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nadji\amrouche2\electron-quick-start\ElectronShinyAppWindows\electron-quick-start-win32-ia32\resources\app\"/>
    </mc:Choice>
  </mc:AlternateContent>
  <xr:revisionPtr revIDLastSave="0" documentId="13_ncr:1_{FA9CD3EF-17C4-4605-AE19-3314A72BB54C}" xr6:coauthVersionLast="45" xr6:coauthVersionMax="45" xr10:uidLastSave="{00000000-0000-0000-0000-000000000000}"/>
  <bookViews>
    <workbookView xWindow="0" yWindow="36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E50" i="1" l="1"/>
  <c r="F50" i="1"/>
  <c r="G50" i="1"/>
  <c r="H50" i="1"/>
  <c r="K50" i="1"/>
  <c r="L50" i="1"/>
  <c r="M50" i="1"/>
  <c r="N50" i="1"/>
  <c r="O50" i="1"/>
  <c r="P50" i="1"/>
  <c r="Q50" i="1"/>
  <c r="R50" i="1"/>
  <c r="S50" i="1"/>
  <c r="D50" i="1"/>
</calcChain>
</file>

<file path=xl/sharedStrings.xml><?xml version="1.0" encoding="utf-8"?>
<sst xmlns="http://schemas.openxmlformats.org/spreadsheetml/2006/main" count="172" uniqueCount="84">
  <si>
    <t>id_wilaya</t>
  </si>
  <si>
    <t>Wilaya</t>
  </si>
  <si>
    <t>Zone</t>
  </si>
  <si>
    <t>Nombre de lots dégagés (Porte feuille)</t>
  </si>
  <si>
    <t>Superficie (ha)</t>
  </si>
  <si>
    <t>Nombre de lots retenues</t>
  </si>
  <si>
    <t>Nombre de sites</t>
  </si>
  <si>
    <t>Nombre de communes concernées</t>
  </si>
  <si>
    <t>Surface moyenne des lots (m²)</t>
  </si>
  <si>
    <t>Nature juridique</t>
  </si>
  <si>
    <t>Nombre des permis</t>
  </si>
  <si>
    <t>Nombre de lots</t>
  </si>
  <si>
    <t>Déposés</t>
  </si>
  <si>
    <t>Traités</t>
  </si>
  <si>
    <t>Favorables</t>
  </si>
  <si>
    <t>Défavorables</t>
  </si>
  <si>
    <t>Instances</t>
  </si>
  <si>
    <t>Déposés Instruction N°01</t>
  </si>
  <si>
    <t>Traités_a</t>
  </si>
  <si>
    <t>01-ADRAR</t>
  </si>
  <si>
    <t>SUD</t>
  </si>
  <si>
    <t>250.0</t>
  </si>
  <si>
    <t>Domanial</t>
  </si>
  <si>
    <t>02-CHLEF</t>
  </si>
  <si>
    <t>NORD ( Wilaya Non Concernées )</t>
  </si>
  <si>
    <t>03-LAGHOUAT</t>
  </si>
  <si>
    <t>200.0</t>
  </si>
  <si>
    <t>04-Oum el Bouaghi</t>
  </si>
  <si>
    <t>HAUT PLATEAU</t>
  </si>
  <si>
    <t>150.0</t>
  </si>
  <si>
    <t>05-BATNA</t>
  </si>
  <si>
    <t>06-Béjaïa</t>
  </si>
  <si>
    <t>07-BISKRA</t>
  </si>
  <si>
    <t>150-200</t>
  </si>
  <si>
    <t>08-Béchar</t>
  </si>
  <si>
    <t>200-250</t>
  </si>
  <si>
    <t>09-BLIDA</t>
  </si>
  <si>
    <t>10-BOUIRA</t>
  </si>
  <si>
    <t>11-Tamanghasset</t>
  </si>
  <si>
    <t>12-Tébessa</t>
  </si>
  <si>
    <t>13-TLEMCEN</t>
  </si>
  <si>
    <t>180.0</t>
  </si>
  <si>
    <t>14-TIARET</t>
  </si>
  <si>
    <t>150-180</t>
  </si>
  <si>
    <t>15-TIZI OUZOU</t>
  </si>
  <si>
    <t>16-ALGER</t>
  </si>
  <si>
    <t>17-DJELFA</t>
  </si>
  <si>
    <t>200-300</t>
  </si>
  <si>
    <t>18-JIJEL</t>
  </si>
  <si>
    <t>19-Sétif</t>
  </si>
  <si>
    <t>20-Saïda</t>
  </si>
  <si>
    <t>120-130</t>
  </si>
  <si>
    <t>21-SKIKDA</t>
  </si>
  <si>
    <t>22-Sidi Bel Abbès</t>
  </si>
  <si>
    <t>23-ANNABA</t>
  </si>
  <si>
    <t>24-GUELMA</t>
  </si>
  <si>
    <t>25-CONSTANTINE</t>
  </si>
  <si>
    <t>26-Médéa</t>
  </si>
  <si>
    <t>Domanial communal</t>
  </si>
  <si>
    <t>27-MOSTAGANEM</t>
  </si>
  <si>
    <t>28-Msila</t>
  </si>
  <si>
    <t>29-MASCARA</t>
  </si>
  <si>
    <t>30-OUARGLA</t>
  </si>
  <si>
    <t>31-ORAN</t>
  </si>
  <si>
    <t>32-EL BAYADH</t>
  </si>
  <si>
    <t>33-ILLIZI</t>
  </si>
  <si>
    <t>34-Bordj Bou Arréridj</t>
  </si>
  <si>
    <t>35-Boumerdès</t>
  </si>
  <si>
    <t>36-EL TARF</t>
  </si>
  <si>
    <t>37-TINDOUF</t>
  </si>
  <si>
    <t>38-TISSEMSILT</t>
  </si>
  <si>
    <t>39-EL OUED</t>
  </si>
  <si>
    <t>40-KHENCHELA</t>
  </si>
  <si>
    <t>41-Souk Ahras</t>
  </si>
  <si>
    <t>42-TIPAZA</t>
  </si>
  <si>
    <t>43-MILA</t>
  </si>
  <si>
    <t>220.0</t>
  </si>
  <si>
    <t>44-Aïn Defla</t>
  </si>
  <si>
    <t>45-NAAMA</t>
  </si>
  <si>
    <t>46-Aïn Témouchent</t>
  </si>
  <si>
    <t>47-Ghardaïa</t>
  </si>
  <si>
    <t>48-RELIZANE</t>
  </si>
  <si>
    <t>Total</t>
  </si>
  <si>
    <t>HAUT PLATEAU - SUD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</si>
</sst>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Arial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tabSelected="1" workbookViewId="0">
      <selection activeCell="A6" sqref="A6"/>
    </sheetView>
  </sheetViews>
  <sheetFormatPr baseColWidth="10" defaultColWidth="12.625" defaultRowHeight="15" customHeight="1" x14ac:dyDescent="0.2"/>
  <cols>
    <col min="1" max="1" width="7.625" customWidth="1"/>
    <col min="2" max="2" width="16.5" customWidth="1"/>
    <col min="3" max="3" width="27.875" customWidth="1"/>
    <col min="4" max="4" width="28.875" customWidth="1"/>
    <col min="5" max="5" width="11.5" customWidth="1"/>
    <col min="6" max="6" width="19" customWidth="1"/>
    <col min="7" max="7" width="12.875" customWidth="1"/>
    <col min="8" max="8" width="26.25" customWidth="1"/>
    <col min="9" max="9" width="23.125" customWidth="1"/>
    <col min="10" max="10" width="16" customWidth="1"/>
    <col min="11" max="11" width="15.25" customWidth="1"/>
    <col min="12" max="12" width="12.25" customWidth="1"/>
    <col min="13" max="19" width="7.6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>
        <v>1</v>
      </c>
      <c r="B2" s="1" t="s">
        <v>19</v>
      </c>
      <c r="C2" s="1" t="s">
        <v>20</v>
      </c>
      <c r="D2" s="1">
        <v>18325</v>
      </c>
      <c r="E2" s="1">
        <v>762.64</v>
      </c>
      <c r="F2" s="1">
        <v>18325</v>
      </c>
      <c r="G2" s="1">
        <v>256</v>
      </c>
      <c r="H2" s="1">
        <v>28</v>
      </c>
      <c r="I2" s="1" t="s">
        <v>21</v>
      </c>
      <c r="J2" s="1" t="s">
        <v>22</v>
      </c>
      <c r="K2" s="1">
        <v>203</v>
      </c>
      <c r="L2" s="1">
        <v>14104</v>
      </c>
      <c r="M2" s="1">
        <v>2231</v>
      </c>
      <c r="N2" s="1">
        <v>1917</v>
      </c>
      <c r="O2" s="1">
        <v>1323</v>
      </c>
      <c r="P2" s="1">
        <v>313</v>
      </c>
      <c r="Q2" s="1">
        <v>654</v>
      </c>
      <c r="R2" s="1">
        <v>340</v>
      </c>
      <c r="S2" s="1">
        <v>340</v>
      </c>
    </row>
    <row r="3" spans="1:19" x14ac:dyDescent="0.25">
      <c r="A3" s="1">
        <v>2</v>
      </c>
      <c r="B3" s="1" t="s">
        <v>23</v>
      </c>
      <c r="C3" s="2" t="s">
        <v>24</v>
      </c>
      <c r="D3" s="2"/>
      <c r="E3" s="2"/>
      <c r="F3" s="2"/>
      <c r="G3" s="2"/>
      <c r="H3" s="2"/>
      <c r="I3" s="2"/>
      <c r="J3" s="2"/>
      <c r="K3" s="2"/>
      <c r="L3" s="2"/>
      <c r="M3" s="1">
        <v>35755</v>
      </c>
      <c r="N3" s="1">
        <v>36144</v>
      </c>
      <c r="O3" s="1">
        <v>11579</v>
      </c>
      <c r="P3" s="1">
        <v>10500</v>
      </c>
      <c r="Q3" s="1">
        <v>192</v>
      </c>
      <c r="R3" s="1">
        <v>581</v>
      </c>
      <c r="S3" s="1">
        <v>497</v>
      </c>
    </row>
    <row r="4" spans="1:19" x14ac:dyDescent="0.25">
      <c r="A4" s="1">
        <v>3</v>
      </c>
      <c r="B4" s="1" t="s">
        <v>25</v>
      </c>
      <c r="C4" s="1" t="s">
        <v>20</v>
      </c>
      <c r="D4" s="1">
        <v>16380</v>
      </c>
      <c r="E4" s="1">
        <v>576.58000000000004</v>
      </c>
      <c r="F4" s="1">
        <v>16380</v>
      </c>
      <c r="G4" s="1">
        <v>63</v>
      </c>
      <c r="H4" s="1">
        <v>24</v>
      </c>
      <c r="I4" s="1" t="s">
        <v>26</v>
      </c>
      <c r="J4" s="1" t="s">
        <v>22</v>
      </c>
      <c r="K4" s="1">
        <v>57</v>
      </c>
      <c r="L4" s="1">
        <v>15450</v>
      </c>
      <c r="M4" s="1">
        <v>15180</v>
      </c>
      <c r="N4" s="1">
        <v>10129</v>
      </c>
      <c r="O4" s="1">
        <v>7701</v>
      </c>
      <c r="P4" s="1">
        <v>1126</v>
      </c>
      <c r="Q4" s="1">
        <v>5868</v>
      </c>
      <c r="R4" s="1">
        <v>817</v>
      </c>
      <c r="S4" s="1">
        <v>767</v>
      </c>
    </row>
    <row r="5" spans="1:19" x14ac:dyDescent="0.25">
      <c r="A5" s="1">
        <v>4</v>
      </c>
      <c r="B5" s="1" t="s">
        <v>27</v>
      </c>
      <c r="C5" s="1" t="s">
        <v>28</v>
      </c>
      <c r="D5" s="1">
        <v>7500</v>
      </c>
      <c r="E5" s="1">
        <v>197.4</v>
      </c>
      <c r="F5" s="1">
        <v>6468</v>
      </c>
      <c r="G5" s="1">
        <v>38</v>
      </c>
      <c r="H5" s="1">
        <v>13</v>
      </c>
      <c r="I5" s="1" t="s">
        <v>29</v>
      </c>
      <c r="J5" s="1" t="s">
        <v>22</v>
      </c>
      <c r="K5" s="1">
        <v>37</v>
      </c>
      <c r="L5" s="1">
        <v>6309</v>
      </c>
      <c r="M5" s="1">
        <v>24182</v>
      </c>
      <c r="N5" s="1">
        <v>19458</v>
      </c>
      <c r="O5" s="1">
        <v>10897</v>
      </c>
      <c r="P5" s="1">
        <v>3783</v>
      </c>
      <c r="Q5" s="1">
        <v>5054</v>
      </c>
      <c r="R5" s="1">
        <v>330</v>
      </c>
      <c r="S5" s="1">
        <v>330</v>
      </c>
    </row>
    <row r="6" spans="1:19" x14ac:dyDescent="0.25">
      <c r="A6" s="1">
        <v>5</v>
      </c>
      <c r="B6" s="1" t="s">
        <v>30</v>
      </c>
      <c r="C6" s="1" t="s">
        <v>28</v>
      </c>
      <c r="D6" s="1">
        <v>3117</v>
      </c>
      <c r="E6" s="1">
        <v>54.2</v>
      </c>
      <c r="F6" s="1">
        <v>1265</v>
      </c>
      <c r="G6" s="1">
        <v>11</v>
      </c>
      <c r="H6" s="1">
        <v>11</v>
      </c>
      <c r="I6" s="1" t="s">
        <v>29</v>
      </c>
      <c r="J6" s="1" t="s">
        <v>22</v>
      </c>
      <c r="K6" s="1">
        <v>3</v>
      </c>
      <c r="L6" s="1">
        <v>385</v>
      </c>
      <c r="M6" s="1">
        <v>22730</v>
      </c>
      <c r="N6" s="1">
        <v>18047</v>
      </c>
      <c r="O6" s="1">
        <v>11167</v>
      </c>
      <c r="P6" s="1">
        <v>1970</v>
      </c>
      <c r="Q6" s="1">
        <v>6126</v>
      </c>
      <c r="R6" s="1">
        <v>1443</v>
      </c>
      <c r="S6" s="1">
        <v>697</v>
      </c>
    </row>
    <row r="7" spans="1:19" x14ac:dyDescent="0.25">
      <c r="A7" s="1">
        <v>6</v>
      </c>
      <c r="B7" s="1" t="s">
        <v>31</v>
      </c>
      <c r="C7" s="2" t="s">
        <v>24</v>
      </c>
      <c r="D7" s="2"/>
      <c r="E7" s="2"/>
      <c r="F7" s="2"/>
      <c r="G7" s="2"/>
      <c r="H7" s="2"/>
      <c r="I7" s="2"/>
      <c r="J7" s="2"/>
      <c r="K7" s="2"/>
      <c r="L7" s="2"/>
      <c r="M7" s="1">
        <v>25788</v>
      </c>
      <c r="N7" s="1">
        <v>19228</v>
      </c>
      <c r="O7" s="1">
        <v>10897</v>
      </c>
      <c r="P7" s="1">
        <v>3195</v>
      </c>
      <c r="Q7" s="1">
        <v>6721</v>
      </c>
      <c r="R7" s="1">
        <v>161</v>
      </c>
      <c r="S7" s="1">
        <v>63</v>
      </c>
    </row>
    <row r="8" spans="1:19" x14ac:dyDescent="0.25">
      <c r="A8" s="1">
        <v>7</v>
      </c>
      <c r="B8" s="1" t="s">
        <v>32</v>
      </c>
      <c r="C8" s="1" t="s">
        <v>20</v>
      </c>
      <c r="D8" s="1">
        <v>16097</v>
      </c>
      <c r="E8" s="1">
        <v>1276.3599999999999</v>
      </c>
      <c r="F8" s="1">
        <v>24187</v>
      </c>
      <c r="G8" s="1">
        <v>67</v>
      </c>
      <c r="H8" s="1">
        <v>30</v>
      </c>
      <c r="I8" s="1" t="s">
        <v>33</v>
      </c>
      <c r="J8" s="1" t="s">
        <v>22</v>
      </c>
      <c r="K8" s="1">
        <v>52</v>
      </c>
      <c r="L8" s="1">
        <v>19643</v>
      </c>
      <c r="M8" s="1">
        <v>14627</v>
      </c>
      <c r="N8" s="1">
        <v>12263</v>
      </c>
      <c r="O8" s="1">
        <v>9511</v>
      </c>
      <c r="P8" s="1">
        <v>1182</v>
      </c>
      <c r="Q8" s="1">
        <v>2611</v>
      </c>
      <c r="R8" s="1">
        <v>247</v>
      </c>
      <c r="S8" s="1">
        <v>245</v>
      </c>
    </row>
    <row r="9" spans="1:19" x14ac:dyDescent="0.25">
      <c r="A9" s="1">
        <v>8</v>
      </c>
      <c r="B9" s="1" t="s">
        <v>34</v>
      </c>
      <c r="C9" s="1" t="s">
        <v>20</v>
      </c>
      <c r="D9" s="1">
        <v>31359</v>
      </c>
      <c r="E9" s="1">
        <v>1052</v>
      </c>
      <c r="F9" s="1">
        <v>14676</v>
      </c>
      <c r="G9" s="1">
        <v>55</v>
      </c>
      <c r="H9" s="1">
        <v>6</v>
      </c>
      <c r="I9" s="1" t="s">
        <v>35</v>
      </c>
      <c r="J9" s="1" t="s">
        <v>22</v>
      </c>
      <c r="K9" s="1">
        <v>53</v>
      </c>
      <c r="L9" s="1">
        <v>14164</v>
      </c>
      <c r="M9" s="1">
        <v>3452</v>
      </c>
      <c r="N9" s="1">
        <v>2220</v>
      </c>
      <c r="O9" s="1">
        <v>1718</v>
      </c>
      <c r="P9" s="1">
        <v>477</v>
      </c>
      <c r="Q9" s="1">
        <v>1441</v>
      </c>
      <c r="R9" s="1">
        <v>209</v>
      </c>
      <c r="S9" s="1">
        <v>115</v>
      </c>
    </row>
    <row r="10" spans="1:19" x14ac:dyDescent="0.25">
      <c r="A10" s="1">
        <v>9</v>
      </c>
      <c r="B10" s="1" t="s">
        <v>36</v>
      </c>
      <c r="C10" s="2" t="s">
        <v>24</v>
      </c>
      <c r="D10" s="2"/>
      <c r="E10" s="2"/>
      <c r="F10" s="2"/>
      <c r="G10" s="2"/>
      <c r="H10" s="2"/>
      <c r="I10" s="2"/>
      <c r="J10" s="2"/>
      <c r="K10" s="2"/>
      <c r="L10" s="2"/>
      <c r="M10" s="1">
        <v>28177</v>
      </c>
      <c r="N10" s="1">
        <v>19803</v>
      </c>
      <c r="O10" s="1">
        <v>5372</v>
      </c>
      <c r="P10" s="1">
        <v>4674</v>
      </c>
      <c r="Q10" s="1">
        <v>8676</v>
      </c>
      <c r="R10" s="1">
        <v>302</v>
      </c>
      <c r="S10" s="1">
        <v>265</v>
      </c>
    </row>
    <row r="11" spans="1:19" x14ac:dyDescent="0.25">
      <c r="A11" s="1">
        <v>10</v>
      </c>
      <c r="B11" s="1" t="s">
        <v>37</v>
      </c>
      <c r="C11" s="2" t="s">
        <v>24</v>
      </c>
      <c r="D11" s="2"/>
      <c r="E11" s="2"/>
      <c r="F11" s="2"/>
      <c r="G11" s="2"/>
      <c r="H11" s="2"/>
      <c r="I11" s="2"/>
      <c r="J11" s="2"/>
      <c r="K11" s="2"/>
      <c r="L11" s="2"/>
      <c r="M11" s="1">
        <v>10888</v>
      </c>
      <c r="N11" s="1">
        <v>8151</v>
      </c>
      <c r="O11" s="1">
        <v>5244</v>
      </c>
      <c r="P11" s="1">
        <v>1344</v>
      </c>
      <c r="Q11" s="1">
        <v>3096</v>
      </c>
      <c r="R11" s="1">
        <v>359</v>
      </c>
      <c r="S11" s="1">
        <v>305</v>
      </c>
    </row>
    <row r="12" spans="1:19" x14ac:dyDescent="0.25">
      <c r="A12" s="1">
        <v>11</v>
      </c>
      <c r="B12" s="1" t="s">
        <v>38</v>
      </c>
      <c r="C12" s="1" t="s">
        <v>20</v>
      </c>
      <c r="D12" s="1">
        <v>36000</v>
      </c>
      <c r="E12" s="1">
        <v>894.65</v>
      </c>
      <c r="F12" s="1">
        <v>12227</v>
      </c>
      <c r="G12" s="1">
        <v>51</v>
      </c>
      <c r="H12" s="1">
        <v>10</v>
      </c>
      <c r="I12" s="1" t="s">
        <v>21</v>
      </c>
      <c r="J12" s="1" t="s">
        <v>22</v>
      </c>
      <c r="K12" s="1">
        <v>25</v>
      </c>
      <c r="L12" s="1">
        <v>6976</v>
      </c>
      <c r="M12" s="1">
        <v>2077</v>
      </c>
      <c r="N12" s="1">
        <v>1464</v>
      </c>
      <c r="O12" s="1">
        <v>819</v>
      </c>
      <c r="P12" s="1">
        <v>538</v>
      </c>
      <c r="Q12" s="1">
        <v>702</v>
      </c>
      <c r="R12" s="1">
        <v>89</v>
      </c>
      <c r="S12" s="1">
        <v>89</v>
      </c>
    </row>
    <row r="13" spans="1:19" x14ac:dyDescent="0.25">
      <c r="A13" s="1">
        <v>12</v>
      </c>
      <c r="B13" s="1" t="s">
        <v>39</v>
      </c>
      <c r="C13" s="1" t="s">
        <v>28</v>
      </c>
      <c r="D13" s="1">
        <v>20178</v>
      </c>
      <c r="E13" s="1">
        <v>473.96</v>
      </c>
      <c r="F13" s="1">
        <v>9823</v>
      </c>
      <c r="G13" s="1">
        <v>60</v>
      </c>
      <c r="H13" s="1">
        <v>22</v>
      </c>
      <c r="I13" s="1" t="s">
        <v>29</v>
      </c>
      <c r="J13" s="1" t="s">
        <v>22</v>
      </c>
      <c r="K13" s="1">
        <v>56</v>
      </c>
      <c r="L13" s="1">
        <v>9096</v>
      </c>
      <c r="M13" s="1">
        <v>18514</v>
      </c>
      <c r="N13" s="1">
        <v>9834</v>
      </c>
      <c r="O13" s="1">
        <v>4646</v>
      </c>
      <c r="P13" s="1">
        <v>2251</v>
      </c>
      <c r="Q13" s="1">
        <v>9196</v>
      </c>
      <c r="R13" s="1">
        <v>516</v>
      </c>
      <c r="S13" s="1">
        <v>398</v>
      </c>
    </row>
    <row r="14" spans="1:19" x14ac:dyDescent="0.25">
      <c r="A14" s="1">
        <v>13</v>
      </c>
      <c r="B14" s="1" t="s">
        <v>40</v>
      </c>
      <c r="C14" s="1" t="s">
        <v>28</v>
      </c>
      <c r="D14" s="1">
        <v>3548</v>
      </c>
      <c r="E14" s="1">
        <v>88.99</v>
      </c>
      <c r="F14" s="1">
        <v>3115</v>
      </c>
      <c r="G14" s="1">
        <v>26</v>
      </c>
      <c r="H14" s="1">
        <v>9</v>
      </c>
      <c r="I14" s="1" t="s">
        <v>41</v>
      </c>
      <c r="J14" s="1" t="s">
        <v>22</v>
      </c>
      <c r="K14" s="1">
        <v>19</v>
      </c>
      <c r="L14" s="1">
        <v>1965</v>
      </c>
      <c r="M14" s="1">
        <v>21598</v>
      </c>
      <c r="N14" s="1">
        <v>20976</v>
      </c>
      <c r="O14" s="1">
        <v>12979</v>
      </c>
      <c r="P14" s="1">
        <v>5488</v>
      </c>
      <c r="Q14" s="1">
        <v>900</v>
      </c>
      <c r="R14" s="1">
        <v>278</v>
      </c>
      <c r="S14" s="1">
        <v>278</v>
      </c>
    </row>
    <row r="15" spans="1:19" x14ac:dyDescent="0.25">
      <c r="A15" s="1">
        <v>14</v>
      </c>
      <c r="B15" s="1" t="s">
        <v>42</v>
      </c>
      <c r="C15" s="1" t="s">
        <v>28</v>
      </c>
      <c r="D15" s="1">
        <v>13166</v>
      </c>
      <c r="E15" s="1">
        <v>324.62</v>
      </c>
      <c r="F15" s="1">
        <v>6466</v>
      </c>
      <c r="G15" s="1">
        <v>24</v>
      </c>
      <c r="H15" s="1">
        <v>19</v>
      </c>
      <c r="I15" s="1" t="s">
        <v>43</v>
      </c>
      <c r="J15" s="1" t="s">
        <v>22</v>
      </c>
      <c r="K15" s="1">
        <v>24</v>
      </c>
      <c r="L15" s="1">
        <v>6466</v>
      </c>
      <c r="M15" s="1">
        <v>27325</v>
      </c>
      <c r="N15" s="1">
        <v>20332</v>
      </c>
      <c r="O15" s="1">
        <v>12675</v>
      </c>
      <c r="P15" s="1">
        <v>1978</v>
      </c>
      <c r="Q15" s="1">
        <v>7204</v>
      </c>
      <c r="R15" s="1">
        <v>211</v>
      </c>
      <c r="S15" s="1">
        <v>211</v>
      </c>
    </row>
    <row r="16" spans="1:19" x14ac:dyDescent="0.25">
      <c r="A16" s="1">
        <v>15</v>
      </c>
      <c r="B16" s="1" t="s">
        <v>44</v>
      </c>
      <c r="C16" s="2" t="s">
        <v>24</v>
      </c>
      <c r="D16" s="2"/>
      <c r="E16" s="2"/>
      <c r="F16" s="2"/>
      <c r="G16" s="2"/>
      <c r="H16" s="2"/>
      <c r="I16" s="2"/>
      <c r="J16" s="2"/>
      <c r="K16" s="2"/>
      <c r="L16" s="2"/>
      <c r="M16" s="1">
        <v>15801</v>
      </c>
      <c r="N16" s="1">
        <v>12807</v>
      </c>
      <c r="O16" s="1">
        <v>7565</v>
      </c>
      <c r="P16" s="1">
        <v>2926</v>
      </c>
      <c r="Q16" s="1">
        <v>3347</v>
      </c>
      <c r="R16" s="1">
        <v>353</v>
      </c>
      <c r="S16" s="1">
        <v>268</v>
      </c>
    </row>
    <row r="17" spans="1:19" x14ac:dyDescent="0.25">
      <c r="A17" s="1">
        <v>16</v>
      </c>
      <c r="B17" s="1" t="s">
        <v>45</v>
      </c>
      <c r="C17" s="2" t="s">
        <v>24</v>
      </c>
      <c r="D17" s="2"/>
      <c r="E17" s="2"/>
      <c r="F17" s="2"/>
      <c r="G17" s="2"/>
      <c r="H17" s="2"/>
      <c r="I17" s="2"/>
      <c r="J17" s="2"/>
      <c r="K17" s="2"/>
      <c r="L17" s="2"/>
      <c r="M17" s="1">
        <v>125068</v>
      </c>
      <c r="N17" s="1">
        <v>118446</v>
      </c>
      <c r="O17" s="1">
        <v>34872</v>
      </c>
      <c r="P17" s="1">
        <v>15469</v>
      </c>
      <c r="Q17" s="1">
        <v>7155</v>
      </c>
      <c r="R17" s="1">
        <v>533</v>
      </c>
      <c r="S17" s="1">
        <v>533</v>
      </c>
    </row>
    <row r="18" spans="1:19" x14ac:dyDescent="0.25">
      <c r="A18" s="1">
        <v>17</v>
      </c>
      <c r="B18" s="1" t="s">
        <v>46</v>
      </c>
      <c r="C18" s="1" t="s">
        <v>28</v>
      </c>
      <c r="D18" s="1">
        <v>21557</v>
      </c>
      <c r="E18" s="1">
        <v>662.1</v>
      </c>
      <c r="F18" s="1">
        <v>16965</v>
      </c>
      <c r="G18" s="1">
        <v>90</v>
      </c>
      <c r="H18" s="1">
        <v>35</v>
      </c>
      <c r="I18" s="1" t="s">
        <v>47</v>
      </c>
      <c r="J18" s="1" t="s">
        <v>22</v>
      </c>
      <c r="K18" s="1">
        <v>88</v>
      </c>
      <c r="L18" s="1">
        <v>16504</v>
      </c>
      <c r="M18" s="1">
        <v>13925</v>
      </c>
      <c r="N18" s="1">
        <v>9612</v>
      </c>
      <c r="O18" s="1">
        <v>5467</v>
      </c>
      <c r="P18" s="1">
        <v>1272</v>
      </c>
      <c r="Q18" s="1">
        <v>4472</v>
      </c>
      <c r="R18" s="1">
        <v>159</v>
      </c>
      <c r="S18" s="1">
        <v>118</v>
      </c>
    </row>
    <row r="19" spans="1:19" x14ac:dyDescent="0.25">
      <c r="A19" s="1">
        <v>18</v>
      </c>
      <c r="B19" s="1" t="s">
        <v>48</v>
      </c>
      <c r="C19" s="2" t="s">
        <v>24</v>
      </c>
      <c r="D19" s="2"/>
      <c r="E19" s="2"/>
      <c r="F19" s="2"/>
      <c r="G19" s="2"/>
      <c r="H19" s="2"/>
      <c r="I19" s="2"/>
      <c r="J19" s="2"/>
      <c r="K19" s="2"/>
      <c r="L19" s="2"/>
      <c r="M19" s="1">
        <v>16054</v>
      </c>
      <c r="N19" s="1">
        <v>9366</v>
      </c>
      <c r="O19" s="1">
        <v>3587</v>
      </c>
      <c r="P19" s="1">
        <v>3488</v>
      </c>
      <c r="Q19" s="1">
        <v>7105</v>
      </c>
      <c r="R19" s="1">
        <v>417</v>
      </c>
      <c r="S19" s="1">
        <v>184</v>
      </c>
    </row>
    <row r="20" spans="1:19" x14ac:dyDescent="0.25">
      <c r="A20" s="1">
        <v>19</v>
      </c>
      <c r="B20" s="1" t="s">
        <v>49</v>
      </c>
      <c r="C20" s="1" t="s">
        <v>28</v>
      </c>
      <c r="D20" s="1">
        <v>14236</v>
      </c>
      <c r="E20" s="1">
        <v>100.92</v>
      </c>
      <c r="F20" s="1">
        <v>3133</v>
      </c>
      <c r="G20" s="1">
        <v>14</v>
      </c>
      <c r="H20" s="1">
        <v>14</v>
      </c>
      <c r="I20" s="1" t="s">
        <v>21</v>
      </c>
      <c r="J20" s="1" t="s">
        <v>22</v>
      </c>
      <c r="K20" s="1">
        <v>7</v>
      </c>
      <c r="L20" s="1">
        <v>1492</v>
      </c>
      <c r="M20" s="1">
        <v>48388</v>
      </c>
      <c r="N20" s="1">
        <v>29548</v>
      </c>
      <c r="O20" s="1">
        <v>14896</v>
      </c>
      <c r="P20" s="1">
        <v>3002</v>
      </c>
      <c r="Q20" s="1">
        <v>19532</v>
      </c>
      <c r="R20" s="1">
        <v>692</v>
      </c>
      <c r="S20" s="1">
        <v>661</v>
      </c>
    </row>
    <row r="21" spans="1:19" ht="15.75" customHeight="1" x14ac:dyDescent="0.25">
      <c r="A21" s="1">
        <v>20</v>
      </c>
      <c r="B21" s="1" t="s">
        <v>50</v>
      </c>
      <c r="C21" s="1" t="s">
        <v>28</v>
      </c>
      <c r="D21" s="1">
        <v>15715</v>
      </c>
      <c r="E21" s="1">
        <v>146.27000000000001</v>
      </c>
      <c r="F21" s="1">
        <v>4614</v>
      </c>
      <c r="G21" s="1">
        <v>30</v>
      </c>
      <c r="H21" s="1">
        <v>12</v>
      </c>
      <c r="I21" s="1" t="s">
        <v>51</v>
      </c>
      <c r="J21" s="1" t="s">
        <v>22</v>
      </c>
      <c r="K21" s="1">
        <v>25</v>
      </c>
      <c r="L21" s="1">
        <v>3619</v>
      </c>
      <c r="M21" s="1">
        <v>12349</v>
      </c>
      <c r="N21" s="1">
        <v>12838</v>
      </c>
      <c r="O21" s="1">
        <v>10704</v>
      </c>
      <c r="P21" s="1">
        <v>873</v>
      </c>
      <c r="Q21" s="1">
        <v>46</v>
      </c>
      <c r="R21" s="1">
        <v>535</v>
      </c>
      <c r="S21" s="1">
        <v>489</v>
      </c>
    </row>
    <row r="22" spans="1:19" ht="15.75" customHeight="1" x14ac:dyDescent="0.25">
      <c r="A22" s="1">
        <v>21</v>
      </c>
      <c r="B22" s="1" t="s">
        <v>52</v>
      </c>
      <c r="C22" s="2" t="s">
        <v>24</v>
      </c>
      <c r="D22" s="2"/>
      <c r="E22" s="2"/>
      <c r="F22" s="2"/>
      <c r="G22" s="2"/>
      <c r="H22" s="2"/>
      <c r="I22" s="2"/>
      <c r="J22" s="2"/>
      <c r="K22" s="2"/>
      <c r="L22" s="2"/>
      <c r="M22" s="1">
        <v>35487</v>
      </c>
      <c r="N22" s="1">
        <v>12542</v>
      </c>
      <c r="O22" s="1">
        <v>5692</v>
      </c>
      <c r="P22" s="1">
        <v>3077</v>
      </c>
      <c r="Q22" s="1">
        <v>23345</v>
      </c>
      <c r="R22" s="1">
        <v>400</v>
      </c>
      <c r="S22" s="1">
        <v>250</v>
      </c>
    </row>
    <row r="23" spans="1:19" ht="15.75" customHeight="1" x14ac:dyDescent="0.25">
      <c r="A23" s="1">
        <v>22</v>
      </c>
      <c r="B23" s="1" t="s">
        <v>53</v>
      </c>
      <c r="C23" s="1" t="s">
        <v>28</v>
      </c>
      <c r="D23" s="1">
        <v>4000</v>
      </c>
      <c r="E23" s="1">
        <v>113.2</v>
      </c>
      <c r="F23" s="1">
        <v>2841</v>
      </c>
      <c r="G23" s="1">
        <v>32</v>
      </c>
      <c r="H23" s="1">
        <v>17</v>
      </c>
      <c r="I23" s="1" t="s">
        <v>29</v>
      </c>
      <c r="J23" s="1" t="s">
        <v>22</v>
      </c>
      <c r="K23" s="1">
        <v>27</v>
      </c>
      <c r="L23" s="1">
        <v>2841</v>
      </c>
      <c r="M23" s="1">
        <v>17762</v>
      </c>
      <c r="N23" s="1">
        <v>16942</v>
      </c>
      <c r="O23" s="1">
        <v>14410</v>
      </c>
      <c r="P23" s="1">
        <v>1445</v>
      </c>
      <c r="Q23" s="1">
        <v>1080</v>
      </c>
      <c r="R23" s="1">
        <v>260</v>
      </c>
      <c r="S23" s="1">
        <v>260</v>
      </c>
    </row>
    <row r="24" spans="1:19" ht="15.75" customHeight="1" x14ac:dyDescent="0.25">
      <c r="A24" s="1">
        <v>23</v>
      </c>
      <c r="B24" s="1" t="s">
        <v>54</v>
      </c>
      <c r="C24" s="2" t="s">
        <v>24</v>
      </c>
      <c r="D24" s="2"/>
      <c r="E24" s="2"/>
      <c r="F24" s="2"/>
      <c r="G24" s="2"/>
      <c r="H24" s="2"/>
      <c r="I24" s="2"/>
      <c r="J24" s="2"/>
      <c r="K24" s="2"/>
      <c r="L24" s="2"/>
      <c r="M24" s="1">
        <v>18074</v>
      </c>
      <c r="N24" s="1">
        <v>9007</v>
      </c>
      <c r="O24" s="1">
        <v>3456</v>
      </c>
      <c r="P24" s="1">
        <v>2054</v>
      </c>
      <c r="Q24" s="1">
        <v>9402</v>
      </c>
      <c r="R24" s="1">
        <v>335</v>
      </c>
      <c r="S24" s="1">
        <v>335</v>
      </c>
    </row>
    <row r="25" spans="1:19" ht="15.75" customHeight="1" x14ac:dyDescent="0.25">
      <c r="A25" s="1">
        <v>24</v>
      </c>
      <c r="B25" s="1" t="s">
        <v>55</v>
      </c>
      <c r="C25" s="2" t="s">
        <v>24</v>
      </c>
      <c r="D25" s="2"/>
      <c r="E25" s="2"/>
      <c r="F25" s="2"/>
      <c r="G25" s="2"/>
      <c r="H25" s="2"/>
      <c r="I25" s="2"/>
      <c r="J25" s="2"/>
      <c r="K25" s="2"/>
      <c r="L25" s="2"/>
      <c r="M25" s="1">
        <v>22286</v>
      </c>
      <c r="N25" s="1">
        <v>19560</v>
      </c>
      <c r="O25" s="1">
        <v>10649</v>
      </c>
      <c r="P25" s="1">
        <v>4373</v>
      </c>
      <c r="Q25" s="1">
        <v>3502</v>
      </c>
      <c r="R25" s="1">
        <v>776</v>
      </c>
      <c r="S25" s="1">
        <v>524</v>
      </c>
    </row>
    <row r="26" spans="1:19" ht="15.75" customHeight="1" x14ac:dyDescent="0.25">
      <c r="A26" s="1">
        <v>25</v>
      </c>
      <c r="B26" s="1" t="s">
        <v>56</v>
      </c>
      <c r="C26" s="2" t="s">
        <v>24</v>
      </c>
      <c r="D26" s="2"/>
      <c r="E26" s="2"/>
      <c r="F26" s="2"/>
      <c r="G26" s="2"/>
      <c r="H26" s="2"/>
      <c r="I26" s="2"/>
      <c r="J26" s="2"/>
      <c r="K26" s="2"/>
      <c r="L26" s="2"/>
      <c r="M26" s="1">
        <v>27570</v>
      </c>
      <c r="N26" s="1">
        <v>19334</v>
      </c>
      <c r="O26" s="1">
        <v>9932</v>
      </c>
      <c r="P26" s="1">
        <v>3570</v>
      </c>
      <c r="Q26" s="1">
        <v>8317</v>
      </c>
      <c r="R26" s="1">
        <v>81</v>
      </c>
      <c r="S26" s="1">
        <v>58</v>
      </c>
    </row>
    <row r="27" spans="1:19" ht="15.75" customHeight="1" x14ac:dyDescent="0.25">
      <c r="A27" s="1">
        <v>26</v>
      </c>
      <c r="B27" s="1" t="s">
        <v>57</v>
      </c>
      <c r="C27" s="1" t="s">
        <v>28</v>
      </c>
      <c r="D27" s="1">
        <v>2692</v>
      </c>
      <c r="E27" s="1">
        <v>98.84</v>
      </c>
      <c r="F27" s="1">
        <v>2570</v>
      </c>
      <c r="G27" s="1">
        <v>46</v>
      </c>
      <c r="H27" s="1">
        <v>14</v>
      </c>
      <c r="I27" s="1" t="s">
        <v>47</v>
      </c>
      <c r="J27" s="1" t="s">
        <v>58</v>
      </c>
      <c r="K27" s="1">
        <v>42</v>
      </c>
      <c r="L27" s="1">
        <v>2295</v>
      </c>
      <c r="M27" s="1">
        <v>21245</v>
      </c>
      <c r="N27" s="1">
        <v>17870</v>
      </c>
      <c r="O27" s="1">
        <v>11118</v>
      </c>
      <c r="P27" s="1">
        <v>3848</v>
      </c>
      <c r="Q27" s="1">
        <v>5011</v>
      </c>
      <c r="R27" s="1">
        <v>1636</v>
      </c>
      <c r="S27" s="1">
        <v>1589</v>
      </c>
    </row>
    <row r="28" spans="1:19" ht="15.75" customHeight="1" x14ac:dyDescent="0.25">
      <c r="A28" s="1">
        <v>27</v>
      </c>
      <c r="B28" s="1" t="s">
        <v>59</v>
      </c>
      <c r="C28" s="2" t="s">
        <v>24</v>
      </c>
      <c r="D28" s="2"/>
      <c r="E28" s="2"/>
      <c r="F28" s="2"/>
      <c r="G28" s="2"/>
      <c r="H28" s="2"/>
      <c r="I28" s="2"/>
      <c r="J28" s="2"/>
      <c r="K28" s="2"/>
      <c r="L28" s="2"/>
      <c r="M28" s="1">
        <v>16018</v>
      </c>
      <c r="N28" s="1">
        <v>15586</v>
      </c>
      <c r="O28" s="1">
        <v>10032</v>
      </c>
      <c r="P28" s="1">
        <v>3247</v>
      </c>
      <c r="Q28" s="1">
        <v>490</v>
      </c>
      <c r="R28" s="1">
        <v>58</v>
      </c>
      <c r="S28" s="1">
        <v>58</v>
      </c>
    </row>
    <row r="29" spans="1:19" ht="15.75" customHeight="1" x14ac:dyDescent="0.25">
      <c r="A29" s="1">
        <v>28</v>
      </c>
      <c r="B29" s="1" t="s">
        <v>60</v>
      </c>
      <c r="C29" s="1" t="s">
        <v>28</v>
      </c>
      <c r="D29" s="1">
        <v>17570</v>
      </c>
      <c r="E29" s="1">
        <v>578</v>
      </c>
      <c r="F29" s="1">
        <v>17870</v>
      </c>
      <c r="G29" s="1">
        <v>79</v>
      </c>
      <c r="H29" s="1">
        <v>47</v>
      </c>
      <c r="I29" s="1" t="s">
        <v>47</v>
      </c>
      <c r="J29" s="1" t="s">
        <v>22</v>
      </c>
      <c r="K29" s="1">
        <v>65</v>
      </c>
      <c r="L29" s="1">
        <v>14471</v>
      </c>
      <c r="M29" s="1">
        <v>15627</v>
      </c>
      <c r="N29" s="1">
        <v>7575</v>
      </c>
      <c r="O29" s="1">
        <v>5954</v>
      </c>
      <c r="P29" s="1">
        <v>792</v>
      </c>
      <c r="Q29" s="1">
        <v>8468</v>
      </c>
      <c r="R29" s="1">
        <v>416</v>
      </c>
      <c r="S29" s="1">
        <v>396</v>
      </c>
    </row>
    <row r="30" spans="1:19" ht="15.75" customHeight="1" x14ac:dyDescent="0.25">
      <c r="A30" s="1">
        <v>29</v>
      </c>
      <c r="B30" s="1" t="s">
        <v>61</v>
      </c>
      <c r="C30" s="2" t="s">
        <v>24</v>
      </c>
      <c r="D30" s="2"/>
      <c r="E30" s="2"/>
      <c r="F30" s="2"/>
      <c r="G30" s="2"/>
      <c r="H30" s="2"/>
      <c r="I30" s="2"/>
      <c r="J30" s="2"/>
      <c r="K30" s="2"/>
      <c r="L30" s="2"/>
      <c r="M30" s="1">
        <v>30782</v>
      </c>
      <c r="N30" s="1">
        <v>32089</v>
      </c>
      <c r="O30" s="1">
        <v>26482</v>
      </c>
      <c r="P30" s="1">
        <v>2662</v>
      </c>
      <c r="Q30" s="1">
        <v>270</v>
      </c>
      <c r="R30" s="1">
        <v>1577</v>
      </c>
      <c r="S30" s="1">
        <v>1577</v>
      </c>
    </row>
    <row r="31" spans="1:19" ht="15.75" customHeight="1" x14ac:dyDescent="0.25">
      <c r="A31" s="1">
        <v>30</v>
      </c>
      <c r="B31" s="1" t="s">
        <v>62</v>
      </c>
      <c r="C31" s="1" t="s">
        <v>20</v>
      </c>
      <c r="D31" s="1">
        <v>17353</v>
      </c>
      <c r="E31" s="1">
        <v>964.71</v>
      </c>
      <c r="F31" s="1">
        <v>20353</v>
      </c>
      <c r="G31" s="1">
        <v>97</v>
      </c>
      <c r="H31" s="1">
        <v>21</v>
      </c>
      <c r="I31" s="1" t="s">
        <v>26</v>
      </c>
      <c r="J31" s="1" t="s">
        <v>22</v>
      </c>
      <c r="K31" s="1">
        <v>97</v>
      </c>
      <c r="L31" s="1">
        <v>20353</v>
      </c>
      <c r="M31" s="1">
        <v>5262</v>
      </c>
      <c r="N31" s="1">
        <v>4487</v>
      </c>
      <c r="O31" s="1">
        <v>3100</v>
      </c>
      <c r="P31" s="1">
        <v>1003</v>
      </c>
      <c r="Q31" s="1">
        <v>1383</v>
      </c>
      <c r="R31" s="1">
        <v>608</v>
      </c>
      <c r="S31" s="1">
        <v>598</v>
      </c>
    </row>
    <row r="32" spans="1:19" ht="15.75" customHeight="1" x14ac:dyDescent="0.25">
      <c r="A32" s="1">
        <v>31</v>
      </c>
      <c r="B32" s="1" t="s">
        <v>63</v>
      </c>
      <c r="C32" s="2" t="s">
        <v>24</v>
      </c>
      <c r="D32" s="2"/>
      <c r="E32" s="2"/>
      <c r="F32" s="2"/>
      <c r="G32" s="2"/>
      <c r="H32" s="2"/>
      <c r="I32" s="2"/>
      <c r="J32" s="2"/>
      <c r="K32" s="2"/>
      <c r="L32" s="2"/>
      <c r="M32" s="1">
        <v>31431</v>
      </c>
      <c r="N32" s="1">
        <v>30632</v>
      </c>
      <c r="O32" s="1">
        <v>21131</v>
      </c>
      <c r="P32" s="1">
        <v>9442</v>
      </c>
      <c r="Q32" s="1">
        <v>987</v>
      </c>
      <c r="R32" s="1">
        <v>188</v>
      </c>
      <c r="S32" s="1">
        <v>184</v>
      </c>
    </row>
    <row r="33" spans="1:19" ht="15.75" customHeight="1" x14ac:dyDescent="0.25">
      <c r="A33" s="1">
        <v>32</v>
      </c>
      <c r="B33" s="1" t="s">
        <v>64</v>
      </c>
      <c r="C33" s="1" t="s">
        <v>28</v>
      </c>
      <c r="D33" s="1">
        <v>10000</v>
      </c>
      <c r="E33" s="1">
        <v>672.39</v>
      </c>
      <c r="F33" s="1">
        <v>11274</v>
      </c>
      <c r="G33" s="1">
        <v>33</v>
      </c>
      <c r="H33" s="1">
        <v>10</v>
      </c>
      <c r="I33" s="1" t="s">
        <v>26</v>
      </c>
      <c r="J33" s="1" t="s">
        <v>22</v>
      </c>
      <c r="K33" s="1">
        <v>20</v>
      </c>
      <c r="L33" s="1">
        <v>7220</v>
      </c>
      <c r="M33" s="1">
        <v>9779</v>
      </c>
      <c r="N33" s="1">
        <v>7524</v>
      </c>
      <c r="O33" s="1">
        <v>4524</v>
      </c>
      <c r="P33" s="1">
        <v>1712</v>
      </c>
      <c r="Q33" s="1">
        <v>2423</v>
      </c>
      <c r="R33" s="1">
        <v>168</v>
      </c>
      <c r="S33" s="1">
        <v>168</v>
      </c>
    </row>
    <row r="34" spans="1:19" ht="15.75" customHeight="1" x14ac:dyDescent="0.25">
      <c r="A34" s="1">
        <v>33</v>
      </c>
      <c r="B34" s="1" t="s">
        <v>65</v>
      </c>
      <c r="C34" s="1" t="s">
        <v>20</v>
      </c>
      <c r="D34" s="1">
        <v>4520</v>
      </c>
      <c r="E34" s="1">
        <v>280.11</v>
      </c>
      <c r="F34" s="1">
        <v>1400</v>
      </c>
      <c r="G34" s="1">
        <v>5</v>
      </c>
      <c r="H34" s="1">
        <v>6</v>
      </c>
      <c r="I34" s="1" t="s">
        <v>21</v>
      </c>
      <c r="J34" s="1" t="s">
        <v>22</v>
      </c>
      <c r="K34" s="1">
        <v>4</v>
      </c>
      <c r="L34" s="1">
        <v>700</v>
      </c>
      <c r="M34" s="1">
        <v>639</v>
      </c>
      <c r="N34" s="1">
        <v>791</v>
      </c>
      <c r="O34" s="1">
        <v>406</v>
      </c>
      <c r="P34" s="1">
        <v>217</v>
      </c>
      <c r="Q34" s="1">
        <v>178</v>
      </c>
      <c r="R34" s="1">
        <v>330</v>
      </c>
      <c r="S34" s="1">
        <v>328</v>
      </c>
    </row>
    <row r="35" spans="1:19" ht="15.75" customHeight="1" x14ac:dyDescent="0.25">
      <c r="A35" s="1">
        <v>34</v>
      </c>
      <c r="B35" s="1" t="s">
        <v>66</v>
      </c>
      <c r="C35" s="2" t="s">
        <v>24</v>
      </c>
      <c r="D35" s="2"/>
      <c r="E35" s="2"/>
      <c r="F35" s="2"/>
      <c r="G35" s="2"/>
      <c r="H35" s="2"/>
      <c r="I35" s="2"/>
      <c r="J35" s="2"/>
      <c r="K35" s="2"/>
      <c r="L35" s="2"/>
      <c r="M35" s="1">
        <v>23618</v>
      </c>
      <c r="N35" s="1">
        <v>15836</v>
      </c>
      <c r="O35" s="1">
        <v>11672</v>
      </c>
      <c r="P35" s="1">
        <v>1279</v>
      </c>
      <c r="Q35" s="1">
        <v>7825</v>
      </c>
      <c r="R35" s="1">
        <v>43</v>
      </c>
      <c r="S35" s="1">
        <v>43</v>
      </c>
    </row>
    <row r="36" spans="1:19" ht="15.75" customHeight="1" x14ac:dyDescent="0.25">
      <c r="A36" s="1">
        <v>35</v>
      </c>
      <c r="B36" s="1" t="s">
        <v>67</v>
      </c>
      <c r="C36" s="2" t="s">
        <v>24</v>
      </c>
      <c r="D36" s="2"/>
      <c r="E36" s="2"/>
      <c r="F36" s="2"/>
      <c r="G36" s="2"/>
      <c r="H36" s="2"/>
      <c r="I36" s="2"/>
      <c r="J36" s="2"/>
      <c r="K36" s="2"/>
      <c r="L36" s="2"/>
      <c r="M36" s="1">
        <v>19118</v>
      </c>
      <c r="N36" s="1">
        <v>7755</v>
      </c>
      <c r="O36" s="1">
        <v>3071</v>
      </c>
      <c r="P36" s="1">
        <v>1815</v>
      </c>
      <c r="Q36" s="1">
        <v>11497</v>
      </c>
      <c r="R36" s="1">
        <v>134</v>
      </c>
      <c r="S36" s="1">
        <v>130</v>
      </c>
    </row>
    <row r="37" spans="1:19" ht="15.75" customHeight="1" x14ac:dyDescent="0.25">
      <c r="A37" s="1">
        <v>36</v>
      </c>
      <c r="B37" s="1" t="s">
        <v>68</v>
      </c>
      <c r="C37" s="2" t="s">
        <v>24</v>
      </c>
      <c r="D37" s="2"/>
      <c r="E37" s="2"/>
      <c r="F37" s="2"/>
      <c r="G37" s="2"/>
      <c r="H37" s="2"/>
      <c r="I37" s="2"/>
      <c r="J37" s="2"/>
      <c r="K37" s="2"/>
      <c r="L37" s="2"/>
      <c r="M37" s="1">
        <v>19483</v>
      </c>
      <c r="N37" s="1">
        <v>15149</v>
      </c>
      <c r="O37" s="1">
        <v>8150</v>
      </c>
      <c r="P37" s="1">
        <v>3229</v>
      </c>
      <c r="Q37" s="1">
        <v>4443</v>
      </c>
      <c r="R37" s="1">
        <v>109</v>
      </c>
      <c r="S37" s="1">
        <v>109</v>
      </c>
    </row>
    <row r="38" spans="1:19" ht="15.75" customHeight="1" x14ac:dyDescent="0.25">
      <c r="A38" s="1">
        <v>37</v>
      </c>
      <c r="B38" s="1" t="s">
        <v>69</v>
      </c>
      <c r="C38" s="1" t="s">
        <v>20</v>
      </c>
      <c r="D38" s="1">
        <v>1956</v>
      </c>
      <c r="E38" s="1">
        <v>100.3</v>
      </c>
      <c r="F38" s="1">
        <v>1956</v>
      </c>
      <c r="G38" s="1">
        <v>5</v>
      </c>
      <c r="H38" s="1">
        <v>2</v>
      </c>
      <c r="I38" s="1" t="s">
        <v>26</v>
      </c>
      <c r="J38" s="1" t="s">
        <v>22</v>
      </c>
      <c r="K38" s="1">
        <v>1</v>
      </c>
      <c r="L38" s="1">
        <v>386</v>
      </c>
      <c r="M38" s="1">
        <v>1259</v>
      </c>
      <c r="N38" s="1">
        <v>1295</v>
      </c>
      <c r="O38" s="1">
        <v>967</v>
      </c>
      <c r="P38" s="1">
        <v>130</v>
      </c>
      <c r="Q38" s="1">
        <v>0</v>
      </c>
      <c r="R38" s="1">
        <v>36</v>
      </c>
      <c r="S38" s="1">
        <v>36</v>
      </c>
    </row>
    <row r="39" spans="1:19" ht="15.75" customHeight="1" x14ac:dyDescent="0.25">
      <c r="A39" s="1">
        <v>38</v>
      </c>
      <c r="B39" s="1" t="s">
        <v>70</v>
      </c>
      <c r="C39" s="1" t="s">
        <v>28</v>
      </c>
      <c r="D39" s="1">
        <v>1597</v>
      </c>
      <c r="E39" s="1">
        <v>65.400000000000006</v>
      </c>
      <c r="F39" s="1">
        <v>2318</v>
      </c>
      <c r="G39" s="1">
        <v>11</v>
      </c>
      <c r="H39" s="1">
        <v>4</v>
      </c>
      <c r="I39" s="1" t="s">
        <v>29</v>
      </c>
      <c r="J39" s="1" t="s">
        <v>22</v>
      </c>
      <c r="K39" s="1">
        <v>10</v>
      </c>
      <c r="L39" s="1">
        <v>1925</v>
      </c>
      <c r="M39" s="1">
        <v>9628</v>
      </c>
      <c r="N39" s="1">
        <v>4052</v>
      </c>
      <c r="O39" s="1">
        <v>2418</v>
      </c>
      <c r="P39" s="1">
        <v>1430</v>
      </c>
      <c r="Q39" s="1">
        <v>5753</v>
      </c>
      <c r="R39" s="1">
        <v>177</v>
      </c>
      <c r="S39" s="1">
        <v>26</v>
      </c>
    </row>
    <row r="40" spans="1:19" ht="15.75" customHeight="1" x14ac:dyDescent="0.25">
      <c r="A40" s="1">
        <v>39</v>
      </c>
      <c r="B40" s="1" t="s">
        <v>71</v>
      </c>
      <c r="C40" s="1" t="s">
        <v>20</v>
      </c>
      <c r="D40" s="1">
        <v>24448</v>
      </c>
      <c r="E40" s="1">
        <v>1228.95</v>
      </c>
      <c r="F40" s="1">
        <v>24448</v>
      </c>
      <c r="G40" s="1">
        <v>144</v>
      </c>
      <c r="H40" s="1">
        <v>30</v>
      </c>
      <c r="I40" s="1" t="s">
        <v>21</v>
      </c>
      <c r="J40" s="1" t="s">
        <v>22</v>
      </c>
      <c r="K40" s="1">
        <v>136</v>
      </c>
      <c r="L40" s="1">
        <v>22653</v>
      </c>
      <c r="M40" s="1">
        <v>4555</v>
      </c>
      <c r="N40" s="1">
        <v>5079</v>
      </c>
      <c r="O40" s="1">
        <v>4515</v>
      </c>
      <c r="P40" s="1">
        <v>564</v>
      </c>
      <c r="Q40" s="1">
        <v>0</v>
      </c>
      <c r="R40" s="1">
        <v>524</v>
      </c>
      <c r="S40" s="1">
        <v>524</v>
      </c>
    </row>
    <row r="41" spans="1:19" ht="15.75" customHeight="1" x14ac:dyDescent="0.25">
      <c r="A41" s="1">
        <v>40</v>
      </c>
      <c r="B41" s="1" t="s">
        <v>72</v>
      </c>
      <c r="C41" s="1" t="s">
        <v>28</v>
      </c>
      <c r="D41" s="1">
        <v>10416</v>
      </c>
      <c r="E41" s="1">
        <v>423.9</v>
      </c>
      <c r="F41" s="1">
        <v>8328</v>
      </c>
      <c r="G41" s="1">
        <v>36</v>
      </c>
      <c r="H41" s="1">
        <v>13</v>
      </c>
      <c r="I41" s="1" t="s">
        <v>29</v>
      </c>
      <c r="J41" s="1" t="s">
        <v>22</v>
      </c>
      <c r="K41" s="1">
        <v>22</v>
      </c>
      <c r="L41" s="1">
        <v>4660</v>
      </c>
      <c r="M41" s="1">
        <v>13181</v>
      </c>
      <c r="N41" s="1">
        <v>9299</v>
      </c>
      <c r="O41" s="1">
        <v>5219</v>
      </c>
      <c r="P41" s="1">
        <v>985</v>
      </c>
      <c r="Q41" s="1">
        <v>4227</v>
      </c>
      <c r="R41" s="1">
        <v>345</v>
      </c>
      <c r="S41" s="1">
        <v>345</v>
      </c>
    </row>
    <row r="42" spans="1:19" ht="15.75" customHeight="1" x14ac:dyDescent="0.25">
      <c r="A42" s="1">
        <v>41</v>
      </c>
      <c r="B42" s="1" t="s">
        <v>73</v>
      </c>
      <c r="C42" s="1" t="s">
        <v>28</v>
      </c>
      <c r="D42" s="1">
        <v>2593</v>
      </c>
      <c r="E42" s="1">
        <v>77.08</v>
      </c>
      <c r="F42" s="1">
        <v>2705</v>
      </c>
      <c r="G42" s="1">
        <v>13</v>
      </c>
      <c r="H42" s="1">
        <v>7</v>
      </c>
      <c r="I42" s="1" t="s">
        <v>29</v>
      </c>
      <c r="J42" s="1" t="s">
        <v>22</v>
      </c>
      <c r="K42" s="1">
        <v>9</v>
      </c>
      <c r="L42" s="1">
        <v>2063</v>
      </c>
      <c r="M42" s="1">
        <v>14778</v>
      </c>
      <c r="N42" s="1">
        <v>12211</v>
      </c>
      <c r="O42" s="1">
        <v>6294</v>
      </c>
      <c r="P42" s="1">
        <v>2735</v>
      </c>
      <c r="Q42" s="1">
        <v>3118</v>
      </c>
      <c r="R42" s="1">
        <v>551</v>
      </c>
      <c r="S42" s="1">
        <v>551</v>
      </c>
    </row>
    <row r="43" spans="1:19" ht="15.75" customHeight="1" x14ac:dyDescent="0.25">
      <c r="A43" s="1">
        <v>42</v>
      </c>
      <c r="B43" s="1" t="s">
        <v>74</v>
      </c>
      <c r="C43" s="2" t="s">
        <v>24</v>
      </c>
      <c r="D43" s="2"/>
      <c r="E43" s="2"/>
      <c r="F43" s="2"/>
      <c r="G43" s="2"/>
      <c r="H43" s="2"/>
      <c r="I43" s="2"/>
      <c r="J43" s="2"/>
      <c r="K43" s="2"/>
      <c r="L43" s="2"/>
      <c r="M43" s="1">
        <v>21200</v>
      </c>
      <c r="N43" s="1">
        <v>13179</v>
      </c>
      <c r="O43" s="1">
        <v>6322</v>
      </c>
      <c r="P43" s="1">
        <v>4108</v>
      </c>
      <c r="Q43" s="1">
        <v>8265</v>
      </c>
      <c r="R43" s="1">
        <v>244</v>
      </c>
      <c r="S43" s="1">
        <v>244</v>
      </c>
    </row>
    <row r="44" spans="1:19" ht="15.75" customHeight="1" x14ac:dyDescent="0.25">
      <c r="A44" s="1">
        <v>43</v>
      </c>
      <c r="B44" s="1" t="s">
        <v>75</v>
      </c>
      <c r="C44" s="1" t="s">
        <v>28</v>
      </c>
      <c r="D44" s="1">
        <v>955</v>
      </c>
      <c r="E44" s="1">
        <v>8.1199999999999992</v>
      </c>
      <c r="F44" s="1">
        <v>207</v>
      </c>
      <c r="G44" s="1">
        <v>3</v>
      </c>
      <c r="H44" s="1">
        <v>2</v>
      </c>
      <c r="I44" s="1" t="s">
        <v>76</v>
      </c>
      <c r="J44" s="1" t="s">
        <v>22</v>
      </c>
      <c r="K44" s="1">
        <v>3</v>
      </c>
      <c r="L44" s="1">
        <v>207</v>
      </c>
      <c r="M44" s="1">
        <v>15186</v>
      </c>
      <c r="N44" s="1">
        <v>11582</v>
      </c>
      <c r="O44" s="1">
        <v>6845</v>
      </c>
      <c r="P44" s="1">
        <v>2239</v>
      </c>
      <c r="Q44" s="1">
        <v>4120</v>
      </c>
      <c r="R44" s="1">
        <v>516</v>
      </c>
      <c r="S44" s="1">
        <v>391</v>
      </c>
    </row>
    <row r="45" spans="1:19" ht="15.75" customHeight="1" x14ac:dyDescent="0.25">
      <c r="A45" s="1">
        <v>44</v>
      </c>
      <c r="B45" s="1" t="s">
        <v>77</v>
      </c>
      <c r="C45" s="2" t="s">
        <v>24</v>
      </c>
      <c r="D45" s="2"/>
      <c r="E45" s="2"/>
      <c r="F45" s="2"/>
      <c r="G45" s="2"/>
      <c r="H45" s="2"/>
      <c r="I45" s="2"/>
      <c r="J45" s="2"/>
      <c r="K45" s="2"/>
      <c r="L45" s="2"/>
      <c r="M45" s="1">
        <v>19483</v>
      </c>
      <c r="N45" s="1">
        <v>12176</v>
      </c>
      <c r="O45" s="1">
        <v>5765</v>
      </c>
      <c r="P45" s="1">
        <v>2231</v>
      </c>
      <c r="Q45" s="1">
        <v>8910</v>
      </c>
      <c r="R45" s="1">
        <v>1603</v>
      </c>
      <c r="S45" s="1">
        <v>776</v>
      </c>
    </row>
    <row r="46" spans="1:19" ht="15.75" customHeight="1" x14ac:dyDescent="0.25">
      <c r="A46" s="1">
        <v>45</v>
      </c>
      <c r="B46" s="1" t="s">
        <v>78</v>
      </c>
      <c r="C46" s="1" t="s">
        <v>28</v>
      </c>
      <c r="D46" s="1">
        <v>12636</v>
      </c>
      <c r="E46" s="1">
        <v>502.8</v>
      </c>
      <c r="F46" s="1">
        <v>12636</v>
      </c>
      <c r="G46" s="1">
        <v>25</v>
      </c>
      <c r="H46" s="1">
        <v>12</v>
      </c>
      <c r="I46" s="1" t="s">
        <v>33</v>
      </c>
      <c r="J46" s="1" t="s">
        <v>22</v>
      </c>
      <c r="K46" s="1">
        <v>10</v>
      </c>
      <c r="L46" s="1">
        <v>1336</v>
      </c>
      <c r="M46" s="1">
        <v>6384</v>
      </c>
      <c r="N46" s="1">
        <v>6413</v>
      </c>
      <c r="O46" s="1">
        <v>3346</v>
      </c>
      <c r="P46" s="1">
        <v>1813</v>
      </c>
      <c r="Q46" s="1">
        <v>352</v>
      </c>
      <c r="R46" s="1">
        <v>381</v>
      </c>
      <c r="S46" s="1">
        <v>315</v>
      </c>
    </row>
    <row r="47" spans="1:19" ht="15.75" customHeight="1" x14ac:dyDescent="0.25">
      <c r="A47" s="1">
        <v>46</v>
      </c>
      <c r="B47" s="1" t="s">
        <v>79</v>
      </c>
      <c r="C47" s="2" t="s">
        <v>24</v>
      </c>
      <c r="D47" s="2"/>
      <c r="E47" s="2"/>
      <c r="F47" s="2"/>
      <c r="G47" s="2"/>
      <c r="H47" s="2"/>
      <c r="I47" s="2"/>
      <c r="J47" s="2"/>
      <c r="K47" s="2"/>
      <c r="L47" s="2"/>
      <c r="M47" s="1">
        <v>11141</v>
      </c>
      <c r="N47" s="1">
        <v>11265</v>
      </c>
      <c r="O47" s="1">
        <v>9443</v>
      </c>
      <c r="P47" s="1">
        <v>1140</v>
      </c>
      <c r="Q47" s="1">
        <v>1</v>
      </c>
      <c r="R47" s="1">
        <v>125</v>
      </c>
      <c r="S47" s="1">
        <v>125</v>
      </c>
    </row>
    <row r="48" spans="1:19" ht="15.75" customHeight="1" x14ac:dyDescent="0.25">
      <c r="A48" s="1">
        <v>47</v>
      </c>
      <c r="B48" s="1" t="s">
        <v>80</v>
      </c>
      <c r="C48" s="1" t="s">
        <v>20</v>
      </c>
      <c r="D48" s="1">
        <v>34500</v>
      </c>
      <c r="E48" s="1">
        <v>2239.6999999999998</v>
      </c>
      <c r="F48" s="1">
        <v>30000</v>
      </c>
      <c r="G48" s="1">
        <v>78</v>
      </c>
      <c r="H48" s="1">
        <v>13</v>
      </c>
      <c r="I48" s="1" t="s">
        <v>35</v>
      </c>
      <c r="J48" s="1" t="s">
        <v>22</v>
      </c>
      <c r="K48" s="1">
        <v>78</v>
      </c>
      <c r="L48" s="1">
        <v>29088</v>
      </c>
      <c r="M48" s="1">
        <v>4201</v>
      </c>
      <c r="N48" s="1">
        <v>2388</v>
      </c>
      <c r="O48" s="1">
        <v>1082</v>
      </c>
      <c r="P48" s="1">
        <v>449</v>
      </c>
      <c r="Q48" s="1">
        <v>1984</v>
      </c>
      <c r="R48" s="1">
        <v>171</v>
      </c>
      <c r="S48" s="1">
        <v>165</v>
      </c>
    </row>
    <row r="49" spans="1:19" ht="15.75" customHeight="1" x14ac:dyDescent="0.25">
      <c r="A49" s="1">
        <v>48</v>
      </c>
      <c r="B49" s="1" t="s">
        <v>81</v>
      </c>
      <c r="C49" s="2" t="s">
        <v>24</v>
      </c>
      <c r="D49" s="2"/>
      <c r="E49" s="2"/>
      <c r="F49" s="2"/>
      <c r="G49" s="2"/>
      <c r="H49" s="2"/>
      <c r="I49" s="2"/>
      <c r="J49" s="2"/>
      <c r="K49" s="2"/>
      <c r="L49" s="2"/>
      <c r="M49" s="1">
        <v>15539</v>
      </c>
      <c r="N49" s="1">
        <v>13382</v>
      </c>
      <c r="O49" s="1">
        <v>6712</v>
      </c>
      <c r="P49" s="1">
        <v>960</v>
      </c>
      <c r="Q49" s="1">
        <v>2371</v>
      </c>
      <c r="R49" s="1">
        <v>214</v>
      </c>
      <c r="S49" s="1">
        <v>214</v>
      </c>
    </row>
    <row r="50" spans="1:19" ht="15.75" customHeight="1" x14ac:dyDescent="0.25">
      <c r="B50" s="2" t="s">
        <v>82</v>
      </c>
      <c r="C50" s="2" t="s">
        <v>83</v>
      </c>
      <c r="D50">
        <f>SUM(D2:D49)</f>
        <v>362414</v>
      </c>
      <c r="E50">
        <f t="shared" ref="E50:S50" si="0">SUM(E2:E49)</f>
        <v>13964.189999999999</v>
      </c>
      <c r="F50">
        <f t="shared" si="0"/>
        <v>276550</v>
      </c>
      <c r="G50">
        <f t="shared" si="0"/>
        <v>1392</v>
      </c>
      <c r="H50">
        <f t="shared" si="0"/>
        <v>431</v>
      </c>
      <c r="J50" t="s">
        <v>22</v>
      </c>
      <c r="K50">
        <f t="shared" si="0"/>
        <v>1173</v>
      </c>
      <c r="L50">
        <f t="shared" si="0"/>
        <v>226371</v>
      </c>
      <c r="M50">
        <f t="shared" si="0"/>
        <v>934825</v>
      </c>
      <c r="N50">
        <f t="shared" si="0"/>
        <v>727583</v>
      </c>
      <c r="O50">
        <f t="shared" si="0"/>
        <v>392326</v>
      </c>
      <c r="P50">
        <f t="shared" si="0"/>
        <v>128398</v>
      </c>
      <c r="Q50">
        <f t="shared" si="0"/>
        <v>227820</v>
      </c>
      <c r="R50">
        <f t="shared" si="0"/>
        <v>20578</v>
      </c>
      <c r="S50">
        <f t="shared" si="0"/>
        <v>17172</v>
      </c>
    </row>
    <row r="51" spans="1:19" ht="15.75" customHeight="1" x14ac:dyDescent="0.2"/>
    <row r="52" spans="1:19" ht="15.75" customHeight="1" x14ac:dyDescent="0.2"/>
    <row r="53" spans="1:19" ht="15.75" customHeight="1" x14ac:dyDescent="0.2"/>
    <row r="54" spans="1:19" ht="15.75" customHeight="1" x14ac:dyDescent="0.2"/>
    <row r="55" spans="1:19" ht="15.75" customHeight="1" x14ac:dyDescent="0.2"/>
    <row r="56" spans="1:19" ht="15.75" customHeight="1" x14ac:dyDescent="0.2"/>
    <row r="57" spans="1:19" ht="15.75" customHeight="1" x14ac:dyDescent="0.2"/>
    <row r="58" spans="1:19" ht="15.75" customHeight="1" x14ac:dyDescent="0.2"/>
    <row r="59" spans="1:19" ht="15.75" customHeight="1" x14ac:dyDescent="0.2"/>
    <row r="60" spans="1:19" ht="15.75" customHeight="1" x14ac:dyDescent="0.2"/>
    <row r="61" spans="1:19" ht="15.75" customHeight="1" x14ac:dyDescent="0.2"/>
    <row r="62" spans="1:19" ht="15.75" customHeight="1" x14ac:dyDescent="0.2"/>
    <row r="63" spans="1:19" ht="15.75" customHeight="1" x14ac:dyDescent="0.2"/>
    <row r="64" spans="1:1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nadjib locas</cp:lastModifiedBy>
  <dcterms:modified xsi:type="dcterms:W3CDTF">2020-11-09T20:08:25Z</dcterms:modified>
</cp:coreProperties>
</file>