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import\"/>
    </mc:Choice>
  </mc:AlternateContent>
  <xr:revisionPtr revIDLastSave="0" documentId="13_ncr:1_{98EFAAB9-FB7A-4223-BC55-0CC1217007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oản tiền" sheetId="1" r:id="rId1"/>
    <sheet name="Danh mụ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A3" i="1" l="1"/>
</calcChain>
</file>

<file path=xl/sharedStrings.xml><?xml version="1.0" encoding="utf-8"?>
<sst xmlns="http://schemas.openxmlformats.org/spreadsheetml/2006/main" count="339" uniqueCount="336">
  <si>
    <t>DS KHOẢN TIỀN</t>
  </si>
  <si>
    <t>STT</t>
  </si>
  <si>
    <t>Tên NV</t>
  </si>
  <si>
    <t>Quyết toán thuế</t>
  </si>
  <si>
    <t>I_INTAX</t>
  </si>
  <si>
    <t>Truy lĩnh Trích quỹ phòng chống thiên tai</t>
  </si>
  <si>
    <t>IA_PCTT</t>
  </si>
  <si>
    <t>Truy lĩnh Bảo hiểm xã hội điều chỉnh</t>
  </si>
  <si>
    <t>IA_BHXH</t>
  </si>
  <si>
    <t>Truy thu Thưởng Lễ Quốc khánh 2/9</t>
  </si>
  <si>
    <t>DA_TL2.9</t>
  </si>
  <si>
    <t>Khám sức khỏe đình kỳ</t>
  </si>
  <si>
    <t>I_KSKDK</t>
  </si>
  <si>
    <t>Truy lĩnh Thưởng Tết Dương Lịch 1/1</t>
  </si>
  <si>
    <t>IA_TL1.1</t>
  </si>
  <si>
    <t>Truy thu Tiền quà Công đoàn</t>
  </si>
  <si>
    <t>DA_GIFT_CD</t>
  </si>
  <si>
    <t>Truy thu Tiền ăn công tác trong ngày giữa ca</t>
  </si>
  <si>
    <t>DA_AUCT1</t>
  </si>
  <si>
    <t>Truy thu Khám sức khỏe tuyển dụng</t>
  </si>
  <si>
    <t>DA_KSK</t>
  </si>
  <si>
    <t>Truy lĩnh Phụ cấp chuyển đổi nơi làm việc</t>
  </si>
  <si>
    <t>IA_PCDV</t>
  </si>
  <si>
    <t>Truy lĩnh Thưởng Đặc biệt</t>
  </si>
  <si>
    <t>IA_S.BONUS</t>
  </si>
  <si>
    <t>Tiền tang chế</t>
  </si>
  <si>
    <t>I_FURA</t>
  </si>
  <si>
    <t>Truy lĩnh Phụ cấp chức vụ</t>
  </si>
  <si>
    <t>IA_PCCVU</t>
  </si>
  <si>
    <t>Truy thu Ngoài giờ ngày nghỉ hàng tuần không chịu thuế</t>
  </si>
  <si>
    <t>DA_OT2_NonTax</t>
  </si>
  <si>
    <t xml:space="preserve">Truy thu Phụ cấp năng lực </t>
  </si>
  <si>
    <t>DA_PCNL</t>
  </si>
  <si>
    <t>Truy thu Phụ cấp công việc bảo lưu</t>
  </si>
  <si>
    <t>DA_PCCVBL</t>
  </si>
  <si>
    <t>Thanh toán quyết toán thuế</t>
  </si>
  <si>
    <t>D_INTAX</t>
  </si>
  <si>
    <t>Truy lĩnh Phụ cấp nhà ở 2</t>
  </si>
  <si>
    <t>IA_PCNO2</t>
  </si>
  <si>
    <t>Truy lĩnh Phụ cấp công việc - Trưởng Ca / Trưởng nhóm</t>
  </si>
  <si>
    <t>IA_PCCV</t>
  </si>
  <si>
    <t>Truy thu Di chuyển công tác ngày thường</t>
  </si>
  <si>
    <t>DA_DCCT1</t>
  </si>
  <si>
    <t>Truy thu Tiền ăn công tác dài ngày giữa ca</t>
  </si>
  <si>
    <t>DA_AUCT2</t>
  </si>
  <si>
    <t>Thẻ điện thoại</t>
  </si>
  <si>
    <t>I_THEDT</t>
  </si>
  <si>
    <t>Truy thu Ca đêm ngày thường</t>
  </si>
  <si>
    <t>DA_NS1</t>
  </si>
  <si>
    <t>Truy thu Thanh toán ngày nghỉ bù ngoài giờ tồn</t>
  </si>
  <si>
    <t>DA_OTC</t>
  </si>
  <si>
    <t>Truy thu Ngoài giờ ngày thường chịu thuế</t>
  </si>
  <si>
    <t>DA_OT1_Tax</t>
  </si>
  <si>
    <t>Truy thu Tiền ăn Văn phòng ngoài giờ (từ 4 giờ liên tục trở lên)</t>
  </si>
  <si>
    <t>DA_AUVP1_OT</t>
  </si>
  <si>
    <t>Truy tăng thẻ BHYT</t>
  </si>
  <si>
    <t>DA_TT_BHYT</t>
  </si>
  <si>
    <t>Truy thu Phụ cấp đặc biệt điều chỉnh theo Thị trường</t>
  </si>
  <si>
    <t>DA_SMAA</t>
  </si>
  <si>
    <t>Truy thu Phụ cấp thu hút</t>
  </si>
  <si>
    <t>DA_PCTH</t>
  </si>
  <si>
    <t>Truy lĩnh Ca đêm làm ngoài giờ ngày thường</t>
  </si>
  <si>
    <t>IA_NS2</t>
  </si>
  <si>
    <t>Truy thu Trợ cấp khác (đi làm bằng phương tiện công cộng)</t>
  </si>
  <si>
    <t>DA_DLCT</t>
  </si>
  <si>
    <t>Truy lĩnh LNV</t>
  </si>
  <si>
    <t>IA_LNV</t>
  </si>
  <si>
    <t>Truy thu Ca đêm làm ngoài giờ ngày Lễ, Tết</t>
  </si>
  <si>
    <t>DA_NS4</t>
  </si>
  <si>
    <t>Truy lĩnh Trợ cấp chuyên cần</t>
  </si>
  <si>
    <t>IA_TCCC</t>
  </si>
  <si>
    <t>Truy lĩnh Di chuyển công tác ngày nghỉ hàng tuần</t>
  </si>
  <si>
    <t>IA_DCCT2</t>
  </si>
  <si>
    <t>Thanh toán phí may đồng phục</t>
  </si>
  <si>
    <t>I_DPHUC</t>
  </si>
  <si>
    <t>Truy lĩnh Ngoài giờ ngày thường không chịu thuế</t>
  </si>
  <si>
    <t>IA_OT1_NonTax</t>
  </si>
  <si>
    <t>Truy lĩnh Phụ cấp công việc bảo lưu</t>
  </si>
  <si>
    <t>IA_PCCVBL</t>
  </si>
  <si>
    <t>Truy lĩnh Quyết toán thuế</t>
  </si>
  <si>
    <t>IA_INTAX</t>
  </si>
  <si>
    <t>Truy thu Tiền gửi xe (tại nơi làm việc)</t>
  </si>
  <si>
    <t>DA_GXE</t>
  </si>
  <si>
    <t>Truy thu LNV</t>
  </si>
  <si>
    <t>DA_LNV</t>
  </si>
  <si>
    <t>Truy thu Phụ cấp nhà ở</t>
  </si>
  <si>
    <t>DA_PCNO</t>
  </si>
  <si>
    <t>Truy lĩnh Phụ cấp thu hút</t>
  </si>
  <si>
    <t>IA_PCTH</t>
  </si>
  <si>
    <t>Truy thu Thẻ điện thoại</t>
  </si>
  <si>
    <t>DA_THEDT</t>
  </si>
  <si>
    <t>Tiền mừng sinh con</t>
  </si>
  <si>
    <t>I_BIRA</t>
  </si>
  <si>
    <t>Truy thu Tai nạn rủi ro và lao động (công ty trả phần chênh lệch)</t>
  </si>
  <si>
    <t>DA_TNRR</t>
  </si>
  <si>
    <t>Truy thu Phụ cấp chuyển đổi nơi làm việc</t>
  </si>
  <si>
    <t>DA_PCDV</t>
  </si>
  <si>
    <t>Truy lĩnh Ngoài giờ ngày nghỉ hàng tuần không chịu thuế</t>
  </si>
  <si>
    <t>IA_OT2_NonTax</t>
  </si>
  <si>
    <t>Truy thu Thưởng Tháng Lương thứ 13</t>
  </si>
  <si>
    <t>DA_SLR13</t>
  </si>
  <si>
    <t>Khoản thu nhập khác</t>
  </si>
  <si>
    <t>I_OTHER</t>
  </si>
  <si>
    <t>Truy thu Tiền mừng kết hôn</t>
  </si>
  <si>
    <t>DA_WEDA</t>
  </si>
  <si>
    <t>Truy thu Trợ cấp đi lại</t>
  </si>
  <si>
    <t>DA_TCDL</t>
  </si>
  <si>
    <t>Truy thu Quyết toán thuế</t>
  </si>
  <si>
    <t>DA_INTAX</t>
  </si>
  <si>
    <t>Truy lĩnh Lương ngày công</t>
  </si>
  <si>
    <t>IA_LCB</t>
  </si>
  <si>
    <t>Truy lĩnh Quyết toán phép năm</t>
  </si>
  <si>
    <t>IA_AN</t>
  </si>
  <si>
    <t>Truy thu Phụ cấp chức vụ</t>
  </si>
  <si>
    <t>DA_PCCVU</t>
  </si>
  <si>
    <t>Truy thu Bảo hiểm thất nghiệp điều chỉnh</t>
  </si>
  <si>
    <t>DA_BHTN</t>
  </si>
  <si>
    <t>Truy thu Tiền ăn bên ngoài Văn phòng, Kho bán hàng ngoài giờ</t>
  </si>
  <si>
    <t>DA_AUVP2_OT</t>
  </si>
  <si>
    <t>Truy thu Trợ cấp chuyên cần</t>
  </si>
  <si>
    <t>DA_TCCC</t>
  </si>
  <si>
    <t>Thưởng Đặc biệt (bảo lưu)</t>
  </si>
  <si>
    <t>SPECIALBONUS</t>
  </si>
  <si>
    <t>Truy lĩnh Khoản thu nhập khác</t>
  </si>
  <si>
    <t>IA_Other</t>
  </si>
  <si>
    <t>Tiền thẻ BHYT NLĐ đóng</t>
  </si>
  <si>
    <t>TT_BHYT_E</t>
  </si>
  <si>
    <t>Số năm tính trợ cấp thôi việc đã thanh toán</t>
  </si>
  <si>
    <t>TCTV_Years_Paid</t>
  </si>
  <si>
    <t>Truy thu Thưởng Đặc biệt</t>
  </si>
  <si>
    <t>DA_S.BONUS</t>
  </si>
  <si>
    <t>Thưởng Lễ Quốc khánh 2/9</t>
  </si>
  <si>
    <t>TL2.9</t>
  </si>
  <si>
    <t>Thưởng Tết Nguyên Đán</t>
  </si>
  <si>
    <t>TETBONUS</t>
  </si>
  <si>
    <t>Khám sức khỏe đặc biệt</t>
  </si>
  <si>
    <t>I_KSKDB</t>
  </si>
  <si>
    <t>Truy thu Đi lại chuyển vùng</t>
  </si>
  <si>
    <t>DA_DLCV</t>
  </si>
  <si>
    <t>Truy thu Ngoài giờ ngày nghỉ Lễ, Tết, Ngày nghỉ có hưởng lương</t>
  </si>
  <si>
    <t>DA_OT2H</t>
  </si>
  <si>
    <t>Truy lĩnh Ngoài giờ ngày nghỉ hàng tuần chịu thuế</t>
  </si>
  <si>
    <t>IA_OT2_Tax</t>
  </si>
  <si>
    <t>Truy thu Bảo hiểm xã hội điều chỉnh</t>
  </si>
  <si>
    <t>DA_BHXH</t>
  </si>
  <si>
    <t>Truy thu Tiền ăn công tác trong ngày ngoài giờ (từ 4 giờ liên tục trở lên)</t>
  </si>
  <si>
    <t>DA_AUCT1_OT</t>
  </si>
  <si>
    <t>Truy thu Bảo hiểm y tế điều chỉnh</t>
  </si>
  <si>
    <t>DA_BHYT</t>
  </si>
  <si>
    <t>Đi lại chuyển vùng</t>
  </si>
  <si>
    <t>I_DLCV</t>
  </si>
  <si>
    <t>Truy lĩnh Tai nạn rủi ro và lao động (công ty trả phần chênh lệch)</t>
  </si>
  <si>
    <t>IA_TNRR</t>
  </si>
  <si>
    <t>Đi lại gia đình</t>
  </si>
  <si>
    <t>I_DLGD</t>
  </si>
  <si>
    <t>Truy thu Thưởng Tết Nguyên Đán</t>
  </si>
  <si>
    <t>DA_TETBONUS</t>
  </si>
  <si>
    <t>Truy lĩnh Trợ cấp đi lại</t>
  </si>
  <si>
    <t>IA_TCDL</t>
  </si>
  <si>
    <t>Truy thu Phụ cấp lương tổng</t>
  </si>
  <si>
    <t>DA_PCLT</t>
  </si>
  <si>
    <t>Truy thu Khoản thu nhập khác</t>
  </si>
  <si>
    <t>DA_Other</t>
  </si>
  <si>
    <t>Truy thu TCTT</t>
  </si>
  <si>
    <t>DA_TCTT</t>
  </si>
  <si>
    <t>Thưởng Tháng Lương thứ 13</t>
  </si>
  <si>
    <t>SLR13</t>
  </si>
  <si>
    <t>Thưởng Tết Dương Lịch 1/1</t>
  </si>
  <si>
    <t>TL1.1</t>
  </si>
  <si>
    <t>Trích quỹ phòng chống thiên tai Yes/No</t>
  </si>
  <si>
    <t>D_PCTT_Check</t>
  </si>
  <si>
    <t>Truy thu Tiền mừng sinh con</t>
  </si>
  <si>
    <t>DA_BIRA</t>
  </si>
  <si>
    <t>Truy lĩnh Thưởng Tháng Lương thứ 13</t>
  </si>
  <si>
    <t>IA_SLR13</t>
  </si>
  <si>
    <t>Truy giảm thẻ BHYT</t>
  </si>
  <si>
    <t>IA_TU_BHYT</t>
  </si>
  <si>
    <t>Truy lĩnh Phụ cấp nhà ở</t>
  </si>
  <si>
    <t>IA_PCNO</t>
  </si>
  <si>
    <t>AN_Remain_Negative</t>
  </si>
  <si>
    <t>Truy thu Lương ngày công</t>
  </si>
  <si>
    <t>DA_LCB</t>
  </si>
  <si>
    <t>Truy thu Tiền ma chay</t>
  </si>
  <si>
    <t>DA_FURA</t>
  </si>
  <si>
    <t>Truy thu Nghỉ mát</t>
  </si>
  <si>
    <t>DA_NMAT</t>
  </si>
  <si>
    <t>Truy lĩnh Phụ cấp lương tổng</t>
  </si>
  <si>
    <t>IA_PCLT</t>
  </si>
  <si>
    <t>Nghỉ mát</t>
  </si>
  <si>
    <t>I_NMAT</t>
  </si>
  <si>
    <t>Quyết toán phép năm</t>
  </si>
  <si>
    <t>D_AN</t>
  </si>
  <si>
    <t>Truy lĩnh Thanh toán ngày nghỉ bù ngoài giờ tồn</t>
  </si>
  <si>
    <t>IA_OTC</t>
  </si>
  <si>
    <t>Truy thu Đi lại gia đình</t>
  </si>
  <si>
    <t>DA_DLGD</t>
  </si>
  <si>
    <t>Truy thu Tiền quà Công ty</t>
  </si>
  <si>
    <t>DA_GIFT</t>
  </si>
  <si>
    <t>Truy thu Trợ cấp chất thành phẩm</t>
  </si>
  <si>
    <t>DA_TCCTP</t>
  </si>
  <si>
    <t>Tiền quà Công ty</t>
  </si>
  <si>
    <t>I_GIFT</t>
  </si>
  <si>
    <t>Truy lĩnh Bảo hiểm y tế điều chỉnh</t>
  </si>
  <si>
    <t>IA_BHYT</t>
  </si>
  <si>
    <t>Truy lĩnh Ngoài giờ ngày nghỉ Lễ, Tết, Ngày nghỉ có hưởng lương</t>
  </si>
  <si>
    <t>IA_OT2H</t>
  </si>
  <si>
    <t>Truy thu Phụ cấp công việc - Trưởng Ca / Trưởng nhóm</t>
  </si>
  <si>
    <t>DA_PCCV</t>
  </si>
  <si>
    <t>Truy thu Thanh toán phí may đồng phục</t>
  </si>
  <si>
    <t>DA_DPHUC</t>
  </si>
  <si>
    <t>Truy thu Tiền ăn Văn phòng giữa ca</t>
  </si>
  <si>
    <t>DA_AUVP1</t>
  </si>
  <si>
    <t>Truy thu Khám sức khỏe đình kỳ</t>
  </si>
  <si>
    <t>DA_KSKDK</t>
  </si>
  <si>
    <t>Truy lĩnh Phụ cấp thâm niên bảo lưu</t>
  </si>
  <si>
    <t>IA_PCTNIEN_BL</t>
  </si>
  <si>
    <t>Các khoản khấu trừ khác</t>
  </si>
  <si>
    <t>D_Other</t>
  </si>
  <si>
    <t>Truy lĩnh Ngoài giờ ngày thường chịu thuế</t>
  </si>
  <si>
    <t>IA_OT1_Tax</t>
  </si>
  <si>
    <t xml:space="preserve">Truy thu Phụ cấp lương cơ bản </t>
  </si>
  <si>
    <t>DA_PCLCB</t>
  </si>
  <si>
    <t>Truy lĩnh Ca đêm làm ngoài giờ ngày Lễ, Tết</t>
  </si>
  <si>
    <t>IA_NS4</t>
  </si>
  <si>
    <t>Truy thu Ngoài giờ ngày nghỉ hàng tuần chịu thuế</t>
  </si>
  <si>
    <t>DA_OT2_Tax</t>
  </si>
  <si>
    <t>Truy lĩnh Thưởng Tết Nguyên Đán</t>
  </si>
  <si>
    <t>IA_TETBONUS</t>
  </si>
  <si>
    <t>Truy lĩnh Trợ cấp khẩn cấp</t>
  </si>
  <si>
    <t>IA_TCKC</t>
  </si>
  <si>
    <t>Tiền mừng kết hôn</t>
  </si>
  <si>
    <t>I_WEDA</t>
  </si>
  <si>
    <t>Truy thu Di chuyển công tác ngày nghỉ hàng tuần</t>
  </si>
  <si>
    <t>DA_DCCT2</t>
  </si>
  <si>
    <t>Truy lĩnh Bảo hiểm thất nghiệp điều chỉnh</t>
  </si>
  <si>
    <t>IA_BHTN</t>
  </si>
  <si>
    <t>Truy lĩnh Di chuyển công tác ngày thường</t>
  </si>
  <si>
    <t>IA_DCCT1</t>
  </si>
  <si>
    <t xml:space="preserve">Truy lĩnh Phụ cấp năng lực </t>
  </si>
  <si>
    <t>IA_PCNL</t>
  </si>
  <si>
    <t>Truy thu Trợ cấp khẩn cấp</t>
  </si>
  <si>
    <t>DA_TCKC</t>
  </si>
  <si>
    <t>Truy thu Phụ cấp thâm niên bảo lưu</t>
  </si>
  <si>
    <t>DA_PCTNIEN_BL</t>
  </si>
  <si>
    <t>Tai nạn rủi ro và lao động (công ty trả thêm)</t>
  </si>
  <si>
    <t>I_TNRR</t>
  </si>
  <si>
    <t>Truy thu Thưởng Tết Dương Lịch 1/1</t>
  </si>
  <si>
    <t>DA_TL1.1</t>
  </si>
  <si>
    <t>Truy thu Ngoài giờ ngày thường không chịu thuế</t>
  </si>
  <si>
    <t>DA_OT1_NonTax</t>
  </si>
  <si>
    <t>Truy thu Quyết toán phép năm</t>
  </si>
  <si>
    <t>DA_AN</t>
  </si>
  <si>
    <t>Truy lĩnh Ca đêm ngày thường</t>
  </si>
  <si>
    <t>IA_NS1</t>
  </si>
  <si>
    <t>Truy thu Ca đêm làm ngoài giờ ngày nghỉ hàng tuần</t>
  </si>
  <si>
    <t>DA_NS3</t>
  </si>
  <si>
    <t>Trợ cấp chuyên cần.</t>
  </si>
  <si>
    <t>I_TCCC</t>
  </si>
  <si>
    <t>Truy thu Khám sức khỏe đặc biệt</t>
  </si>
  <si>
    <t>DA_KSKDB</t>
  </si>
  <si>
    <t>Truy thu Ca đêm làm ngoài giờ ngày thường</t>
  </si>
  <si>
    <t>DA_NS2</t>
  </si>
  <si>
    <t>Thưởng Đặc biệt</t>
  </si>
  <si>
    <t>S.BONUS</t>
  </si>
  <si>
    <t xml:space="preserve">Truy lĩnh Phụ cấp lương cơ bản </t>
  </si>
  <si>
    <t>IA_PCLCB</t>
  </si>
  <si>
    <t>Truy thu Phụ cấp nhà ở 2</t>
  </si>
  <si>
    <t>DA_PCNO2</t>
  </si>
  <si>
    <t>Truy lĩnh Ca đêm làm ngoài giờ ngày nghỉ hàng tuần</t>
  </si>
  <si>
    <t>IA_NS3</t>
  </si>
  <si>
    <t>Truy thu BH tai nạn</t>
  </si>
  <si>
    <t>D_BHTNA</t>
  </si>
  <si>
    <t>Truy lĩnh Thưởng Lễ Quốc khánh 2/9</t>
  </si>
  <si>
    <t>IA_TL2.9</t>
  </si>
  <si>
    <t>Truy lĩnh Phụ cấp đặc biệt điều chỉnh theo Thị trường</t>
  </si>
  <si>
    <t>IA_SMAA</t>
  </si>
  <si>
    <t>Truy lĩnh Phụ cấp Gia đình</t>
  </si>
  <si>
    <t>IA_PCGD</t>
  </si>
  <si>
    <t>Truy thu Tiền ăn bên ngoài Văn phòng, Kho bán hàng giữa ca</t>
  </si>
  <si>
    <t>DA_AUVP2</t>
  </si>
  <si>
    <t>Truy thu Trợ cấp trực tết</t>
  </si>
  <si>
    <t>DA_PCTT</t>
  </si>
  <si>
    <t>Truy thu Phụ cấp Gia đình</t>
  </si>
  <si>
    <t>DA_PCGD</t>
  </si>
  <si>
    <t>Truy thu Tiền ăn công tác dài ngày ngoài giờ (từ 4 giờ liên tục trở lên)</t>
  </si>
  <si>
    <t>DA_AUCT2_OT</t>
  </si>
  <si>
    <t>AN_Remain</t>
  </si>
  <si>
    <t>Truy thu Phụ cấp công tác khi đi công tác dài ngày (từ 2 ngày trở lên)</t>
  </si>
  <si>
    <t>DA_LTRU</t>
  </si>
  <si>
    <t>Trợ cấp trực tết</t>
  </si>
  <si>
    <t>I_TCTT</t>
  </si>
  <si>
    <t>Thanh toán ngày nghỉ bù ngoài giờ còn lại.</t>
  </si>
  <si>
    <t>I_OTC</t>
  </si>
  <si>
    <t>Tiền quà công đoàn</t>
  </si>
  <si>
    <t>I_GIFT_CD</t>
  </si>
  <si>
    <t>Truy thu Tiền hỗ trợ ở lại nhà máy</t>
  </si>
  <si>
    <t>DA_SFSUPPORT</t>
  </si>
  <si>
    <t>Truy thu Tiền ăn Làm việc tại nhà ngoài giờ</t>
  </si>
  <si>
    <t>DA_AUWFH_OT</t>
  </si>
  <si>
    <t>Truy thu Tiền ăn Làm việc tại nhà</t>
  </si>
  <si>
    <t>DA_AUWFH</t>
  </si>
  <si>
    <t>Số tháng hưởng TCTV (Migration)</t>
  </si>
  <si>
    <t>TCTV_Month_Migration</t>
  </si>
  <si>
    <t>Mã NV (*)</t>
  </si>
  <si>
    <t>Số tiền (*)</t>
  </si>
  <si>
    <t>Ghi chú</t>
  </si>
  <si>
    <t>Tên Khoản tiền</t>
  </si>
  <si>
    <t>Mã Khoản tiền (*)</t>
  </si>
  <si>
    <t>Đơn Vị (*)</t>
  </si>
  <si>
    <t>VND</t>
  </si>
  <si>
    <t>15071997</t>
  </si>
  <si>
    <t>Tạ Đình A</t>
  </si>
  <si>
    <t>Từ Kỳ (*)</t>
  </si>
  <si>
    <t>Đến kỳ (*)</t>
  </si>
  <si>
    <t>DA_F0SUPPORT</t>
  </si>
  <si>
    <t>DA_LT.REWARD.10.15.20.25.30</t>
  </si>
  <si>
    <t>I_F0SUPPORT</t>
  </si>
  <si>
    <t>IA_F0SUPPORT</t>
  </si>
  <si>
    <t>IA_LT.REWARD.10.15.20.25.30</t>
  </si>
  <si>
    <t>LT.REWARD.10.15.20.25.30</t>
  </si>
  <si>
    <t>PCCV_Ratio</t>
  </si>
  <si>
    <t>PCCVU_Ratio</t>
  </si>
  <si>
    <t>PCDV_Ratio</t>
  </si>
  <si>
    <t>Truy thu Hỗ trợ NLD trở thành F0</t>
  </si>
  <si>
    <t>Truy thu Thưởng Thâm niên 10 / 15 / 20 / 25 / 30 năm</t>
  </si>
  <si>
    <t>Hỗ trợ NLD trở thành F0</t>
  </si>
  <si>
    <t>Truy lĩnh Hỗ trợ NLD trở thành F0</t>
  </si>
  <si>
    <t>Truy lĩnh Thưởng Thâm niên 10 / 15 / 20 / 25 / 30 năm</t>
  </si>
  <si>
    <t>Thưởng Thâm niên 10 / 15 / 20 / 25 / 30 năm</t>
  </si>
  <si>
    <t>Ti lệ phụ cấp công việc</t>
  </si>
  <si>
    <t>Ti lệ phụ cấp chức vụ</t>
  </si>
  <si>
    <t>Tỉ lệ phụ cấp đổi vùng</t>
  </si>
  <si>
    <t>TCTV_Day_Migration</t>
  </si>
  <si>
    <t>TCTV_Year_Migration</t>
  </si>
  <si>
    <t>Số ngày hưởng TCTV (Migration)</t>
  </si>
  <si>
    <t>Số năm hưởng TCTV (Migration)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</si>
</sst>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3" fontId="0" fillId="0" borderId="0" xfId="0" applyNumberFormat="1"/>
    <xf numFmtId="3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left" wrapText="1"/>
    </xf>
    <xf numFmtId="0" fontId="0" fillId="0" borderId="0" xfId="0" applyNumberFormat="1" applyAlignment="1">
      <alignment horizontal="left"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3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/>
    <xf numFmtId="49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B4" sqref="B4"/>
    </sheetView>
  </sheetViews>
  <sheetFormatPr defaultRowHeight="15" x14ac:dyDescent="0.25"/>
  <cols>
    <col min="1" max="1" width="6.28515625" style="13" customWidth="1"/>
    <col min="2" max="2" width="18" style="1" customWidth="1"/>
    <col min="3" max="3" width="25" style="1" customWidth="1"/>
    <col min="4" max="4" width="38.28515625" style="1" customWidth="1"/>
    <col min="5" max="5" width="32.5703125" style="1" customWidth="1"/>
    <col min="6" max="7" width="17" style="15" customWidth="1"/>
    <col min="8" max="8" width="19.28515625" style="3" customWidth="1"/>
    <col min="9" max="9" width="19.28515625" style="20" customWidth="1"/>
    <col min="10" max="10" width="25.42578125" style="7" customWidth="1"/>
  </cols>
  <sheetData>
    <row r="1" spans="1:10" ht="15.7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8" t="s">
        <v>1</v>
      </c>
      <c r="B2" s="10" t="s">
        <v>303</v>
      </c>
      <c r="C2" s="8" t="s">
        <v>2</v>
      </c>
      <c r="D2" s="10" t="s">
        <v>307</v>
      </c>
      <c r="E2" s="8" t="s">
        <v>306</v>
      </c>
      <c r="F2" s="18" t="s">
        <v>312</v>
      </c>
      <c r="G2" s="18" t="s">
        <v>313</v>
      </c>
      <c r="H2" s="17" t="s">
        <v>304</v>
      </c>
      <c r="I2" s="17" t="s">
        <v>308</v>
      </c>
      <c r="J2" s="9" t="s">
        <v>305</v>
      </c>
    </row>
    <row r="3" spans="1:10" x14ac:dyDescent="0.25">
      <c r="A3" s="11">
        <f>ROW()-2</f>
        <v>1</v>
      </c>
      <c r="B3" s="16" t="s">
        <v>310</v>
      </c>
      <c r="C3" s="16" t="s">
        <v>311</v>
      </c>
      <c r="D3" s="2" t="s">
        <v>298</v>
      </c>
      <c r="E3" s="5" t="str">
        <f>VLOOKUP(D3,'Danh mục'!A:B,2,0)</f>
        <v>Truy thu Tiền ăn Làm việc tại nhà ngoài giờ</v>
      </c>
      <c r="F3" s="14">
        <v>44199</v>
      </c>
      <c r="G3" s="14">
        <v>44200</v>
      </c>
      <c r="H3" s="4">
        <v>100000</v>
      </c>
      <c r="I3" s="19" t="s">
        <v>309</v>
      </c>
      <c r="J3" s="6"/>
    </row>
    <row r="4" spans="1:10" x14ac:dyDescent="0.25">
      <c r="A4" s="12"/>
      <c r="B4" s="2"/>
      <c r="C4" s="2"/>
      <c r="D4" s="2"/>
      <c r="E4" s="5"/>
      <c r="F4" s="14"/>
      <c r="G4" s="14"/>
      <c r="H4" s="4"/>
      <c r="I4" s="19"/>
      <c r="J4" s="6"/>
    </row>
    <row r="5" spans="1:10" x14ac:dyDescent="0.25">
      <c r="A5" s="12"/>
      <c r="B5" s="2"/>
      <c r="C5" s="2"/>
      <c r="D5" s="2"/>
      <c r="E5" s="5"/>
      <c r="F5" s="14"/>
      <c r="G5" s="14"/>
      <c r="H5" s="4"/>
      <c r="I5" s="19"/>
      <c r="J5" s="6"/>
    </row>
    <row r="6" spans="1:10" x14ac:dyDescent="0.25">
      <c r="A6" s="12"/>
      <c r="B6" s="2"/>
      <c r="C6" s="2"/>
      <c r="D6" s="2"/>
      <c r="E6" s="5"/>
      <c r="F6" s="14"/>
      <c r="G6" s="14"/>
      <c r="H6" s="4"/>
      <c r="I6" s="19"/>
      <c r="J6" s="6"/>
    </row>
    <row r="7" spans="1:10" x14ac:dyDescent="0.25">
      <c r="A7" s="12"/>
      <c r="B7" s="2"/>
      <c r="C7" s="2"/>
      <c r="D7" s="2"/>
      <c r="E7" s="5"/>
      <c r="F7" s="14"/>
      <c r="G7" s="14"/>
      <c r="H7" s="4"/>
      <c r="I7" s="19"/>
      <c r="J7" s="6"/>
    </row>
  </sheetData>
  <mergeCells count="1">
    <mergeCell ref="A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'Danh mục'!$A:$A</xm:f>
          </x14:formula1>
          <xm:sqref>D4:D7 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"/>
  <sheetViews>
    <sheetView topLeftCell="A136" workbookViewId="0">
      <selection activeCell="A157" sqref="A157"/>
    </sheetView>
  </sheetViews>
  <sheetFormatPr defaultRowHeight="15" x14ac:dyDescent="0.25"/>
  <cols>
    <col min="1" max="1" width="24.7109375" bestFit="1" customWidth="1"/>
    <col min="2" max="2" width="61.7109375" customWidth="1"/>
  </cols>
  <sheetData>
    <row r="1" spans="1:2" x14ac:dyDescent="0.25">
      <c r="A1" s="2" t="s">
        <v>286</v>
      </c>
      <c r="B1" s="2" t="s">
        <v>286</v>
      </c>
    </row>
    <row r="2" spans="1:2" x14ac:dyDescent="0.25">
      <c r="A2" s="2" t="s">
        <v>179</v>
      </c>
      <c r="B2" s="2" t="s">
        <v>179</v>
      </c>
    </row>
    <row r="3" spans="1:2" x14ac:dyDescent="0.25">
      <c r="A3" s="2" t="s">
        <v>191</v>
      </c>
      <c r="B3" s="2" t="s">
        <v>190</v>
      </c>
    </row>
    <row r="4" spans="1:2" x14ac:dyDescent="0.25">
      <c r="A4" s="2" t="s">
        <v>271</v>
      </c>
      <c r="B4" s="2" t="s">
        <v>270</v>
      </c>
    </row>
    <row r="5" spans="1:2" x14ac:dyDescent="0.25">
      <c r="A5" s="2" t="s">
        <v>36</v>
      </c>
      <c r="B5" s="2" t="s">
        <v>35</v>
      </c>
    </row>
    <row r="6" spans="1:2" x14ac:dyDescent="0.25">
      <c r="A6" s="2" t="s">
        <v>217</v>
      </c>
      <c r="B6" s="2" t="s">
        <v>216</v>
      </c>
    </row>
    <row r="7" spans="1:2" x14ac:dyDescent="0.25">
      <c r="A7" s="2" t="s">
        <v>170</v>
      </c>
      <c r="B7" s="2" t="s">
        <v>169</v>
      </c>
    </row>
    <row r="8" spans="1:2" x14ac:dyDescent="0.25">
      <c r="A8" s="2" t="s">
        <v>251</v>
      </c>
      <c r="B8" s="2" t="s">
        <v>250</v>
      </c>
    </row>
    <row r="9" spans="1:2" x14ac:dyDescent="0.25">
      <c r="A9" s="2" t="s">
        <v>18</v>
      </c>
      <c r="B9" s="2" t="s">
        <v>17</v>
      </c>
    </row>
    <row r="10" spans="1:2" x14ac:dyDescent="0.25">
      <c r="A10" s="2" t="s">
        <v>146</v>
      </c>
      <c r="B10" s="2" t="s">
        <v>145</v>
      </c>
    </row>
    <row r="11" spans="1:2" x14ac:dyDescent="0.25">
      <c r="A11" s="2" t="s">
        <v>44</v>
      </c>
      <c r="B11" s="2" t="s">
        <v>43</v>
      </c>
    </row>
    <row r="12" spans="1:2" x14ac:dyDescent="0.25">
      <c r="A12" s="2" t="s">
        <v>285</v>
      </c>
      <c r="B12" s="2" t="s">
        <v>284</v>
      </c>
    </row>
    <row r="13" spans="1:2" x14ac:dyDescent="0.25">
      <c r="A13" s="2" t="s">
        <v>211</v>
      </c>
      <c r="B13" s="2" t="s">
        <v>210</v>
      </c>
    </row>
    <row r="14" spans="1:2" x14ac:dyDescent="0.25">
      <c r="A14" s="2" t="s">
        <v>54</v>
      </c>
      <c r="B14" s="2" t="s">
        <v>53</v>
      </c>
    </row>
    <row r="15" spans="1:2" x14ac:dyDescent="0.25">
      <c r="A15" s="2" t="s">
        <v>279</v>
      </c>
      <c r="B15" s="2" t="s">
        <v>278</v>
      </c>
    </row>
    <row r="16" spans="1:2" x14ac:dyDescent="0.25">
      <c r="A16" s="2" t="s">
        <v>118</v>
      </c>
      <c r="B16" s="2" t="s">
        <v>117</v>
      </c>
    </row>
    <row r="17" spans="1:2" x14ac:dyDescent="0.25">
      <c r="A17" s="2" t="s">
        <v>300</v>
      </c>
      <c r="B17" s="2" t="s">
        <v>299</v>
      </c>
    </row>
    <row r="18" spans="1:2" x14ac:dyDescent="0.25">
      <c r="A18" s="2" t="s">
        <v>298</v>
      </c>
      <c r="B18" s="2" t="s">
        <v>297</v>
      </c>
    </row>
    <row r="19" spans="1:2" x14ac:dyDescent="0.25">
      <c r="A19" s="2" t="s">
        <v>116</v>
      </c>
      <c r="B19" s="2" t="s">
        <v>115</v>
      </c>
    </row>
    <row r="20" spans="1:2" x14ac:dyDescent="0.25">
      <c r="A20" s="2" t="s">
        <v>144</v>
      </c>
      <c r="B20" s="2" t="s">
        <v>143</v>
      </c>
    </row>
    <row r="21" spans="1:2" x14ac:dyDescent="0.25">
      <c r="A21" s="2" t="s">
        <v>148</v>
      </c>
      <c r="B21" s="2" t="s">
        <v>147</v>
      </c>
    </row>
    <row r="22" spans="1:2" x14ac:dyDescent="0.25">
      <c r="A22" s="2" t="s">
        <v>172</v>
      </c>
      <c r="B22" s="2" t="s">
        <v>171</v>
      </c>
    </row>
    <row r="23" spans="1:2" x14ac:dyDescent="0.25">
      <c r="A23" s="2" t="s">
        <v>42</v>
      </c>
      <c r="B23" s="2" t="s">
        <v>41</v>
      </c>
    </row>
    <row r="24" spans="1:2" x14ac:dyDescent="0.25">
      <c r="A24" s="2" t="s">
        <v>233</v>
      </c>
      <c r="B24" s="2" t="s">
        <v>232</v>
      </c>
    </row>
    <row r="25" spans="1:2" x14ac:dyDescent="0.25">
      <c r="A25" s="2" t="s">
        <v>64</v>
      </c>
      <c r="B25" s="2" t="s">
        <v>63</v>
      </c>
    </row>
    <row r="26" spans="1:2" x14ac:dyDescent="0.25">
      <c r="A26" s="2" t="s">
        <v>138</v>
      </c>
      <c r="B26" s="2" t="s">
        <v>137</v>
      </c>
    </row>
    <row r="27" spans="1:2" x14ac:dyDescent="0.25">
      <c r="A27" s="2" t="s">
        <v>195</v>
      </c>
      <c r="B27" s="2" t="s">
        <v>194</v>
      </c>
    </row>
    <row r="28" spans="1:2" x14ac:dyDescent="0.25">
      <c r="A28" s="2" t="s">
        <v>209</v>
      </c>
      <c r="B28" s="2" t="s">
        <v>208</v>
      </c>
    </row>
    <row r="29" spans="1:2" x14ac:dyDescent="0.25">
      <c r="A29" s="2" t="s">
        <v>314</v>
      </c>
      <c r="B29" s="2" t="s">
        <v>323</v>
      </c>
    </row>
    <row r="30" spans="1:2" x14ac:dyDescent="0.25">
      <c r="A30" s="2" t="s">
        <v>183</v>
      </c>
      <c r="B30" s="2" t="s">
        <v>182</v>
      </c>
    </row>
    <row r="31" spans="1:2" x14ac:dyDescent="0.25">
      <c r="A31" s="2" t="s">
        <v>197</v>
      </c>
      <c r="B31" s="2" t="s">
        <v>196</v>
      </c>
    </row>
    <row r="32" spans="1:2" x14ac:dyDescent="0.25">
      <c r="A32" s="2" t="s">
        <v>16</v>
      </c>
      <c r="B32" s="2" t="s">
        <v>15</v>
      </c>
    </row>
    <row r="33" spans="1:2" x14ac:dyDescent="0.25">
      <c r="A33" s="2" t="s">
        <v>82</v>
      </c>
      <c r="B33" s="2" t="s">
        <v>81</v>
      </c>
    </row>
    <row r="34" spans="1:2" x14ac:dyDescent="0.25">
      <c r="A34" s="2" t="s">
        <v>108</v>
      </c>
      <c r="B34" s="2" t="s">
        <v>107</v>
      </c>
    </row>
    <row r="35" spans="1:2" x14ac:dyDescent="0.25">
      <c r="A35" s="2" t="s">
        <v>20</v>
      </c>
      <c r="B35" s="2" t="s">
        <v>19</v>
      </c>
    </row>
    <row r="36" spans="1:2" x14ac:dyDescent="0.25">
      <c r="A36" s="2" t="s">
        <v>259</v>
      </c>
      <c r="B36" s="2" t="s">
        <v>258</v>
      </c>
    </row>
    <row r="37" spans="1:2" x14ac:dyDescent="0.25">
      <c r="A37" s="2" t="s">
        <v>213</v>
      </c>
      <c r="B37" s="2" t="s">
        <v>212</v>
      </c>
    </row>
    <row r="38" spans="1:2" x14ac:dyDescent="0.25">
      <c r="A38" s="2" t="s">
        <v>181</v>
      </c>
      <c r="B38" s="2" t="s">
        <v>180</v>
      </c>
    </row>
    <row r="39" spans="1:2" x14ac:dyDescent="0.25">
      <c r="A39" s="2" t="s">
        <v>84</v>
      </c>
      <c r="B39" s="2" t="s">
        <v>83</v>
      </c>
    </row>
    <row r="40" spans="1:2" x14ac:dyDescent="0.25">
      <c r="A40" s="2" t="s">
        <v>315</v>
      </c>
      <c r="B40" s="2" t="s">
        <v>324</v>
      </c>
    </row>
    <row r="41" spans="1:2" x14ac:dyDescent="0.25">
      <c r="A41" s="2" t="s">
        <v>288</v>
      </c>
      <c r="B41" s="2" t="s">
        <v>287</v>
      </c>
    </row>
    <row r="42" spans="1:2" x14ac:dyDescent="0.25">
      <c r="A42" s="2" t="s">
        <v>185</v>
      </c>
      <c r="B42" s="2" t="s">
        <v>184</v>
      </c>
    </row>
    <row r="43" spans="1:2" x14ac:dyDescent="0.25">
      <c r="A43" s="2" t="s">
        <v>48</v>
      </c>
      <c r="B43" s="2" t="s">
        <v>47</v>
      </c>
    </row>
    <row r="44" spans="1:2" x14ac:dyDescent="0.25">
      <c r="A44" s="2" t="s">
        <v>261</v>
      </c>
      <c r="B44" s="2" t="s">
        <v>260</v>
      </c>
    </row>
    <row r="45" spans="1:2" x14ac:dyDescent="0.25">
      <c r="A45" s="2" t="s">
        <v>255</v>
      </c>
      <c r="B45" s="2" t="s">
        <v>254</v>
      </c>
    </row>
    <row r="46" spans="1:2" x14ac:dyDescent="0.25">
      <c r="A46" s="2" t="s">
        <v>68</v>
      </c>
      <c r="B46" s="2" t="s">
        <v>67</v>
      </c>
    </row>
    <row r="47" spans="1:2" x14ac:dyDescent="0.25">
      <c r="A47" s="2" t="s">
        <v>249</v>
      </c>
      <c r="B47" s="2" t="s">
        <v>248</v>
      </c>
    </row>
    <row r="48" spans="1:2" x14ac:dyDescent="0.25">
      <c r="A48" s="2" t="s">
        <v>52</v>
      </c>
      <c r="B48" s="2" t="s">
        <v>51</v>
      </c>
    </row>
    <row r="49" spans="1:2" x14ac:dyDescent="0.25">
      <c r="A49" s="2" t="s">
        <v>30</v>
      </c>
      <c r="B49" s="2" t="s">
        <v>29</v>
      </c>
    </row>
    <row r="50" spans="1:2" x14ac:dyDescent="0.25">
      <c r="A50" s="2" t="s">
        <v>225</v>
      </c>
      <c r="B50" s="2" t="s">
        <v>224</v>
      </c>
    </row>
    <row r="51" spans="1:2" x14ac:dyDescent="0.25">
      <c r="A51" s="2" t="s">
        <v>140</v>
      </c>
      <c r="B51" s="2" t="s">
        <v>139</v>
      </c>
    </row>
    <row r="52" spans="1:2" x14ac:dyDescent="0.25">
      <c r="A52" s="2" t="s">
        <v>50</v>
      </c>
      <c r="B52" s="2" t="s">
        <v>49</v>
      </c>
    </row>
    <row r="53" spans="1:2" x14ac:dyDescent="0.25">
      <c r="A53" s="2" t="s">
        <v>162</v>
      </c>
      <c r="B53" s="2" t="s">
        <v>161</v>
      </c>
    </row>
    <row r="54" spans="1:2" x14ac:dyDescent="0.25">
      <c r="A54" s="2" t="s">
        <v>207</v>
      </c>
      <c r="B54" s="2" t="s">
        <v>206</v>
      </c>
    </row>
    <row r="55" spans="1:2" x14ac:dyDescent="0.25">
      <c r="A55" s="2" t="s">
        <v>34</v>
      </c>
      <c r="B55" s="2" t="s">
        <v>33</v>
      </c>
    </row>
    <row r="56" spans="1:2" x14ac:dyDescent="0.25">
      <c r="A56" s="2" t="s">
        <v>114</v>
      </c>
      <c r="B56" s="2" t="s">
        <v>113</v>
      </c>
    </row>
    <row r="57" spans="1:2" x14ac:dyDescent="0.25">
      <c r="A57" s="2" t="s">
        <v>96</v>
      </c>
      <c r="B57" s="2" t="s">
        <v>95</v>
      </c>
    </row>
    <row r="58" spans="1:2" x14ac:dyDescent="0.25">
      <c r="A58" s="2" t="s">
        <v>283</v>
      </c>
      <c r="B58" s="2" t="s">
        <v>282</v>
      </c>
    </row>
    <row r="59" spans="1:2" x14ac:dyDescent="0.25">
      <c r="A59" s="2" t="s">
        <v>221</v>
      </c>
      <c r="B59" s="2" t="s">
        <v>220</v>
      </c>
    </row>
    <row r="60" spans="1:2" x14ac:dyDescent="0.25">
      <c r="A60" s="2" t="s">
        <v>160</v>
      </c>
      <c r="B60" s="2" t="s">
        <v>159</v>
      </c>
    </row>
    <row r="61" spans="1:2" x14ac:dyDescent="0.25">
      <c r="A61" s="2" t="s">
        <v>32</v>
      </c>
      <c r="B61" s="2" t="s">
        <v>31</v>
      </c>
    </row>
    <row r="62" spans="1:2" x14ac:dyDescent="0.25">
      <c r="A62" s="2" t="s">
        <v>86</v>
      </c>
      <c r="B62" s="2" t="s">
        <v>85</v>
      </c>
    </row>
    <row r="63" spans="1:2" x14ac:dyDescent="0.25">
      <c r="A63" s="2" t="s">
        <v>267</v>
      </c>
      <c r="B63" s="2" t="s">
        <v>266</v>
      </c>
    </row>
    <row r="64" spans="1:2" x14ac:dyDescent="0.25">
      <c r="A64" s="2" t="s">
        <v>60</v>
      </c>
      <c r="B64" s="2" t="s">
        <v>59</v>
      </c>
    </row>
    <row r="65" spans="1:2" x14ac:dyDescent="0.25">
      <c r="A65" s="2" t="s">
        <v>243</v>
      </c>
      <c r="B65" s="2" t="s">
        <v>242</v>
      </c>
    </row>
    <row r="66" spans="1:2" x14ac:dyDescent="0.25">
      <c r="A66" s="2" t="s">
        <v>281</v>
      </c>
      <c r="B66" s="2" t="s">
        <v>280</v>
      </c>
    </row>
    <row r="67" spans="1:2" x14ac:dyDescent="0.25">
      <c r="A67" s="2" t="s">
        <v>130</v>
      </c>
      <c r="B67" s="2" t="s">
        <v>129</v>
      </c>
    </row>
    <row r="68" spans="1:2" x14ac:dyDescent="0.25">
      <c r="A68" s="2" t="s">
        <v>296</v>
      </c>
      <c r="B68" s="2" t="s">
        <v>295</v>
      </c>
    </row>
    <row r="69" spans="1:2" x14ac:dyDescent="0.25">
      <c r="A69" s="2" t="s">
        <v>100</v>
      </c>
      <c r="B69" s="2" t="s">
        <v>99</v>
      </c>
    </row>
    <row r="70" spans="1:2" x14ac:dyDescent="0.25">
      <c r="A70" s="2" t="s">
        <v>58</v>
      </c>
      <c r="B70" s="2" t="s">
        <v>57</v>
      </c>
    </row>
    <row r="71" spans="1:2" x14ac:dyDescent="0.25">
      <c r="A71" s="2" t="s">
        <v>120</v>
      </c>
      <c r="B71" s="2" t="s">
        <v>119</v>
      </c>
    </row>
    <row r="72" spans="1:2" x14ac:dyDescent="0.25">
      <c r="A72" s="2" t="s">
        <v>199</v>
      </c>
      <c r="B72" s="2" t="s">
        <v>198</v>
      </c>
    </row>
    <row r="73" spans="1:2" x14ac:dyDescent="0.25">
      <c r="A73" s="2" t="s">
        <v>106</v>
      </c>
      <c r="B73" s="2" t="s">
        <v>105</v>
      </c>
    </row>
    <row r="74" spans="1:2" x14ac:dyDescent="0.25">
      <c r="A74" s="2" t="s">
        <v>241</v>
      </c>
      <c r="B74" s="2" t="s">
        <v>240</v>
      </c>
    </row>
    <row r="75" spans="1:2" x14ac:dyDescent="0.25">
      <c r="A75" s="2" t="s">
        <v>164</v>
      </c>
      <c r="B75" s="2" t="s">
        <v>163</v>
      </c>
    </row>
    <row r="76" spans="1:2" x14ac:dyDescent="0.25">
      <c r="A76" s="2" t="s">
        <v>156</v>
      </c>
      <c r="B76" s="2" t="s">
        <v>155</v>
      </c>
    </row>
    <row r="77" spans="1:2" x14ac:dyDescent="0.25">
      <c r="A77" s="2" t="s">
        <v>90</v>
      </c>
      <c r="B77" s="2" t="s">
        <v>89</v>
      </c>
    </row>
    <row r="78" spans="1:2" x14ac:dyDescent="0.25">
      <c r="A78" s="2" t="s">
        <v>247</v>
      </c>
      <c r="B78" s="2" t="s">
        <v>246</v>
      </c>
    </row>
    <row r="79" spans="1:2" x14ac:dyDescent="0.25">
      <c r="A79" s="2" t="s">
        <v>10</v>
      </c>
      <c r="B79" s="2" t="s">
        <v>9</v>
      </c>
    </row>
    <row r="80" spans="1:2" x14ac:dyDescent="0.25">
      <c r="A80" s="2" t="s">
        <v>94</v>
      </c>
      <c r="B80" s="2" t="s">
        <v>93</v>
      </c>
    </row>
    <row r="81" spans="1:2" x14ac:dyDescent="0.25">
      <c r="A81" s="2" t="s">
        <v>56</v>
      </c>
      <c r="B81" s="2" t="s">
        <v>55</v>
      </c>
    </row>
    <row r="82" spans="1:2" x14ac:dyDescent="0.25">
      <c r="A82" s="2" t="s">
        <v>104</v>
      </c>
      <c r="B82" s="2" t="s">
        <v>103</v>
      </c>
    </row>
    <row r="83" spans="1:2" x14ac:dyDescent="0.25">
      <c r="A83" s="2" t="s">
        <v>92</v>
      </c>
      <c r="B83" s="2" t="s">
        <v>91</v>
      </c>
    </row>
    <row r="84" spans="1:2" x14ac:dyDescent="0.25">
      <c r="A84" s="2" t="s">
        <v>150</v>
      </c>
      <c r="B84" s="2" t="s">
        <v>149</v>
      </c>
    </row>
    <row r="85" spans="1:2" x14ac:dyDescent="0.25">
      <c r="A85" s="2" t="s">
        <v>154</v>
      </c>
      <c r="B85" s="2" t="s">
        <v>153</v>
      </c>
    </row>
    <row r="86" spans="1:2" x14ac:dyDescent="0.25">
      <c r="A86" s="2" t="s">
        <v>74</v>
      </c>
      <c r="B86" s="2" t="s">
        <v>73</v>
      </c>
    </row>
    <row r="87" spans="1:2" x14ac:dyDescent="0.25">
      <c r="A87" s="2" t="s">
        <v>316</v>
      </c>
      <c r="B87" s="2" t="s">
        <v>325</v>
      </c>
    </row>
    <row r="88" spans="1:2" x14ac:dyDescent="0.25">
      <c r="A88" s="2" t="s">
        <v>26</v>
      </c>
      <c r="B88" s="2" t="s">
        <v>25</v>
      </c>
    </row>
    <row r="89" spans="1:2" x14ac:dyDescent="0.25">
      <c r="A89" s="2" t="s">
        <v>201</v>
      </c>
      <c r="B89" s="2" t="s">
        <v>200</v>
      </c>
    </row>
    <row r="90" spans="1:2" x14ac:dyDescent="0.25">
      <c r="A90" s="2" t="s">
        <v>294</v>
      </c>
      <c r="B90" s="2" t="s">
        <v>293</v>
      </c>
    </row>
    <row r="91" spans="1:2" x14ac:dyDescent="0.25">
      <c r="A91" s="2" t="s">
        <v>4</v>
      </c>
      <c r="B91" s="2" t="s">
        <v>3</v>
      </c>
    </row>
    <row r="92" spans="1:2" x14ac:dyDescent="0.25">
      <c r="A92" s="2" t="s">
        <v>136</v>
      </c>
      <c r="B92" s="2" t="s">
        <v>135</v>
      </c>
    </row>
    <row r="93" spans="1:2" x14ac:dyDescent="0.25">
      <c r="A93" s="2" t="s">
        <v>12</v>
      </c>
      <c r="B93" s="2" t="s">
        <v>11</v>
      </c>
    </row>
    <row r="94" spans="1:2" x14ac:dyDescent="0.25">
      <c r="A94" s="2" t="s">
        <v>189</v>
      </c>
      <c r="B94" s="2" t="s">
        <v>188</v>
      </c>
    </row>
    <row r="95" spans="1:2" x14ac:dyDescent="0.25">
      <c r="A95" s="2" t="s">
        <v>292</v>
      </c>
      <c r="B95" s="2" t="s">
        <v>291</v>
      </c>
    </row>
    <row r="96" spans="1:2" x14ac:dyDescent="0.25">
      <c r="A96" s="2" t="s">
        <v>102</v>
      </c>
      <c r="B96" s="2" t="s">
        <v>101</v>
      </c>
    </row>
    <row r="97" spans="1:2" x14ac:dyDescent="0.25">
      <c r="A97" s="2" t="s">
        <v>257</v>
      </c>
      <c r="B97" s="2" t="s">
        <v>256</v>
      </c>
    </row>
    <row r="98" spans="1:2" x14ac:dyDescent="0.25">
      <c r="A98" s="2" t="s">
        <v>290</v>
      </c>
      <c r="B98" s="2" t="s">
        <v>289</v>
      </c>
    </row>
    <row r="99" spans="1:2" x14ac:dyDescent="0.25">
      <c r="A99" s="2" t="s">
        <v>46</v>
      </c>
      <c r="B99" s="2" t="s">
        <v>45</v>
      </c>
    </row>
    <row r="100" spans="1:2" x14ac:dyDescent="0.25">
      <c r="A100" s="2" t="s">
        <v>245</v>
      </c>
      <c r="B100" s="2" t="s">
        <v>244</v>
      </c>
    </row>
    <row r="101" spans="1:2" x14ac:dyDescent="0.25">
      <c r="A101" s="2" t="s">
        <v>231</v>
      </c>
      <c r="B101" s="2" t="s">
        <v>230</v>
      </c>
    </row>
    <row r="102" spans="1:2" x14ac:dyDescent="0.25">
      <c r="A102" s="2" t="s">
        <v>112</v>
      </c>
      <c r="B102" s="2" t="s">
        <v>111</v>
      </c>
    </row>
    <row r="103" spans="1:2" x14ac:dyDescent="0.25">
      <c r="A103" s="2" t="s">
        <v>235</v>
      </c>
      <c r="B103" s="2" t="s">
        <v>234</v>
      </c>
    </row>
    <row r="104" spans="1:2" x14ac:dyDescent="0.25">
      <c r="A104" s="2" t="s">
        <v>8</v>
      </c>
      <c r="B104" s="2" t="s">
        <v>7</v>
      </c>
    </row>
    <row r="105" spans="1:2" x14ac:dyDescent="0.25">
      <c r="A105" s="2" t="s">
        <v>203</v>
      </c>
      <c r="B105" s="2" t="s">
        <v>202</v>
      </c>
    </row>
    <row r="106" spans="1:2" x14ac:dyDescent="0.25">
      <c r="A106" s="2" t="s">
        <v>237</v>
      </c>
      <c r="B106" s="2" t="s">
        <v>236</v>
      </c>
    </row>
    <row r="107" spans="1:2" x14ac:dyDescent="0.25">
      <c r="A107" s="2" t="s">
        <v>72</v>
      </c>
      <c r="B107" s="2" t="s">
        <v>71</v>
      </c>
    </row>
    <row r="108" spans="1:2" x14ac:dyDescent="0.25">
      <c r="A108" s="2" t="s">
        <v>317</v>
      </c>
      <c r="B108" s="2" t="s">
        <v>326</v>
      </c>
    </row>
    <row r="109" spans="1:2" x14ac:dyDescent="0.25">
      <c r="A109" s="2" t="s">
        <v>80</v>
      </c>
      <c r="B109" s="2" t="s">
        <v>79</v>
      </c>
    </row>
    <row r="110" spans="1:2" x14ac:dyDescent="0.25">
      <c r="A110" s="2" t="s">
        <v>110</v>
      </c>
      <c r="B110" s="2" t="s">
        <v>109</v>
      </c>
    </row>
    <row r="111" spans="1:2" x14ac:dyDescent="0.25">
      <c r="A111" s="2" t="s">
        <v>66</v>
      </c>
      <c r="B111" s="2" t="s">
        <v>65</v>
      </c>
    </row>
    <row r="112" spans="1:2" x14ac:dyDescent="0.25">
      <c r="A112" s="2" t="s">
        <v>318</v>
      </c>
      <c r="B112" s="2" t="s">
        <v>327</v>
      </c>
    </row>
    <row r="113" spans="1:2" x14ac:dyDescent="0.25">
      <c r="A113" s="2" t="s">
        <v>253</v>
      </c>
      <c r="B113" s="2" t="s">
        <v>252</v>
      </c>
    </row>
    <row r="114" spans="1:2" x14ac:dyDescent="0.25">
      <c r="A114" s="2" t="s">
        <v>62</v>
      </c>
      <c r="B114" s="2" t="s">
        <v>61</v>
      </c>
    </row>
    <row r="115" spans="1:2" x14ac:dyDescent="0.25">
      <c r="A115" s="2" t="s">
        <v>269</v>
      </c>
      <c r="B115" s="2" t="s">
        <v>268</v>
      </c>
    </row>
    <row r="116" spans="1:2" x14ac:dyDescent="0.25">
      <c r="A116" s="2" t="s">
        <v>223</v>
      </c>
      <c r="B116" s="2" t="s">
        <v>222</v>
      </c>
    </row>
    <row r="117" spans="1:2" x14ac:dyDescent="0.25">
      <c r="A117" s="2" t="s">
        <v>76</v>
      </c>
      <c r="B117" s="2" t="s">
        <v>75</v>
      </c>
    </row>
    <row r="118" spans="1:2" x14ac:dyDescent="0.25">
      <c r="A118" s="2" t="s">
        <v>219</v>
      </c>
      <c r="B118" s="2" t="s">
        <v>218</v>
      </c>
    </row>
    <row r="119" spans="1:2" x14ac:dyDescent="0.25">
      <c r="A119" s="2" t="s">
        <v>98</v>
      </c>
      <c r="B119" s="2" t="s">
        <v>97</v>
      </c>
    </row>
    <row r="120" spans="1:2" x14ac:dyDescent="0.25">
      <c r="A120" s="2" t="s">
        <v>142</v>
      </c>
      <c r="B120" s="2" t="s">
        <v>141</v>
      </c>
    </row>
    <row r="121" spans="1:2" x14ac:dyDescent="0.25">
      <c r="A121" s="2" t="s">
        <v>205</v>
      </c>
      <c r="B121" s="2" t="s">
        <v>204</v>
      </c>
    </row>
    <row r="122" spans="1:2" x14ac:dyDescent="0.25">
      <c r="A122" s="2" t="s">
        <v>193</v>
      </c>
      <c r="B122" s="2" t="s">
        <v>192</v>
      </c>
    </row>
    <row r="123" spans="1:2" x14ac:dyDescent="0.25">
      <c r="A123" s="2" t="s">
        <v>124</v>
      </c>
      <c r="B123" s="2" t="s">
        <v>123</v>
      </c>
    </row>
    <row r="124" spans="1:2" x14ac:dyDescent="0.25">
      <c r="A124" s="2" t="s">
        <v>40</v>
      </c>
      <c r="B124" s="2" t="s">
        <v>39</v>
      </c>
    </row>
    <row r="125" spans="1:2" x14ac:dyDescent="0.25">
      <c r="A125" s="2" t="s">
        <v>78</v>
      </c>
      <c r="B125" s="2" t="s">
        <v>77</v>
      </c>
    </row>
    <row r="126" spans="1:2" x14ac:dyDescent="0.25">
      <c r="A126" s="2" t="s">
        <v>28</v>
      </c>
      <c r="B126" s="2" t="s">
        <v>27</v>
      </c>
    </row>
    <row r="127" spans="1:2" x14ac:dyDescent="0.25">
      <c r="A127" s="2" t="s">
        <v>22</v>
      </c>
      <c r="B127" s="2" t="s">
        <v>21</v>
      </c>
    </row>
    <row r="128" spans="1:2" x14ac:dyDescent="0.25">
      <c r="A128" s="2" t="s">
        <v>277</v>
      </c>
      <c r="B128" s="2" t="s">
        <v>276</v>
      </c>
    </row>
    <row r="129" spans="1:2" x14ac:dyDescent="0.25">
      <c r="A129" s="2" t="s">
        <v>265</v>
      </c>
      <c r="B129" s="2" t="s">
        <v>264</v>
      </c>
    </row>
    <row r="130" spans="1:2" x14ac:dyDescent="0.25">
      <c r="A130" s="2" t="s">
        <v>187</v>
      </c>
      <c r="B130" s="2" t="s">
        <v>186</v>
      </c>
    </row>
    <row r="131" spans="1:2" x14ac:dyDescent="0.25">
      <c r="A131" s="2" t="s">
        <v>239</v>
      </c>
      <c r="B131" s="2" t="s">
        <v>238</v>
      </c>
    </row>
    <row r="132" spans="1:2" x14ac:dyDescent="0.25">
      <c r="A132" s="2" t="s">
        <v>178</v>
      </c>
      <c r="B132" s="2" t="s">
        <v>177</v>
      </c>
    </row>
    <row r="133" spans="1:2" x14ac:dyDescent="0.25">
      <c r="A133" s="2" t="s">
        <v>38</v>
      </c>
      <c r="B133" s="2" t="s">
        <v>37</v>
      </c>
    </row>
    <row r="134" spans="1:2" x14ac:dyDescent="0.25">
      <c r="A134" s="2" t="s">
        <v>88</v>
      </c>
      <c r="B134" s="2" t="s">
        <v>87</v>
      </c>
    </row>
    <row r="135" spans="1:2" x14ac:dyDescent="0.25">
      <c r="A135" s="2" t="s">
        <v>215</v>
      </c>
      <c r="B135" s="2" t="s">
        <v>214</v>
      </c>
    </row>
    <row r="136" spans="1:2" x14ac:dyDescent="0.25">
      <c r="A136" s="2" t="s">
        <v>6</v>
      </c>
      <c r="B136" s="2" t="s">
        <v>5</v>
      </c>
    </row>
    <row r="137" spans="1:2" x14ac:dyDescent="0.25">
      <c r="A137" s="2" t="s">
        <v>24</v>
      </c>
      <c r="B137" s="2" t="s">
        <v>23</v>
      </c>
    </row>
    <row r="138" spans="1:2" x14ac:dyDescent="0.25">
      <c r="A138" s="2" t="s">
        <v>174</v>
      </c>
      <c r="B138" s="2" t="s">
        <v>173</v>
      </c>
    </row>
    <row r="139" spans="1:2" x14ac:dyDescent="0.25">
      <c r="A139" s="2" t="s">
        <v>275</v>
      </c>
      <c r="B139" s="2" t="s">
        <v>274</v>
      </c>
    </row>
    <row r="140" spans="1:2" x14ac:dyDescent="0.25">
      <c r="A140" s="2" t="s">
        <v>70</v>
      </c>
      <c r="B140" s="2" t="s">
        <v>69</v>
      </c>
    </row>
    <row r="141" spans="1:2" x14ac:dyDescent="0.25">
      <c r="A141" s="2" t="s">
        <v>158</v>
      </c>
      <c r="B141" s="2" t="s">
        <v>157</v>
      </c>
    </row>
    <row r="142" spans="1:2" x14ac:dyDescent="0.25">
      <c r="A142" s="2" t="s">
        <v>229</v>
      </c>
      <c r="B142" s="2" t="s">
        <v>228</v>
      </c>
    </row>
    <row r="143" spans="1:2" x14ac:dyDescent="0.25">
      <c r="A143" s="2" t="s">
        <v>227</v>
      </c>
      <c r="B143" s="2" t="s">
        <v>226</v>
      </c>
    </row>
    <row r="144" spans="1:2" x14ac:dyDescent="0.25">
      <c r="A144" s="2" t="s">
        <v>14</v>
      </c>
      <c r="B144" s="2" t="s">
        <v>13</v>
      </c>
    </row>
    <row r="145" spans="1:2" x14ac:dyDescent="0.25">
      <c r="A145" s="2" t="s">
        <v>273</v>
      </c>
      <c r="B145" s="2" t="s">
        <v>272</v>
      </c>
    </row>
    <row r="146" spans="1:2" x14ac:dyDescent="0.25">
      <c r="A146" s="2" t="s">
        <v>152</v>
      </c>
      <c r="B146" s="2" t="s">
        <v>151</v>
      </c>
    </row>
    <row r="147" spans="1:2" x14ac:dyDescent="0.25">
      <c r="A147" s="2" t="s">
        <v>176</v>
      </c>
      <c r="B147" s="2" t="s">
        <v>175</v>
      </c>
    </row>
    <row r="148" spans="1:2" x14ac:dyDescent="0.25">
      <c r="A148" s="2" t="s">
        <v>319</v>
      </c>
      <c r="B148" s="2" t="s">
        <v>328</v>
      </c>
    </row>
    <row r="149" spans="1:2" x14ac:dyDescent="0.25">
      <c r="A149" s="2" t="s">
        <v>320</v>
      </c>
      <c r="B149" s="2" t="s">
        <v>329</v>
      </c>
    </row>
    <row r="150" spans="1:2" x14ac:dyDescent="0.25">
      <c r="A150" s="2" t="s">
        <v>321</v>
      </c>
      <c r="B150" s="2" t="s">
        <v>330</v>
      </c>
    </row>
    <row r="151" spans="1:2" x14ac:dyDescent="0.25">
      <c r="A151" s="2" t="s">
        <v>322</v>
      </c>
      <c r="B151" s="2" t="s">
        <v>331</v>
      </c>
    </row>
    <row r="152" spans="1:2" x14ac:dyDescent="0.25">
      <c r="A152" s="2" t="s">
        <v>263</v>
      </c>
      <c r="B152" s="2" t="s">
        <v>262</v>
      </c>
    </row>
    <row r="153" spans="1:2" x14ac:dyDescent="0.25">
      <c r="A153" s="2" t="s">
        <v>166</v>
      </c>
      <c r="B153" s="2" t="s">
        <v>165</v>
      </c>
    </row>
    <row r="154" spans="1:2" x14ac:dyDescent="0.25">
      <c r="A154" s="2" t="s">
        <v>122</v>
      </c>
      <c r="B154" s="2" t="s">
        <v>121</v>
      </c>
    </row>
    <row r="155" spans="1:2" x14ac:dyDescent="0.25">
      <c r="A155" s="2" t="s">
        <v>332</v>
      </c>
      <c r="B155" s="2" t="s">
        <v>334</v>
      </c>
    </row>
    <row r="156" spans="1:2" x14ac:dyDescent="0.25">
      <c r="A156" s="2" t="s">
        <v>302</v>
      </c>
      <c r="B156" s="2" t="s">
        <v>301</v>
      </c>
    </row>
    <row r="157" spans="1:2" x14ac:dyDescent="0.25">
      <c r="A157" s="2" t="s">
        <v>333</v>
      </c>
      <c r="B157" s="2" t="s">
        <v>335</v>
      </c>
    </row>
    <row r="158" spans="1:2" x14ac:dyDescent="0.25">
      <c r="A158" s="21" t="s">
        <v>128</v>
      </c>
      <c r="B158" s="21" t="s">
        <v>127</v>
      </c>
    </row>
    <row r="159" spans="1:2" x14ac:dyDescent="0.25">
      <c r="A159" s="21" t="s">
        <v>134</v>
      </c>
      <c r="B159" s="21" t="s">
        <v>133</v>
      </c>
    </row>
    <row r="160" spans="1:2" x14ac:dyDescent="0.25">
      <c r="A160" s="21" t="s">
        <v>168</v>
      </c>
      <c r="B160" s="21" t="s">
        <v>167</v>
      </c>
    </row>
    <row r="161" spans="1:2" x14ac:dyDescent="0.25">
      <c r="A161" s="21" t="s">
        <v>132</v>
      </c>
      <c r="B161" s="21" t="s">
        <v>131</v>
      </c>
    </row>
    <row r="162" spans="1:2" x14ac:dyDescent="0.25">
      <c r="A162" s="21" t="s">
        <v>126</v>
      </c>
      <c r="B162" s="21" t="s">
        <v>125</v>
      </c>
    </row>
    <row r="163" spans="1:2" x14ac:dyDescent="0.25">
      <c r="A163" s="21"/>
      <c r="B16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Khoản tiền</vt:lpstr>
      <vt:lpstr>Danh mục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 HRM11</dc:creator>
  <cp:lastModifiedBy>Nam Ta</cp:lastModifiedBy>
  <dcterms:created xsi:type="dcterms:W3CDTF">2021-08-07T06:58:42Z</dcterms:created>
  <dcterms:modified xsi:type="dcterms:W3CDTF">2022-03-01T08:53:09Z</dcterms:modified>
</cp:coreProperties>
</file>