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false" localSheetId="0" name="Print_Titles" vbProcedure="false">Hoja1!$1:$3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<sst xmlns="http://schemas.openxmlformats.org/spreadsheetml/2006/main" count="1800" uniqueCount="665">
  <si>
    <t xml:space="preserve">SOLYFRUTA BIO &amp; LOCAL FRUIT</t>
  </si>
  <si>
    <t xml:space="preserve">Tarifa Ofertas Semana 43</t>
  </si>
  <si>
    <t xml:space="preserve">Válida del 19 de Octubre al 25 de Octubre del 2020</t>
  </si>
  <si>
    <t xml:space="preserve">I.V.A. no Incluido</t>
  </si>
  <si>
    <t xml:space="preserve">Código</t>
  </si>
  <si>
    <t xml:space="preserve">Sección</t>
  </si>
  <si>
    <t xml:space="preserve">Producto</t>
  </si>
  <si>
    <t xml:space="preserve">€/Kg. o €/Unidad</t>
  </si>
  <si>
    <t xml:space="preserve">+ 10 kgs. o piezas (aplicado 15% dto.)</t>
  </si>
  <si>
    <t xml:space="preserve">+ 30 kgs. o piezas (aplicado 20% dto.)</t>
  </si>
  <si>
    <t xml:space="preserve">+ 60 kgs. o piezas (aplicado 30% dto.)</t>
  </si>
  <si>
    <t xml:space="preserve">Tipo I.V.A. aplicable</t>
  </si>
  <si>
    <t xml:space="preserve">Origen</t>
  </si>
  <si>
    <t xml:space="preserve">Su Pedido</t>
  </si>
  <si>
    <t xml:space="preserve">¡¡¡Productos Recomendados!!!</t>
  </si>
  <si>
    <t xml:space="preserve">Productos Recomendados</t>
  </si>
  <si>
    <t xml:space="preserve">Aguacate Bacon BIO</t>
  </si>
  <si>
    <t xml:space="preserve">-</t>
  </si>
  <si>
    <t xml:space="preserve">Granada</t>
  </si>
  <si>
    <t xml:space="preserve">Caviar cítrico/citrus australasica BIO, piezas de 10 a 15 grs. (precio por bandeja de 200 grs.)</t>
  </si>
  <si>
    <t xml:space="preserve">Precio por bandeja BIODEGRADABLE de 200 grs.</t>
  </si>
  <si>
    <t xml:space="preserve">Chirimoya BIO (produción propia)</t>
  </si>
  <si>
    <t xml:space="preserve">Granada Purple Queen BIO</t>
  </si>
  <si>
    <t xml:space="preserve">Málaga</t>
  </si>
  <si>
    <t xml:space="preserve">Guayaba local</t>
  </si>
  <si>
    <t xml:space="preserve">5124-3852</t>
  </si>
  <si>
    <t xml:space="preserve">Manzana Golden local de la Sierra (nueva cosecha)</t>
  </si>
  <si>
    <t xml:space="preserve">Algarroba BIO de la Alpujarra al natural en vaina (nueva cosecha) (env. 400 grs.)</t>
  </si>
  <si>
    <t xml:space="preserve">Precio por bolsa de 400 grs.</t>
  </si>
  <si>
    <r>
      <rPr>
        <b val="true"/>
        <sz val="14"/>
        <rFont val="Arial"/>
        <family val="0"/>
        <charset val="1"/>
      </rPr>
      <t xml:space="preserve">Kaki Fuyu local (procedente de finca con cultivo orgánico) </t>
    </r>
    <r>
      <rPr>
        <b val="true"/>
        <sz val="14"/>
        <color rgb="FFFF0000"/>
        <rFont val="Arial"/>
        <family val="0"/>
        <charset val="1"/>
      </rPr>
      <t xml:space="preserve">¡¡¡Calidad súper!!!</t>
    </r>
  </si>
  <si>
    <r>
      <rPr>
        <b val="true"/>
        <sz val="14"/>
        <rFont val="Arial"/>
        <family val="0"/>
        <charset val="1"/>
      </rPr>
      <t xml:space="preserve">Mango Osteen cultivo natural local </t>
    </r>
    <r>
      <rPr>
        <b val="true"/>
        <sz val="14"/>
        <color rgb="FFFF0000"/>
        <rFont val="Arial"/>
        <family val="0"/>
        <charset val="1"/>
      </rPr>
      <t xml:space="preserve">¡¡¡Procedente de finca ecológica sin certificado!!!</t>
    </r>
  </si>
  <si>
    <t xml:space="preserve">3757- 3987</t>
  </si>
  <si>
    <r>
      <rPr>
        <b val="true"/>
        <sz val="14"/>
        <rFont val="Arial"/>
        <family val="0"/>
        <charset val="1"/>
      </rPr>
      <t xml:space="preserve">Pitahaya de diferentes colores por dentro (roja, blanca, violeta) mediana/grande local </t>
    </r>
    <r>
      <rPr>
        <b val="true"/>
        <sz val="14"/>
        <color rgb="FFFF0000"/>
        <rFont val="Arial"/>
        <family val="0"/>
        <charset val="1"/>
      </rPr>
      <t xml:space="preserve">¡¡¡Especial, súper oferta!!!</t>
    </r>
  </si>
  <si>
    <t xml:space="preserve">Acelga Baby verde BIO producción propia (ideal para ensaladas o batidos)</t>
  </si>
  <si>
    <r>
      <rPr>
        <b val="true"/>
        <sz val="14"/>
        <rFont val="Arial"/>
        <family val="0"/>
        <charset val="1"/>
      </rPr>
      <t xml:space="preserve">Boniato violeta BIO (mediano/grande) </t>
    </r>
    <r>
      <rPr>
        <b val="true"/>
        <sz val="14"/>
        <color rgb="FFFF0000"/>
        <rFont val="Arial"/>
        <family val="0"/>
        <charset val="1"/>
      </rPr>
      <t xml:space="preserve">¡¡¡Nueva cosecha, excelente!!!</t>
    </r>
  </si>
  <si>
    <t xml:space="preserve">Novedades</t>
  </si>
  <si>
    <t xml:space="preserve">Agua de mar micro-filtrada hipertónica (bag in box 3 litros) (pendientes de recibir en esta semana)</t>
  </si>
  <si>
    <t xml:space="preserve">Precio por envase de 3 litros</t>
  </si>
  <si>
    <t xml:space="preserve">Mar Mediterráneo (Ibiza)</t>
  </si>
  <si>
    <t xml:space="preserve">Aguacate Fuerte local</t>
  </si>
  <si>
    <t xml:space="preserve">Aguacate Fuerte local (pequeño). Solo 80 kgs. en stock</t>
  </si>
  <si>
    <t xml:space="preserve">Aguacate Fuerte BIO</t>
  </si>
  <si>
    <t xml:space="preserve">Manzana Granny Smith local de Sierra Nevada</t>
  </si>
  <si>
    <t xml:space="preserve">Canela en rama BIO (env. 100 grs.)</t>
  </si>
  <si>
    <t xml:space="preserve">Precio por envase de 100 grs.</t>
  </si>
  <si>
    <t xml:space="preserve">India</t>
  </si>
  <si>
    <t xml:space="preserve">Harina de coco BIO (env. 500 grs.)</t>
  </si>
  <si>
    <t xml:space="preserve">Precio por envase de 500 grs.</t>
  </si>
  <si>
    <t xml:space="preserve">Sri Lanka</t>
  </si>
  <si>
    <t xml:space="preserve">Harina de coco BIO (env. 1 kg.)</t>
  </si>
  <si>
    <t xml:space="preserve">Precio por envase de 1 kg.</t>
  </si>
  <si>
    <t xml:space="preserve">Levadura nutricional + B12 (env. 500 grs.)</t>
  </si>
  <si>
    <t xml:space="preserve">Estonia</t>
  </si>
  <si>
    <t xml:space="preserve">Levadura nutricional + B12 (env. 1 kg.)</t>
  </si>
  <si>
    <t xml:space="preserve">Manteca de cacao BIO (env. 500 grs.)</t>
  </si>
  <si>
    <t xml:space="preserve">Perú</t>
  </si>
  <si>
    <t xml:space="preserve">Manteca de cacao BIO (env. 1 kg.)</t>
  </si>
  <si>
    <t xml:space="preserve">Pimentón picante de la Vera BIO         (env. 250 grs.)</t>
  </si>
  <si>
    <t xml:space="preserve">Precio por envase de 250 grs.</t>
  </si>
  <si>
    <t xml:space="preserve">Sierra de Gredos</t>
  </si>
  <si>
    <t xml:space="preserve">Pimentón Picante de la Vera BIO         (env. 500 grs.)</t>
  </si>
  <si>
    <t xml:space="preserve">Pimentón Picante de la Vera BIO         (env. 1 kg.)</t>
  </si>
  <si>
    <t xml:space="preserve">Proteina de guisante BIO (env. 500 grs.)</t>
  </si>
  <si>
    <t xml:space="preserve">China</t>
  </si>
  <si>
    <t xml:space="preserve">Proteina de guisante BIO (env. 1 kg.)</t>
  </si>
  <si>
    <t xml:space="preserve">Spirulina en polvo BIO (env. 500 grs.)</t>
  </si>
  <si>
    <t xml:space="preserve">Spirulina en polvo BIO (env. 1 kg.)</t>
  </si>
  <si>
    <t xml:space="preserve">Xilitol (azúcar de abedul) env. 500 grs.</t>
  </si>
  <si>
    <t xml:space="preserve">Finlandia</t>
  </si>
  <si>
    <t xml:space="preserve">Xilitol (azúcar de abedul) env. 1 kg.</t>
  </si>
  <si>
    <t xml:space="preserve">Cacao en polvo crudo BIO (env. 500 grs.)</t>
  </si>
  <si>
    <t xml:space="preserve">Cacao en polvo crudo BIO (env. 1 kg.)</t>
  </si>
  <si>
    <t xml:space="preserve">3214-3248-3174-3194-3190-3175</t>
  </si>
  <si>
    <t xml:space="preserve">Mango variado local empezando a madurar (Haden, Supér Haden, Irwin, Lipens, Osteen, Tommy Atkins)</t>
  </si>
  <si>
    <t xml:space="preserve">Aguacate Zutano local (procedente de finca con cultivo natural). Solo 22 kgs. en stock</t>
  </si>
  <si>
    <r>
      <rPr>
        <b val="true"/>
        <sz val="14"/>
        <rFont val="Arial"/>
        <family val="0"/>
        <charset val="1"/>
      </rPr>
      <t xml:space="preserve">Mango Keitt BIO (ligeras quemaduras superficiales al lado del pedúnculo producidas por el sol, pulpa perfecta). Finca con certificado ecológico desde 1985 </t>
    </r>
    <r>
      <rPr>
        <b val="true"/>
        <sz val="14"/>
        <color rgb="FFFF0000"/>
        <rFont val="Arial"/>
        <family val="0"/>
        <charset val="1"/>
      </rPr>
      <t xml:space="preserve">¡¡¡Oferta!!!</t>
    </r>
  </si>
  <si>
    <t xml:space="preserve">Súper Ofertas</t>
  </si>
  <si>
    <t xml:space="preserve">Clavo en grano BIO (env. 250 grs.)</t>
  </si>
  <si>
    <t xml:space="preserve">Clavo en grano BIO (env. 500 grs.)</t>
  </si>
  <si>
    <t xml:space="preserve">Lúcuma cruda en polvo BIO (env. 500 grs.)</t>
  </si>
  <si>
    <t xml:space="preserve">Lúcuma cruda en polvo BIO (env. 1 kg.)</t>
  </si>
  <si>
    <t xml:space="preserve">Maca negra BIO (env. 500 grs.)</t>
  </si>
  <si>
    <t xml:space="preserve">Maca negra BIO (env. 1 kg.)</t>
  </si>
  <si>
    <t xml:space="preserve">Granada mollar BIO (piezas grandes y rosadas)</t>
  </si>
  <si>
    <t xml:space="preserve">Bajadas de Precio</t>
  </si>
  <si>
    <t xml:space="preserve">Higo seco turco BIO</t>
  </si>
  <si>
    <t xml:space="preserve">Turquía</t>
  </si>
  <si>
    <t xml:space="preserve">Mandarina Marisol local</t>
  </si>
  <si>
    <t xml:space="preserve">Manzana Royal Gala BIO</t>
  </si>
  <si>
    <t xml:space="preserve">Nacional</t>
  </si>
  <si>
    <t xml:space="preserve">Melón piel de sapo BIO </t>
  </si>
  <si>
    <t xml:space="preserve">Andalucía</t>
  </si>
  <si>
    <t xml:space="preserve">Melón piel de sapo local</t>
  </si>
  <si>
    <t xml:space="preserve">Córdoba</t>
  </si>
  <si>
    <t xml:space="preserve">Sandía mini BIO</t>
  </si>
  <si>
    <t xml:space="preserve">Uva Red Globe BIO</t>
  </si>
  <si>
    <t xml:space="preserve">Apio verde BIO</t>
  </si>
  <si>
    <t xml:space="preserve">Cebolla blanca seca BIO</t>
  </si>
  <si>
    <t xml:space="preserve">Mazorca maiz dulce fresca (bandeja de 2 piezas)</t>
  </si>
  <si>
    <t xml:space="preserve">Precio por bandeja de 2 piezas</t>
  </si>
  <si>
    <t xml:space="preserve">Pepino Holandés BIO</t>
  </si>
  <si>
    <t xml:space="preserve">Tomate Pera BIO</t>
  </si>
  <si>
    <t xml:space="preserve">Zanahoria sin rama BIO</t>
  </si>
  <si>
    <t xml:space="preserve">Aguacate Bacon local (nueva temporada, calibre grande)</t>
  </si>
  <si>
    <t xml:space="preserve">Chirimoya en RECONVERSIÓN a la agricultura ecológica (produción propia). Solo 90 kgs. en stock</t>
  </si>
  <si>
    <r>
      <rPr>
        <b val="true"/>
        <sz val="14"/>
        <rFont val="Arial"/>
        <family val="0"/>
        <charset val="1"/>
      </rPr>
      <t xml:space="preserve">Granada local </t>
    </r>
    <r>
      <rPr>
        <b val="true"/>
        <sz val="14"/>
        <color rgb="FFFF0000"/>
        <rFont val="Arial"/>
        <family val="0"/>
        <charset val="1"/>
      </rPr>
      <t xml:space="preserve">¡¡¡Muy roja, excelente!!!</t>
    </r>
  </si>
  <si>
    <t xml:space="preserve">Kaki Fuyu BIO</t>
  </si>
  <si>
    <t xml:space="preserve">3601-5043-3261</t>
  </si>
  <si>
    <t xml:space="preserve">Kaki local diferentes variedades (rojo brillante, persimon, ...)</t>
  </si>
  <si>
    <t xml:space="preserve">Mango Ataulfo BIO </t>
  </si>
  <si>
    <t xml:space="preserve">Mango Keitt local</t>
  </si>
  <si>
    <t xml:space="preserve">Mango Palmer rojo BIO (piezas grandes)</t>
  </si>
  <si>
    <r>
      <rPr>
        <b val="true"/>
        <sz val="14"/>
        <rFont val="Arial"/>
        <family val="0"/>
        <charset val="1"/>
      </rPr>
      <t xml:space="preserve">Mango Súper Haden local </t>
    </r>
    <r>
      <rPr>
        <b val="true"/>
        <sz val="14"/>
        <color rgb="FFFF0000"/>
        <rFont val="Arial"/>
        <family val="0"/>
        <charset val="1"/>
      </rPr>
      <t xml:space="preserve">¡¡¡Oferta!!!</t>
    </r>
  </si>
  <si>
    <t xml:space="preserve">Frutas</t>
  </si>
  <si>
    <t xml:space="preserve">Aceituna Aloreña aliñada BIO no pasteurizada (env. 550 grs. cristal)</t>
  </si>
  <si>
    <t xml:space="preserve">Precio por envase de cristal de 550 grs.</t>
  </si>
  <si>
    <t xml:space="preserve">Aceituna Aloreña aliñada BIO no pasteurizada (env. 800 grs.)</t>
  </si>
  <si>
    <t xml:space="preserve">Precio por envase de plástico de 800 grs.</t>
  </si>
  <si>
    <t xml:space="preserve">Aceituna fermentada no pasteurizada (env. 400 grs. cristal). Procedende de finca con cultivo natural</t>
  </si>
  <si>
    <t xml:space="preserve">Precio por envase de cristal de 400 grs. +/-</t>
  </si>
  <si>
    <t xml:space="preserve">Valencia</t>
  </si>
  <si>
    <t xml:space="preserve">Aceituna Manzanilla Gordal verde fresca local</t>
  </si>
  <si>
    <t xml:space="preserve">Aceituna negra s/hueso semi-seca BIO no pasteurizada (env. 500 grs.) </t>
  </si>
  <si>
    <t xml:space="preserve">Importación</t>
  </si>
  <si>
    <t xml:space="preserve">3944-  3267</t>
  </si>
  <si>
    <t xml:space="preserve">Aguacate Bacon/Fuerte cocktail local (poca cantidad)</t>
  </si>
  <si>
    <t xml:space="preserve">Algarroba BIO de la Alpujarra al natural en vaina (nueva cosecha)</t>
  </si>
  <si>
    <t xml:space="preserve">Caña de azúcar local (fruto de la estación)</t>
  </si>
  <si>
    <t xml:space="preserve">Carambola/Star Fruit local</t>
  </si>
  <si>
    <t xml:space="preserve">Caviar cítrico/citrus australasica BIO, piezas de 10 a 15 grs. (precio por bandeja de 500 grs.)</t>
  </si>
  <si>
    <t xml:space="preserve">Precio por bandeja BIODEGRADABLE de 500 grs.</t>
  </si>
  <si>
    <t xml:space="preserve">Caviar cítrico/citrus australasica local, piezas de 10 a 15 grs., cultivo natural (precio por bandeja de 200 grs.)</t>
  </si>
  <si>
    <t xml:space="preserve">Salobreña</t>
  </si>
  <si>
    <t xml:space="preserve">Caviar cítrico/citrus australasica local, piezas de 10 a 15 grs., cultivo natural (precio por bandeja de 500 grs.)</t>
  </si>
  <si>
    <t xml:space="preserve">3032-5034</t>
  </si>
  <si>
    <t xml:space="preserve">Chirimoya local (Campa y Fino de Jete, producción propia). Piezas grandes</t>
  </si>
  <si>
    <r>
      <rPr>
        <b val="true"/>
        <sz val="14"/>
        <rFont val="Arial"/>
        <family val="0"/>
        <charset val="1"/>
      </rPr>
      <t xml:space="preserve">Coco Pagode fresco (pieza) </t>
    </r>
    <r>
      <rPr>
        <b val="true"/>
        <sz val="14"/>
        <color rgb="FFFF0000"/>
        <rFont val="Arial"/>
        <family val="0"/>
        <charset val="1"/>
      </rPr>
      <t xml:space="preserve">¡¡¡Delicioso y especial!!! </t>
    </r>
  </si>
  <si>
    <t xml:space="preserve">Tailandia</t>
  </si>
  <si>
    <r>
      <rPr>
        <b val="true"/>
        <sz val="14"/>
        <rFont val="Arial"/>
        <family val="0"/>
        <charset val="1"/>
      </rPr>
      <t xml:space="preserve">Higo chumbo local</t>
    </r>
    <r>
      <rPr>
        <b val="true"/>
        <sz val="14"/>
        <color rgb="FFFF0000"/>
        <rFont val="Arial"/>
        <family val="0"/>
        <charset val="1"/>
      </rPr>
      <t xml:space="preserve"> ¡¡¡Máxima calidad!!!</t>
    </r>
  </si>
  <si>
    <t xml:space="preserve">Higo fresco BIO (Negro Brown Turkey granadino). Poca cantidad</t>
  </si>
  <si>
    <t xml:space="preserve">3540-3539-5031</t>
  </si>
  <si>
    <t xml:space="preserve">Higo fresco local (de la Reina violeta). Poca cantidad</t>
  </si>
  <si>
    <t xml:space="preserve">Higo semi-seco prensado en serete de 900 grs. +/-</t>
  </si>
  <si>
    <t xml:space="preserve">Precio por serete de 900 grs. +/-</t>
  </si>
  <si>
    <t xml:space="preserve">3276-3418</t>
  </si>
  <si>
    <t xml:space="preserve">Kiwi</t>
  </si>
  <si>
    <t xml:space="preserve">Grecia</t>
  </si>
  <si>
    <t xml:space="preserve">Kiwi Sun Gold </t>
  </si>
  <si>
    <t xml:space="preserve">Nueva Zelanda</t>
  </si>
  <si>
    <t xml:space="preserve">Kiwi Zespri BIO</t>
  </si>
  <si>
    <t xml:space="preserve">Lima-limón variedad india BIO (se recolecta con color)</t>
  </si>
  <si>
    <t xml:space="preserve">Lima verde local</t>
  </si>
  <si>
    <t xml:space="preserve">Limón BIO de 2ª categoría</t>
  </si>
  <si>
    <t xml:space="preserve">Limón local amarillo madurado en el árbol</t>
  </si>
  <si>
    <t xml:space="preserve">Limón Verna BIO calibre grande-mediano, madurado en planta</t>
  </si>
  <si>
    <t xml:space="preserve">Mango Ataulfo mini gourmet BIO (poca cantidad)</t>
  </si>
  <si>
    <t xml:space="preserve">1789-1115-1171-1843</t>
  </si>
  <si>
    <t xml:space="preserve">Mango BIO diferentes variedades en una misma caja de 5 kgs aprox. (Osteen, Keitt, Palmer Rojo, ...)</t>
  </si>
  <si>
    <t xml:space="preserve">Precio por caja surtida de 5 kgs. aprox.</t>
  </si>
  <si>
    <t xml:space="preserve">Mango deshidratado semi-seco artesanal Palmer rojo (env. 200 grs.)</t>
  </si>
  <si>
    <t xml:space="preserve">Precio por bandeja biodegradable de 200 grs.</t>
  </si>
  <si>
    <t xml:space="preserve">Mango deshidratado semi-seco artesanal Palmer rojo (env. 500 grs.)</t>
  </si>
  <si>
    <t xml:space="preserve">Precio por bandeja biodegradable de 500 grs.</t>
  </si>
  <si>
    <t xml:space="preserve">Mango Irwin gourmet deshidratado a  baja temperatura (crudo y en láminas)</t>
  </si>
  <si>
    <t xml:space="preserve">Mango Irwin local (grande)</t>
  </si>
  <si>
    <t xml:space="preserve">Mango Keitt BIO</t>
  </si>
  <si>
    <t xml:space="preserve">Mango Kent local</t>
  </si>
  <si>
    <t xml:space="preserve">Mango Lipens BIO (muy poca cantidad)</t>
  </si>
  <si>
    <r>
      <rPr>
        <b val="true"/>
        <sz val="14"/>
        <rFont val="Arial"/>
        <family val="0"/>
        <charset val="1"/>
      </rPr>
      <t xml:space="preserve">Mango Lipens local </t>
    </r>
    <r>
      <rPr>
        <b val="true"/>
        <sz val="14"/>
        <color rgb="FFFF0000"/>
        <rFont val="Arial"/>
        <family val="0"/>
        <charset val="1"/>
      </rPr>
      <t xml:space="preserve">¡¡¡Excelente!!!</t>
    </r>
  </si>
  <si>
    <t xml:space="preserve">5074-3175-3190-3194-3255-3230</t>
  </si>
  <si>
    <t xml:space="preserve">Mango local diferentes variedades en una misma caja de 5 kgs aprox. (Tommy Atkins, Osteen, Lipens, Keitt, Sensacion, ...)</t>
  </si>
  <si>
    <t xml:space="preserve">Mango Manzanillo Nuñez local</t>
  </si>
  <si>
    <r>
      <rPr>
        <b val="true"/>
        <sz val="14"/>
        <rFont val="Arial"/>
        <family val="0"/>
        <charset val="1"/>
      </rPr>
      <t xml:space="preserve">Mango Osteen BIO </t>
    </r>
    <r>
      <rPr>
        <b val="true"/>
        <sz val="14"/>
        <color rgb="FFFF0000"/>
        <rFont val="Arial"/>
        <family val="0"/>
        <charset val="1"/>
      </rPr>
      <t xml:space="preserve">¡¡¡Primera calidad, madurado en la planta!!!</t>
    </r>
  </si>
  <si>
    <t xml:space="preserve">3190. 658</t>
  </si>
  <si>
    <r>
      <rPr>
        <b val="true"/>
        <sz val="14"/>
        <rFont val="Arial"/>
        <family val="0"/>
        <charset val="1"/>
      </rPr>
      <t xml:space="preserve">Mango Osteen finca EParadise (certificado Global Gap) </t>
    </r>
    <r>
      <rPr>
        <b val="true"/>
        <sz val="14"/>
        <color rgb="FFFF0000"/>
        <rFont val="Arial"/>
        <family val="0"/>
        <charset val="1"/>
      </rPr>
      <t xml:space="preserve">¡¡¡Máxima selección, madurado en el árbol y recolectado a diario!!!</t>
    </r>
  </si>
  <si>
    <t xml:space="preserve">Mango Osteen mini gourmet BIO</t>
  </si>
  <si>
    <t xml:space="preserve">Mango Sensación local</t>
  </si>
  <si>
    <t xml:space="preserve">Mango Tommy Atkins BIO</t>
  </si>
  <si>
    <t xml:space="preserve">Mango Tommy Atkins local</t>
  </si>
  <si>
    <t xml:space="preserve">Manzana Cardinal de Sierra Nevada, variedad antigua similar a la Royal Gala (nueva cosecha)</t>
  </si>
  <si>
    <t xml:space="preserve">Manzana Golden BIO</t>
  </si>
  <si>
    <t xml:space="preserve">Manzana Reineta local de Sierra Nevada</t>
  </si>
  <si>
    <t xml:space="preserve">Manzana roja Top Red local Sierra Nevada</t>
  </si>
  <si>
    <t xml:space="preserve">Manzana Starky roja local de Sierra Nevada</t>
  </si>
  <si>
    <r>
      <rPr>
        <b val="true"/>
        <sz val="14"/>
        <rFont val="Arial"/>
        <family val="0"/>
        <charset val="1"/>
      </rPr>
      <t xml:space="preserve">Melón Galia BIO </t>
    </r>
    <r>
      <rPr>
        <b val="true"/>
        <sz val="14"/>
        <color rgb="FFFF0000"/>
        <rFont val="Arial"/>
        <family val="0"/>
        <charset val="1"/>
      </rPr>
      <t xml:space="preserve">¡¡¡Muy aromático y dulce!!!</t>
    </r>
  </si>
  <si>
    <r>
      <rPr>
        <b val="true"/>
        <sz val="14"/>
        <rFont val="Arial"/>
        <family val="0"/>
        <charset val="1"/>
      </rPr>
      <t xml:space="preserve">Melón Galia local </t>
    </r>
    <r>
      <rPr>
        <b val="true"/>
        <sz val="14"/>
        <color rgb="FFFF0000"/>
        <rFont val="Arial"/>
        <family val="0"/>
        <charset val="1"/>
      </rPr>
      <t xml:space="preserve">¡¡¡Muy aromático y dulce!!!</t>
    </r>
  </si>
  <si>
    <t xml:space="preserve">Membrillo local</t>
  </si>
  <si>
    <t xml:space="preserve">Naranja Valencialate local</t>
  </si>
  <si>
    <t xml:space="preserve">Nectarina BigTop</t>
  </si>
  <si>
    <t xml:space="preserve">3694-3006</t>
  </si>
  <si>
    <r>
      <rPr>
        <b val="true"/>
        <sz val="14"/>
        <rFont val="Arial"/>
        <family val="0"/>
        <charset val="1"/>
      </rPr>
      <t xml:space="preserve">Papaya Intenzza/Siluet local </t>
    </r>
    <r>
      <rPr>
        <b val="true"/>
        <sz val="14"/>
        <color rgb="FFFF0000"/>
        <rFont val="Arial"/>
        <family val="0"/>
        <charset val="1"/>
      </rPr>
      <t xml:space="preserve">¡¡¡Roja por dentro y sabor excelente!!! ¡¡¡Súper oferta!!!</t>
    </r>
  </si>
  <si>
    <t xml:space="preserve">Papaya Siluet BIO (disponibilidad incierta)</t>
  </si>
  <si>
    <t xml:space="preserve">Pera Conferencia</t>
  </si>
  <si>
    <t xml:space="preserve">Pera Conferencia BIO</t>
  </si>
  <si>
    <t xml:space="preserve">Pera Ercolina local (fruto en plena temporada)</t>
  </si>
  <si>
    <r>
      <rPr>
        <b val="true"/>
        <sz val="14"/>
        <rFont val="Arial"/>
        <family val="0"/>
        <charset val="1"/>
      </rPr>
      <t xml:space="preserve">Piña madurada en planta (recibida por avión) </t>
    </r>
    <r>
      <rPr>
        <b val="true"/>
        <sz val="14"/>
        <color rgb="FFFF0000"/>
        <rFont val="Arial"/>
        <family val="0"/>
        <charset val="1"/>
      </rPr>
      <t xml:space="preserve">¡¡¡Súper buena, color intenso, muy aromática!!!</t>
    </r>
  </si>
  <si>
    <t xml:space="preserve">Costa Rica</t>
  </si>
  <si>
    <t xml:space="preserve">Pitahaya roja BIO</t>
  </si>
  <si>
    <t xml:space="preserve">Plátano Cavendish BIO (producción propia). No disponible esta semana</t>
  </si>
  <si>
    <t xml:space="preserve">No disponible esta semana</t>
  </si>
  <si>
    <t xml:space="preserve">1007-2364</t>
  </si>
  <si>
    <t xml:space="preserve">Plátano Cavendish de las Islas BIO/RECO</t>
  </si>
  <si>
    <t xml:space="preserve">Canarias</t>
  </si>
  <si>
    <r>
      <rPr>
        <b val="true"/>
        <sz val="14"/>
        <rFont val="Arial"/>
        <family val="0"/>
        <charset val="1"/>
      </rPr>
      <t xml:space="preserve">Plátano Cavendish local (madurado en la planta) </t>
    </r>
    <r>
      <rPr>
        <b val="true"/>
        <sz val="14"/>
        <color rgb="FFFF0000"/>
        <rFont val="Arial"/>
        <family val="0"/>
        <charset val="1"/>
      </rPr>
      <t xml:space="preserve">¡¡¡Excelente!!!</t>
    </r>
  </si>
  <si>
    <t xml:space="preserve">Plátano cuadrado local con color amarillo o verde </t>
  </si>
  <si>
    <t xml:space="preserve">Plátano deshidratado semi-seco artesanal, escogidos de nuestra propia producción ecológica (env. 200 grs.)</t>
  </si>
  <si>
    <t xml:space="preserve">3441-3442</t>
  </si>
  <si>
    <t xml:space="preserve">Pomelo Star Ruby</t>
  </si>
  <si>
    <t xml:space="preserve">South Africa</t>
  </si>
  <si>
    <t xml:space="preserve">Pomelo Star Ruby BIO (nueva temporada)</t>
  </si>
  <si>
    <t xml:space="preserve">Sandía negra con semilla local (piezas entre 6-7 kgs.)</t>
  </si>
  <si>
    <t xml:space="preserve">Tamarindo</t>
  </si>
  <si>
    <t xml:space="preserve">Uva blanca italiana con semillas BIO</t>
  </si>
  <si>
    <t xml:space="preserve">Uva Crimson roja BIO</t>
  </si>
  <si>
    <t xml:space="preserve">Uva Moscatel blanca</t>
  </si>
  <si>
    <t xml:space="preserve">Uva negra Autum Royal sin semillas BIO</t>
  </si>
  <si>
    <t xml:space="preserve">Uva pasa Moscatel en grano (nueva cosecha) env. 500 grs.</t>
  </si>
  <si>
    <t xml:space="preserve">Uva pasa Moscatel en racimo (nueva cosecha)</t>
  </si>
  <si>
    <t xml:space="preserve">Uva pasa Sultana BIO (env. 500 grs.)</t>
  </si>
  <si>
    <t xml:space="preserve">Uva pasa Sultana BIO (env. 1 kg.)</t>
  </si>
  <si>
    <t xml:space="preserve">Verduras</t>
  </si>
  <si>
    <t xml:space="preserve">1100-1312</t>
  </si>
  <si>
    <t xml:space="preserve">Ajo blanco o morado BIO</t>
  </si>
  <si>
    <t xml:space="preserve">Ajo negro fermentado BIO (bolsa 3 piezas 40/60 grs. +/-)</t>
  </si>
  <si>
    <t xml:space="preserve">Precio por bolsa de 3 piezas 40/60 grs. +/-</t>
  </si>
  <si>
    <t xml:space="preserve">Ajo negro fermentado BIO (bolsa 1 kg.)</t>
  </si>
  <si>
    <t xml:space="preserve">Precio por bolsa de 1 kg. (sobre 20 piezas)</t>
  </si>
  <si>
    <t xml:space="preserve">Ajo negro fermentado pelado BIO (env. 50 grs.)</t>
  </si>
  <si>
    <t xml:space="preserve">Precio por envase de cristal de 50 ml.</t>
  </si>
  <si>
    <r>
      <rPr>
        <b val="true"/>
        <sz val="14"/>
        <rFont val="Arial"/>
        <family val="0"/>
        <charset val="1"/>
      </rPr>
      <t xml:space="preserve">Aloe Vera hoja fresca BIO (por pieza) </t>
    </r>
    <r>
      <rPr>
        <b val="true"/>
        <sz val="14"/>
        <color rgb="FFFF0000"/>
        <rFont val="Arial"/>
        <family val="0"/>
        <charset val="1"/>
      </rPr>
      <t xml:space="preserve">¡¡¡Plantas con más de 40 años!!!</t>
    </r>
  </si>
  <si>
    <t xml:space="preserve">Apio verde local</t>
  </si>
  <si>
    <r>
      <rPr>
        <b val="true"/>
        <sz val="14"/>
        <rFont val="Arial"/>
        <family val="0"/>
        <charset val="1"/>
      </rPr>
      <t xml:space="preserve">Berenjena BIO </t>
    </r>
    <r>
      <rPr>
        <b val="true"/>
        <sz val="14"/>
        <color rgb="FFFF0000"/>
        <rFont val="Arial"/>
        <family val="0"/>
        <charset val="1"/>
      </rPr>
      <t xml:space="preserve">¡¡¡Súper oferta!!!</t>
    </r>
  </si>
  <si>
    <t xml:space="preserve">3127-3702-3957</t>
  </si>
  <si>
    <t xml:space="preserve">Berenjena negra/rayada/blanca local</t>
  </si>
  <si>
    <t xml:space="preserve">Boniato BIO (grande)</t>
  </si>
  <si>
    <t xml:space="preserve">Boniato BIO (mediano)</t>
  </si>
  <si>
    <t xml:space="preserve">Calabacín verde BIO</t>
  </si>
  <si>
    <t xml:space="preserve">Calabaza Butternut BIO</t>
  </si>
  <si>
    <t xml:space="preserve">Calabaza Cabello de Ángel (producción propia)</t>
  </si>
  <si>
    <t xml:space="preserve">Jete</t>
  </si>
  <si>
    <t xml:space="preserve">Cebolla roja BIO</t>
  </si>
  <si>
    <t xml:space="preserve">Cebollita Echalota local (env. 500 grs.) Procedente de pequeña producción, producto muy especial</t>
  </si>
  <si>
    <t xml:space="preserve">Precio por bandeja de 500 grs.</t>
  </si>
  <si>
    <t xml:space="preserve">Citronela local (manojo de 5 piezas) producción propia. Cultivo orgánico en finca certificada, pero hemos olvidado darla de alta en la certificadora ecológica</t>
  </si>
  <si>
    <t xml:space="preserve">Precio por manojo de 5 piezas (500 grs. aprox.)</t>
  </si>
  <si>
    <t xml:space="preserve">Col Kale Winterbor Crespa BIO baby (producción propia)</t>
  </si>
  <si>
    <t xml:space="preserve">Col Lombarda BIO</t>
  </si>
  <si>
    <t xml:space="preserve">Col verde lisa BIO</t>
  </si>
  <si>
    <t xml:space="preserve">Cúrcuma fresca BIO (pedido mínimo 500 grs.)</t>
  </si>
  <si>
    <t xml:space="preserve">5106-3735-3533</t>
  </si>
  <si>
    <t xml:space="preserve">Guindilla fresca picante amarilla/roja/verde local (env. 500 grs.)</t>
  </si>
  <si>
    <t xml:space="preserve">Guindilla fresca picante roja local</t>
  </si>
  <si>
    <t xml:space="preserve">Hoja de Remolacha Baby BIO (producción propia)</t>
  </si>
  <si>
    <t xml:space="preserve">Jengibre BIO (pedido mínimo 500 grs.)</t>
  </si>
  <si>
    <t xml:space="preserve">Kiwano local</t>
  </si>
  <si>
    <t xml:space="preserve">Laurel deshidratado local (env. 30 grs.)</t>
  </si>
  <si>
    <t xml:space="preserve">Precio por envase de 30 grs.</t>
  </si>
  <si>
    <t xml:space="preserve">Mazorca maiz dulce fresca (piezas grandes y jugosas, con toda la hoja alrededor de la mazorca)</t>
  </si>
  <si>
    <t xml:space="preserve">Precio por unidad</t>
  </si>
  <si>
    <r>
      <rPr>
        <b val="true"/>
        <sz val="14"/>
        <rFont val="Arial"/>
        <family val="0"/>
        <charset val="1"/>
      </rPr>
      <t xml:space="preserve">Orégano seco en hojas local (bote de cristal) </t>
    </r>
    <r>
      <rPr>
        <b val="true"/>
        <sz val="14"/>
        <color rgb="FFFF0000"/>
        <rFont val="Arial"/>
        <family val="0"/>
        <charset val="1"/>
      </rPr>
      <t xml:space="preserve">¡¡¡Muy aromático!!!</t>
    </r>
  </si>
  <si>
    <t xml:space="preserve">Precio por bote de cristal</t>
  </si>
  <si>
    <t xml:space="preserve">Patata Fábula blanca BIO</t>
  </si>
  <si>
    <t xml:space="preserve">Patata roja BIO</t>
  </si>
  <si>
    <t xml:space="preserve">Patata Spunta blanca BIO (sólo 9 kgs. en stock)</t>
  </si>
  <si>
    <t xml:space="preserve">Pepino mini gourmet local</t>
  </si>
  <si>
    <t xml:space="preserve">Pimiento California rojo BIO</t>
  </si>
  <si>
    <r>
      <rPr>
        <b val="true"/>
        <sz val="14"/>
        <rFont val="Arial"/>
        <family val="0"/>
        <charset val="1"/>
      </rPr>
      <t xml:space="preserve">Pimiento Lamuyo rojo local (orgánico sin certificado) </t>
    </r>
    <r>
      <rPr>
        <b val="true"/>
        <sz val="14"/>
        <color rgb="FFFF0000"/>
        <rFont val="Arial"/>
        <family val="0"/>
        <charset val="1"/>
      </rPr>
      <t xml:space="preserve">¡¡¡Excelente!!!</t>
    </r>
  </si>
  <si>
    <t xml:space="preserve">Pimiento mini dulce de colores local</t>
  </si>
  <si>
    <t xml:space="preserve">Pimiento Rojo Ramiro BIO</t>
  </si>
  <si>
    <t xml:space="preserve">Puerro BIO</t>
  </si>
  <si>
    <t xml:space="preserve">Rábano Daikon</t>
  </si>
  <si>
    <t xml:space="preserve">1124-1275-1679</t>
  </si>
  <si>
    <t xml:space="preserve">Remolacha BIO</t>
  </si>
  <si>
    <t xml:space="preserve">Salicornia fresca (pedido por encargo)</t>
  </si>
  <si>
    <t xml:space="preserve">Stevia hoja entera seca BIO (env. 500 grs.)</t>
  </si>
  <si>
    <t xml:space="preserve">Stevia hoja entera seca BIO (env. 1 kg.)</t>
  </si>
  <si>
    <t xml:space="preserve">Tomate Cherry pera BIO</t>
  </si>
  <si>
    <t xml:space="preserve">Tomate Cherry pera local</t>
  </si>
  <si>
    <r>
      <rPr>
        <b val="true"/>
        <sz val="14"/>
        <rFont val="Arial"/>
        <family val="0"/>
        <charset val="1"/>
      </rPr>
      <t xml:space="preserve">Tomate variedades antiguas local de Sierra Nevada (corazón de buey, huevo de toro, castellano…) </t>
    </r>
    <r>
      <rPr>
        <b val="true"/>
        <sz val="14"/>
        <color rgb="FFFF0000"/>
        <rFont val="Arial"/>
        <family val="0"/>
        <charset val="1"/>
      </rPr>
      <t xml:space="preserve">¡¡¡Excelente!!!</t>
    </r>
  </si>
  <si>
    <t xml:space="preserve">Zanahoria con rama local</t>
  </si>
  <si>
    <t xml:space="preserve">Zanahoria sin rama local</t>
  </si>
  <si>
    <t xml:space="preserve">Leche Vegetal</t>
  </si>
  <si>
    <t xml:space="preserve">Bebida de arroz negro sin gluten BIO (env. 1 litro)</t>
  </si>
  <si>
    <t xml:space="preserve">Precio por envase de 1 litro</t>
  </si>
  <si>
    <t xml:space="preserve">Italia</t>
  </si>
  <si>
    <t xml:space="preserve">Bebida de avena sin gluten BIO (env. 1 litro)</t>
  </si>
  <si>
    <t xml:space="preserve">Leche de coco en polvo 100% cruda BIO (env. 500 grs.)</t>
  </si>
  <si>
    <t xml:space="preserve">Leche de coco en polvo 100% cruda BIO (env. 1 kg.)</t>
  </si>
  <si>
    <t xml:space="preserve">Infusiones</t>
  </si>
  <si>
    <t xml:space="preserve">1805</t>
  </si>
  <si>
    <t xml:space="preserve">Cáñamo con gelatina verde y con Stevia BIO 15/piramides (env. 30 grs.)</t>
  </si>
  <si>
    <t xml:space="preserve">Precio por caja de 15 piramides/30 grs.</t>
  </si>
  <si>
    <t xml:space="preserve">1807</t>
  </si>
  <si>
    <t xml:space="preserve">Hoja de moringa-melocotón con Stevia BIO 15/piramides (env. 30 grs.)</t>
  </si>
  <si>
    <t xml:space="preserve">1806</t>
  </si>
  <si>
    <t xml:space="preserve">Hoja de olivo con sauco-vainilla y con Stevia BIO 15/piramides (env. 30 grs.)</t>
  </si>
  <si>
    <t xml:space="preserve">1804</t>
  </si>
  <si>
    <t xml:space="preserve">Té verde Gunpowder-Menta con Stevia BIO 15/piramides (env. 30 grs.)</t>
  </si>
  <si>
    <t xml:space="preserve">Aceite y Vinagre</t>
  </si>
  <si>
    <t xml:space="preserve">Aceite de oliva BIO variedad Aloreña (env. 1 litro cristal)</t>
  </si>
  <si>
    <t xml:space="preserve">Precio por envase de cristal de 1 litro</t>
  </si>
  <si>
    <t xml:space="preserve">Aceite de oliva BIO variedad Aloreña (env. 5 litros)</t>
  </si>
  <si>
    <t xml:space="preserve">Precio por envase de 5 litros</t>
  </si>
  <si>
    <t xml:space="preserve">Aceite de oliva BIO variedad Aloreña (lata 5 litros)</t>
  </si>
  <si>
    <t xml:space="preserve">Precio por lata de 5 litros</t>
  </si>
  <si>
    <t xml:space="preserve">1887</t>
  </si>
  <si>
    <t xml:space="preserve">Aceite de oliva BIO virgen extra variedad Cornicabra (env. 500 ml. cristal)</t>
  </si>
  <si>
    <t xml:space="preserve">Precio por envase de cristal de 500 ml.</t>
  </si>
  <si>
    <t xml:space="preserve">Madrid</t>
  </si>
  <si>
    <t xml:space="preserve">1849</t>
  </si>
  <si>
    <t xml:space="preserve">Aceite de oliva BIO virgen extra variedad Hojiblanca (env. 500 ml. cristal)</t>
  </si>
  <si>
    <t xml:space="preserve">Aceite de oliva virgen extra (env. cristal 500 ml.)</t>
  </si>
  <si>
    <t xml:space="preserve">Aceite de Palma roja BIO (env. 325 ml.)</t>
  </si>
  <si>
    <t xml:space="preserve">Precio por envase de 325 ml.</t>
  </si>
  <si>
    <t xml:space="preserve">Vinagre manzana sin filtrar BIO Voelkel (env. 750 ml. cristal)</t>
  </si>
  <si>
    <t xml:space="preserve">Precio por envase de cristal de 750 ml.</t>
  </si>
  <si>
    <t xml:space="preserve">Alemania</t>
  </si>
  <si>
    <t xml:space="preserve">Algas</t>
  </si>
  <si>
    <t xml:space="preserve">Alga Aonori fresca (env. 50 grs.)</t>
  </si>
  <si>
    <t xml:space="preserve">Precio por envase de 50 grs. (pedido por encargo)</t>
  </si>
  <si>
    <t xml:space="preserve">Galicia</t>
  </si>
  <si>
    <t xml:space="preserve">Alga Aonori fresca (env. 150 grs.)</t>
  </si>
  <si>
    <t xml:space="preserve">Precio por envase de 150 grs. (pedido por encargo)</t>
  </si>
  <si>
    <t xml:space="preserve">Alga Aonori fresca (env. 500 grs.)</t>
  </si>
  <si>
    <t xml:space="preserve">Precio por envase de 500 grs. (pedido por encargo)</t>
  </si>
  <si>
    <t xml:space="preserve">Alga Aonori fresca (env. 1 kg.)</t>
  </si>
  <si>
    <t xml:space="preserve">Precio por envase de 1 kg. (pedido por encargo)</t>
  </si>
  <si>
    <t xml:space="preserve">Alga Chlorella polvo BIO (env. 500 grs.)</t>
  </si>
  <si>
    <t xml:space="preserve">Alga Chlorella polvo BIO (env. 1 kg.)</t>
  </si>
  <si>
    <t xml:space="preserve">Alga Cochayuyo en polvo (env. 250 grs.)</t>
  </si>
  <si>
    <t xml:space="preserve">Precio por frasco de 250 grs.</t>
  </si>
  <si>
    <t xml:space="preserve">Chile</t>
  </si>
  <si>
    <t xml:space="preserve">Alga Cochayuyo (env. 80 grs.)</t>
  </si>
  <si>
    <t xml:space="preserve">Precio por envase de 80 grs.</t>
  </si>
  <si>
    <t xml:space="preserve">Alga Dulse deshidratada BIO (env. 500 grs.)</t>
  </si>
  <si>
    <t xml:space="preserve">Irlanda</t>
  </si>
  <si>
    <t xml:space="preserve">Alga Dulse deshidratada BIO (env. 1 kg.)</t>
  </si>
  <si>
    <t xml:space="preserve">Alga Espagueti de mar deshidratada BIO (env. 500 grs.)</t>
  </si>
  <si>
    <t xml:space="preserve">Alga Espagueti de mar deshidratada BIO (env. 1 kg.)</t>
  </si>
  <si>
    <t xml:space="preserve">Alga Kombu de azúcar deshidratada BIO (env. 500 grs.)</t>
  </si>
  <si>
    <t xml:space="preserve">Alga Kombu de azúcar deshidratada BIO (env. 1 kg.)</t>
  </si>
  <si>
    <t xml:space="preserve">Alga Kombu deshidratada BIO (env. 500 grs.)</t>
  </si>
  <si>
    <t xml:space="preserve">Alga Kombu deshidratada BIO (env. 1 kg.)</t>
  </si>
  <si>
    <t xml:space="preserve">Alga Kombu rápida (Kombu Real) deshidratada BIO (env. 500 grs.)</t>
  </si>
  <si>
    <t xml:space="preserve">Alga Nori entera deshidratada BIO (env. 500 grs.)</t>
  </si>
  <si>
    <t xml:space="preserve">Alga Nori entera deshidratada BIO (env. 1 kg.)</t>
  </si>
  <si>
    <t xml:space="preserve">Alga Ramallo de mar BIO (env. 150 grs.)</t>
  </si>
  <si>
    <t xml:space="preserve">Precio por bandeja de 150 grs. (pedido por encargo)</t>
  </si>
  <si>
    <t xml:space="preserve">Alga Ramallo de mar BIO (env. 1 kg.)</t>
  </si>
  <si>
    <t xml:space="preserve">Precio por caja de 1 kg. (pedido por encargo)</t>
  </si>
  <si>
    <t xml:space="preserve">Alga Wakame deshidratada BIO (env. 500 grs.)</t>
  </si>
  <si>
    <t xml:space="preserve">Alga Wakame deshidratada BIO (env. 1 kg.)</t>
  </si>
  <si>
    <t xml:space="preserve">Hierba Hoja del rocío (env. 1 kg.)</t>
  </si>
  <si>
    <t xml:space="preserve">Azúcar y Chocolate</t>
  </si>
  <si>
    <t xml:space="preserve">Azúcar de caña tropical (env. 550 grs. cristal)</t>
  </si>
  <si>
    <t xml:space="preserve">Azúcar de coco BIO (env. 500 grs.)</t>
  </si>
  <si>
    <t xml:space="preserve">Indonesia</t>
  </si>
  <si>
    <t xml:space="preserve">Azúcar de coco BIO (env. 1 kg.)</t>
  </si>
  <si>
    <t xml:space="preserve">Bombones de chocolate negro 100% crudo, cacao, pasta de cacao, manteca de cacao y vainilla natural (sin azúcar/sin gluten). Producto artesano de alta calidad</t>
  </si>
  <si>
    <t xml:space="preserve">Precio por un envase</t>
  </si>
  <si>
    <r>
      <rPr>
        <b val="true"/>
        <sz val="14"/>
        <rFont val="Arial"/>
        <family val="0"/>
        <charset val="1"/>
      </rPr>
      <t xml:space="preserve">Bombones de chocolate negro 100% crudo, cacao, pasta de cacao, manteca de cacao y vainilla natural (sin azúcar/sin gluten). Producto artesano de alta calidad </t>
    </r>
    <r>
      <rPr>
        <b val="true"/>
        <sz val="14"/>
        <color rgb="FFFF0000"/>
        <rFont val="Arial"/>
        <family val="0"/>
        <charset val="1"/>
      </rPr>
      <t xml:space="preserve">¡¡¡Oferta especial pack de 3 envases!!!</t>
    </r>
  </si>
  <si>
    <t xml:space="preserve">Precio por pack de 3 envases</t>
  </si>
  <si>
    <t xml:space="preserve">Cacao Nibs BIO (env. 500 grs.)</t>
  </si>
  <si>
    <t xml:space="preserve">Cacao Nibs BIO (env. 1 kg.)</t>
  </si>
  <si>
    <t xml:space="preserve">Chocolate de algarroba BIO (tableta 100 grs.)</t>
  </si>
  <si>
    <t xml:space="preserve">Frutos Secos</t>
  </si>
  <si>
    <t xml:space="preserve">Almendra California cruda con piel local</t>
  </si>
  <si>
    <t xml:space="preserve">Almendra Comuna cruda sin cáscara BIO (env. 500 grs.)</t>
  </si>
  <si>
    <t xml:space="preserve">Almendra Comuna cruda sin cáscara BIO (env. 1 kg.)</t>
  </si>
  <si>
    <t xml:space="preserve">Almendra Desmayo con cáscara local</t>
  </si>
  <si>
    <t xml:space="preserve">Almendra Lauren con cáscara semimollar local. Sabor dulce, nueva cosecha (procedente de finca con cultivo orgánico sin certificar)</t>
  </si>
  <si>
    <t xml:space="preserve">Almendra Penta BIO extra dulce con cáscara</t>
  </si>
  <si>
    <t xml:space="preserve">Almendra Romera con cáscara local (variedad antigua de calibre grande). Procedente de finca con cultivo orgánico sin certificar</t>
  </si>
  <si>
    <t xml:space="preserve">Almendra Valencia con piel cruda grano entero BIO (env. 1 kg.)</t>
  </si>
  <si>
    <t xml:space="preserve">Almendra Valencia repelada cruda grano entero BIO (env. 500 grs.)</t>
  </si>
  <si>
    <t xml:space="preserve">Almendra Valencia repelada cruda grano entero BIO (env. 1 kg.)</t>
  </si>
  <si>
    <t xml:space="preserve">Anacardo crudo BIO (env. 500 grs.). </t>
  </si>
  <si>
    <t xml:space="preserve">Anacardo crudo BIO (env. 1 kg.). </t>
  </si>
  <si>
    <t xml:space="preserve">Avellana cruda BIO sin cáscara (env. 500 grs.)</t>
  </si>
  <si>
    <t xml:space="preserve">Avellana cruda BIO sin cáscara (env. 1 kg.)</t>
  </si>
  <si>
    <t xml:space="preserve">Cacahuete crudo con cáscara</t>
  </si>
  <si>
    <t xml:space="preserve">Cacahuete crudo sin cáscara repelado BIO</t>
  </si>
  <si>
    <t xml:space="preserve">Ciruela pasa sin hueso BIO (env. 500 grs.)</t>
  </si>
  <si>
    <t xml:space="preserve">Francia</t>
  </si>
  <si>
    <t xml:space="preserve">Ciruela pasa sin hueso BIO (env. 1 kg.)</t>
  </si>
  <si>
    <t xml:space="preserve">Chips de coco crudo BIO (env. 500 grs.)</t>
  </si>
  <si>
    <t xml:space="preserve">Chips de coco crudo BIO (env. 1 kg.)</t>
  </si>
  <si>
    <t xml:space="preserve">Chufa BIO (env. 500 grs.)</t>
  </si>
  <si>
    <t xml:space="preserve">Chufa BIO (env. 1 kg.)</t>
  </si>
  <si>
    <t xml:space="preserve">Coco rallado BIO (env. 500 grs.)</t>
  </si>
  <si>
    <t xml:space="preserve">Vietnam</t>
  </si>
  <si>
    <t xml:space="preserve">Coco rallado BIO (env. 1 kg.)</t>
  </si>
  <si>
    <r>
      <rPr>
        <b val="true"/>
        <sz val="14"/>
        <rFont val="Arial"/>
        <family val="0"/>
        <charset val="1"/>
      </rPr>
      <t xml:space="preserve">Mix de frutos secos (avellana, almendra, anacardo, nuez de chile, nuez de macadamia y nuez de Brasil) </t>
    </r>
    <r>
      <rPr>
        <b val="true"/>
        <sz val="14"/>
        <color rgb="FFFF0000"/>
        <rFont val="Arial"/>
        <family val="0"/>
        <charset val="1"/>
      </rPr>
      <t xml:space="preserve">¡¡¡Exquisito!!!</t>
    </r>
  </si>
  <si>
    <t xml:space="preserve">Mix de frutos secos BIO (avellana con piel, almendra con piel y repelada, pasas, anacardo y nuez en trozos) env. 500 grs.</t>
  </si>
  <si>
    <t xml:space="preserve">Mix de frutos secos BIO (avellana con piel, almendra con piel y repelada, pasas, anacardo y nuez en trozos) env. 1 kg.</t>
  </si>
  <si>
    <t xml:space="preserve">Nuez de Brasil sin cáscara BIO (env. 500 grs.)</t>
  </si>
  <si>
    <t xml:space="preserve">Bolivia</t>
  </si>
  <si>
    <t xml:space="preserve">Nuez de Brasil sin cáscara BIO (env. 1 kg.)</t>
  </si>
  <si>
    <t xml:space="preserve">1816</t>
  </si>
  <si>
    <t xml:space="preserve">Nuez de Macadamia sin cáscara BIO (env. 500 grs.)</t>
  </si>
  <si>
    <t xml:space="preserve">Kenia</t>
  </si>
  <si>
    <t xml:space="preserve">Nuez de Macadamia sin cáscara BIO (env. 1 kg.)</t>
  </si>
  <si>
    <t xml:space="preserve">Nuez Pecana con cáscara local (env. 1 kg.)</t>
  </si>
  <si>
    <t xml:space="preserve">Nuez Pecana sin cáscara BIO (env. 500 grs.)</t>
  </si>
  <si>
    <t xml:space="preserve">Mexico</t>
  </si>
  <si>
    <t xml:space="preserve">Nuez Pecana sin cáscara BIO (env. 1 kg.)</t>
  </si>
  <si>
    <t xml:space="preserve">Nuez Perlim BIO (env. 1 kg.)</t>
  </si>
  <si>
    <t xml:space="preserve">Nuez sin cáscara en mitades BIO (env. 500 kg.)</t>
  </si>
  <si>
    <t xml:space="preserve">Rumanía</t>
  </si>
  <si>
    <t xml:space="preserve">Nuez sin cáscara en mitades BIO (env. 1 kg.)</t>
  </si>
  <si>
    <t xml:space="preserve">Piñón corto BIO variedad Pinoli Cinesi (env. 500 grs.)</t>
  </si>
  <si>
    <t xml:space="preserve">Piñón corto BIO variedad Pinoli Cinesi (env. 1 kg.)</t>
  </si>
  <si>
    <t xml:space="preserve">Pistacho en grano natural (env. 500 grs.)</t>
  </si>
  <si>
    <t xml:space="preserve">Pistacho en grano natural (env. 1 kg.)</t>
  </si>
  <si>
    <t xml:space="preserve">Súper Alimentos</t>
  </si>
  <si>
    <r>
      <rPr>
        <b val="true"/>
        <sz val="14"/>
        <rFont val="Arial"/>
        <family val="0"/>
        <charset val="1"/>
      </rPr>
      <t xml:space="preserve">Acai Iofilizado en polvo BIO (env. 100 grs.) </t>
    </r>
    <r>
      <rPr>
        <b val="true"/>
        <sz val="14"/>
        <color rgb="FFFF0000"/>
        <rFont val="Arial"/>
        <family val="0"/>
        <charset val="1"/>
      </rPr>
      <t xml:space="preserve">¡¡¡Calidad superior!!! Conservacion refrigerada</t>
    </r>
  </si>
  <si>
    <t xml:space="preserve">Brasil</t>
  </si>
  <si>
    <r>
      <rPr>
        <b val="true"/>
        <sz val="14"/>
        <rFont val="Arial"/>
        <family val="0"/>
        <charset val="1"/>
      </rPr>
      <t xml:space="preserve">Acai Iofilizado en polvo BIO (env. 250 grs.) </t>
    </r>
    <r>
      <rPr>
        <b val="true"/>
        <sz val="14"/>
        <color rgb="FFFF0000"/>
        <rFont val="Arial"/>
        <family val="0"/>
        <charset val="1"/>
      </rPr>
      <t xml:space="preserve">¡¡¡Calidad superior!!! Conservacion refrigerada</t>
    </r>
  </si>
  <si>
    <t xml:space="preserve">Acerola en polvo BIO (env. 100 grs.)</t>
  </si>
  <si>
    <t xml:space="preserve">Acerola en polvo BIO (env. 250 grs.)</t>
  </si>
  <si>
    <t xml:space="preserve">Amaranto BIO (env. 500 grs.)</t>
  </si>
  <si>
    <t xml:space="preserve">Amaranto BIO (env. 1 kg.)</t>
  </si>
  <si>
    <r>
      <rPr>
        <b val="true"/>
        <sz val="14"/>
        <rFont val="Arial"/>
        <family val="0"/>
        <charset val="1"/>
      </rPr>
      <t xml:space="preserve">Camu Camu en polvo BIO (env. 100 grs.) </t>
    </r>
    <r>
      <rPr>
        <b val="true"/>
        <sz val="14"/>
        <color rgb="FFFF0000"/>
        <rFont val="Arial"/>
        <family val="0"/>
        <charset val="1"/>
      </rPr>
      <t xml:space="preserve">Conservacion refrigerada</t>
    </r>
  </si>
  <si>
    <r>
      <rPr>
        <b val="true"/>
        <sz val="14"/>
        <rFont val="Arial"/>
        <family val="0"/>
        <charset val="1"/>
      </rPr>
      <t xml:space="preserve">Camu Camu en polvo BIO (env. 250 grs.) </t>
    </r>
    <r>
      <rPr>
        <b val="true"/>
        <sz val="14"/>
        <color rgb="FFFF0000"/>
        <rFont val="Arial"/>
        <family val="0"/>
        <charset val="1"/>
      </rPr>
      <t xml:space="preserve">Conservacion refrigerada</t>
    </r>
  </si>
  <si>
    <r>
      <rPr>
        <b val="true"/>
        <sz val="14"/>
        <rFont val="Arial"/>
        <family val="0"/>
        <charset val="1"/>
      </rPr>
      <t xml:space="preserve">Crackers deshidratados BIO de tomate, pipa de girasol, trigo sarraceno, lino, cebolla y moringa de cultivo ecológico (env. 200 grs.) </t>
    </r>
    <r>
      <rPr>
        <b val="true"/>
        <sz val="14"/>
        <color rgb="FF1F497D"/>
        <rFont val="Arial"/>
        <family val="0"/>
        <charset val="1"/>
      </rPr>
      <t xml:space="preserve">RAW</t>
    </r>
  </si>
  <si>
    <t xml:space="preserve">Precio por envase de 200 grs.</t>
  </si>
  <si>
    <t xml:space="preserve">Curry en polvo BIO (env. 250 grs.)</t>
  </si>
  <si>
    <t xml:space="preserve">Austria</t>
  </si>
  <si>
    <t xml:space="preserve">Curry en polvo BIO (env. 500 grs.)</t>
  </si>
  <si>
    <t xml:space="preserve">Fruto del Baobad BIO (sólo pulpa en polvo)</t>
  </si>
  <si>
    <t xml:space="preserve">Grano de Teff BIO (env. 500 grs.)</t>
  </si>
  <si>
    <t xml:space="preserve">Grano de Teff BIO (env. 1 kg.)</t>
  </si>
  <si>
    <t xml:space="preserve">Harina de Garbanzo BIO (env. 500 grs.)</t>
  </si>
  <si>
    <t xml:space="preserve">Harina de lino dorado (procedente de cultivo orgánico con certificado en trámite) env. 500 grs.</t>
  </si>
  <si>
    <t xml:space="preserve">Harina de trigo blanca W-200 BIO (env. 1 kg.)</t>
  </si>
  <si>
    <t xml:space="preserve">Zamora</t>
  </si>
  <si>
    <t xml:space="preserve">1996- 6016</t>
  </si>
  <si>
    <t xml:space="preserve">Harina de trigo sarraceno tamizado BIO (env. 500 grs.)</t>
  </si>
  <si>
    <t xml:space="preserve">Harina de trigo sarraceno tamizado BIO (env. 1 kg.)</t>
  </si>
  <si>
    <t xml:space="preserve">Harina integral 100% de trigo grano completo W-200 BIO (env. 1 kg.)</t>
  </si>
  <si>
    <t xml:space="preserve">Harina integral de trigo Sarraceno BIO</t>
  </si>
  <si>
    <t xml:space="preserve">Maca en polvo cruda BIO (env. 500 grs.)</t>
  </si>
  <si>
    <t xml:space="preserve">Maca en polvo cruda BIO (env. 1 kg.)</t>
  </si>
  <si>
    <t xml:space="preserve">Maca roja BIO (env. 500 grs.)</t>
  </si>
  <si>
    <t xml:space="preserve">Maca roja BIO (env. 1 kg.)</t>
  </si>
  <si>
    <t xml:space="preserve">Nigari (env. 100 grs.)</t>
  </si>
  <si>
    <r>
      <rPr>
        <b val="true"/>
        <sz val="14"/>
        <rFont val="Arial"/>
        <family val="0"/>
        <charset val="1"/>
      </rPr>
      <t xml:space="preserve">Panela pulverizada BIO </t>
    </r>
    <r>
      <rPr>
        <b val="true"/>
        <sz val="14"/>
        <color rgb="FFFF0000"/>
        <rFont val="Arial"/>
        <family val="0"/>
        <charset val="1"/>
      </rPr>
      <t xml:space="preserve">(Premium)</t>
    </r>
  </si>
  <si>
    <t xml:space="preserve">Pakistán</t>
  </si>
  <si>
    <t xml:space="preserve">Pulpa del fruto del Baobab BIO (env. 200+50 grs.)</t>
  </si>
  <si>
    <t xml:space="preserve">Reishi en polvo BIO (env. 200 grs.) Producto RAW</t>
  </si>
  <si>
    <t xml:space="preserve">Remolacha en polvo BIO (env. 500 grs.)</t>
  </si>
  <si>
    <t xml:space="preserve">Hungría</t>
  </si>
  <si>
    <t xml:space="preserve">Remolacha en polvo BIO (env. 1 kg.)</t>
  </si>
  <si>
    <t xml:space="preserve">Semillas de cáñamo pelado crudo BIO (env. 500 grs.)</t>
  </si>
  <si>
    <t xml:space="preserve">Semillas de cáñamo pelado crudo BIO (env. 1 kg.)</t>
  </si>
  <si>
    <t xml:space="preserve">Semillas y Cereales</t>
  </si>
  <si>
    <t xml:space="preserve">Alpiste BIO (env. 1 kg.)</t>
  </si>
  <si>
    <t xml:space="preserve">1848</t>
  </si>
  <si>
    <t xml:space="preserve">Arroz dulce integral BIO</t>
  </si>
  <si>
    <t xml:space="preserve">Arroz integral grano corto BIO</t>
  </si>
  <si>
    <t xml:space="preserve">Arroz rojo BIO</t>
  </si>
  <si>
    <t xml:space="preserve">Camboya</t>
  </si>
  <si>
    <t xml:space="preserve">Arroz Salvaje negro BIO (env. 500 grs.)</t>
  </si>
  <si>
    <t xml:space="preserve">Canada</t>
  </si>
  <si>
    <t xml:space="preserve">Arroz Salvaje negro BIO (env. 1 kg.)</t>
  </si>
  <si>
    <t xml:space="preserve">Cacao Semilla grano crudo entero BIO (env. 500 grs.)</t>
  </si>
  <si>
    <t xml:space="preserve">Cacao Semilla grano crudo entero BIO (env. 1 kg.)</t>
  </si>
  <si>
    <t xml:space="preserve">Café verde BIO (env. 500 grs.)</t>
  </si>
  <si>
    <t xml:space="preserve">Café verde BIO (env. 1 kg.)</t>
  </si>
  <si>
    <t xml:space="preserve">Calabaza pipa s/cascara BIO (env. 500 grs.)</t>
  </si>
  <si>
    <t xml:space="preserve">Calabaza pipa s/cascara BIO (env. 1 kg.)</t>
  </si>
  <si>
    <t xml:space="preserve">Chía semillas BIO (env. 500 grs.)</t>
  </si>
  <si>
    <t xml:space="preserve">Chía semillas BIO (env. 1 kg.)</t>
  </si>
  <si>
    <t xml:space="preserve">Hierba de cebada cruda BIO (env. 300 grs.)</t>
  </si>
  <si>
    <t xml:space="preserve">Precio por envase de 300 grs.</t>
  </si>
  <si>
    <t xml:space="preserve">Girasol pipa sin cáscara BIO (env. 500 grs.)</t>
  </si>
  <si>
    <t xml:space="preserve">Bulgaria</t>
  </si>
  <si>
    <t xml:space="preserve">Girasol pipa sin cáscara BIO (env. 1 kg.)</t>
  </si>
  <si>
    <t xml:space="preserve">Granola calabacín y caco BIO Vegan (env. 300 grs.)</t>
  </si>
  <si>
    <t xml:space="preserve">Unión Europea</t>
  </si>
  <si>
    <t xml:space="preserve">1405</t>
  </si>
  <si>
    <t xml:space="preserve">Lino dorado BIO (env. 500 grs.)</t>
  </si>
  <si>
    <t xml:space="preserve">Lino dorado BIO (env. 1 kg.)</t>
  </si>
  <si>
    <t xml:space="preserve">1795</t>
  </si>
  <si>
    <t xml:space="preserve">Quinoa instantanea BIO</t>
  </si>
  <si>
    <t xml:space="preserve">Quinoa blanca BIO</t>
  </si>
  <si>
    <t xml:space="preserve">Semillas de trigo Sarraceno integrales para germinar BIO (env. 150 grs.)</t>
  </si>
  <si>
    <t xml:space="preserve">Precio por envase de 150 grs.</t>
  </si>
  <si>
    <t xml:space="preserve">Sésamo crudo BIO (env. 500 grs.)</t>
  </si>
  <si>
    <t xml:space="preserve">Paraguay/Egipto</t>
  </si>
  <si>
    <t xml:space="preserve">Sésamo crudo BIO (env. 1 kg.)</t>
  </si>
  <si>
    <t xml:space="preserve">Legumbres</t>
  </si>
  <si>
    <t xml:space="preserve">Fenogreco en semillas BIO (env. 500 grs.)</t>
  </si>
  <si>
    <t xml:space="preserve">Egipto</t>
  </si>
  <si>
    <t xml:space="preserve">Garbanzo Castellano BIO</t>
  </si>
  <si>
    <t xml:space="preserve">Garbanzo Fuentesauco D.O. BIO Extra</t>
  </si>
  <si>
    <t xml:space="preserve">Lenteja Pardina BIO</t>
  </si>
  <si>
    <t xml:space="preserve">Dátiles</t>
  </si>
  <si>
    <t xml:space="preserve">Dátil Asell BIO S/Hueso (env. 400 grs.)</t>
  </si>
  <si>
    <t xml:space="preserve">Precio por bandeja de 400 grs.</t>
  </si>
  <si>
    <t xml:space="preserve">Dátil Asell BIO S/Hueso (env. 1 kg.)</t>
  </si>
  <si>
    <t xml:space="preserve">Dátil Asell BIO S/Hueso (env. 10 kgs.)</t>
  </si>
  <si>
    <t xml:space="preserve">Precio por caja de 10 kgs.</t>
  </si>
  <si>
    <t xml:space="preserve">Dátil Deglet Nour en rama de Israel BIO</t>
  </si>
  <si>
    <t xml:space="preserve">Israel</t>
  </si>
  <si>
    <t xml:space="preserve">Dátil Deglet Nour sin hueso BIO</t>
  </si>
  <si>
    <t xml:space="preserve">Túnez</t>
  </si>
  <si>
    <t xml:space="preserve">Dátil Deglet Nour sin rama BIO</t>
  </si>
  <si>
    <t xml:space="preserve">Datil Mazafati de Bam BIO nueva cosecha (env. 250 grs.)</t>
  </si>
  <si>
    <t xml:space="preserve">Irán</t>
  </si>
  <si>
    <t xml:space="preserve">Dátil Medjool Súper Jumbo semi-seco BIO</t>
  </si>
  <si>
    <t xml:space="preserve">Frutas y Verduras Secas y Deshidratadas</t>
  </si>
  <si>
    <t xml:space="preserve">Albaricoque deshidratado BIO (env. 500 grs.)</t>
  </si>
  <si>
    <t xml:space="preserve">Albaricoque deshidratado BIO (env. 1 kg.)</t>
  </si>
  <si>
    <t xml:space="preserve">Arándano deshidratado BIO (env. 500 grs.)</t>
  </si>
  <si>
    <t xml:space="preserve">Arándano deshidratado BIO (env. 1 kg.)</t>
  </si>
  <si>
    <t xml:space="preserve">Banana Chips BIO (env. 500 grs.)</t>
  </si>
  <si>
    <t xml:space="preserve">Filipinas</t>
  </si>
  <si>
    <t xml:space="preserve">Banana Chips BIO (env. 1 kg.)</t>
  </si>
  <si>
    <t xml:space="preserve">Bayas de Goji BIO (env. 500 grs.)</t>
  </si>
  <si>
    <t xml:space="preserve">Tíbet</t>
  </si>
  <si>
    <t xml:space="preserve">Bayas de Goji BIO (env. 1 kg.)</t>
  </si>
  <si>
    <t xml:space="preserve">Berenjena deshidratada producción propia (env. 150 grs.)</t>
  </si>
  <si>
    <t xml:space="preserve">3894</t>
  </si>
  <si>
    <t xml:space="preserve">Calabacín deshidratado producción propia (env. 100 grs.)</t>
  </si>
  <si>
    <t xml:space="preserve">Kaki deshidratado BIO</t>
  </si>
  <si>
    <t xml:space="preserve">Mango deshidratado BIO</t>
  </si>
  <si>
    <t xml:space="preserve">Burkina Faso</t>
  </si>
  <si>
    <t xml:space="preserve">Mango Irwin gourmet deshidratado a  baja temperatura. Crudo, en laminas</t>
  </si>
  <si>
    <t xml:space="preserve">Manzana deshidratada producción propia (env. 300 grs.)</t>
  </si>
  <si>
    <t xml:space="preserve">Manzana deshidratada producción propia (env. 1 kg.)</t>
  </si>
  <si>
    <t xml:space="preserve">Manzana deshidratada BIO</t>
  </si>
  <si>
    <t xml:space="preserve">Mora deshidratada BIO (env. 500 grs.)</t>
  </si>
  <si>
    <t xml:space="preserve">Mora deshidratada BIO (env. 1 kg.)</t>
  </si>
  <si>
    <t xml:space="preserve">Pera deshidratada BIO</t>
  </si>
  <si>
    <t xml:space="preserve">Pimentón dulce de la Vera BIO (env. 250 grs.)</t>
  </si>
  <si>
    <t xml:space="preserve">Precio por bolsa de 250 grs.</t>
  </si>
  <si>
    <t xml:space="preserve">Pimentón dulce de la Vera BIO (env. 500 grs.)</t>
  </si>
  <si>
    <t xml:space="preserve">Precio por bolsa de 500 grs.</t>
  </si>
  <si>
    <t xml:space="preserve">Pimentón dulce de la Vera BIO (env. 1 kg.)</t>
  </si>
  <si>
    <t xml:space="preserve">Precio por bolsa de 1 kg.</t>
  </si>
  <si>
    <t xml:space="preserve">Pimiento rojo deshidratado producción propia (env. 200 grs.)</t>
  </si>
  <si>
    <t xml:space="preserve">Pimiento seco BIO</t>
  </si>
  <si>
    <t xml:space="preserve">Piña deshidratada BIO (env. 500 grs.)</t>
  </si>
  <si>
    <t xml:space="preserve">Piña deshidratada BIO (env. 1 kg.)</t>
  </si>
  <si>
    <t xml:space="preserve">Plátano deshidratado BIO (env. 500 grs.)</t>
  </si>
  <si>
    <t xml:space="preserve">Plátano deshidratado BIO (env. 1 kg.)</t>
  </si>
  <si>
    <t xml:space="preserve">Tomate seco BIO (env. 500 grs.)</t>
  </si>
  <si>
    <t xml:space="preserve">Tomate seco BIO (env. 1 kg.)</t>
  </si>
  <si>
    <r>
      <rPr>
        <b val="true"/>
        <sz val="14"/>
        <rFont val="Arial"/>
        <family val="0"/>
        <charset val="1"/>
      </rPr>
      <t xml:space="preserve">Tomate seco BIO laminado (env. 200 grs.) </t>
    </r>
    <r>
      <rPr>
        <b val="true"/>
        <sz val="14"/>
        <color rgb="FFFF0000"/>
        <rFont val="Arial"/>
        <family val="0"/>
        <charset val="1"/>
      </rPr>
      <t xml:space="preserve">¡¡¡Deshidratado a baja temperatura 35º, calidad superior!!! </t>
    </r>
    <r>
      <rPr>
        <b val="true"/>
        <sz val="14"/>
        <color rgb="FF1F497D"/>
        <rFont val="Arial"/>
        <family val="0"/>
        <charset val="1"/>
      </rPr>
      <t xml:space="preserve">RAW</t>
    </r>
  </si>
  <si>
    <r>
      <rPr>
        <b val="true"/>
        <sz val="14"/>
        <rFont val="Arial"/>
        <family val="0"/>
        <charset val="1"/>
      </rPr>
      <t xml:space="preserve">Tomate seco BIO laminado (env. 1 kg.) </t>
    </r>
    <r>
      <rPr>
        <b val="true"/>
        <sz val="14"/>
        <color rgb="FFFF0000"/>
        <rFont val="Arial"/>
        <family val="0"/>
        <charset val="1"/>
      </rPr>
      <t xml:space="preserve">¡¡¡Deshidratado a baja temperatura 35º, calidad superior!!! </t>
    </r>
    <r>
      <rPr>
        <b val="true"/>
        <sz val="14"/>
        <color rgb="FF1F497D"/>
        <rFont val="Arial"/>
        <family val="0"/>
        <charset val="1"/>
      </rPr>
      <t xml:space="preserve">RAW</t>
    </r>
  </si>
  <si>
    <t xml:space="preserve">Zanahoria deshidratada BIO</t>
  </si>
  <si>
    <t xml:space="preserve">Si se pide menos de 1 kg. el precio es de 16.98€/kg.</t>
  </si>
  <si>
    <t xml:space="preserve">Miel</t>
  </si>
  <si>
    <t xml:space="preserve">Miel con Jalea Real (env. 250 grs.)</t>
  </si>
  <si>
    <t xml:space="preserve">Miel con propóleo (env. 250 grs.)</t>
  </si>
  <si>
    <t xml:space="preserve">Miel de aguacate (env. 1 kg.)</t>
  </si>
  <si>
    <t xml:space="preserve">Miel de azahar (env. 1 kg.)</t>
  </si>
  <si>
    <t xml:space="preserve">Miel de azahar BIO (env. 1 kg.)</t>
  </si>
  <si>
    <t xml:space="preserve">Huelva</t>
  </si>
  <si>
    <t xml:space="preserve">Miel de brezo BIO (env. 800 grs.)</t>
  </si>
  <si>
    <t xml:space="preserve">León</t>
  </si>
  <si>
    <t xml:space="preserve">Miel de castaño BIO (env. 800 grs.)</t>
  </si>
  <si>
    <t xml:space="preserve">Miel de encina BIO (env. 1 kg.)</t>
  </si>
  <si>
    <t xml:space="preserve">Miel de eucalipto BIO (env. 1 kg.)</t>
  </si>
  <si>
    <t xml:space="preserve">Miel de Huelva multiflora BIO cruda sin filtrar (env. 1 kg.)</t>
  </si>
  <si>
    <t xml:space="preserve">Miel de lavanda BIO (env. 1 kg.)</t>
  </si>
  <si>
    <t xml:space="preserve">Miel de montaña (env. 1 kg.)</t>
  </si>
  <si>
    <t xml:space="preserve">Miel de romero (env. 1 kg.)</t>
  </si>
  <si>
    <t xml:space="preserve">Miel del bosque BIO (env. 800 grs.)</t>
  </si>
  <si>
    <t xml:space="preserve">Miel multiflora (env. 1 kg.)</t>
  </si>
  <si>
    <t xml:space="preserve">Polen</t>
  </si>
  <si>
    <t xml:space="preserve">Polen fresco BIO (env. 225 grs.)</t>
  </si>
  <si>
    <t xml:space="preserve">Precio por envase de 225 grs.</t>
  </si>
  <si>
    <t xml:space="preserve">Polen fresco BIO (env. 500 grs.)</t>
  </si>
  <si>
    <t xml:space="preserve">Polen fresco BIO (env. 1'50 kgs.)</t>
  </si>
  <si>
    <t xml:space="preserve">Precio por kg.</t>
  </si>
  <si>
    <t xml:space="preserve">Polen seco BIO (env. 500 grs.)</t>
  </si>
  <si>
    <t xml:space="preserve">Agua de Mar</t>
  </si>
  <si>
    <t xml:space="preserve">Agua de mar ultra-filtrada hipertónica (env. 750 ml. cristal)</t>
  </si>
  <si>
    <t xml:space="preserve">Agua de mar micro-filtrada hipertónica (bag in box 11 litros)</t>
  </si>
  <si>
    <t xml:space="preserve">Precio por envase de 11 litros</t>
  </si>
  <si>
    <t xml:space="preserve">Agua de mar micro-filtrada hipertónica (bag in box 20 litros)</t>
  </si>
  <si>
    <t xml:space="preserve">Precio por envase de 20 litros</t>
  </si>
  <si>
    <t xml:space="preserve">Agua Mineral</t>
  </si>
  <si>
    <t xml:space="preserve">Agua mineral estructurada y anclada Onura (env. 1 litro cristal)</t>
  </si>
  <si>
    <t xml:space="preserve">Productos Fermentados Crudos sin Pasteurizar</t>
  </si>
  <si>
    <t xml:space="preserve">Kombucha exótica (fresa e hibisco) BIO Viver (env. 500 ml. cristal)</t>
  </si>
  <si>
    <t xml:space="preserve">Kombucha oceánica (espirulina y limón) BIO Viver (env. 500 ml. cristal)</t>
  </si>
  <si>
    <t xml:space="preserve">Zumos BIO en Envase de Cristal</t>
  </si>
  <si>
    <t xml:space="preserve">Zumo arándano rojo BIO Delizum (env. 750 ml. cristal)</t>
  </si>
  <si>
    <t xml:space="preserve">Zumo chucrut lactofermentado BIO Voelkel (env. 700 ml. cristal)</t>
  </si>
  <si>
    <t xml:space="preserve">Precio por envase de cristal de 700 ml.</t>
  </si>
  <si>
    <t xml:space="preserve">Zumo granada no concentrado BIO Delizum (env. 700 ml. cristal)</t>
  </si>
  <si>
    <t xml:space="preserve">Zumo limonada BIO Delizum (env. 750 ml. cristal)</t>
  </si>
  <si>
    <t xml:space="preserve">Zumo manzana BIO Delizum (env. 750 ml. cristal)</t>
  </si>
  <si>
    <t xml:space="preserve">Zumo melocotón BIO Delizum (env. 750 ml. cristal)</t>
  </si>
  <si>
    <t xml:space="preserve">Zumo multifruta lactofermentado BIO Voelkel (env. 700 ml. cristal)</t>
  </si>
  <si>
    <t xml:space="preserve">Zumo nectar de mango BIO Delizum (env. 750 ml. cristal)</t>
  </si>
  <si>
    <t xml:space="preserve">Zumo piña BIO Delizum (env. 750 ml. cristal)</t>
  </si>
  <si>
    <t xml:space="preserve">Zumo remolacha BIO Delizum (env. 750 ml. cristal)</t>
  </si>
  <si>
    <t xml:space="preserve">Zumo remolacha BIO Voelkel (env. 750 ml. cristal)</t>
  </si>
  <si>
    <t xml:space="preserve">Zumo tomate BIO Delizum (env. 750 ml. cristal)</t>
  </si>
  <si>
    <t xml:space="preserve">Zumo tropical BIO (env. 750 ml. cristal)</t>
  </si>
  <si>
    <t xml:space="preserve">Zumo uva blanca BIO Delizum (env. 750 ml. cristal)</t>
  </si>
  <si>
    <t xml:space="preserve">Zumo uva roja BIO Delizum (env. 750 ml. cristal)</t>
  </si>
  <si>
    <t xml:space="preserve">1635</t>
  </si>
  <si>
    <t xml:space="preserve">Zumo uva roja BIO Delizum (env. 1 litro cristal)</t>
  </si>
  <si>
    <t xml:space="preserve">1792</t>
  </si>
  <si>
    <t xml:space="preserve">Zumo uva tinta Garnacha BIO (env. 1 litro cristal)</t>
  </si>
  <si>
    <t xml:space="preserve">Zumo verduras lactofermentado BIO Voelkel (env. 700 ml. cristal)</t>
  </si>
  <si>
    <t xml:space="preserve">Zumo zanahoria y aloe BIO (env. 750 ml. cristal)</t>
  </si>
  <si>
    <t xml:space="preserve">Zumo zanahoria y naranja BIO Delizum (env. 750 ml. cristal)</t>
  </si>
  <si>
    <t xml:space="preserve">Conservas</t>
  </si>
  <si>
    <t xml:space="preserve">Crema calabacín BIO (env. 500 grs. cristal)</t>
  </si>
  <si>
    <t xml:space="preserve">Precio por envase de cristal de 500 grs.</t>
  </si>
  <si>
    <t xml:space="preserve">Espárragos en conserva (env. 400 grs. cristal)</t>
  </si>
  <si>
    <t xml:space="preserve">Precio por envase de cristal de 400 grs.</t>
  </si>
  <si>
    <t xml:space="preserve">Sales</t>
  </si>
  <si>
    <t xml:space="preserve">Adios Salt! Picante (env. 50 grs.)</t>
  </si>
  <si>
    <t xml:space="preserve">Precio por envase de 50 grs.</t>
  </si>
  <si>
    <t xml:space="preserve">Flor de sal BIO con hierbas aromaticas (env. 175 grs.)</t>
  </si>
  <si>
    <t xml:space="preserve">Precio por envase de 175 grs.</t>
  </si>
  <si>
    <t xml:space="preserve">Portugal</t>
  </si>
  <si>
    <t xml:space="preserve">Sal del Himalaya molida (env. 1 kg.)</t>
  </si>
  <si>
    <t xml:space="preserve">Cosmética Consciente</t>
  </si>
  <si>
    <t xml:space="preserve">4035</t>
  </si>
  <si>
    <t xml:space="preserve">Pack cosmetica vegana residuos cero (champú solido + desodorante sólido + dentífrico sólido + oriculi)</t>
  </si>
  <si>
    <t xml:space="preserve">4037</t>
  </si>
  <si>
    <t xml:space="preserve">Jabón sólido para afeitar vegano (env. 55 grs.)</t>
  </si>
  <si>
    <t xml:space="preserve">Precio por envase de 55 grs.</t>
  </si>
  <si>
    <t xml:space="preserve">Máquinas y Utensilios saludables</t>
  </si>
  <si>
    <t xml:space="preserve">Abridor nuez de Macadamia Easy Cracker (base de madera con palanca de presión)</t>
  </si>
  <si>
    <r>
      <rPr>
        <b val="true"/>
        <sz val="14"/>
        <rFont val="Arial"/>
        <family val="0"/>
        <charset val="1"/>
      </rPr>
      <t xml:space="preserve">Batidora Vitamix Ascent 2300i. </t>
    </r>
    <r>
      <rPr>
        <b val="true"/>
        <sz val="14"/>
        <color rgb="FFFF0000"/>
        <rFont val="Arial"/>
        <family val="0"/>
        <charset val="1"/>
      </rPr>
      <t xml:space="preserve">Consultar descuentos y promociones</t>
    </r>
  </si>
  <si>
    <r>
      <rPr>
        <b val="true"/>
        <sz val="14"/>
        <rFont val="Arial"/>
        <family val="0"/>
        <charset val="1"/>
      </rPr>
      <t xml:space="preserve">Batidora Vitamix Ascent 2500i.</t>
    </r>
    <r>
      <rPr>
        <b val="true"/>
        <sz val="14"/>
        <color rgb="FFFF0000"/>
        <rFont val="Arial"/>
        <family val="0"/>
        <charset val="1"/>
      </rPr>
      <t xml:space="preserve"> Diferentes colores. Consultar descuentos y promociones</t>
    </r>
  </si>
  <si>
    <r>
      <rPr>
        <b val="true"/>
        <sz val="14"/>
        <rFont val="Arial"/>
        <family val="0"/>
        <charset val="1"/>
      </rPr>
      <t xml:space="preserve">Batidora Vitamix Ascent 3500i </t>
    </r>
    <r>
      <rPr>
        <b val="true"/>
        <sz val="14"/>
        <color rgb="FFFF0000"/>
        <rFont val="Arial"/>
        <family val="0"/>
        <charset val="1"/>
      </rPr>
      <t xml:space="preserve">¡¡¡Oferta especial, último modelo totalmente digital!!! Consultar descuentos y promociones</t>
    </r>
  </si>
  <si>
    <r>
      <rPr>
        <b val="true"/>
        <sz val="14"/>
        <rFont val="Arial"/>
        <family val="0"/>
        <charset val="1"/>
      </rPr>
      <t xml:space="preserve">Bolsa 100% nylon premium para hacer leches vegetales y jugos (muy resistente) </t>
    </r>
    <r>
      <rPr>
        <b val="true"/>
        <sz val="14"/>
        <color rgb="FFFF0000"/>
        <rFont val="Arial"/>
        <family val="0"/>
        <charset val="1"/>
      </rPr>
      <t xml:space="preserve">¡¡¡RAW food life!!!</t>
    </r>
  </si>
  <si>
    <t xml:space="preserve">Bolsa tela de fibra de cáñamo, especial para hacer germinados y leches vegetales raw</t>
  </si>
  <si>
    <t xml:space="preserve">Botella cristal azul Om Water</t>
  </si>
  <si>
    <t xml:space="preserve">Máquinas y Utensilios Saludables</t>
  </si>
  <si>
    <r>
      <rPr>
        <b val="true"/>
        <sz val="14"/>
        <rFont val="Arial"/>
        <family val="0"/>
        <charset val="1"/>
      </rPr>
      <t xml:space="preserve">Cazuela de cristal Visions Diamond 5 litros </t>
    </r>
    <r>
      <rPr>
        <b val="true"/>
        <sz val="14"/>
        <color rgb="FFFF0000"/>
        <rFont val="Arial"/>
        <family val="0"/>
        <charset val="1"/>
      </rPr>
      <t xml:space="preserve">¡¡¡Oferta especial!!!</t>
    </r>
  </si>
  <si>
    <t xml:space="preserve">ChufaMix Classic Vegan Milker (utensilio muy práctico para hacer leches vegetales)</t>
  </si>
  <si>
    <t xml:space="preserve">Extractor de zumo ANGEL JUICER Cool Press 5500 Luxury</t>
  </si>
  <si>
    <t xml:space="preserve">Acero inoxidable SUS304</t>
  </si>
  <si>
    <t xml:space="preserve">Extractor de zumo ANGEL JUICER Cool Press 7500 Luxury</t>
  </si>
  <si>
    <t xml:space="preserve">Extractor de zumo ANGEL JUICER Cool Press 8500-S Luxury</t>
  </si>
  <si>
    <t xml:space="preserve">Acero inoxidable SUS316</t>
  </si>
  <si>
    <r>
      <rPr>
        <b val="true"/>
        <sz val="14"/>
        <rFont val="Arial"/>
        <family val="0"/>
        <charset val="1"/>
      </rPr>
      <t xml:space="preserve">Extractor de zumo SOLOSTAR 4 blanco SS-4200 </t>
    </r>
    <r>
      <rPr>
        <b val="true"/>
        <sz val="14"/>
        <color rgb="FFFF0000"/>
        <rFont val="Arial"/>
        <family val="0"/>
        <charset val="1"/>
      </rPr>
      <t xml:space="preserve">¡¡¡Oferta especial!!!</t>
    </r>
  </si>
  <si>
    <t xml:space="preserve">Extractor de zumo manual Juicer Z-Star Z-710. Para vegetales y jugo de hierba de trigo, etc.</t>
  </si>
  <si>
    <t xml:space="preserve">Corea</t>
  </si>
  <si>
    <t xml:space="preserve">Extractor manual Lexen Healthy Juicer</t>
  </si>
  <si>
    <t xml:space="preserve">Prensa para hacer pickles y fermentados varios 1'6 litros</t>
  </si>
  <si>
    <r>
      <rPr>
        <b val="true"/>
        <sz val="14"/>
        <rFont val="Arial"/>
        <family val="0"/>
        <charset val="1"/>
      </rPr>
      <t xml:space="preserve">Set de 7 cuchillos con baño de cerámica </t>
    </r>
    <r>
      <rPr>
        <b val="true"/>
        <sz val="14"/>
        <color rgb="FFFF0000"/>
        <rFont val="Arial"/>
        <family val="0"/>
        <charset val="1"/>
      </rPr>
      <t xml:space="preserve">¡¡¡Oferta!!!</t>
    </r>
  </si>
  <si>
    <t xml:space="preserve">Precio por set completo 7 piezas</t>
  </si>
  <si>
    <t xml:space="preserve">Suiza</t>
  </si>
  <si>
    <t xml:space="preserve">Libros de Salud</t>
  </si>
  <si>
    <t xml:space="preserve">Algas, las verduras del mar por Montse Bradford</t>
  </si>
  <si>
    <t xml:space="preserve">Las adelgazantes y nutritivas verduras del mar</t>
  </si>
  <si>
    <t xml:space="preserve">Salud por los alimentos. Dr. Jorge Pamplona Roger</t>
  </si>
  <si>
    <t xml:space="preserve">Propiedades e indicaciones de los alimentos vegetales más destacados</t>
  </si>
  <si>
    <t xml:space="preserve">Transforma tu alimentación con Montse Bradford</t>
  </si>
  <si>
    <t xml:space="preserve">Aprende paso a paso cómo estar sano y vital</t>
  </si>
  <si>
    <t xml:space="preserve">Tus leches vegetales caseras (en castellano y francés)</t>
  </si>
  <si>
    <t xml:space="preserve">Libro con más de 70 recetas de leches, batidos vegetales, yogurt y quesos veganos</t>
  </si>
  <si>
    <r>
      <rPr>
        <b val="true"/>
        <u val="single"/>
        <sz val="16"/>
        <color rgb="FF0070C0"/>
        <rFont val="Arial"/>
        <family val="0"/>
        <charset val="1"/>
      </rPr>
      <t xml:space="preserve">NOTA IMPORTANTE:</t>
    </r>
    <r>
      <rPr>
        <b val="true"/>
        <sz val="14"/>
        <color rgb="FFFF0000"/>
        <rFont val="Arial"/>
        <family val="0"/>
        <charset val="1"/>
      </rPr>
      <t xml:space="preserve"> Para que podamos tener una planificación de stock en nuestro almacén lo más exacta posible y así poder evitar faltas en los envíos de vuestros pedidos, os pedimos que en todo lo posible se pasaran a más tardar el domingo por la tarde, independientemente de la fecha de entrega que vayan a tener durante la semana. También recordaros que el pedido mínimo en fruta y verdura es de 1 kg. por artículo, en pedidos con cantidades inferiores se pondrá por defecto un kilo.
Gracias por vuestra colaboración!!!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</si>
</sst>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&quot; €&quot;_-;\-* #,##0.00&quot; €&quot;_-;_-* \-??&quot; €&quot;_-;_-@_-"/>
    <numFmt numFmtId="166" formatCode="0"/>
    <numFmt numFmtId="167" formatCode="#,##0.00&quot; €&quot;"/>
    <numFmt numFmtId="168" formatCode="0.00"/>
    <numFmt numFmtId="169" formatCode="@"/>
    <numFmt numFmtId="170" formatCode="0\ %"/>
  </numFmts>
  <fonts count="3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sz val="13"/>
      <color rgb="FFFF0000"/>
      <name val="Arial"/>
      <family val="0"/>
      <charset val="1"/>
    </font>
    <font>
      <sz val="11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sz val="14"/>
      <name val="Arial"/>
      <family val="0"/>
      <charset val="1"/>
    </font>
    <font>
      <b val="true"/>
      <u val="single"/>
      <sz val="28"/>
      <color rgb="FF99CC00"/>
      <name val="Arial Black"/>
      <family val="0"/>
      <charset val="1"/>
    </font>
    <font>
      <b val="true"/>
      <sz val="15"/>
      <color rgb="FF000000"/>
      <name val="Arial"/>
      <family val="0"/>
      <charset val="1"/>
    </font>
    <font>
      <b val="true"/>
      <sz val="15"/>
      <color rgb="FFFF0000"/>
      <name val="Arial"/>
      <family val="0"/>
      <charset val="1"/>
    </font>
    <font>
      <sz val="15"/>
      <color rgb="FF000000"/>
      <name val="Arial"/>
      <family val="0"/>
      <charset val="1"/>
    </font>
    <font>
      <b val="true"/>
      <sz val="14"/>
      <name val="Arial"/>
      <family val="0"/>
      <charset val="1"/>
    </font>
    <font>
      <b val="true"/>
      <sz val="13"/>
      <color rgb="FFFF0000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4"/>
      <color rgb="FFFF0000"/>
      <name val="Arial"/>
      <family val="0"/>
      <charset val="1"/>
    </font>
    <font>
      <b val="true"/>
      <sz val="15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3"/>
      <color rgb="FF002060"/>
      <name val="Arial"/>
      <family val="0"/>
      <charset val="1"/>
    </font>
    <font>
      <b val="true"/>
      <sz val="13"/>
      <color rgb="FF17375E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4"/>
      <color rgb="FF1F497D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3"/>
      <name val="Arial"/>
      <family val="0"/>
      <charset val="1"/>
    </font>
    <font>
      <b val="true"/>
      <sz val="8"/>
      <color rgb="FFFF0000"/>
      <name val="Arial"/>
      <family val="0"/>
      <charset val="1"/>
    </font>
    <font>
      <b val="true"/>
      <sz val="7"/>
      <color rgb="FFFF0000"/>
      <name val="Arial"/>
      <family val="0"/>
      <charset val="1"/>
    </font>
    <font>
      <b val="true"/>
      <sz val="9"/>
      <color rgb="FFFF0000"/>
      <name val="Arial"/>
      <family val="0"/>
      <charset val="1"/>
    </font>
    <font>
      <b val="true"/>
      <sz val="16"/>
      <color rgb="FFFF0000"/>
      <name val="Arial"/>
      <family val="0"/>
      <charset val="1"/>
    </font>
    <font>
      <b val="true"/>
      <u val="single"/>
      <sz val="16"/>
      <color rgb="FF0070C0"/>
      <name val="Arial"/>
      <family val="0"/>
      <charset val="1"/>
    </font>
    <font>
      <b val="true"/>
      <u val="single"/>
      <sz val="16"/>
      <color rgb="FFFF0000"/>
      <name val="Arial"/>
      <family val="0"/>
      <charset val="1"/>
    </font>
    <font>
      <b val="true"/>
      <sz val="16"/>
      <color rgb="FF262626"/>
      <name val="Arial"/>
      <family val="0"/>
      <charset val="1"/>
    </font>
  </fonts>
  <fills count="32">
    <fill>
      <patternFill patternType="none"/>
    </fill>
    <fill>
      <patternFill patternType="gray125"/>
    </fill>
    <fill>
      <patternFill patternType="solid">
        <fgColor rgb="FFFFFFFF"/>
        <bgColor rgb="FFFFFFE5"/>
      </patternFill>
    </fill>
    <fill>
      <patternFill patternType="solid">
        <fgColor rgb="FF00B0F0"/>
        <bgColor rgb="FF0070C0"/>
      </patternFill>
    </fill>
    <fill>
      <patternFill patternType="solid">
        <fgColor rgb="FFFFFFE5"/>
        <bgColor rgb="FFFFFFFF"/>
      </patternFill>
    </fill>
    <fill>
      <patternFill patternType="solid">
        <fgColor rgb="FF92D050"/>
        <bgColor rgb="FF99CC00"/>
      </patternFill>
    </fill>
    <fill>
      <patternFill patternType="solid">
        <fgColor rgb="FFC8E7A7"/>
        <bgColor rgb="FFC3D69B"/>
      </patternFill>
    </fill>
    <fill>
      <patternFill patternType="solid">
        <fgColor rgb="FFFFCC99"/>
        <bgColor rgb="FFFAC090"/>
      </patternFill>
    </fill>
    <fill>
      <patternFill patternType="solid">
        <fgColor rgb="FFFF7F7F"/>
        <bgColor rgb="FFFF66CC"/>
      </patternFill>
    </fill>
    <fill>
      <patternFill patternType="solid">
        <fgColor rgb="FFFFFF66"/>
        <bgColor rgb="FFE2FA32"/>
      </patternFill>
    </fill>
    <fill>
      <patternFill patternType="solid">
        <fgColor rgb="FFFDEADA"/>
        <bgColor rgb="FFF2F2F2"/>
      </patternFill>
    </fill>
    <fill>
      <patternFill patternType="solid">
        <fgColor rgb="FFC6D9F1"/>
        <bgColor rgb="FFB7DEE8"/>
      </patternFill>
    </fill>
    <fill>
      <patternFill patternType="solid">
        <fgColor rgb="FFB9CDE5"/>
        <bgColor rgb="FFC6D9F1"/>
      </patternFill>
    </fill>
    <fill>
      <patternFill patternType="solid">
        <fgColor rgb="FFFFFF00"/>
        <bgColor rgb="FFE2FA32"/>
      </patternFill>
    </fill>
    <fill>
      <patternFill patternType="solid">
        <fgColor rgb="FF0FF1AB"/>
        <bgColor rgb="FF00B0F0"/>
      </patternFill>
    </fill>
    <fill>
      <patternFill patternType="solid">
        <fgColor rgb="FF8FE1A3"/>
        <bgColor rgb="FF93CDDD"/>
      </patternFill>
    </fill>
    <fill>
      <patternFill patternType="solid">
        <fgColor rgb="FFE494DA"/>
        <bgColor rgb="FFB3A2C7"/>
      </patternFill>
    </fill>
    <fill>
      <patternFill patternType="solid">
        <fgColor rgb="FF77933C"/>
        <bgColor rgb="FFD09B30"/>
      </patternFill>
    </fill>
    <fill>
      <patternFill patternType="solid">
        <fgColor rgb="FFC3D69B"/>
        <bgColor rgb="FFC8E7A7"/>
      </patternFill>
    </fill>
    <fill>
      <patternFill patternType="solid">
        <fgColor rgb="FFD4C82C"/>
        <bgColor rgb="FFD09B30"/>
      </patternFill>
    </fill>
    <fill>
      <patternFill patternType="solid">
        <fgColor rgb="FF93CDDD"/>
        <bgColor rgb="FFB9CDE5"/>
      </patternFill>
    </fill>
    <fill>
      <patternFill patternType="solid">
        <fgColor rgb="FFD09B30"/>
        <bgColor rgb="FFD4C82C"/>
      </patternFill>
    </fill>
    <fill>
      <patternFill patternType="solid">
        <fgColor rgb="FFFAC090"/>
        <bgColor rgb="FFFFCC99"/>
      </patternFill>
    </fill>
    <fill>
      <patternFill patternType="solid">
        <fgColor rgb="FFB7DEE8"/>
        <bgColor rgb="FFC6D9F1"/>
      </patternFill>
    </fill>
    <fill>
      <patternFill patternType="solid">
        <fgColor rgb="FF558ED5"/>
        <bgColor rgb="FF0070C0"/>
      </patternFill>
    </fill>
    <fill>
      <patternFill patternType="solid">
        <fgColor rgb="FFF2F2F2"/>
        <bgColor rgb="FFFDEADA"/>
      </patternFill>
    </fill>
    <fill>
      <patternFill patternType="solid">
        <fgColor rgb="FFE2FA32"/>
        <bgColor rgb="FFFFFF00"/>
      </patternFill>
    </fill>
    <fill>
      <patternFill patternType="solid">
        <fgColor rgb="FFB3A2C7"/>
        <bgColor rgb="FFE494DA"/>
      </patternFill>
    </fill>
    <fill>
      <patternFill patternType="solid">
        <fgColor rgb="FFFF66CC"/>
        <bgColor rgb="FFFF7F7F"/>
      </patternFill>
    </fill>
    <fill>
      <patternFill patternType="solid">
        <fgColor rgb="FFE6E0EC"/>
        <bgColor rgb="FFF2DCDB"/>
      </patternFill>
    </fill>
    <fill>
      <patternFill patternType="solid">
        <fgColor rgb="FFF2DCDB"/>
        <bgColor rgb="FFE6E0EC"/>
      </patternFill>
    </fill>
    <fill>
      <patternFill patternType="solid">
        <fgColor rgb="FFCCFF99"/>
        <bgColor rgb="FFC8E7A7"/>
      </patternFill>
    </fill>
  </fills>
  <borders count="5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4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2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2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3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6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4" borderId="10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3" fillId="5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3" fillId="5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5" borderId="1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5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5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2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3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3" fillId="0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3" fillId="5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5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3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6" borderId="6" xfId="0" applyFont="true" applyBorder="true" applyAlignment="true" applyProtection="false">
      <alignment horizontal="right" vertical="center" textRotation="255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2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6" borderId="10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13" fillId="0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2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3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0" borderId="2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6" borderId="10" xfId="0" applyFont="true" applyBorder="true" applyAlignment="true" applyProtection="false">
      <alignment horizontal="right" vertical="center" textRotation="255" wrapText="false" indent="0" shrinkToFit="false"/>
      <protection locked="true" hidden="false"/>
    </xf>
    <xf numFmtId="167" fontId="15" fillId="5" borderId="3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3" fillId="5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3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5" fillId="0" borderId="1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5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5" borderId="3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5" borderId="3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3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3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5" borderId="1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0" borderId="1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3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2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7" borderId="7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10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8" fontId="1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5" fillId="5" borderId="17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7" borderId="10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9" fillId="8" borderId="6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2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10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8" fontId="17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0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9" fillId="8" borderId="10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7" fontId="13" fillId="5" borderId="3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3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5" borderId="3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5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5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0" borderId="1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9" borderId="6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9" borderId="10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7" fontId="15" fillId="5" borderId="4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" fillId="0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" fillId="0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2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" fillId="0" borderId="4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" fillId="0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9" borderId="10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7" fontId="13" fillId="5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2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3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4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4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4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0" borderId="1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5" fillId="0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5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5" fillId="0" borderId="9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4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3" fillId="5" borderId="4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5" borderId="3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2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4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3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2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9" borderId="45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4" fillId="5" borderId="6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5" borderId="10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8" fontId="1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0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22" fillId="5" borderId="1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5" borderId="10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3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3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0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5" fillId="5" borderId="3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3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5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5" borderId="17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3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45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8" fontId="6" fillId="0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" fillId="0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" fillId="0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3" fillId="0" borderId="3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4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3" fillId="0" borderId="3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4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3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2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10" borderId="6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45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7" fontId="15" fillId="5" borderId="2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5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4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3" fillId="5" borderId="2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4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" fillId="0" borderId="4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5" borderId="4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3" fillId="5" borderId="5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5" borderId="5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3" fillId="5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3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13" borderId="6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4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10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3" fillId="5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5" fillId="5" borderId="2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13" borderId="45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3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3" fillId="5" borderId="1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5" borderId="3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3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4" borderId="6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4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4" borderId="10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5" fillId="0" borderId="2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4" borderId="10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3" fillId="5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3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5" fillId="2" borderId="1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3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4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5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5" borderId="5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3" fillId="5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5" borderId="6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4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5" borderId="10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4" fillId="15" borderId="10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7" fontId="15" fillId="5" borderId="3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15" borderId="10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3" fillId="5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5" borderId="45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7" fontId="13" fillId="5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5" borderId="3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5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6" borderId="0" xfId="0" applyFont="true" applyBorder="false" applyAlignment="true" applyProtection="false">
      <alignment horizontal="right" vertical="center" textRotation="255" wrapText="true" indent="0" shrinkToFit="false"/>
      <protection locked="true" hidden="false"/>
    </xf>
    <xf numFmtId="164" fontId="14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6" borderId="10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3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5" borderId="4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6" borderId="10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7" fontId="13" fillId="5" borderId="3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5" borderId="1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3" fillId="5" borderId="3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5" fillId="0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5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1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6" borderId="45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7" fontId="15" fillId="0" borderId="5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7" borderId="6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4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7" borderId="10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3" fillId="5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3" fillId="5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7" borderId="10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3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3" fillId="5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7" borderId="45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7" fontId="13" fillId="5" borderId="3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5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6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4" fillId="13" borderId="10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24" fillId="18" borderId="1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4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5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5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9" borderId="6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4" fillId="1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9" borderId="10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7" fontId="13" fillId="5" borderId="4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9" borderId="10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7" fontId="13" fillId="5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3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9" borderId="45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4" fillId="20" borderId="6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4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0" borderId="10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4" fillId="20" borderId="10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24" fillId="20" borderId="10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3" fillId="5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20" borderId="45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3" fillId="5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3" fillId="5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5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" fillId="0" borderId="5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" fillId="0" borderId="5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1" borderId="6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4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1" borderId="10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4" fillId="21" borderId="45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4" fillId="22" borderId="6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4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5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0" borderId="2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3" fillId="5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2" borderId="45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3" fillId="5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0" borderId="3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23" borderId="6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4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3" borderId="45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3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3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5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24" borderId="57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4" fillId="2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" fillId="0" borderId="5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" fillId="0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4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9" fillId="25" borderId="1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4" fillId="2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5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5" fillId="5" borderId="5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6" borderId="6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4" fillId="2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6" borderId="10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7" fontId="15" fillId="5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6" borderId="10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4" fillId="26" borderId="45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28" fillId="22" borderId="6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28" fillId="22" borderId="10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28" fillId="22" borderId="45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26" fillId="27" borderId="6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4" fillId="2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7" borderId="45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7" fontId="13" fillId="0" borderId="5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8" borderId="1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4" fillId="2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5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9" borderId="6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4" fillId="2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9" borderId="10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3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9" borderId="10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4" fillId="29" borderId="10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4" fillId="30" borderId="6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14" fillId="3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0" borderId="45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3" fillId="0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3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31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3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FF1AB"/>
      <rgbColor rgb="FF800000"/>
      <rgbColor rgb="FF008000"/>
      <rgbColor rgb="FF002060"/>
      <rgbColor rgb="FF77933C"/>
      <rgbColor rgb="FF800080"/>
      <rgbColor rgb="FF008080"/>
      <rgbColor rgb="FFB9CDE5"/>
      <rgbColor rgb="FFC3D69B"/>
      <rgbColor rgb="FFB7DEE8"/>
      <rgbColor rgb="FFFAC090"/>
      <rgbColor rgb="FFFFFFE5"/>
      <rgbColor rgb="FFF2F2F2"/>
      <rgbColor rgb="FF660066"/>
      <rgbColor rgb="FFFF7F7F"/>
      <rgbColor rgb="FF0070C0"/>
      <rgbColor rgb="FFC6D9F1"/>
      <rgbColor rgb="FF000080"/>
      <rgbColor rgb="FFFF00FF"/>
      <rgbColor rgb="FFE2FA32"/>
      <rgbColor rgb="FFF2DCDB"/>
      <rgbColor rgb="FF800080"/>
      <rgbColor rgb="FF800000"/>
      <rgbColor rgb="FF008080"/>
      <rgbColor rgb="FF0000FF"/>
      <rgbColor rgb="FF00B0F0"/>
      <rgbColor rgb="FFE6E0EC"/>
      <rgbColor rgb="FFCCFF99"/>
      <rgbColor rgb="FFFFFF66"/>
      <rgbColor rgb="FF93CDDD"/>
      <rgbColor rgb="FFE494DA"/>
      <rgbColor rgb="FFB3A2C7"/>
      <rgbColor rgb="FFFFCC99"/>
      <rgbColor rgb="FFFDEADA"/>
      <rgbColor rgb="FF8FE1A3"/>
      <rgbColor rgb="FF99CC00"/>
      <rgbColor rgb="FFD4C82C"/>
      <rgbColor rgb="FFD09B30"/>
      <rgbColor rgb="FFFF66CC"/>
      <rgbColor rgb="FF558ED5"/>
      <rgbColor rgb="FF92D050"/>
      <rgbColor rgb="FF17375E"/>
      <rgbColor rgb="FFC8E7A7"/>
      <rgbColor rgb="FF003300"/>
      <rgbColor rgb="FF333300"/>
      <rgbColor rgb="FF993300"/>
      <rgbColor rgb="FF993366"/>
      <rgbColor rgb="FF1F497D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7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3" topLeftCell="A279" activePane="bottomLeft" state="frozen"/>
      <selection pane="topLeft" activeCell="A1" activeCellId="0" sqref="A1"/>
      <selection pane="bottomLeft" activeCell="A281" activeCellId="0" sqref="A281"/>
    </sheetView>
  </sheetViews>
  <sheetFormatPr defaultColWidth="11.515625" defaultRowHeight="14.25" zeroHeight="false" outlineLevelRow="0" outlineLevelCol="0"/>
  <cols>
    <col collapsed="false" customWidth="true" hidden="false" outlineLevel="0" max="1" min="1" style="1" width="10.66"/>
    <col collapsed="false" customWidth="false" hidden="false" outlineLevel="0" max="2" min="2" style="2" width="11.5"/>
    <col collapsed="false" customWidth="true" hidden="false" outlineLevel="0" max="3" min="3" style="3" width="48.83"/>
    <col collapsed="false" customWidth="true" hidden="false" outlineLevel="0" max="4" min="4" style="4" width="14.5"/>
    <col collapsed="false" customWidth="true" hidden="false" outlineLevel="0" max="7" min="5" style="4" width="15.49"/>
    <col collapsed="false" customWidth="true" hidden="false" outlineLevel="0" max="8" min="8" style="5" width="13.83"/>
    <col collapsed="false" customWidth="true" hidden="false" outlineLevel="0" max="9" min="9" style="6" width="29.83"/>
    <col collapsed="false" customWidth="true" hidden="false" outlineLevel="0" max="12" min="10" style="7" width="10.33"/>
    <col collapsed="false" customWidth="true" hidden="false" outlineLevel="0" max="13" min="13" style="8" width="12.17"/>
    <col collapsed="false" customWidth="false" hidden="false" outlineLevel="0" max="14" min="14" style="7" width="11.5"/>
    <col collapsed="false" customWidth="false" hidden="false" outlineLevel="0" max="1024" min="15" style="3" width="11.5"/>
  </cols>
  <sheetData>
    <row r="1" s="11" customFormat="true" ht="50" hidden="false" customHeight="true" outlineLevel="0" collapsed="false">
      <c r="A1" s="1"/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</row>
    <row r="2" s="20" customFormat="true" ht="37" hidden="false" customHeight="true" outlineLevel="0" collapsed="false">
      <c r="A2" s="12"/>
      <c r="B2" s="13" t="s">
        <v>1</v>
      </c>
      <c r="C2" s="13"/>
      <c r="D2" s="14" t="s">
        <v>2</v>
      </c>
      <c r="E2" s="14"/>
      <c r="F2" s="14"/>
      <c r="G2" s="14"/>
      <c r="H2" s="14"/>
      <c r="I2" s="13" t="s">
        <v>3</v>
      </c>
      <c r="J2" s="15" t="n">
        <v>0.15</v>
      </c>
      <c r="K2" s="16" t="n">
        <v>0.2</v>
      </c>
      <c r="L2" s="17" t="n">
        <v>0.3</v>
      </c>
      <c r="M2" s="18"/>
      <c r="N2" s="19"/>
    </row>
    <row r="3" s="28" customFormat="true" ht="66" hidden="false" customHeight="false" outlineLevel="0" collapsed="false">
      <c r="A3" s="21" t="s">
        <v>4</v>
      </c>
      <c r="B3" s="22" t="s">
        <v>5</v>
      </c>
      <c r="C3" s="23" t="s">
        <v>6</v>
      </c>
      <c r="D3" s="24" t="s">
        <v>7</v>
      </c>
      <c r="E3" s="25" t="s">
        <v>8</v>
      </c>
      <c r="F3" s="25" t="s">
        <v>9</v>
      </c>
      <c r="G3" s="25" t="s">
        <v>10</v>
      </c>
      <c r="H3" s="23" t="s">
        <v>11</v>
      </c>
      <c r="I3" s="23" t="s">
        <v>12</v>
      </c>
      <c r="J3" s="26" t="s">
        <v>12</v>
      </c>
      <c r="K3" s="26" t="s">
        <v>12</v>
      </c>
      <c r="L3" s="26" t="s">
        <v>12</v>
      </c>
      <c r="M3" s="26" t="s">
        <v>13</v>
      </c>
      <c r="N3" s="27"/>
    </row>
    <row r="4" s="28" customFormat="true" ht="36.75" hidden="false" customHeight="true" outlineLevel="0" collapsed="false">
      <c r="A4" s="29"/>
      <c r="B4" s="30"/>
      <c r="C4" s="31" t="s">
        <v>14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27"/>
    </row>
    <row r="5" s="28" customFormat="true" ht="37" hidden="false" customHeight="true" outlineLevel="0" collapsed="false">
      <c r="A5" s="32" t="n">
        <v>1001</v>
      </c>
      <c r="B5" s="33" t="s">
        <v>15</v>
      </c>
      <c r="C5" s="34" t="s">
        <v>16</v>
      </c>
      <c r="D5" s="35" t="n">
        <v>4.39</v>
      </c>
      <c r="E5" s="36" t="n">
        <f aca="false">D5-(D5*$J$2)</f>
        <v>3.7315</v>
      </c>
      <c r="F5" s="36" t="n">
        <f aca="false">D5-(D5*$K$2)</f>
        <v>3.512</v>
      </c>
      <c r="G5" s="37" t="s">
        <v>17</v>
      </c>
      <c r="H5" s="38" t="n">
        <v>0.04</v>
      </c>
      <c r="I5" s="39" t="s">
        <v>18</v>
      </c>
      <c r="J5" s="40"/>
      <c r="K5" s="41"/>
      <c r="L5" s="42"/>
      <c r="M5" s="43"/>
      <c r="N5" s="27"/>
    </row>
    <row r="6" s="28" customFormat="true" ht="49.5" hidden="false" customHeight="true" outlineLevel="0" collapsed="false">
      <c r="A6" s="32" t="n">
        <v>6019</v>
      </c>
      <c r="B6" s="33"/>
      <c r="C6" s="34" t="s">
        <v>19</v>
      </c>
      <c r="D6" s="44" t="n">
        <v>8.98</v>
      </c>
      <c r="E6" s="45" t="s">
        <v>20</v>
      </c>
      <c r="F6" s="45"/>
      <c r="G6" s="45"/>
      <c r="H6" s="38" t="n">
        <v>0.04</v>
      </c>
      <c r="I6" s="39" t="s">
        <v>18</v>
      </c>
      <c r="J6" s="40"/>
      <c r="K6" s="41"/>
      <c r="L6" s="42"/>
      <c r="M6" s="43"/>
      <c r="N6" s="27"/>
    </row>
    <row r="7" s="28" customFormat="true" ht="37" hidden="false" customHeight="true" outlineLevel="0" collapsed="false">
      <c r="A7" s="32" t="n">
        <v>1178</v>
      </c>
      <c r="B7" s="33"/>
      <c r="C7" s="34" t="s">
        <v>21</v>
      </c>
      <c r="D7" s="35" t="n">
        <v>3.49</v>
      </c>
      <c r="E7" s="36" t="n">
        <f aca="false">D7-(D7*$J$2)</f>
        <v>2.9665</v>
      </c>
      <c r="F7" s="37" t="n">
        <f aca="false">D7-(D7*$K$2)</f>
        <v>2.792</v>
      </c>
      <c r="G7" s="37" t="n">
        <f aca="false">D7-(D7*$L$2)</f>
        <v>2.443</v>
      </c>
      <c r="H7" s="38" t="n">
        <v>0.04</v>
      </c>
      <c r="I7" s="39" t="s">
        <v>18</v>
      </c>
      <c r="J7" s="40"/>
      <c r="K7" s="41"/>
      <c r="L7" s="42"/>
      <c r="M7" s="43"/>
      <c r="N7" s="27"/>
    </row>
    <row r="8" s="28" customFormat="true" ht="37" hidden="false" customHeight="true" outlineLevel="0" collapsed="false">
      <c r="A8" s="32" t="n">
        <v>6120</v>
      </c>
      <c r="B8" s="33"/>
      <c r="C8" s="46" t="s">
        <v>22</v>
      </c>
      <c r="D8" s="47" t="n">
        <v>2.49</v>
      </c>
      <c r="E8" s="37" t="n">
        <f aca="false">D8-(D8*$J$2)</f>
        <v>2.1165</v>
      </c>
      <c r="F8" s="36" t="n">
        <f aca="false">D8-(D8*$K$2)</f>
        <v>1.992</v>
      </c>
      <c r="G8" s="37" t="n">
        <f aca="false">D8-(D8*$L$2)</f>
        <v>1.743</v>
      </c>
      <c r="H8" s="48" t="n">
        <v>0.04</v>
      </c>
      <c r="I8" s="39" t="s">
        <v>23</v>
      </c>
      <c r="J8" s="40"/>
      <c r="K8" s="41"/>
      <c r="L8" s="42"/>
      <c r="M8" s="43"/>
      <c r="N8" s="27"/>
    </row>
    <row r="9" s="28" customFormat="true" ht="37" hidden="false" customHeight="true" outlineLevel="0" collapsed="false">
      <c r="A9" s="32" t="n">
        <v>3217</v>
      </c>
      <c r="B9" s="33"/>
      <c r="C9" s="49" t="s">
        <v>24</v>
      </c>
      <c r="D9" s="50" t="n">
        <v>2.98</v>
      </c>
      <c r="E9" s="51" t="n">
        <f aca="false">D9-(D9*$J$2)</f>
        <v>2.533</v>
      </c>
      <c r="F9" s="52" t="n">
        <f aca="false">D9-(D9*$K$2)</f>
        <v>2.384</v>
      </c>
      <c r="G9" s="51" t="n">
        <f aca="false">D9-(D9*$L$2)</f>
        <v>2.086</v>
      </c>
      <c r="H9" s="53" t="n">
        <v>0.04</v>
      </c>
      <c r="I9" s="54" t="s">
        <v>18</v>
      </c>
      <c r="J9" s="40"/>
      <c r="K9" s="41"/>
      <c r="L9" s="42"/>
      <c r="M9" s="43"/>
      <c r="N9" s="27"/>
    </row>
    <row r="10" s="28" customFormat="true" ht="37" hidden="false" customHeight="true" outlineLevel="0" collapsed="false">
      <c r="A10" s="55" t="s">
        <v>25</v>
      </c>
      <c r="B10" s="33"/>
      <c r="C10" s="56" t="s">
        <v>26</v>
      </c>
      <c r="D10" s="57" t="n">
        <v>1.69</v>
      </c>
      <c r="E10" s="51" t="n">
        <f aca="false">D10-(D10*$J$2)</f>
        <v>1.4365</v>
      </c>
      <c r="F10" s="51" t="n">
        <f aca="false">D10-(D10*$K$2)</f>
        <v>1.352</v>
      </c>
      <c r="G10" s="51" t="n">
        <f aca="false">D10-(D10*$L$2)</f>
        <v>1.183</v>
      </c>
      <c r="H10" s="58" t="n">
        <v>0.04</v>
      </c>
      <c r="I10" s="59" t="s">
        <v>18</v>
      </c>
      <c r="J10" s="40"/>
      <c r="K10" s="41"/>
      <c r="L10" s="42"/>
      <c r="M10" s="43"/>
      <c r="N10" s="27"/>
    </row>
    <row r="11" s="28" customFormat="true" ht="49.5" hidden="false" customHeight="true" outlineLevel="0" collapsed="false">
      <c r="A11" s="32" t="n">
        <v>6117</v>
      </c>
      <c r="B11" s="33"/>
      <c r="C11" s="34" t="s">
        <v>27</v>
      </c>
      <c r="D11" s="35" t="n">
        <v>0.98</v>
      </c>
      <c r="E11" s="45" t="s">
        <v>28</v>
      </c>
      <c r="F11" s="45"/>
      <c r="G11" s="45"/>
      <c r="H11" s="38" t="n">
        <v>0.04</v>
      </c>
      <c r="I11" s="39" t="s">
        <v>18</v>
      </c>
      <c r="J11" s="40"/>
      <c r="K11" s="41"/>
      <c r="L11" s="42"/>
      <c r="M11" s="43"/>
      <c r="N11" s="27"/>
    </row>
    <row r="12" s="28" customFormat="true" ht="49.5" hidden="false" customHeight="false" outlineLevel="0" collapsed="false">
      <c r="A12" s="32" t="n">
        <v>3265</v>
      </c>
      <c r="B12" s="33"/>
      <c r="C12" s="60" t="s">
        <v>29</v>
      </c>
      <c r="D12" s="61" t="n">
        <v>2.49</v>
      </c>
      <c r="E12" s="51" t="n">
        <f aca="false">D12-(D12*$J$2)</f>
        <v>2.1165</v>
      </c>
      <c r="F12" s="52" t="n">
        <f aca="false">D12-(D12*$K$2)</f>
        <v>1.992</v>
      </c>
      <c r="G12" s="51" t="n">
        <f aca="false">D12-(D12*$L$2)</f>
        <v>1.743</v>
      </c>
      <c r="H12" s="58" t="n">
        <v>0.04</v>
      </c>
      <c r="I12" s="62" t="s">
        <v>18</v>
      </c>
      <c r="J12" s="40"/>
      <c r="K12" s="41"/>
      <c r="L12" s="42"/>
      <c r="M12" s="43"/>
      <c r="N12" s="27"/>
    </row>
    <row r="13" s="28" customFormat="true" ht="49.5" hidden="false" customHeight="false" outlineLevel="0" collapsed="false">
      <c r="A13" s="32" t="n">
        <v>3190</v>
      </c>
      <c r="B13" s="33"/>
      <c r="C13" s="60" t="s">
        <v>30</v>
      </c>
      <c r="D13" s="63" t="n">
        <v>3.49</v>
      </c>
      <c r="E13" s="52" t="n">
        <f aca="false">D13-(D13*$J$2)</f>
        <v>2.9665</v>
      </c>
      <c r="F13" s="52" t="n">
        <f aca="false">D13-(D13*$K$2)</f>
        <v>2.792</v>
      </c>
      <c r="G13" s="51" t="n">
        <f aca="false">D13-(D13*$L$2)</f>
        <v>2.443</v>
      </c>
      <c r="H13" s="58" t="n">
        <v>0.04</v>
      </c>
      <c r="I13" s="59" t="s">
        <v>18</v>
      </c>
      <c r="J13" s="40"/>
      <c r="K13" s="41"/>
      <c r="L13" s="42"/>
      <c r="M13" s="43"/>
      <c r="N13" s="27"/>
    </row>
    <row r="14" s="28" customFormat="true" ht="66" hidden="false" customHeight="false" outlineLevel="0" collapsed="false">
      <c r="A14" s="64" t="s">
        <v>31</v>
      </c>
      <c r="B14" s="33"/>
      <c r="C14" s="60" t="s">
        <v>32</v>
      </c>
      <c r="D14" s="57" t="n">
        <v>7.69</v>
      </c>
      <c r="E14" s="52" t="n">
        <f aca="false">D14-(D14*$J$2)</f>
        <v>6.5365</v>
      </c>
      <c r="F14" s="52" t="n">
        <f aca="false">D14-(D14*$K$2)</f>
        <v>6.152</v>
      </c>
      <c r="G14" s="51" t="s">
        <v>17</v>
      </c>
      <c r="H14" s="58" t="n">
        <v>0.04</v>
      </c>
      <c r="I14" s="59" t="s">
        <v>23</v>
      </c>
      <c r="J14" s="40"/>
      <c r="K14" s="41"/>
      <c r="L14" s="42"/>
      <c r="M14" s="43"/>
      <c r="N14" s="27"/>
    </row>
    <row r="15" s="28" customFormat="true" ht="33" hidden="false" customHeight="false" outlineLevel="0" collapsed="false">
      <c r="A15" s="32" t="n">
        <v>1257</v>
      </c>
      <c r="B15" s="33"/>
      <c r="C15" s="65" t="s">
        <v>33</v>
      </c>
      <c r="D15" s="66" t="n">
        <v>3.98</v>
      </c>
      <c r="E15" s="36" t="s">
        <v>17</v>
      </c>
      <c r="F15" s="36" t="s">
        <v>17</v>
      </c>
      <c r="G15" s="67" t="s">
        <v>17</v>
      </c>
      <c r="H15" s="68" t="n">
        <v>0.04</v>
      </c>
      <c r="I15" s="69" t="s">
        <v>18</v>
      </c>
      <c r="J15" s="40"/>
      <c r="K15" s="41"/>
      <c r="L15" s="42"/>
      <c r="M15" s="43"/>
      <c r="N15" s="27"/>
    </row>
    <row r="16" s="28" customFormat="true" ht="37" hidden="false" customHeight="true" outlineLevel="0" collapsed="false">
      <c r="A16" s="32" t="n">
        <v>1761</v>
      </c>
      <c r="B16" s="33"/>
      <c r="C16" s="70" t="s">
        <v>34</v>
      </c>
      <c r="D16" s="44" t="n">
        <v>2.69</v>
      </c>
      <c r="E16" s="36" t="n">
        <f aca="false">D16-(D16*$J$2)</f>
        <v>2.2865</v>
      </c>
      <c r="F16" s="36" t="n">
        <f aca="false">D16-(D16*$K$2)</f>
        <v>2.152</v>
      </c>
      <c r="G16" s="67" t="n">
        <f aca="false">D16-(D16*$L$2)</f>
        <v>1.883</v>
      </c>
      <c r="H16" s="71" t="n">
        <v>0.04</v>
      </c>
      <c r="I16" s="39" t="s">
        <v>23</v>
      </c>
      <c r="J16" s="40"/>
      <c r="K16" s="41"/>
      <c r="L16" s="42"/>
      <c r="M16" s="43"/>
      <c r="N16" s="27"/>
    </row>
    <row r="17" s="76" customFormat="true" ht="37" hidden="false" customHeight="true" outlineLevel="0" collapsed="false">
      <c r="A17" s="72"/>
      <c r="B17" s="73"/>
      <c r="C17" s="74" t="s">
        <v>35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5"/>
    </row>
    <row r="18" s="76" customFormat="true" ht="54" hidden="false" customHeight="true" outlineLevel="0" collapsed="false">
      <c r="A18" s="77" t="n">
        <v>3377</v>
      </c>
      <c r="B18" s="78" t="s">
        <v>35</v>
      </c>
      <c r="C18" s="79" t="s">
        <v>36</v>
      </c>
      <c r="D18" s="80" t="n">
        <v>5.45</v>
      </c>
      <c r="E18" s="81" t="n">
        <f aca="false">D18-(D18*$J$2)</f>
        <v>4.6325</v>
      </c>
      <c r="F18" s="82" t="s">
        <v>37</v>
      </c>
      <c r="G18" s="82"/>
      <c r="H18" s="83" t="n">
        <v>0.1</v>
      </c>
      <c r="I18" s="84" t="s">
        <v>38</v>
      </c>
      <c r="J18" s="85"/>
      <c r="K18" s="86"/>
      <c r="L18" s="87"/>
      <c r="M18" s="88"/>
      <c r="N18" s="75"/>
    </row>
    <row r="19" s="76" customFormat="true" ht="37" hidden="false" customHeight="true" outlineLevel="0" collapsed="false">
      <c r="A19" s="77" t="n">
        <v>3048</v>
      </c>
      <c r="B19" s="78"/>
      <c r="C19" s="60" t="s">
        <v>39</v>
      </c>
      <c r="D19" s="63" t="n">
        <v>3.98</v>
      </c>
      <c r="E19" s="51" t="n">
        <f aca="false">D19-(D19*$J$2)</f>
        <v>3.383</v>
      </c>
      <c r="F19" s="52" t="n">
        <f aca="false">D19-(D19*$K$2)</f>
        <v>3.184</v>
      </c>
      <c r="G19" s="51" t="s">
        <v>17</v>
      </c>
      <c r="H19" s="58" t="n">
        <v>0.04</v>
      </c>
      <c r="I19" s="59" t="s">
        <v>23</v>
      </c>
      <c r="J19" s="85"/>
      <c r="K19" s="86"/>
      <c r="L19" s="87"/>
      <c r="M19" s="88"/>
      <c r="N19" s="75"/>
    </row>
    <row r="20" s="76" customFormat="true" ht="37" hidden="false" customHeight="true" outlineLevel="0" collapsed="false">
      <c r="A20" s="77" t="n">
        <v>3773</v>
      </c>
      <c r="B20" s="78"/>
      <c r="C20" s="60" t="s">
        <v>40</v>
      </c>
      <c r="D20" s="63" t="n">
        <v>2.98</v>
      </c>
      <c r="E20" s="51" t="n">
        <f aca="false">D20-(D20*$J$2)</f>
        <v>2.533</v>
      </c>
      <c r="F20" s="52" t="n">
        <f aca="false">D20-(D20*$K$2)</f>
        <v>2.384</v>
      </c>
      <c r="G20" s="51" t="n">
        <f aca="false">D20-(D20*$L$2)</f>
        <v>2.086</v>
      </c>
      <c r="H20" s="58" t="n">
        <v>0.04</v>
      </c>
      <c r="I20" s="59" t="s">
        <v>18</v>
      </c>
      <c r="J20" s="85"/>
      <c r="K20" s="86"/>
      <c r="L20" s="87"/>
      <c r="M20" s="88"/>
      <c r="N20" s="75"/>
    </row>
    <row r="21" s="76" customFormat="true" ht="37" hidden="false" customHeight="true" outlineLevel="0" collapsed="false">
      <c r="A21" s="77" t="n">
        <v>1200</v>
      </c>
      <c r="B21" s="78"/>
      <c r="C21" s="34" t="s">
        <v>41</v>
      </c>
      <c r="D21" s="35" t="n">
        <v>4.49</v>
      </c>
      <c r="E21" s="37" t="n">
        <f aca="false">D21-(D21*$J$2)</f>
        <v>3.8165</v>
      </c>
      <c r="F21" s="36" t="n">
        <f aca="false">D21-(D21*$K$2)</f>
        <v>3.592</v>
      </c>
      <c r="G21" s="37" t="s">
        <v>17</v>
      </c>
      <c r="H21" s="38" t="n">
        <v>0.04</v>
      </c>
      <c r="I21" s="39" t="s">
        <v>18</v>
      </c>
      <c r="J21" s="85"/>
      <c r="K21" s="86"/>
      <c r="L21" s="87"/>
      <c r="M21" s="88"/>
      <c r="N21" s="75"/>
    </row>
    <row r="22" s="76" customFormat="true" ht="36.75" hidden="false" customHeight="true" outlineLevel="0" collapsed="false">
      <c r="A22" s="77" t="n">
        <v>3973</v>
      </c>
      <c r="B22" s="78"/>
      <c r="C22" s="56" t="s">
        <v>42</v>
      </c>
      <c r="D22" s="57" t="n">
        <v>1.79</v>
      </c>
      <c r="E22" s="51" t="n">
        <f aca="false">D22-(D22*$J$2)</f>
        <v>1.5215</v>
      </c>
      <c r="F22" s="51" t="n">
        <f aca="false">D22-(D22*$K$2)</f>
        <v>1.432</v>
      </c>
      <c r="G22" s="51" t="s">
        <v>17</v>
      </c>
      <c r="H22" s="58" t="n">
        <v>0.04</v>
      </c>
      <c r="I22" s="59" t="s">
        <v>18</v>
      </c>
      <c r="J22" s="85"/>
      <c r="K22" s="86"/>
      <c r="L22" s="87"/>
      <c r="M22" s="88"/>
      <c r="N22" s="75"/>
    </row>
    <row r="23" s="76" customFormat="true" ht="37" hidden="false" customHeight="true" outlineLevel="0" collapsed="false">
      <c r="A23" s="77" t="n">
        <v>1458</v>
      </c>
      <c r="B23" s="89"/>
      <c r="C23" s="70" t="s">
        <v>43</v>
      </c>
      <c r="D23" s="66" t="n">
        <v>5.89</v>
      </c>
      <c r="E23" s="90" t="s">
        <v>44</v>
      </c>
      <c r="F23" s="90"/>
      <c r="G23" s="90"/>
      <c r="H23" s="91" t="n">
        <v>0.04</v>
      </c>
      <c r="I23" s="39" t="s">
        <v>45</v>
      </c>
      <c r="J23" s="85"/>
      <c r="K23" s="86"/>
      <c r="L23" s="87"/>
      <c r="M23" s="88"/>
      <c r="N23" s="75"/>
    </row>
    <row r="24" s="76" customFormat="true" ht="37" hidden="false" customHeight="true" outlineLevel="0" collapsed="false">
      <c r="A24" s="77" t="n">
        <v>1647</v>
      </c>
      <c r="B24" s="89"/>
      <c r="C24" s="92" t="s">
        <v>46</v>
      </c>
      <c r="D24" s="44" t="n">
        <v>3.59</v>
      </c>
      <c r="E24" s="45" t="s">
        <v>47</v>
      </c>
      <c r="F24" s="45"/>
      <c r="G24" s="45"/>
      <c r="H24" s="93" t="n">
        <v>0.1</v>
      </c>
      <c r="I24" s="39" t="s">
        <v>48</v>
      </c>
      <c r="J24" s="85"/>
      <c r="K24" s="86"/>
      <c r="L24" s="87"/>
      <c r="M24" s="88"/>
      <c r="N24" s="75"/>
    </row>
    <row r="25" s="76" customFormat="true" ht="37" hidden="false" customHeight="true" outlineLevel="0" collapsed="false">
      <c r="A25" s="77" t="n">
        <v>1647</v>
      </c>
      <c r="B25" s="89"/>
      <c r="C25" s="92" t="s">
        <v>49</v>
      </c>
      <c r="D25" s="44" t="n">
        <v>6.19</v>
      </c>
      <c r="E25" s="36" t="n">
        <f aca="false">D25-(D25*$J$2)</f>
        <v>5.2615</v>
      </c>
      <c r="F25" s="45" t="s">
        <v>50</v>
      </c>
      <c r="G25" s="45"/>
      <c r="H25" s="93" t="n">
        <v>0.1</v>
      </c>
      <c r="I25" s="39" t="s">
        <v>48</v>
      </c>
      <c r="J25" s="85"/>
      <c r="K25" s="86"/>
      <c r="L25" s="87"/>
      <c r="M25" s="88"/>
      <c r="N25" s="75"/>
    </row>
    <row r="26" s="76" customFormat="true" ht="37" hidden="false" customHeight="true" outlineLevel="0" collapsed="false">
      <c r="A26" s="77" t="n">
        <v>3977</v>
      </c>
      <c r="B26" s="89"/>
      <c r="C26" s="94" t="s">
        <v>51</v>
      </c>
      <c r="D26" s="57" t="n">
        <v>7.98</v>
      </c>
      <c r="E26" s="95" t="s">
        <v>47</v>
      </c>
      <c r="F26" s="95"/>
      <c r="G26" s="95"/>
      <c r="H26" s="96" t="n">
        <v>0.1</v>
      </c>
      <c r="I26" s="59" t="s">
        <v>52</v>
      </c>
      <c r="J26" s="85"/>
      <c r="K26" s="86"/>
      <c r="L26" s="87"/>
      <c r="M26" s="88"/>
      <c r="N26" s="75"/>
    </row>
    <row r="27" s="76" customFormat="true" ht="37" hidden="false" customHeight="true" outlineLevel="0" collapsed="false">
      <c r="A27" s="77" t="n">
        <v>3977</v>
      </c>
      <c r="B27" s="89"/>
      <c r="C27" s="94" t="s">
        <v>53</v>
      </c>
      <c r="D27" s="57" t="n">
        <v>14.98</v>
      </c>
      <c r="E27" s="95" t="s">
        <v>50</v>
      </c>
      <c r="F27" s="95"/>
      <c r="G27" s="95"/>
      <c r="H27" s="96" t="n">
        <v>0.1</v>
      </c>
      <c r="I27" s="59" t="s">
        <v>52</v>
      </c>
      <c r="J27" s="85"/>
      <c r="K27" s="86"/>
      <c r="L27" s="87"/>
      <c r="M27" s="88"/>
      <c r="N27" s="75"/>
    </row>
    <row r="28" s="76" customFormat="true" ht="37" hidden="false" customHeight="true" outlineLevel="0" collapsed="false">
      <c r="A28" s="77" t="n">
        <v>1758</v>
      </c>
      <c r="B28" s="89"/>
      <c r="C28" s="97" t="s">
        <v>54</v>
      </c>
      <c r="D28" s="44" t="n">
        <v>8.98</v>
      </c>
      <c r="E28" s="45" t="s">
        <v>47</v>
      </c>
      <c r="F28" s="45"/>
      <c r="G28" s="45"/>
      <c r="H28" s="93" t="n">
        <v>0.1</v>
      </c>
      <c r="I28" s="39" t="s">
        <v>55</v>
      </c>
      <c r="J28" s="85"/>
      <c r="K28" s="86"/>
      <c r="L28" s="87"/>
      <c r="M28" s="88"/>
      <c r="N28" s="75"/>
    </row>
    <row r="29" s="76" customFormat="true" ht="37" hidden="false" customHeight="true" outlineLevel="0" collapsed="false">
      <c r="A29" s="77" t="n">
        <v>1758</v>
      </c>
      <c r="B29" s="89"/>
      <c r="C29" s="97" t="s">
        <v>56</v>
      </c>
      <c r="D29" s="44" t="n">
        <v>16.98</v>
      </c>
      <c r="E29" s="45" t="s">
        <v>50</v>
      </c>
      <c r="F29" s="45"/>
      <c r="G29" s="45"/>
      <c r="H29" s="93" t="n">
        <v>0.1</v>
      </c>
      <c r="I29" s="39" t="s">
        <v>55</v>
      </c>
      <c r="J29" s="85"/>
      <c r="K29" s="86"/>
      <c r="L29" s="87"/>
      <c r="M29" s="88"/>
      <c r="N29" s="75"/>
    </row>
    <row r="30" s="76" customFormat="true" ht="37" hidden="false" customHeight="true" outlineLevel="0" collapsed="false">
      <c r="A30" s="77" t="n">
        <v>6584</v>
      </c>
      <c r="B30" s="89"/>
      <c r="C30" s="97" t="s">
        <v>57</v>
      </c>
      <c r="D30" s="44" t="n">
        <v>3.49</v>
      </c>
      <c r="E30" s="45" t="s">
        <v>58</v>
      </c>
      <c r="F30" s="45"/>
      <c r="G30" s="45"/>
      <c r="H30" s="93" t="n">
        <v>0.1</v>
      </c>
      <c r="I30" s="39" t="s">
        <v>59</v>
      </c>
      <c r="J30" s="85"/>
      <c r="K30" s="86"/>
      <c r="L30" s="87"/>
      <c r="M30" s="88"/>
      <c r="N30" s="75"/>
    </row>
    <row r="31" s="76" customFormat="true" ht="37" hidden="false" customHeight="true" outlineLevel="0" collapsed="false">
      <c r="A31" s="77" t="n">
        <v>6584</v>
      </c>
      <c r="B31" s="89"/>
      <c r="C31" s="97" t="s">
        <v>60</v>
      </c>
      <c r="D31" s="44" t="n">
        <v>6.49</v>
      </c>
      <c r="E31" s="45" t="s">
        <v>47</v>
      </c>
      <c r="F31" s="45"/>
      <c r="G31" s="45"/>
      <c r="H31" s="93" t="n">
        <v>0.1</v>
      </c>
      <c r="I31" s="39" t="s">
        <v>59</v>
      </c>
      <c r="J31" s="85"/>
      <c r="K31" s="86"/>
      <c r="L31" s="87"/>
      <c r="M31" s="88"/>
      <c r="N31" s="75"/>
    </row>
    <row r="32" s="76" customFormat="true" ht="37" hidden="false" customHeight="true" outlineLevel="0" collapsed="false">
      <c r="A32" s="77" t="n">
        <v>6584</v>
      </c>
      <c r="B32" s="89"/>
      <c r="C32" s="97" t="s">
        <v>61</v>
      </c>
      <c r="D32" s="44" t="n">
        <v>11.98</v>
      </c>
      <c r="E32" s="45" t="s">
        <v>50</v>
      </c>
      <c r="F32" s="45"/>
      <c r="G32" s="45"/>
      <c r="H32" s="93" t="n">
        <v>0.1</v>
      </c>
      <c r="I32" s="39" t="s">
        <v>59</v>
      </c>
      <c r="J32" s="85"/>
      <c r="K32" s="86"/>
      <c r="L32" s="87"/>
      <c r="M32" s="88"/>
      <c r="N32" s="75"/>
    </row>
    <row r="33" s="76" customFormat="true" ht="37" hidden="false" customHeight="true" outlineLevel="0" collapsed="false">
      <c r="A33" s="77" t="n">
        <v>1650</v>
      </c>
      <c r="B33" s="89"/>
      <c r="C33" s="97" t="s">
        <v>62</v>
      </c>
      <c r="D33" s="44" t="n">
        <v>6.49</v>
      </c>
      <c r="E33" s="45" t="s">
        <v>47</v>
      </c>
      <c r="F33" s="45"/>
      <c r="G33" s="45"/>
      <c r="H33" s="93" t="n">
        <v>0.1</v>
      </c>
      <c r="I33" s="39" t="s">
        <v>63</v>
      </c>
      <c r="J33" s="85"/>
      <c r="K33" s="86"/>
      <c r="L33" s="87"/>
      <c r="M33" s="88"/>
      <c r="N33" s="75"/>
    </row>
    <row r="34" s="76" customFormat="true" ht="37" hidden="false" customHeight="true" outlineLevel="0" collapsed="false">
      <c r="A34" s="77" t="n">
        <v>1650</v>
      </c>
      <c r="B34" s="89"/>
      <c r="C34" s="97" t="s">
        <v>64</v>
      </c>
      <c r="D34" s="44" t="n">
        <v>11.98</v>
      </c>
      <c r="E34" s="45" t="s">
        <v>50</v>
      </c>
      <c r="F34" s="45"/>
      <c r="G34" s="45"/>
      <c r="H34" s="93" t="n">
        <v>0.1</v>
      </c>
      <c r="I34" s="39" t="s">
        <v>63</v>
      </c>
      <c r="J34" s="85"/>
      <c r="K34" s="86"/>
      <c r="L34" s="87"/>
      <c r="M34" s="88"/>
      <c r="N34" s="75"/>
    </row>
    <row r="35" s="76" customFormat="true" ht="37" hidden="false" customHeight="true" outlineLevel="0" collapsed="false">
      <c r="A35" s="77" t="n">
        <v>1612</v>
      </c>
      <c r="B35" s="89"/>
      <c r="C35" s="92" t="s">
        <v>65</v>
      </c>
      <c r="D35" s="44" t="n">
        <v>13.49</v>
      </c>
      <c r="E35" s="45" t="s">
        <v>47</v>
      </c>
      <c r="F35" s="45"/>
      <c r="G35" s="45"/>
      <c r="H35" s="93" t="n">
        <v>0.1</v>
      </c>
      <c r="I35" s="39" t="s">
        <v>45</v>
      </c>
      <c r="J35" s="85"/>
      <c r="K35" s="86"/>
      <c r="L35" s="87"/>
      <c r="M35" s="88"/>
      <c r="N35" s="75"/>
    </row>
    <row r="36" s="76" customFormat="true" ht="37" hidden="false" customHeight="true" outlineLevel="0" collapsed="false">
      <c r="A36" s="77" t="n">
        <v>1612</v>
      </c>
      <c r="B36" s="78" t="s">
        <v>35</v>
      </c>
      <c r="C36" s="98" t="s">
        <v>66</v>
      </c>
      <c r="D36" s="99" t="n">
        <v>25.98</v>
      </c>
      <c r="E36" s="100" t="s">
        <v>50</v>
      </c>
      <c r="F36" s="100"/>
      <c r="G36" s="100"/>
      <c r="H36" s="101" t="n">
        <v>0.1</v>
      </c>
      <c r="I36" s="102" t="s">
        <v>45</v>
      </c>
      <c r="J36" s="85"/>
      <c r="K36" s="86"/>
      <c r="L36" s="87"/>
      <c r="M36" s="88"/>
      <c r="N36" s="75"/>
    </row>
    <row r="37" s="76" customFormat="true" ht="37" hidden="false" customHeight="true" outlineLevel="0" collapsed="false">
      <c r="A37" s="77" t="n">
        <v>3783</v>
      </c>
      <c r="B37" s="78"/>
      <c r="C37" s="94" t="s">
        <v>67</v>
      </c>
      <c r="D37" s="57" t="n">
        <v>9.49</v>
      </c>
      <c r="E37" s="95" t="s">
        <v>47</v>
      </c>
      <c r="F37" s="95"/>
      <c r="G37" s="95"/>
      <c r="H37" s="96" t="n">
        <v>0.1</v>
      </c>
      <c r="I37" s="59" t="s">
        <v>68</v>
      </c>
      <c r="J37" s="85"/>
      <c r="K37" s="86"/>
      <c r="L37" s="87"/>
      <c r="M37" s="88"/>
      <c r="N37" s="75"/>
    </row>
    <row r="38" s="76" customFormat="true" ht="37" hidden="false" customHeight="true" outlineLevel="0" collapsed="false">
      <c r="A38" s="77" t="n">
        <v>3783</v>
      </c>
      <c r="B38" s="78"/>
      <c r="C38" s="94" t="s">
        <v>69</v>
      </c>
      <c r="D38" s="57" t="n">
        <v>17.98</v>
      </c>
      <c r="E38" s="52" t="n">
        <f aca="false">D38-(D38*$J$2)</f>
        <v>15.283</v>
      </c>
      <c r="F38" s="95" t="s">
        <v>50</v>
      </c>
      <c r="G38" s="95"/>
      <c r="H38" s="96" t="n">
        <v>0.1</v>
      </c>
      <c r="I38" s="59" t="s">
        <v>68</v>
      </c>
      <c r="J38" s="85"/>
      <c r="K38" s="86"/>
      <c r="L38" s="87"/>
      <c r="M38" s="88"/>
      <c r="N38" s="75"/>
    </row>
    <row r="39" s="76" customFormat="true" ht="37" hidden="false" customHeight="true" outlineLevel="0" collapsed="false">
      <c r="A39" s="77" t="n">
        <v>1597</v>
      </c>
      <c r="B39" s="78"/>
      <c r="C39" s="34" t="s">
        <v>70</v>
      </c>
      <c r="D39" s="44" t="n">
        <v>5.89</v>
      </c>
      <c r="E39" s="45" t="s">
        <v>47</v>
      </c>
      <c r="F39" s="45"/>
      <c r="G39" s="45"/>
      <c r="H39" s="93" t="n">
        <v>0.1</v>
      </c>
      <c r="I39" s="103" t="s">
        <v>55</v>
      </c>
      <c r="J39" s="85"/>
      <c r="K39" s="86"/>
      <c r="L39" s="87"/>
      <c r="M39" s="88"/>
      <c r="N39" s="75"/>
    </row>
    <row r="40" s="76" customFormat="true" ht="37" hidden="false" customHeight="true" outlineLevel="0" collapsed="false">
      <c r="A40" s="77" t="n">
        <v>1597</v>
      </c>
      <c r="B40" s="78"/>
      <c r="C40" s="34" t="s">
        <v>71</v>
      </c>
      <c r="D40" s="44" t="n">
        <v>10.69</v>
      </c>
      <c r="E40" s="104" t="n">
        <f aca="false">D40-(D40*$J$2)</f>
        <v>9.0865</v>
      </c>
      <c r="F40" s="105" t="s">
        <v>50</v>
      </c>
      <c r="G40" s="105"/>
      <c r="H40" s="93" t="n">
        <v>0.1</v>
      </c>
      <c r="I40" s="103" t="s">
        <v>55</v>
      </c>
      <c r="J40" s="85"/>
      <c r="K40" s="86"/>
      <c r="L40" s="87"/>
      <c r="M40" s="88"/>
      <c r="N40" s="75"/>
    </row>
    <row r="41" s="76" customFormat="true" ht="49.5" hidden="false" customHeight="true" outlineLevel="0" collapsed="false">
      <c r="A41" s="77" t="n">
        <v>6117</v>
      </c>
      <c r="B41" s="89"/>
      <c r="C41" s="34" t="s">
        <v>27</v>
      </c>
      <c r="D41" s="35" t="n">
        <v>0.98</v>
      </c>
      <c r="E41" s="45" t="s">
        <v>28</v>
      </c>
      <c r="F41" s="45"/>
      <c r="G41" s="45"/>
      <c r="H41" s="38" t="n">
        <v>0.04</v>
      </c>
      <c r="I41" s="39" t="s">
        <v>18</v>
      </c>
      <c r="J41" s="85"/>
      <c r="K41" s="86"/>
      <c r="L41" s="87"/>
      <c r="M41" s="88"/>
      <c r="N41" s="75"/>
    </row>
    <row r="42" s="76" customFormat="true" ht="54" hidden="false" customHeight="true" outlineLevel="0" collapsed="false">
      <c r="A42" s="106" t="s">
        <v>72</v>
      </c>
      <c r="B42" s="89"/>
      <c r="C42" s="56" t="s">
        <v>73</v>
      </c>
      <c r="D42" s="57" t="n">
        <v>1.98</v>
      </c>
      <c r="E42" s="51" t="s">
        <v>17</v>
      </c>
      <c r="F42" s="51" t="s">
        <v>17</v>
      </c>
      <c r="G42" s="51" t="s">
        <v>17</v>
      </c>
      <c r="H42" s="58" t="n">
        <v>0.04</v>
      </c>
      <c r="I42" s="59" t="s">
        <v>18</v>
      </c>
      <c r="J42" s="85"/>
      <c r="K42" s="86"/>
      <c r="L42" s="87"/>
      <c r="M42" s="88"/>
      <c r="N42" s="75"/>
    </row>
    <row r="43" s="76" customFormat="true" ht="49.5" hidden="false" customHeight="false" outlineLevel="0" collapsed="false">
      <c r="A43" s="77" t="n">
        <v>3339</v>
      </c>
      <c r="B43" s="89"/>
      <c r="C43" s="60" t="s">
        <v>74</v>
      </c>
      <c r="D43" s="63" t="n">
        <v>3.98</v>
      </c>
      <c r="E43" s="52" t="n">
        <f aca="false">D43-(D43*$J$2)</f>
        <v>3.383</v>
      </c>
      <c r="F43" s="52" t="n">
        <f aca="false">D43-(D43*$K$2)</f>
        <v>3.184</v>
      </c>
      <c r="G43" s="107"/>
      <c r="H43" s="58" t="n">
        <v>0.04</v>
      </c>
      <c r="I43" s="59" t="s">
        <v>23</v>
      </c>
      <c r="J43" s="85"/>
      <c r="K43" s="86"/>
      <c r="L43" s="87"/>
      <c r="M43" s="88"/>
      <c r="N43" s="75"/>
    </row>
    <row r="44" s="76" customFormat="true" ht="91" hidden="false" customHeight="true" outlineLevel="0" collapsed="false">
      <c r="A44" s="77" t="n">
        <v>6198</v>
      </c>
      <c r="B44" s="89"/>
      <c r="C44" s="108" t="s">
        <v>75</v>
      </c>
      <c r="D44" s="44" t="n">
        <v>2.19</v>
      </c>
      <c r="E44" s="37" t="n">
        <f aca="false">D44-(D44*$J$2)</f>
        <v>1.8615</v>
      </c>
      <c r="F44" s="37" t="n">
        <f aca="false">D44-(D44*$K$2)</f>
        <v>1.752</v>
      </c>
      <c r="G44" s="37" t="n">
        <f aca="false">D44-(D44*$L$2)</f>
        <v>1.533</v>
      </c>
      <c r="H44" s="38" t="n">
        <v>0.04</v>
      </c>
      <c r="I44" s="69" t="s">
        <v>23</v>
      </c>
      <c r="J44" s="85"/>
      <c r="K44" s="86"/>
      <c r="L44" s="87"/>
      <c r="M44" s="88"/>
      <c r="N44" s="75"/>
    </row>
    <row r="45" s="76" customFormat="true" ht="37" hidden="false" customHeight="true" outlineLevel="0" collapsed="false">
      <c r="A45" s="109"/>
      <c r="B45" s="110"/>
      <c r="C45" s="111" t="s">
        <v>76</v>
      </c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75"/>
    </row>
    <row r="46" s="76" customFormat="true" ht="37" hidden="false" customHeight="true" outlineLevel="0" collapsed="false">
      <c r="A46" s="55" t="n">
        <v>6069</v>
      </c>
      <c r="B46" s="112"/>
      <c r="C46" s="92" t="s">
        <v>77</v>
      </c>
      <c r="D46" s="44" t="n">
        <v>5.49</v>
      </c>
      <c r="E46" s="45" t="s">
        <v>58</v>
      </c>
      <c r="F46" s="45"/>
      <c r="G46" s="45"/>
      <c r="H46" s="93" t="n">
        <v>0.1</v>
      </c>
      <c r="I46" s="39" t="s">
        <v>48</v>
      </c>
      <c r="J46" s="113"/>
      <c r="K46" s="114"/>
      <c r="L46" s="115"/>
      <c r="M46" s="116"/>
      <c r="N46" s="75"/>
    </row>
    <row r="47" s="76" customFormat="true" ht="37" hidden="false" customHeight="true" outlineLevel="0" collapsed="false">
      <c r="A47" s="55" t="n">
        <v>6069</v>
      </c>
      <c r="B47" s="112" t="s">
        <v>76</v>
      </c>
      <c r="C47" s="92" t="s">
        <v>78</v>
      </c>
      <c r="D47" s="44" t="n">
        <v>9.98</v>
      </c>
      <c r="E47" s="45" t="s">
        <v>47</v>
      </c>
      <c r="F47" s="45"/>
      <c r="G47" s="45"/>
      <c r="H47" s="93" t="n">
        <v>0.1</v>
      </c>
      <c r="I47" s="39" t="s">
        <v>48</v>
      </c>
      <c r="J47" s="113"/>
      <c r="K47" s="114"/>
      <c r="L47" s="115"/>
      <c r="M47" s="116"/>
      <c r="N47" s="75"/>
    </row>
    <row r="48" s="76" customFormat="true" ht="37" hidden="false" customHeight="true" outlineLevel="0" collapsed="false">
      <c r="A48" s="55" t="n">
        <v>1606</v>
      </c>
      <c r="B48" s="112"/>
      <c r="C48" s="97" t="s">
        <v>79</v>
      </c>
      <c r="D48" s="44" t="n">
        <v>11.49</v>
      </c>
      <c r="E48" s="45" t="s">
        <v>47</v>
      </c>
      <c r="F48" s="45"/>
      <c r="G48" s="45"/>
      <c r="H48" s="93" t="n">
        <v>0.1</v>
      </c>
      <c r="I48" s="39" t="s">
        <v>55</v>
      </c>
      <c r="J48" s="113"/>
      <c r="K48" s="114"/>
      <c r="L48" s="115"/>
      <c r="M48" s="116"/>
      <c r="N48" s="75"/>
    </row>
    <row r="49" s="76" customFormat="true" ht="37" hidden="false" customHeight="true" outlineLevel="0" collapsed="false">
      <c r="A49" s="55" t="n">
        <v>1606</v>
      </c>
      <c r="B49" s="112"/>
      <c r="C49" s="97" t="s">
        <v>80</v>
      </c>
      <c r="D49" s="44" t="n">
        <v>21.98</v>
      </c>
      <c r="E49" s="45" t="s">
        <v>50</v>
      </c>
      <c r="F49" s="45"/>
      <c r="G49" s="45"/>
      <c r="H49" s="93" t="n">
        <v>0.1</v>
      </c>
      <c r="I49" s="39" t="s">
        <v>55</v>
      </c>
      <c r="J49" s="113"/>
      <c r="K49" s="114"/>
      <c r="L49" s="115"/>
      <c r="M49" s="116"/>
      <c r="N49" s="75"/>
    </row>
    <row r="50" s="76" customFormat="true" ht="37" hidden="false" customHeight="true" outlineLevel="0" collapsed="false">
      <c r="A50" s="55" t="n">
        <v>1639</v>
      </c>
      <c r="B50" s="112"/>
      <c r="C50" s="97" t="s">
        <v>81</v>
      </c>
      <c r="D50" s="44" t="n">
        <v>10.49</v>
      </c>
      <c r="E50" s="117" t="s">
        <v>47</v>
      </c>
      <c r="F50" s="117"/>
      <c r="G50" s="117"/>
      <c r="H50" s="93" t="n">
        <v>0.1</v>
      </c>
      <c r="I50" s="39" t="s">
        <v>55</v>
      </c>
      <c r="J50" s="113"/>
      <c r="K50" s="114"/>
      <c r="L50" s="115"/>
      <c r="M50" s="116"/>
      <c r="N50" s="75"/>
    </row>
    <row r="51" s="76" customFormat="true" ht="37" hidden="false" customHeight="true" outlineLevel="0" collapsed="false">
      <c r="A51" s="55" t="n">
        <v>1639</v>
      </c>
      <c r="B51" s="112"/>
      <c r="C51" s="97" t="s">
        <v>82</v>
      </c>
      <c r="D51" s="44" t="n">
        <v>19.98</v>
      </c>
      <c r="E51" s="45" t="s">
        <v>50</v>
      </c>
      <c r="F51" s="45"/>
      <c r="G51" s="45"/>
      <c r="H51" s="93" t="n">
        <v>0.1</v>
      </c>
      <c r="I51" s="39" t="s">
        <v>55</v>
      </c>
      <c r="J51" s="113"/>
      <c r="K51" s="114"/>
      <c r="L51" s="115"/>
      <c r="M51" s="116"/>
      <c r="N51" s="75"/>
    </row>
    <row r="52" s="76" customFormat="true" ht="37" hidden="false" customHeight="true" outlineLevel="0" collapsed="false">
      <c r="A52" s="55" t="n">
        <v>1121</v>
      </c>
      <c r="B52" s="118"/>
      <c r="C52" s="46" t="s">
        <v>83</v>
      </c>
      <c r="D52" s="47" t="n">
        <v>2.19</v>
      </c>
      <c r="E52" s="37" t="n">
        <f aca="false">D52-(D52*$J$2)</f>
        <v>1.8615</v>
      </c>
      <c r="F52" s="36" t="n">
        <f aca="false">D52-(D52*$K$2)</f>
        <v>1.752</v>
      </c>
      <c r="G52" s="37" t="n">
        <f aca="false">D52-(D52*$L$2)</f>
        <v>1.533</v>
      </c>
      <c r="H52" s="48" t="n">
        <v>0.04</v>
      </c>
      <c r="I52" s="39" t="s">
        <v>23</v>
      </c>
      <c r="J52" s="113"/>
      <c r="K52" s="114"/>
      <c r="L52" s="115"/>
      <c r="M52" s="116"/>
      <c r="N52" s="75"/>
    </row>
    <row r="53" s="76" customFormat="true" ht="37" hidden="false" customHeight="true" outlineLevel="0" collapsed="false">
      <c r="A53" s="55" t="n">
        <v>3217</v>
      </c>
      <c r="B53" s="118"/>
      <c r="C53" s="49" t="s">
        <v>24</v>
      </c>
      <c r="D53" s="50" t="n">
        <v>2.98</v>
      </c>
      <c r="E53" s="51" t="n">
        <f aca="false">D53-(D53*$J$2)</f>
        <v>2.533</v>
      </c>
      <c r="F53" s="52" t="n">
        <f aca="false">D53-(D53*$K$2)</f>
        <v>2.384</v>
      </c>
      <c r="G53" s="51" t="n">
        <f aca="false">D53-(D53*$L$2)</f>
        <v>2.086</v>
      </c>
      <c r="H53" s="53" t="n">
        <v>0.04</v>
      </c>
      <c r="I53" s="54" t="s">
        <v>18</v>
      </c>
      <c r="J53" s="113"/>
      <c r="K53" s="114"/>
      <c r="L53" s="115"/>
      <c r="M53" s="116"/>
      <c r="N53" s="75"/>
    </row>
    <row r="54" s="76" customFormat="true" ht="37" hidden="false" customHeight="true" outlineLevel="0" collapsed="false">
      <c r="A54" s="109"/>
      <c r="B54" s="119"/>
      <c r="C54" s="120" t="s">
        <v>84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75"/>
    </row>
    <row r="55" s="76" customFormat="true" ht="39.75" hidden="false" customHeight="true" outlineLevel="0" collapsed="false">
      <c r="A55" s="55" t="n">
        <v>1548</v>
      </c>
      <c r="B55" s="121" t="s">
        <v>84</v>
      </c>
      <c r="C55" s="34" t="s">
        <v>85</v>
      </c>
      <c r="D55" s="44" t="n">
        <v>7.49</v>
      </c>
      <c r="E55" s="36" t="n">
        <f aca="false">D55-(D55*$J$2)</f>
        <v>6.3665</v>
      </c>
      <c r="F55" s="36" t="s">
        <v>17</v>
      </c>
      <c r="G55" s="36" t="s">
        <v>17</v>
      </c>
      <c r="H55" s="48" t="n">
        <v>0.04</v>
      </c>
      <c r="I55" s="69" t="s">
        <v>86</v>
      </c>
      <c r="J55" s="122"/>
      <c r="K55" s="123"/>
      <c r="L55" s="124"/>
      <c r="M55" s="125"/>
      <c r="N55" s="75"/>
    </row>
    <row r="56" s="76" customFormat="true" ht="37" hidden="false" customHeight="true" outlineLevel="0" collapsed="false">
      <c r="A56" s="55" t="n">
        <v>3228</v>
      </c>
      <c r="B56" s="121"/>
      <c r="C56" s="56" t="s">
        <v>87</v>
      </c>
      <c r="D56" s="57" t="n">
        <v>2.39</v>
      </c>
      <c r="E56" s="51" t="n">
        <f aca="false">D56-(D56*$J$2)</f>
        <v>2.0315</v>
      </c>
      <c r="F56" s="51" t="n">
        <f aca="false">D56-(D56*$K$2)</f>
        <v>1.912</v>
      </c>
      <c r="G56" s="51" t="s">
        <v>17</v>
      </c>
      <c r="H56" s="58" t="n">
        <v>0.04</v>
      </c>
      <c r="I56" s="59" t="s">
        <v>18</v>
      </c>
      <c r="J56" s="122"/>
      <c r="K56" s="123"/>
      <c r="L56" s="124"/>
      <c r="M56" s="125"/>
      <c r="N56" s="75"/>
    </row>
    <row r="57" s="76" customFormat="true" ht="37" hidden="false" customHeight="true" outlineLevel="0" collapsed="false">
      <c r="A57" s="55" t="s">
        <v>25</v>
      </c>
      <c r="B57" s="121"/>
      <c r="C57" s="56" t="s">
        <v>26</v>
      </c>
      <c r="D57" s="57" t="n">
        <v>1.69</v>
      </c>
      <c r="E57" s="51" t="n">
        <f aca="false">D57-(D57*$J$2)</f>
        <v>1.4365</v>
      </c>
      <c r="F57" s="51" t="n">
        <f aca="false">D57-(D57*$K$2)</f>
        <v>1.352</v>
      </c>
      <c r="G57" s="51" t="n">
        <f aca="false">D57-(D57*$L$2)</f>
        <v>1.183</v>
      </c>
      <c r="H57" s="58" t="n">
        <v>0.04</v>
      </c>
      <c r="I57" s="59" t="s">
        <v>18</v>
      </c>
      <c r="J57" s="122"/>
      <c r="K57" s="123"/>
      <c r="L57" s="124"/>
      <c r="M57" s="125"/>
      <c r="N57" s="75"/>
    </row>
    <row r="58" s="76" customFormat="true" ht="37" hidden="false" customHeight="true" outlineLevel="0" collapsed="false">
      <c r="A58" s="55" t="n">
        <v>1568</v>
      </c>
      <c r="B58" s="121"/>
      <c r="C58" s="108" t="s">
        <v>88</v>
      </c>
      <c r="D58" s="44" t="n">
        <v>2.69</v>
      </c>
      <c r="E58" s="37" t="n">
        <f aca="false">D58-(D58*$J$2)</f>
        <v>2.2865</v>
      </c>
      <c r="F58" s="37" t="n">
        <f aca="false">D58-(D58*$K$2)</f>
        <v>2.152</v>
      </c>
      <c r="G58" s="37" t="s">
        <v>17</v>
      </c>
      <c r="H58" s="38" t="n">
        <v>0.04</v>
      </c>
      <c r="I58" s="39" t="s">
        <v>89</v>
      </c>
      <c r="J58" s="122"/>
      <c r="K58" s="123"/>
      <c r="L58" s="124"/>
      <c r="M58" s="125"/>
      <c r="N58" s="75"/>
    </row>
    <row r="59" s="76" customFormat="true" ht="37" hidden="false" customHeight="true" outlineLevel="0" collapsed="false">
      <c r="A59" s="55" t="n">
        <v>1052</v>
      </c>
      <c r="B59" s="121"/>
      <c r="C59" s="108" t="s">
        <v>90</v>
      </c>
      <c r="D59" s="44" t="n">
        <v>1.89</v>
      </c>
      <c r="E59" s="37" t="n">
        <f aca="false">D59-(D59*$J$2)</f>
        <v>1.6065</v>
      </c>
      <c r="F59" s="37" t="n">
        <f aca="false">D59-(D59*$K$2)</f>
        <v>1.512</v>
      </c>
      <c r="G59" s="37" t="s">
        <v>17</v>
      </c>
      <c r="H59" s="38" t="n">
        <v>0.04</v>
      </c>
      <c r="I59" s="39" t="s">
        <v>91</v>
      </c>
      <c r="J59" s="122"/>
      <c r="K59" s="123"/>
      <c r="L59" s="124"/>
      <c r="M59" s="125"/>
      <c r="N59" s="75"/>
    </row>
    <row r="60" s="76" customFormat="true" ht="37" hidden="false" customHeight="true" outlineLevel="0" collapsed="false">
      <c r="A60" s="55" t="n">
        <v>3112</v>
      </c>
      <c r="B60" s="121"/>
      <c r="C60" s="56" t="s">
        <v>92</v>
      </c>
      <c r="D60" s="57" t="n">
        <v>1.29</v>
      </c>
      <c r="E60" s="51" t="n">
        <f aca="false">D60-(D60*$J$2)</f>
        <v>1.0965</v>
      </c>
      <c r="F60" s="51" t="n">
        <f aca="false">D60-(D60*$K$2)</f>
        <v>1.032</v>
      </c>
      <c r="G60" s="51" t="n">
        <f aca="false">D60-(D60*$L$2)</f>
        <v>0.903</v>
      </c>
      <c r="H60" s="58" t="n">
        <v>0.04</v>
      </c>
      <c r="I60" s="59" t="s">
        <v>93</v>
      </c>
      <c r="J60" s="122"/>
      <c r="K60" s="123"/>
      <c r="L60" s="124"/>
      <c r="M60" s="125"/>
      <c r="N60" s="75"/>
    </row>
    <row r="61" s="76" customFormat="true" ht="37" hidden="false" customHeight="true" outlineLevel="0" collapsed="false">
      <c r="A61" s="55" t="n">
        <v>1045</v>
      </c>
      <c r="B61" s="121"/>
      <c r="C61" s="34" t="s">
        <v>94</v>
      </c>
      <c r="D61" s="44" t="n">
        <v>1.59</v>
      </c>
      <c r="E61" s="36" t="n">
        <f aca="false">D61-(D61*$J$2)</f>
        <v>1.3515</v>
      </c>
      <c r="F61" s="36" t="n">
        <f aca="false">D61-(D61*$K$2)</f>
        <v>1.272</v>
      </c>
      <c r="G61" s="37" t="s">
        <v>17</v>
      </c>
      <c r="H61" s="38" t="n">
        <v>0.04</v>
      </c>
      <c r="I61" s="39" t="s">
        <v>23</v>
      </c>
      <c r="J61" s="122"/>
      <c r="K61" s="123"/>
      <c r="L61" s="124"/>
      <c r="M61" s="125"/>
      <c r="N61" s="75"/>
    </row>
    <row r="62" s="76" customFormat="true" ht="37" hidden="false" customHeight="true" outlineLevel="0" collapsed="false">
      <c r="A62" s="55" t="n">
        <v>1132</v>
      </c>
      <c r="B62" s="126"/>
      <c r="C62" s="34" t="s">
        <v>95</v>
      </c>
      <c r="D62" s="44" t="n">
        <v>2.59</v>
      </c>
      <c r="E62" s="37" t="n">
        <f aca="false">D62-(D62*$J$2)</f>
        <v>2.2015</v>
      </c>
      <c r="F62" s="37" t="s">
        <v>17</v>
      </c>
      <c r="G62" s="67" t="s">
        <v>17</v>
      </c>
      <c r="H62" s="71" t="n">
        <v>0.04</v>
      </c>
      <c r="I62" s="39" t="s">
        <v>18</v>
      </c>
      <c r="J62" s="122"/>
      <c r="K62" s="123"/>
      <c r="L62" s="124"/>
      <c r="M62" s="125"/>
      <c r="N62" s="75"/>
    </row>
    <row r="63" s="76" customFormat="true" ht="37" hidden="false" customHeight="true" outlineLevel="0" collapsed="false">
      <c r="A63" s="55" t="n">
        <v>1117</v>
      </c>
      <c r="B63" s="126"/>
      <c r="C63" s="70" t="s">
        <v>96</v>
      </c>
      <c r="D63" s="44" t="n">
        <v>2.79</v>
      </c>
      <c r="E63" s="36" t="n">
        <f aca="false">D63-(D63*$J$2)</f>
        <v>2.3715</v>
      </c>
      <c r="F63" s="36" t="s">
        <v>17</v>
      </c>
      <c r="G63" s="127" t="s">
        <v>17</v>
      </c>
      <c r="H63" s="71" t="n">
        <v>0.04</v>
      </c>
      <c r="I63" s="39" t="s">
        <v>23</v>
      </c>
      <c r="J63" s="122"/>
      <c r="K63" s="123"/>
      <c r="L63" s="124"/>
      <c r="M63" s="125"/>
      <c r="N63" s="75"/>
    </row>
    <row r="64" s="76" customFormat="true" ht="37" hidden="false" customHeight="true" outlineLevel="0" collapsed="false">
      <c r="A64" s="55" t="n">
        <v>1761</v>
      </c>
      <c r="B64" s="126"/>
      <c r="C64" s="70" t="s">
        <v>34</v>
      </c>
      <c r="D64" s="44" t="n">
        <v>2.69</v>
      </c>
      <c r="E64" s="36" t="n">
        <f aca="false">D64-(D64*$J$2)</f>
        <v>2.2865</v>
      </c>
      <c r="F64" s="36" t="n">
        <f aca="false">D64-(D64*$K$2)</f>
        <v>2.152</v>
      </c>
      <c r="G64" s="67" t="n">
        <f aca="false">D64-(D64*$L$2)</f>
        <v>1.883</v>
      </c>
      <c r="H64" s="71" t="n">
        <v>0.04</v>
      </c>
      <c r="I64" s="39" t="s">
        <v>23</v>
      </c>
      <c r="J64" s="122"/>
      <c r="K64" s="123"/>
      <c r="L64" s="124"/>
      <c r="M64" s="125"/>
      <c r="N64" s="75"/>
    </row>
    <row r="65" s="76" customFormat="true" ht="37" hidden="false" customHeight="true" outlineLevel="0" collapsed="false">
      <c r="A65" s="55" t="n">
        <v>1101</v>
      </c>
      <c r="B65" s="121" t="s">
        <v>84</v>
      </c>
      <c r="C65" s="128" t="s">
        <v>97</v>
      </c>
      <c r="D65" s="44" t="n">
        <v>1.29</v>
      </c>
      <c r="E65" s="36" t="n">
        <f aca="false">D65-(D65*$J$2)</f>
        <v>1.0965</v>
      </c>
      <c r="F65" s="36" t="n">
        <f aca="false">D65-(D65*$K$2)</f>
        <v>1.032</v>
      </c>
      <c r="G65" s="67" t="s">
        <v>17</v>
      </c>
      <c r="H65" s="71" t="n">
        <v>0.04</v>
      </c>
      <c r="I65" s="39" t="s">
        <v>23</v>
      </c>
      <c r="J65" s="122"/>
      <c r="K65" s="123"/>
      <c r="L65" s="124"/>
      <c r="M65" s="125"/>
      <c r="N65" s="75"/>
    </row>
    <row r="66" s="76" customFormat="true" ht="37" hidden="false" customHeight="true" outlineLevel="0" collapsed="false">
      <c r="A66" s="55" t="n">
        <v>3146</v>
      </c>
      <c r="B66" s="121"/>
      <c r="C66" s="60" t="s">
        <v>98</v>
      </c>
      <c r="D66" s="57" t="n">
        <v>1.98</v>
      </c>
      <c r="E66" s="95" t="s">
        <v>99</v>
      </c>
      <c r="F66" s="95"/>
      <c r="G66" s="95"/>
      <c r="H66" s="129" t="n">
        <v>0.04</v>
      </c>
      <c r="I66" s="59" t="s">
        <v>23</v>
      </c>
      <c r="J66" s="122"/>
      <c r="K66" s="123"/>
      <c r="L66" s="124"/>
      <c r="M66" s="125"/>
      <c r="N66" s="75"/>
    </row>
    <row r="67" s="76" customFormat="true" ht="37" hidden="false" customHeight="true" outlineLevel="0" collapsed="false">
      <c r="A67" s="55" t="n">
        <v>1004</v>
      </c>
      <c r="B67" s="121"/>
      <c r="C67" s="128" t="s">
        <v>100</v>
      </c>
      <c r="D67" s="44" t="n">
        <v>2.19</v>
      </c>
      <c r="E67" s="36" t="n">
        <f aca="false">D67-(D67*$J$2)</f>
        <v>1.8615</v>
      </c>
      <c r="F67" s="36" t="n">
        <f aca="false">D67-(D67*$K$2)</f>
        <v>1.752</v>
      </c>
      <c r="G67" s="127" t="s">
        <v>17</v>
      </c>
      <c r="H67" s="71" t="n">
        <v>0.04</v>
      </c>
      <c r="I67" s="39" t="s">
        <v>23</v>
      </c>
      <c r="J67" s="122"/>
      <c r="K67" s="123"/>
      <c r="L67" s="124"/>
      <c r="M67" s="125"/>
      <c r="N67" s="75"/>
    </row>
    <row r="68" s="76" customFormat="true" ht="37" hidden="false" customHeight="true" outlineLevel="0" collapsed="false">
      <c r="A68" s="55" t="n">
        <v>1011</v>
      </c>
      <c r="B68" s="121"/>
      <c r="C68" s="128" t="s">
        <v>101</v>
      </c>
      <c r="D68" s="44" t="n">
        <v>2.98</v>
      </c>
      <c r="E68" s="36" t="n">
        <f aca="false">D68-(D68*$J$2)</f>
        <v>2.533</v>
      </c>
      <c r="F68" s="36" t="s">
        <v>17</v>
      </c>
      <c r="G68" s="130" t="s">
        <v>17</v>
      </c>
      <c r="H68" s="71" t="n">
        <v>0.04</v>
      </c>
      <c r="I68" s="39" t="s">
        <v>23</v>
      </c>
      <c r="J68" s="122"/>
      <c r="K68" s="123"/>
      <c r="L68" s="124"/>
      <c r="M68" s="125"/>
      <c r="N68" s="75"/>
    </row>
    <row r="69" s="76" customFormat="true" ht="37" hidden="false" customHeight="true" outlineLevel="0" collapsed="false">
      <c r="A69" s="55" t="n">
        <v>1034</v>
      </c>
      <c r="B69" s="121"/>
      <c r="C69" s="97" t="s">
        <v>102</v>
      </c>
      <c r="D69" s="44" t="n">
        <v>1.69</v>
      </c>
      <c r="E69" s="36" t="n">
        <f aca="false">D69-(D69*$J$2)</f>
        <v>1.4365</v>
      </c>
      <c r="F69" s="36" t="n">
        <f aca="false">D69-(D69*$K$2)</f>
        <v>1.352</v>
      </c>
      <c r="G69" s="67" t="s">
        <v>17</v>
      </c>
      <c r="H69" s="71" t="n">
        <v>0.04</v>
      </c>
      <c r="I69" s="39" t="s">
        <v>23</v>
      </c>
      <c r="J69" s="122"/>
      <c r="K69" s="123"/>
      <c r="L69" s="124"/>
      <c r="M69" s="125"/>
      <c r="N69" s="75"/>
    </row>
    <row r="70" s="76" customFormat="true" ht="37" hidden="false" customHeight="true" outlineLevel="0" collapsed="false">
      <c r="A70" s="55" t="n">
        <v>1001</v>
      </c>
      <c r="B70" s="121"/>
      <c r="C70" s="34" t="s">
        <v>16</v>
      </c>
      <c r="D70" s="35" t="n">
        <v>4.39</v>
      </c>
      <c r="E70" s="36" t="n">
        <f aca="false">D70-(D70*$J$2)</f>
        <v>3.7315</v>
      </c>
      <c r="F70" s="36" t="n">
        <f aca="false">D70-(D70*$K$2)</f>
        <v>3.512</v>
      </c>
      <c r="G70" s="37" t="s">
        <v>17</v>
      </c>
      <c r="H70" s="38" t="n">
        <v>0.04</v>
      </c>
      <c r="I70" s="39" t="s">
        <v>18</v>
      </c>
      <c r="J70" s="122"/>
      <c r="K70" s="123"/>
      <c r="L70" s="124"/>
      <c r="M70" s="125"/>
      <c r="N70" s="75"/>
    </row>
    <row r="71" s="76" customFormat="true" ht="37" hidden="false" customHeight="true" outlineLevel="0" collapsed="false">
      <c r="A71" s="55" t="n">
        <v>3001</v>
      </c>
      <c r="B71" s="121"/>
      <c r="C71" s="60" t="s">
        <v>103</v>
      </c>
      <c r="D71" s="63" t="n">
        <v>4.09</v>
      </c>
      <c r="E71" s="52" t="n">
        <f aca="false">D71-(D71*$J$2)</f>
        <v>3.4765</v>
      </c>
      <c r="F71" s="52" t="n">
        <f aca="false">D71-(D71*$K$2)</f>
        <v>3.272</v>
      </c>
      <c r="G71" s="51" t="s">
        <v>17</v>
      </c>
      <c r="H71" s="58" t="n">
        <v>0.04</v>
      </c>
      <c r="I71" s="59" t="s">
        <v>18</v>
      </c>
      <c r="J71" s="122"/>
      <c r="K71" s="123"/>
      <c r="L71" s="124"/>
      <c r="M71" s="125"/>
      <c r="N71" s="75"/>
    </row>
    <row r="72" s="76" customFormat="true" ht="37" hidden="false" customHeight="true" outlineLevel="0" collapsed="false">
      <c r="A72" s="55" t="n">
        <v>1178</v>
      </c>
      <c r="B72" s="126"/>
      <c r="C72" s="34" t="s">
        <v>21</v>
      </c>
      <c r="D72" s="35" t="n">
        <v>3.49</v>
      </c>
      <c r="E72" s="36" t="n">
        <f aca="false">D72-(D72*$J$2)</f>
        <v>2.9665</v>
      </c>
      <c r="F72" s="37" t="n">
        <f aca="false">D72-(D72*$K$2)</f>
        <v>2.792</v>
      </c>
      <c r="G72" s="37" t="n">
        <f aca="false">D72-(D72*$L$2)</f>
        <v>2.443</v>
      </c>
      <c r="H72" s="38" t="n">
        <v>0.04</v>
      </c>
      <c r="I72" s="39" t="s">
        <v>18</v>
      </c>
      <c r="J72" s="122"/>
      <c r="K72" s="123"/>
      <c r="L72" s="124"/>
      <c r="M72" s="125"/>
      <c r="N72" s="75"/>
    </row>
    <row r="73" s="76" customFormat="true" ht="49.5" hidden="false" customHeight="false" outlineLevel="0" collapsed="false">
      <c r="A73" s="55" t="n">
        <v>2004</v>
      </c>
      <c r="B73" s="126"/>
      <c r="C73" s="34" t="s">
        <v>104</v>
      </c>
      <c r="D73" s="35" t="n">
        <v>2.79</v>
      </c>
      <c r="E73" s="36" t="n">
        <f aca="false">D73-(D73*$J$2)</f>
        <v>2.3715</v>
      </c>
      <c r="F73" s="37" t="n">
        <f aca="false">D73-(D73*$K$2)</f>
        <v>2.232</v>
      </c>
      <c r="G73" s="37" t="n">
        <f aca="false">D73-(D73*$L$2)</f>
        <v>1.953</v>
      </c>
      <c r="H73" s="38" t="n">
        <v>0.04</v>
      </c>
      <c r="I73" s="39" t="s">
        <v>18</v>
      </c>
      <c r="J73" s="122"/>
      <c r="K73" s="123"/>
      <c r="L73" s="124"/>
      <c r="M73" s="125"/>
      <c r="N73" s="75"/>
    </row>
    <row r="74" s="76" customFormat="true" ht="37" hidden="false" customHeight="true" outlineLevel="0" collapsed="false">
      <c r="A74" s="55" t="n">
        <v>6120</v>
      </c>
      <c r="B74" s="126"/>
      <c r="C74" s="46" t="s">
        <v>22</v>
      </c>
      <c r="D74" s="47" t="n">
        <v>2.49</v>
      </c>
      <c r="E74" s="37" t="n">
        <f aca="false">D74-(D74*$J$2)</f>
        <v>2.1165</v>
      </c>
      <c r="F74" s="36" t="n">
        <f aca="false">D74-(D74*$K$2)</f>
        <v>1.992</v>
      </c>
      <c r="G74" s="37" t="n">
        <f aca="false">D74-(D74*$L$2)</f>
        <v>1.743</v>
      </c>
      <c r="H74" s="48" t="n">
        <v>0.04</v>
      </c>
      <c r="I74" s="39" t="s">
        <v>23</v>
      </c>
      <c r="J74" s="122"/>
      <c r="K74" s="123"/>
      <c r="L74" s="124"/>
      <c r="M74" s="125"/>
      <c r="N74" s="75"/>
    </row>
    <row r="75" s="76" customFormat="true" ht="37" hidden="false" customHeight="true" outlineLevel="0" collapsed="false">
      <c r="A75" s="55" t="n">
        <v>3209</v>
      </c>
      <c r="B75" s="126"/>
      <c r="C75" s="131" t="s">
        <v>105</v>
      </c>
      <c r="D75" s="132" t="n">
        <v>1.84</v>
      </c>
      <c r="E75" s="51" t="n">
        <f aca="false">D75-(D75*$J$2)</f>
        <v>1.564</v>
      </c>
      <c r="F75" s="52" t="n">
        <f aca="false">D75-(D75*$K$2)</f>
        <v>1.472</v>
      </c>
      <c r="G75" s="51" t="n">
        <f aca="false">D75-(D75*$L$2)</f>
        <v>1.288</v>
      </c>
      <c r="H75" s="53" t="n">
        <v>0.04</v>
      </c>
      <c r="I75" s="59" t="s">
        <v>18</v>
      </c>
      <c r="J75" s="122"/>
      <c r="K75" s="123"/>
      <c r="L75" s="124"/>
      <c r="M75" s="125"/>
      <c r="N75" s="75"/>
    </row>
    <row r="76" s="76" customFormat="true" ht="37" hidden="false" customHeight="true" outlineLevel="0" collapsed="false">
      <c r="A76" s="55" t="n">
        <v>1618</v>
      </c>
      <c r="B76" s="126"/>
      <c r="C76" s="34" t="s">
        <v>106</v>
      </c>
      <c r="D76" s="133" t="n">
        <v>2.89</v>
      </c>
      <c r="E76" s="37" t="n">
        <f aca="false">D76-(D76*$J$2)</f>
        <v>2.4565</v>
      </c>
      <c r="F76" s="36" t="n">
        <f aca="false">D76-(D76*$K$2)</f>
        <v>2.312</v>
      </c>
      <c r="G76" s="134" t="s">
        <v>17</v>
      </c>
      <c r="H76" s="38" t="n">
        <v>0.04</v>
      </c>
      <c r="I76" s="69" t="s">
        <v>18</v>
      </c>
      <c r="J76" s="122"/>
      <c r="K76" s="123"/>
      <c r="L76" s="124"/>
      <c r="M76" s="125"/>
      <c r="N76" s="75"/>
    </row>
    <row r="77" s="76" customFormat="true" ht="49.5" hidden="false" customHeight="false" outlineLevel="0" collapsed="false">
      <c r="A77" s="55" t="n">
        <v>3265</v>
      </c>
      <c r="B77" s="126"/>
      <c r="C77" s="60" t="s">
        <v>29</v>
      </c>
      <c r="D77" s="61" t="n">
        <v>2.49</v>
      </c>
      <c r="E77" s="51" t="n">
        <f aca="false">D77-(D77*$J$2)</f>
        <v>2.1165</v>
      </c>
      <c r="F77" s="52" t="n">
        <f aca="false">D77-(D77*$K$2)</f>
        <v>1.992</v>
      </c>
      <c r="G77" s="51" t="n">
        <f aca="false">D77-(D77*$L$2)</f>
        <v>1.743</v>
      </c>
      <c r="H77" s="58" t="n">
        <v>0.04</v>
      </c>
      <c r="I77" s="62" t="s">
        <v>18</v>
      </c>
      <c r="J77" s="122"/>
      <c r="K77" s="123"/>
      <c r="L77" s="124"/>
      <c r="M77" s="125"/>
      <c r="N77" s="75"/>
    </row>
    <row r="78" s="76" customFormat="true" ht="37" hidden="false" customHeight="true" outlineLevel="0" collapsed="false">
      <c r="A78" s="135" t="s">
        <v>107</v>
      </c>
      <c r="B78" s="121" t="s">
        <v>84</v>
      </c>
      <c r="C78" s="60" t="s">
        <v>108</v>
      </c>
      <c r="D78" s="61" t="n">
        <v>2.39</v>
      </c>
      <c r="E78" s="52" t="n">
        <f aca="false">D78-(D78*$J$2)</f>
        <v>2.0315</v>
      </c>
      <c r="F78" s="52" t="n">
        <f aca="false">D78-(D78*$K$2)</f>
        <v>1.912</v>
      </c>
      <c r="G78" s="136" t="s">
        <v>17</v>
      </c>
      <c r="H78" s="58" t="n">
        <v>0.04</v>
      </c>
      <c r="I78" s="62" t="s">
        <v>18</v>
      </c>
      <c r="J78" s="122"/>
      <c r="K78" s="123"/>
      <c r="L78" s="124"/>
      <c r="M78" s="125"/>
      <c r="N78" s="75"/>
    </row>
    <row r="79" s="76" customFormat="true" ht="37" hidden="false" customHeight="true" outlineLevel="0" collapsed="false">
      <c r="A79" s="55" t="n">
        <v>1682</v>
      </c>
      <c r="B79" s="121"/>
      <c r="C79" s="108" t="s">
        <v>109</v>
      </c>
      <c r="D79" s="44" t="n">
        <v>6.79</v>
      </c>
      <c r="E79" s="37" t="n">
        <f aca="false">D79-(D79*$J$2)</f>
        <v>5.7715</v>
      </c>
      <c r="F79" s="37" t="s">
        <v>17</v>
      </c>
      <c r="G79" s="37" t="s">
        <v>17</v>
      </c>
      <c r="H79" s="38" t="n">
        <v>0.04</v>
      </c>
      <c r="I79" s="39" t="s">
        <v>23</v>
      </c>
      <c r="J79" s="122"/>
      <c r="K79" s="123"/>
      <c r="L79" s="124"/>
      <c r="M79" s="125"/>
      <c r="N79" s="75"/>
    </row>
    <row r="80" s="76" customFormat="true" ht="37" hidden="false" customHeight="true" outlineLevel="0" collapsed="false">
      <c r="A80" s="55" t="n">
        <v>3255</v>
      </c>
      <c r="B80" s="121"/>
      <c r="C80" s="60" t="s">
        <v>110</v>
      </c>
      <c r="D80" s="57" t="n">
        <v>3.19</v>
      </c>
      <c r="E80" s="137" t="n">
        <f aca="false">D80-(D80*$J$2)</f>
        <v>2.7115</v>
      </c>
      <c r="F80" s="137" t="n">
        <f aca="false">D80-(D80*$K$2)</f>
        <v>2.552</v>
      </c>
      <c r="G80" s="51" t="n">
        <f aca="false">D80-(D80*$L$2)</f>
        <v>2.233</v>
      </c>
      <c r="H80" s="58" t="n">
        <v>0.04</v>
      </c>
      <c r="I80" s="62" t="s">
        <v>18</v>
      </c>
      <c r="J80" s="122"/>
      <c r="K80" s="123"/>
      <c r="L80" s="124"/>
      <c r="M80" s="125"/>
      <c r="N80" s="75"/>
    </row>
    <row r="81" s="76" customFormat="true" ht="49.5" hidden="false" customHeight="false" outlineLevel="0" collapsed="false">
      <c r="A81" s="55" t="n">
        <v>3190</v>
      </c>
      <c r="B81" s="121"/>
      <c r="C81" s="60" t="s">
        <v>30</v>
      </c>
      <c r="D81" s="63" t="n">
        <v>3.49</v>
      </c>
      <c r="E81" s="52" t="n">
        <f aca="false">D81-(D81*$J$2)</f>
        <v>2.9665</v>
      </c>
      <c r="F81" s="52" t="n">
        <f aca="false">D81-(D81*$K$2)</f>
        <v>2.792</v>
      </c>
      <c r="G81" s="51" t="n">
        <f aca="false">D81-(D81*$L$2)</f>
        <v>2.443</v>
      </c>
      <c r="H81" s="58" t="n">
        <v>0.04</v>
      </c>
      <c r="I81" s="59" t="s">
        <v>18</v>
      </c>
      <c r="J81" s="122"/>
      <c r="K81" s="123"/>
      <c r="L81" s="124"/>
      <c r="M81" s="125"/>
      <c r="N81" s="75"/>
    </row>
    <row r="82" s="76" customFormat="true" ht="37" hidden="false" customHeight="true" outlineLevel="0" collapsed="false">
      <c r="A82" s="55" t="n">
        <v>1843</v>
      </c>
      <c r="B82" s="126"/>
      <c r="C82" s="108" t="s">
        <v>111</v>
      </c>
      <c r="D82" s="44" t="n">
        <v>3.59</v>
      </c>
      <c r="E82" s="37" t="n">
        <f aca="false">D82-(D82*$J$2)</f>
        <v>3.0515</v>
      </c>
      <c r="F82" s="37" t="n">
        <f aca="false">D82-(D82*$K$2)</f>
        <v>2.872</v>
      </c>
      <c r="G82" s="37" t="s">
        <v>17</v>
      </c>
      <c r="H82" s="38" t="n">
        <v>0.04</v>
      </c>
      <c r="I82" s="39" t="s">
        <v>18</v>
      </c>
      <c r="J82" s="122"/>
      <c r="K82" s="123"/>
      <c r="L82" s="124"/>
      <c r="M82" s="125"/>
      <c r="N82" s="75"/>
    </row>
    <row r="83" s="76" customFormat="true" ht="37" hidden="false" customHeight="true" outlineLevel="0" collapsed="false">
      <c r="A83" s="138" t="n">
        <v>3248</v>
      </c>
      <c r="B83" s="126"/>
      <c r="C83" s="56" t="s">
        <v>112</v>
      </c>
      <c r="D83" s="57" t="n">
        <v>2.94</v>
      </c>
      <c r="E83" s="51" t="n">
        <f aca="false">D83-(D83*$J$2)</f>
        <v>2.499</v>
      </c>
      <c r="F83" s="51" t="n">
        <f aca="false">D83-(D83*$K$2)</f>
        <v>2.352</v>
      </c>
      <c r="G83" s="51" t="n">
        <f aca="false">D83-(D83*$L$2)</f>
        <v>2.058</v>
      </c>
      <c r="H83" s="58" t="n">
        <v>0.04</v>
      </c>
      <c r="I83" s="59" t="s">
        <v>18</v>
      </c>
      <c r="J83" s="122"/>
      <c r="K83" s="123"/>
      <c r="L83" s="124"/>
      <c r="M83" s="125"/>
      <c r="N83" s="75"/>
    </row>
    <row r="84" customFormat="false" ht="37" hidden="false" customHeight="true" outlineLevel="0" collapsed="false">
      <c r="A84" s="139"/>
      <c r="B84" s="140"/>
      <c r="C84" s="141" t="s">
        <v>113</v>
      </c>
      <c r="D84" s="141"/>
      <c r="E84" s="141"/>
      <c r="F84" s="141"/>
      <c r="G84" s="141"/>
      <c r="H84" s="141"/>
      <c r="I84" s="141"/>
      <c r="J84" s="141"/>
      <c r="K84" s="141"/>
      <c r="L84" s="141"/>
      <c r="M84" s="141"/>
    </row>
    <row r="85" customFormat="false" ht="37" hidden="false" customHeight="true" outlineLevel="0" collapsed="false">
      <c r="A85" s="64" t="n">
        <v>1145</v>
      </c>
      <c r="B85" s="142"/>
      <c r="C85" s="46" t="s">
        <v>114</v>
      </c>
      <c r="D85" s="35" t="n">
        <v>3.59</v>
      </c>
      <c r="E85" s="36" t="n">
        <f aca="false">D85-(D85*$J$2)</f>
        <v>3.0515</v>
      </c>
      <c r="F85" s="143" t="s">
        <v>115</v>
      </c>
      <c r="G85" s="143"/>
      <c r="H85" s="48" t="n">
        <v>0.1</v>
      </c>
      <c r="I85" s="39" t="s">
        <v>23</v>
      </c>
      <c r="J85" s="144"/>
      <c r="K85" s="145"/>
      <c r="L85" s="146"/>
      <c r="M85" s="147"/>
    </row>
    <row r="86" customFormat="false" ht="37" hidden="false" customHeight="true" outlineLevel="0" collapsed="false">
      <c r="A86" s="64" t="n">
        <v>6025</v>
      </c>
      <c r="B86" s="142"/>
      <c r="C86" s="46" t="s">
        <v>116</v>
      </c>
      <c r="D86" s="35" t="n">
        <v>3.98</v>
      </c>
      <c r="E86" s="36" t="n">
        <f aca="false">D86-(D86*$J$2)</f>
        <v>3.383</v>
      </c>
      <c r="F86" s="45" t="s">
        <v>117</v>
      </c>
      <c r="G86" s="45"/>
      <c r="H86" s="48" t="n">
        <v>0.1</v>
      </c>
      <c r="I86" s="39" t="s">
        <v>23</v>
      </c>
      <c r="J86" s="148"/>
      <c r="K86" s="149"/>
      <c r="L86" s="150"/>
      <c r="M86" s="151"/>
    </row>
    <row r="87" customFormat="false" ht="54" hidden="false" customHeight="true" outlineLevel="0" collapsed="false">
      <c r="A87" s="64" t="n">
        <v>5119</v>
      </c>
      <c r="B87" s="152" t="s">
        <v>113</v>
      </c>
      <c r="C87" s="131" t="s">
        <v>118</v>
      </c>
      <c r="D87" s="63" t="n">
        <v>7.39</v>
      </c>
      <c r="E87" s="95" t="s">
        <v>119</v>
      </c>
      <c r="F87" s="95"/>
      <c r="G87" s="95"/>
      <c r="H87" s="53" t="n">
        <v>0.04</v>
      </c>
      <c r="I87" s="59" t="s">
        <v>120</v>
      </c>
      <c r="J87" s="148"/>
      <c r="K87" s="149"/>
      <c r="L87" s="150"/>
      <c r="M87" s="151"/>
    </row>
    <row r="88" customFormat="false" ht="37" hidden="false" customHeight="true" outlineLevel="0" collapsed="false">
      <c r="A88" s="64" t="n">
        <v>5159</v>
      </c>
      <c r="B88" s="152"/>
      <c r="C88" s="131" t="s">
        <v>121</v>
      </c>
      <c r="D88" s="63" t="n">
        <v>2.98</v>
      </c>
      <c r="E88" s="52" t="n">
        <f aca="false">D88-(D88*$J$2)</f>
        <v>2.533</v>
      </c>
      <c r="F88" s="52" t="s">
        <v>17</v>
      </c>
      <c r="G88" s="51" t="s">
        <v>17</v>
      </c>
      <c r="H88" s="53" t="n">
        <v>0.04</v>
      </c>
      <c r="I88" s="59" t="s">
        <v>18</v>
      </c>
      <c r="J88" s="148"/>
      <c r="K88" s="149"/>
      <c r="L88" s="150"/>
      <c r="M88" s="151"/>
    </row>
    <row r="89" s="3" customFormat="true" ht="37" hidden="false" customHeight="true" outlineLevel="0" collapsed="false">
      <c r="A89" s="64" t="n">
        <v>1541</v>
      </c>
      <c r="B89" s="152"/>
      <c r="C89" s="34" t="s">
        <v>122</v>
      </c>
      <c r="D89" s="153" t="n">
        <v>6.59</v>
      </c>
      <c r="E89" s="45" t="s">
        <v>47</v>
      </c>
      <c r="F89" s="45"/>
      <c r="G89" s="45"/>
      <c r="H89" s="38" t="n">
        <v>0.1</v>
      </c>
      <c r="I89" s="39" t="s">
        <v>123</v>
      </c>
      <c r="J89" s="40"/>
      <c r="K89" s="41"/>
      <c r="L89" s="154"/>
      <c r="M89" s="43"/>
    </row>
    <row r="90" s="3" customFormat="true" ht="37" hidden="false" customHeight="true" outlineLevel="0" collapsed="false">
      <c r="A90" s="64" t="n">
        <v>1001</v>
      </c>
      <c r="B90" s="152"/>
      <c r="C90" s="34" t="s">
        <v>16</v>
      </c>
      <c r="D90" s="35" t="n">
        <v>4.39</v>
      </c>
      <c r="E90" s="36" t="n">
        <f aca="false">D90-(D90*$J$2)</f>
        <v>3.7315</v>
      </c>
      <c r="F90" s="36" t="n">
        <f aca="false">D90-(D90*$K$2)</f>
        <v>3.512</v>
      </c>
      <c r="G90" s="37" t="s">
        <v>17</v>
      </c>
      <c r="H90" s="38" t="n">
        <v>0.04</v>
      </c>
      <c r="I90" s="39" t="s">
        <v>18</v>
      </c>
      <c r="J90" s="40"/>
      <c r="K90" s="41"/>
      <c r="L90" s="154"/>
      <c r="M90" s="43"/>
    </row>
    <row r="91" s="3" customFormat="true" ht="37" hidden="false" customHeight="true" outlineLevel="0" collapsed="false">
      <c r="A91" s="64" t="s">
        <v>124</v>
      </c>
      <c r="B91" s="152"/>
      <c r="C91" s="60" t="s">
        <v>125</v>
      </c>
      <c r="D91" s="63" t="n">
        <v>4.19</v>
      </c>
      <c r="E91" s="52" t="s">
        <v>17</v>
      </c>
      <c r="F91" s="52" t="s">
        <v>17</v>
      </c>
      <c r="G91" s="51" t="s">
        <v>17</v>
      </c>
      <c r="H91" s="58" t="n">
        <v>0.04</v>
      </c>
      <c r="I91" s="59" t="s">
        <v>18</v>
      </c>
      <c r="J91" s="40"/>
      <c r="K91" s="41"/>
      <c r="L91" s="154"/>
      <c r="M91" s="43"/>
    </row>
    <row r="92" s="3" customFormat="true" ht="37" hidden="false" customHeight="true" outlineLevel="0" collapsed="false">
      <c r="A92" s="64" t="n">
        <v>3001</v>
      </c>
      <c r="B92" s="152"/>
      <c r="C92" s="60" t="s">
        <v>103</v>
      </c>
      <c r="D92" s="63" t="n">
        <v>4.09</v>
      </c>
      <c r="E92" s="52" t="n">
        <f aca="false">D92-(D92*$J$2)</f>
        <v>3.4765</v>
      </c>
      <c r="F92" s="52" t="n">
        <f aca="false">D92-(D92*$K$2)</f>
        <v>3.272</v>
      </c>
      <c r="G92" s="51" t="s">
        <v>17</v>
      </c>
      <c r="H92" s="58" t="n">
        <v>0.04</v>
      </c>
      <c r="I92" s="59" t="s">
        <v>18</v>
      </c>
      <c r="J92" s="40"/>
      <c r="K92" s="41"/>
      <c r="L92" s="154"/>
      <c r="M92" s="43"/>
    </row>
    <row r="93" s="3" customFormat="true" ht="37" hidden="false" customHeight="true" outlineLevel="0" collapsed="false">
      <c r="A93" s="64" t="n">
        <v>1200</v>
      </c>
      <c r="B93" s="152"/>
      <c r="C93" s="34" t="s">
        <v>41</v>
      </c>
      <c r="D93" s="35" t="n">
        <v>4.49</v>
      </c>
      <c r="E93" s="37" t="n">
        <f aca="false">D93-(D93*$J$2)</f>
        <v>3.8165</v>
      </c>
      <c r="F93" s="36" t="n">
        <f aca="false">D93-(D93*$K$2)</f>
        <v>3.592</v>
      </c>
      <c r="G93" s="37" t="s">
        <v>17</v>
      </c>
      <c r="H93" s="38" t="n">
        <v>0.04</v>
      </c>
      <c r="I93" s="39" t="s">
        <v>18</v>
      </c>
      <c r="J93" s="40"/>
      <c r="K93" s="41"/>
      <c r="L93" s="154"/>
      <c r="M93" s="43"/>
    </row>
    <row r="94" s="3" customFormat="true" ht="37" hidden="false" customHeight="true" outlineLevel="0" collapsed="false">
      <c r="A94" s="64" t="n">
        <v>3048</v>
      </c>
      <c r="B94" s="152"/>
      <c r="C94" s="60" t="s">
        <v>39</v>
      </c>
      <c r="D94" s="63" t="n">
        <v>3.98</v>
      </c>
      <c r="E94" s="51" t="n">
        <f aca="false">D94-(D94*$J$2)</f>
        <v>3.383</v>
      </c>
      <c r="F94" s="52" t="n">
        <f aca="false">D94-(D94*$K$2)</f>
        <v>3.184</v>
      </c>
      <c r="G94" s="51" t="s">
        <v>17</v>
      </c>
      <c r="H94" s="58" t="n">
        <v>0.04</v>
      </c>
      <c r="I94" s="59" t="s">
        <v>23</v>
      </c>
      <c r="J94" s="40"/>
      <c r="K94" s="41"/>
      <c r="L94" s="154"/>
      <c r="M94" s="43"/>
    </row>
    <row r="95" s="3" customFormat="true" ht="37" hidden="false" customHeight="true" outlineLevel="0" collapsed="false">
      <c r="A95" s="64" t="n">
        <v>3773</v>
      </c>
      <c r="B95" s="152"/>
      <c r="C95" s="60" t="s">
        <v>40</v>
      </c>
      <c r="D95" s="63" t="n">
        <v>2.98</v>
      </c>
      <c r="E95" s="51" t="n">
        <f aca="false">D95-(D95*$J$2)</f>
        <v>2.533</v>
      </c>
      <c r="F95" s="52" t="n">
        <f aca="false">D95-(D95*$K$2)</f>
        <v>2.384</v>
      </c>
      <c r="G95" s="51" t="n">
        <f aca="false">D95-(D95*$L$2)</f>
        <v>2.086</v>
      </c>
      <c r="H95" s="58" t="n">
        <v>0.04</v>
      </c>
      <c r="I95" s="59" t="s">
        <v>18</v>
      </c>
      <c r="J95" s="40"/>
      <c r="K95" s="41"/>
      <c r="L95" s="154"/>
      <c r="M95" s="43"/>
    </row>
    <row r="96" s="3" customFormat="true" ht="49.5" hidden="false" customHeight="true" outlineLevel="0" collapsed="false">
      <c r="A96" s="64" t="n">
        <v>3339</v>
      </c>
      <c r="B96" s="152" t="s">
        <v>113</v>
      </c>
      <c r="C96" s="60" t="s">
        <v>74</v>
      </c>
      <c r="D96" s="63" t="n">
        <v>3.98</v>
      </c>
      <c r="E96" s="52" t="n">
        <f aca="false">D96-(D96*$J$2)</f>
        <v>3.383</v>
      </c>
      <c r="F96" s="52" t="n">
        <f aca="false">D96-(D96*$K$2)</f>
        <v>3.184</v>
      </c>
      <c r="G96" s="107"/>
      <c r="H96" s="58" t="n">
        <v>0.04</v>
      </c>
      <c r="I96" s="59" t="s">
        <v>23</v>
      </c>
      <c r="J96" s="40"/>
      <c r="K96" s="41"/>
      <c r="L96" s="154"/>
      <c r="M96" s="43"/>
    </row>
    <row r="97" s="3" customFormat="true" ht="49.5" hidden="false" customHeight="true" outlineLevel="0" collapsed="false">
      <c r="A97" s="64" t="n">
        <v>6117</v>
      </c>
      <c r="B97" s="152"/>
      <c r="C97" s="34" t="s">
        <v>27</v>
      </c>
      <c r="D97" s="35" t="n">
        <v>0.98</v>
      </c>
      <c r="E97" s="45" t="s">
        <v>28</v>
      </c>
      <c r="F97" s="45"/>
      <c r="G97" s="45"/>
      <c r="H97" s="38" t="n">
        <v>0.04</v>
      </c>
      <c r="I97" s="39" t="s">
        <v>18</v>
      </c>
      <c r="J97" s="40"/>
      <c r="K97" s="41"/>
      <c r="L97" s="154"/>
      <c r="M97" s="43"/>
    </row>
    <row r="98" s="3" customFormat="true" ht="37" hidden="false" customHeight="true" outlineLevel="0" collapsed="false">
      <c r="A98" s="64" t="n">
        <v>6117</v>
      </c>
      <c r="B98" s="152"/>
      <c r="C98" s="34" t="s">
        <v>126</v>
      </c>
      <c r="D98" s="35" t="n">
        <v>1.98</v>
      </c>
      <c r="E98" s="37" t="n">
        <f aca="false">D98-(D98*$J$2)</f>
        <v>1.683</v>
      </c>
      <c r="F98" s="36" t="n">
        <f aca="false">D98-(D98*$K$2)</f>
        <v>1.584</v>
      </c>
      <c r="G98" s="37" t="n">
        <f aca="false">D98-(D98*$L$2)</f>
        <v>1.386</v>
      </c>
      <c r="H98" s="38" t="n">
        <v>0.04</v>
      </c>
      <c r="I98" s="39" t="s">
        <v>18</v>
      </c>
      <c r="J98" s="40"/>
      <c r="K98" s="41"/>
      <c r="L98" s="154"/>
      <c r="M98" s="43"/>
    </row>
    <row r="99" s="3" customFormat="true" ht="33" hidden="false" customHeight="false" outlineLevel="0" collapsed="false">
      <c r="A99" s="64" t="n">
        <v>3012</v>
      </c>
      <c r="B99" s="152"/>
      <c r="C99" s="56" t="s">
        <v>127</v>
      </c>
      <c r="D99" s="57" t="n">
        <v>1.39</v>
      </c>
      <c r="E99" s="52" t="n">
        <f aca="false">D99-(D99*$J$2)</f>
        <v>1.1815</v>
      </c>
      <c r="F99" s="52" t="s">
        <v>17</v>
      </c>
      <c r="G99" s="51" t="s">
        <v>17</v>
      </c>
      <c r="H99" s="58" t="n">
        <v>0.04</v>
      </c>
      <c r="I99" s="59" t="s">
        <v>23</v>
      </c>
      <c r="J99" s="40"/>
      <c r="K99" s="41"/>
      <c r="L99" s="154"/>
      <c r="M99" s="43"/>
    </row>
    <row r="100" s="3" customFormat="true" ht="37" hidden="false" customHeight="true" outlineLevel="0" collapsed="false">
      <c r="A100" s="64" t="n">
        <v>3210</v>
      </c>
      <c r="B100" s="152"/>
      <c r="C100" s="60" t="s">
        <v>128</v>
      </c>
      <c r="D100" s="63" t="n">
        <v>3.59</v>
      </c>
      <c r="E100" s="51" t="n">
        <f aca="false">D100-(D100*$J$2)</f>
        <v>3.0515</v>
      </c>
      <c r="F100" s="52" t="s">
        <v>17</v>
      </c>
      <c r="G100" s="51" t="s">
        <v>17</v>
      </c>
      <c r="H100" s="58" t="n">
        <v>0.04</v>
      </c>
      <c r="I100" s="59" t="s">
        <v>18</v>
      </c>
      <c r="J100" s="40"/>
      <c r="K100" s="41"/>
      <c r="L100" s="154"/>
      <c r="M100" s="43"/>
    </row>
    <row r="101" s="3" customFormat="true" ht="49.5" hidden="false" customHeight="true" outlineLevel="0" collapsed="false">
      <c r="A101" s="64" t="n">
        <v>6019</v>
      </c>
      <c r="B101" s="152"/>
      <c r="C101" s="34" t="s">
        <v>19</v>
      </c>
      <c r="D101" s="44" t="n">
        <v>8.98</v>
      </c>
      <c r="E101" s="45" t="s">
        <v>20</v>
      </c>
      <c r="F101" s="45"/>
      <c r="G101" s="45"/>
      <c r="H101" s="38" t="n">
        <v>0.04</v>
      </c>
      <c r="I101" s="39" t="s">
        <v>18</v>
      </c>
      <c r="J101" s="40"/>
      <c r="K101" s="41"/>
      <c r="L101" s="154"/>
      <c r="M101" s="43"/>
    </row>
    <row r="102" s="3" customFormat="true" ht="49.5" hidden="false" customHeight="true" outlineLevel="0" collapsed="false">
      <c r="A102" s="64" t="n">
        <v>6019</v>
      </c>
      <c r="B102" s="152"/>
      <c r="C102" s="34" t="s">
        <v>129</v>
      </c>
      <c r="D102" s="44" t="n">
        <v>20.98</v>
      </c>
      <c r="E102" s="45" t="s">
        <v>130</v>
      </c>
      <c r="F102" s="45"/>
      <c r="G102" s="45"/>
      <c r="H102" s="38" t="n">
        <v>0.04</v>
      </c>
      <c r="I102" s="39" t="s">
        <v>18</v>
      </c>
      <c r="J102" s="40"/>
      <c r="K102" s="41"/>
      <c r="L102" s="154"/>
      <c r="M102" s="43"/>
    </row>
    <row r="103" s="3" customFormat="true" ht="54" hidden="false" customHeight="true" outlineLevel="0" collapsed="false">
      <c r="A103" s="64" t="n">
        <v>5037</v>
      </c>
      <c r="B103" s="142"/>
      <c r="C103" s="60" t="s">
        <v>131</v>
      </c>
      <c r="D103" s="57" t="n">
        <v>7.98</v>
      </c>
      <c r="E103" s="95" t="s">
        <v>20</v>
      </c>
      <c r="F103" s="95"/>
      <c r="G103" s="95"/>
      <c r="H103" s="58" t="n">
        <v>0.04</v>
      </c>
      <c r="I103" s="59" t="s">
        <v>132</v>
      </c>
      <c r="J103" s="40"/>
      <c r="K103" s="41"/>
      <c r="L103" s="154"/>
      <c r="M103" s="43"/>
    </row>
    <row r="104" s="3" customFormat="true" ht="54" hidden="false" customHeight="true" outlineLevel="0" collapsed="false">
      <c r="A104" s="64" t="n">
        <v>5037</v>
      </c>
      <c r="B104" s="152" t="s">
        <v>113</v>
      </c>
      <c r="C104" s="60" t="s">
        <v>133</v>
      </c>
      <c r="D104" s="57" t="n">
        <v>19.98</v>
      </c>
      <c r="E104" s="95" t="s">
        <v>130</v>
      </c>
      <c r="F104" s="95"/>
      <c r="G104" s="95"/>
      <c r="H104" s="58" t="n">
        <v>0.04</v>
      </c>
      <c r="I104" s="59" t="s">
        <v>132</v>
      </c>
      <c r="J104" s="40"/>
      <c r="K104" s="41"/>
      <c r="L104" s="154"/>
      <c r="M104" s="43"/>
    </row>
    <row r="105" s="3" customFormat="true" ht="37" hidden="false" customHeight="true" outlineLevel="0" collapsed="false">
      <c r="A105" s="64" t="n">
        <v>1178</v>
      </c>
      <c r="B105" s="152"/>
      <c r="C105" s="34" t="s">
        <v>21</v>
      </c>
      <c r="D105" s="35" t="n">
        <v>3.49</v>
      </c>
      <c r="E105" s="36" t="n">
        <f aca="false">D105-(D105*$J$2)</f>
        <v>2.9665</v>
      </c>
      <c r="F105" s="37" t="n">
        <f aca="false">D105-(D105*$K$2)</f>
        <v>2.792</v>
      </c>
      <c r="G105" s="37" t="n">
        <f aca="false">D105-(D105*$L$2)</f>
        <v>2.443</v>
      </c>
      <c r="H105" s="38" t="n">
        <v>0.04</v>
      </c>
      <c r="I105" s="39" t="s">
        <v>18</v>
      </c>
      <c r="J105" s="40"/>
      <c r="K105" s="41"/>
      <c r="L105" s="154"/>
      <c r="M105" s="43"/>
    </row>
    <row r="106" s="3" customFormat="true" ht="49.5" hidden="false" customHeight="false" outlineLevel="0" collapsed="false">
      <c r="A106" s="64" t="n">
        <v>2004</v>
      </c>
      <c r="B106" s="152"/>
      <c r="C106" s="34" t="s">
        <v>104</v>
      </c>
      <c r="D106" s="35" t="n">
        <v>2.79</v>
      </c>
      <c r="E106" s="36" t="n">
        <f aca="false">D106-(D106*$J$2)</f>
        <v>2.3715</v>
      </c>
      <c r="F106" s="37" t="n">
        <f aca="false">D106-(D106*$K$2)</f>
        <v>2.232</v>
      </c>
      <c r="G106" s="37" t="n">
        <f aca="false">D106-(D106*$L$2)</f>
        <v>1.953</v>
      </c>
      <c r="H106" s="38" t="n">
        <v>0.04</v>
      </c>
      <c r="I106" s="39" t="s">
        <v>18</v>
      </c>
      <c r="J106" s="40"/>
      <c r="K106" s="41"/>
      <c r="L106" s="154"/>
      <c r="M106" s="43"/>
    </row>
    <row r="107" s="3" customFormat="true" ht="33" hidden="false" customHeight="false" outlineLevel="0" collapsed="false">
      <c r="A107" s="64" t="s">
        <v>134</v>
      </c>
      <c r="B107" s="152"/>
      <c r="C107" s="60" t="s">
        <v>135</v>
      </c>
      <c r="D107" s="63" t="n">
        <v>3.06</v>
      </c>
      <c r="E107" s="52" t="n">
        <f aca="false">D107-(D107*$J$2)</f>
        <v>2.601</v>
      </c>
      <c r="F107" s="51" t="n">
        <f aca="false">D107-(D107*$K$2)</f>
        <v>2.448</v>
      </c>
      <c r="G107" s="51" t="n">
        <f aca="false">D107-(D107*$L$2)</f>
        <v>2.142</v>
      </c>
      <c r="H107" s="58" t="n">
        <v>0.04</v>
      </c>
      <c r="I107" s="59" t="s">
        <v>18</v>
      </c>
      <c r="J107" s="40"/>
      <c r="K107" s="41"/>
      <c r="L107" s="154"/>
      <c r="M107" s="43"/>
    </row>
    <row r="108" s="3" customFormat="true" ht="37" hidden="false" customHeight="true" outlineLevel="0" collapsed="false">
      <c r="A108" s="64" t="n">
        <v>3391</v>
      </c>
      <c r="B108" s="152"/>
      <c r="C108" s="155" t="s">
        <v>136</v>
      </c>
      <c r="D108" s="156" t="n">
        <v>3.29</v>
      </c>
      <c r="E108" s="52" t="n">
        <f aca="false">D108-(D108*$J$2)</f>
        <v>2.7965</v>
      </c>
      <c r="F108" s="52" t="n">
        <f aca="false">D108-(D108*$K$2)</f>
        <v>2.632</v>
      </c>
      <c r="G108" s="52" t="s">
        <v>17</v>
      </c>
      <c r="H108" s="58" t="n">
        <v>0.04</v>
      </c>
      <c r="I108" s="54" t="s">
        <v>137</v>
      </c>
      <c r="J108" s="40"/>
      <c r="K108" s="41"/>
      <c r="L108" s="154"/>
      <c r="M108" s="43"/>
    </row>
    <row r="109" s="3" customFormat="true" ht="37" hidden="false" customHeight="true" outlineLevel="0" collapsed="false">
      <c r="A109" s="64" t="n">
        <v>3209</v>
      </c>
      <c r="B109" s="152"/>
      <c r="C109" s="131" t="s">
        <v>105</v>
      </c>
      <c r="D109" s="132" t="n">
        <v>1.84</v>
      </c>
      <c r="E109" s="51" t="n">
        <f aca="false">D109-(D109*$J$2)</f>
        <v>1.564</v>
      </c>
      <c r="F109" s="52" t="n">
        <f aca="false">D109-(D109*$K$2)</f>
        <v>1.472</v>
      </c>
      <c r="G109" s="51" t="n">
        <f aca="false">D109-(D109*$L$2)</f>
        <v>1.288</v>
      </c>
      <c r="H109" s="53" t="n">
        <v>0.04</v>
      </c>
      <c r="I109" s="59" t="s">
        <v>18</v>
      </c>
      <c r="J109" s="40"/>
      <c r="K109" s="41"/>
      <c r="L109" s="154"/>
      <c r="M109" s="43"/>
    </row>
    <row r="110" s="3" customFormat="true" ht="37" hidden="false" customHeight="true" outlineLevel="0" collapsed="false">
      <c r="A110" s="64" t="n">
        <v>1121</v>
      </c>
      <c r="B110" s="152"/>
      <c r="C110" s="46" t="s">
        <v>83</v>
      </c>
      <c r="D110" s="47" t="n">
        <v>2.19</v>
      </c>
      <c r="E110" s="37" t="n">
        <f aca="false">D110-(D110*$J$2)</f>
        <v>1.8615</v>
      </c>
      <c r="F110" s="36" t="n">
        <f aca="false">D110-(D110*$K$2)</f>
        <v>1.752</v>
      </c>
      <c r="G110" s="37" t="n">
        <f aca="false">D110-(D110*$L$2)</f>
        <v>1.533</v>
      </c>
      <c r="H110" s="48" t="n">
        <v>0.04</v>
      </c>
      <c r="I110" s="39" t="s">
        <v>23</v>
      </c>
      <c r="J110" s="40"/>
      <c r="K110" s="41"/>
      <c r="L110" s="154"/>
      <c r="M110" s="43"/>
    </row>
    <row r="111" s="3" customFormat="true" ht="37" hidden="false" customHeight="true" outlineLevel="0" collapsed="false">
      <c r="A111" s="64" t="n">
        <v>6120</v>
      </c>
      <c r="B111" s="152"/>
      <c r="C111" s="46" t="s">
        <v>22</v>
      </c>
      <c r="D111" s="47" t="n">
        <v>2.49</v>
      </c>
      <c r="E111" s="37" t="n">
        <f aca="false">D111-(D111*$J$2)</f>
        <v>2.1165</v>
      </c>
      <c r="F111" s="36" t="n">
        <f aca="false">D111-(D111*$K$2)</f>
        <v>1.992</v>
      </c>
      <c r="G111" s="37" t="n">
        <f aca="false">D111-(D111*$L$2)</f>
        <v>1.743</v>
      </c>
      <c r="H111" s="48" t="n">
        <v>0.04</v>
      </c>
      <c r="I111" s="39" t="s">
        <v>23</v>
      </c>
      <c r="J111" s="40"/>
      <c r="K111" s="41"/>
      <c r="L111" s="154"/>
      <c r="M111" s="43"/>
    </row>
    <row r="112" s="3" customFormat="true" ht="37" hidden="false" customHeight="true" outlineLevel="0" collapsed="false">
      <c r="A112" s="64" t="n">
        <v>3217</v>
      </c>
      <c r="B112" s="152"/>
      <c r="C112" s="49" t="s">
        <v>24</v>
      </c>
      <c r="D112" s="50" t="n">
        <v>2.98</v>
      </c>
      <c r="E112" s="51" t="n">
        <f aca="false">D112-(D112*$J$2)</f>
        <v>2.533</v>
      </c>
      <c r="F112" s="52" t="n">
        <f aca="false">D112-(D112*$K$2)</f>
        <v>2.384</v>
      </c>
      <c r="G112" s="51" t="n">
        <f aca="false">D112-(D112*$L$2)</f>
        <v>2.086</v>
      </c>
      <c r="H112" s="53" t="n">
        <v>0.04</v>
      </c>
      <c r="I112" s="54" t="s">
        <v>18</v>
      </c>
      <c r="J112" s="40"/>
      <c r="K112" s="41"/>
      <c r="L112" s="154"/>
      <c r="M112" s="43"/>
    </row>
    <row r="113" s="3" customFormat="true" ht="36.75" hidden="false" customHeight="true" outlineLevel="0" collapsed="false">
      <c r="A113" s="64" t="n">
        <v>3138</v>
      </c>
      <c r="B113" s="152"/>
      <c r="C113" s="49" t="s">
        <v>138</v>
      </c>
      <c r="D113" s="50" t="n">
        <v>4.39</v>
      </c>
      <c r="E113" s="51" t="n">
        <f aca="false">D113-(D113*$J$2)</f>
        <v>3.7315</v>
      </c>
      <c r="F113" s="52" t="n">
        <f aca="false">D113-(D113*$K$2)</f>
        <v>3.512</v>
      </c>
      <c r="G113" s="51" t="s">
        <v>17</v>
      </c>
      <c r="H113" s="53" t="n">
        <v>0.04</v>
      </c>
      <c r="I113" s="54" t="s">
        <v>18</v>
      </c>
      <c r="J113" s="40"/>
      <c r="K113" s="41"/>
      <c r="L113" s="154"/>
      <c r="M113" s="43"/>
    </row>
    <row r="114" s="3" customFormat="true" ht="36.75" hidden="false" customHeight="true" outlineLevel="0" collapsed="false">
      <c r="A114" s="64" t="n">
        <v>1615</v>
      </c>
      <c r="B114" s="152"/>
      <c r="C114" s="46" t="s">
        <v>139</v>
      </c>
      <c r="D114" s="47" t="n">
        <v>5.98</v>
      </c>
      <c r="E114" s="37" t="s">
        <v>17</v>
      </c>
      <c r="F114" s="37" t="s">
        <v>17</v>
      </c>
      <c r="G114" s="37" t="s">
        <v>17</v>
      </c>
      <c r="H114" s="48" t="n">
        <v>0.04</v>
      </c>
      <c r="I114" s="39" t="s">
        <v>18</v>
      </c>
      <c r="J114" s="40"/>
      <c r="K114" s="41"/>
      <c r="L114" s="154"/>
      <c r="M114" s="43"/>
    </row>
    <row r="115" s="3" customFormat="true" ht="37" hidden="false" customHeight="true" outlineLevel="0" collapsed="false">
      <c r="A115" s="106" t="s">
        <v>140</v>
      </c>
      <c r="B115" s="152"/>
      <c r="C115" s="60" t="s">
        <v>141</v>
      </c>
      <c r="D115" s="63" t="n">
        <v>5.49</v>
      </c>
      <c r="E115" s="51" t="s">
        <v>17</v>
      </c>
      <c r="F115" s="51" t="s">
        <v>17</v>
      </c>
      <c r="G115" s="51" t="s">
        <v>17</v>
      </c>
      <c r="H115" s="58" t="n">
        <v>0.04</v>
      </c>
      <c r="I115" s="59" t="s">
        <v>18</v>
      </c>
      <c r="J115" s="40"/>
      <c r="K115" s="41"/>
      <c r="L115" s="154"/>
      <c r="M115" s="43"/>
    </row>
    <row r="116" s="3" customFormat="true" ht="37" hidden="false" customHeight="true" outlineLevel="0" collapsed="false">
      <c r="A116" s="64" t="n">
        <v>1548</v>
      </c>
      <c r="B116" s="152"/>
      <c r="C116" s="34" t="s">
        <v>85</v>
      </c>
      <c r="D116" s="44" t="n">
        <v>7.49</v>
      </c>
      <c r="E116" s="36" t="n">
        <f aca="false">D116-(D116*$J$2)</f>
        <v>6.3665</v>
      </c>
      <c r="F116" s="36" t="s">
        <v>17</v>
      </c>
      <c r="G116" s="36" t="s">
        <v>17</v>
      </c>
      <c r="H116" s="48" t="n">
        <v>0.04</v>
      </c>
      <c r="I116" s="69" t="s">
        <v>86</v>
      </c>
      <c r="J116" s="40"/>
      <c r="K116" s="41"/>
      <c r="L116" s="154"/>
      <c r="M116" s="43"/>
    </row>
    <row r="117" s="3" customFormat="true" ht="37" hidden="false" customHeight="true" outlineLevel="0" collapsed="false">
      <c r="A117" s="64" t="n">
        <v>3790</v>
      </c>
      <c r="B117" s="152"/>
      <c r="C117" s="60" t="s">
        <v>142</v>
      </c>
      <c r="D117" s="61" t="n">
        <v>6.89</v>
      </c>
      <c r="E117" s="51" t="n">
        <f aca="false">D117-(D117*$J$2)</f>
        <v>5.8565</v>
      </c>
      <c r="F117" s="95" t="s">
        <v>143</v>
      </c>
      <c r="G117" s="95"/>
      <c r="H117" s="58" t="n">
        <v>0.1</v>
      </c>
      <c r="I117" s="59" t="s">
        <v>23</v>
      </c>
      <c r="J117" s="40"/>
      <c r="K117" s="41"/>
      <c r="L117" s="154"/>
      <c r="M117" s="43"/>
    </row>
    <row r="118" s="3" customFormat="true" ht="37" hidden="false" customHeight="true" outlineLevel="0" collapsed="false">
      <c r="A118" s="64" t="n">
        <v>1618</v>
      </c>
      <c r="B118" s="152"/>
      <c r="C118" s="34" t="s">
        <v>106</v>
      </c>
      <c r="D118" s="133" t="n">
        <v>2.89</v>
      </c>
      <c r="E118" s="37" t="n">
        <f aca="false">D118-(D118*$J$2)</f>
        <v>2.4565</v>
      </c>
      <c r="F118" s="36" t="n">
        <f aca="false">D118-(D118*$K$2)</f>
        <v>2.312</v>
      </c>
      <c r="G118" s="134" t="s">
        <v>17</v>
      </c>
      <c r="H118" s="38" t="n">
        <v>0.04</v>
      </c>
      <c r="I118" s="69" t="s">
        <v>18</v>
      </c>
      <c r="J118" s="157"/>
      <c r="K118" s="41"/>
      <c r="L118" s="154"/>
      <c r="M118" s="43"/>
    </row>
    <row r="119" s="3" customFormat="true" ht="49.5" hidden="false" customHeight="false" outlineLevel="0" collapsed="false">
      <c r="A119" s="64" t="n">
        <v>3265</v>
      </c>
      <c r="B119" s="152"/>
      <c r="C119" s="60" t="s">
        <v>29</v>
      </c>
      <c r="D119" s="61" t="n">
        <v>2.49</v>
      </c>
      <c r="E119" s="51" t="n">
        <f aca="false">D119-(D119*$J$2)</f>
        <v>2.1165</v>
      </c>
      <c r="F119" s="52" t="n">
        <f aca="false">D119-(D119*$K$2)</f>
        <v>1.992</v>
      </c>
      <c r="G119" s="51" t="n">
        <f aca="false">D119-(D119*$L$2)</f>
        <v>1.743</v>
      </c>
      <c r="H119" s="58" t="n">
        <v>0.04</v>
      </c>
      <c r="I119" s="62" t="s">
        <v>18</v>
      </c>
      <c r="J119" s="157"/>
      <c r="K119" s="41"/>
      <c r="L119" s="154"/>
      <c r="M119" s="43"/>
    </row>
    <row r="120" s="3" customFormat="true" ht="37" hidden="false" customHeight="true" outlineLevel="0" collapsed="false">
      <c r="A120" s="106" t="s">
        <v>107</v>
      </c>
      <c r="B120" s="152"/>
      <c r="C120" s="60" t="s">
        <v>108</v>
      </c>
      <c r="D120" s="61" t="n">
        <v>2.39</v>
      </c>
      <c r="E120" s="52" t="n">
        <f aca="false">D120-(D120*$J$2)</f>
        <v>2.0315</v>
      </c>
      <c r="F120" s="52" t="n">
        <f aca="false">D120-(D120*$K$2)</f>
        <v>1.912</v>
      </c>
      <c r="G120" s="136" t="s">
        <v>17</v>
      </c>
      <c r="H120" s="58" t="n">
        <v>0.04</v>
      </c>
      <c r="I120" s="62" t="s">
        <v>18</v>
      </c>
      <c r="J120" s="157"/>
      <c r="K120" s="41"/>
      <c r="L120" s="154"/>
      <c r="M120" s="43"/>
    </row>
    <row r="121" s="3" customFormat="true" ht="37" hidden="false" customHeight="true" outlineLevel="0" collapsed="false">
      <c r="A121" s="64" t="s">
        <v>144</v>
      </c>
      <c r="B121" s="152"/>
      <c r="C121" s="131" t="s">
        <v>145</v>
      </c>
      <c r="D121" s="158" t="n">
        <v>3.98</v>
      </c>
      <c r="E121" s="159" t="n">
        <f aca="false">D121-(D121*$J$2)</f>
        <v>3.383</v>
      </c>
      <c r="F121" s="52" t="n">
        <f aca="false">D121-(D121*$K$2)</f>
        <v>3.184</v>
      </c>
      <c r="G121" s="159" t="s">
        <v>17</v>
      </c>
      <c r="H121" s="53" t="n">
        <v>0.04</v>
      </c>
      <c r="I121" s="62" t="s">
        <v>146</v>
      </c>
      <c r="J121" s="157"/>
      <c r="K121" s="41"/>
      <c r="L121" s="154"/>
      <c r="M121" s="43"/>
    </row>
    <row r="122" s="3" customFormat="true" ht="37" hidden="false" customHeight="true" outlineLevel="0" collapsed="false">
      <c r="A122" s="64" t="n">
        <v>3941</v>
      </c>
      <c r="B122" s="152"/>
      <c r="C122" s="131" t="s">
        <v>147</v>
      </c>
      <c r="D122" s="158" t="n">
        <v>6.89</v>
      </c>
      <c r="E122" s="160" t="s">
        <v>17</v>
      </c>
      <c r="F122" s="159" t="s">
        <v>17</v>
      </c>
      <c r="G122" s="159" t="s">
        <v>17</v>
      </c>
      <c r="H122" s="53" t="n">
        <v>0.04</v>
      </c>
      <c r="I122" s="62" t="s">
        <v>148</v>
      </c>
      <c r="J122" s="157"/>
      <c r="K122" s="41"/>
      <c r="L122" s="154"/>
      <c r="M122" s="43"/>
    </row>
    <row r="123" s="3" customFormat="true" ht="37" hidden="false" customHeight="true" outlineLevel="0" collapsed="false">
      <c r="A123" s="64" t="n">
        <v>1961</v>
      </c>
      <c r="B123" s="152"/>
      <c r="C123" s="46" t="s">
        <v>149</v>
      </c>
      <c r="D123" s="66" t="n">
        <v>4.98</v>
      </c>
      <c r="E123" s="37" t="n">
        <f aca="false">D123-(D123*$J$2)</f>
        <v>4.233</v>
      </c>
      <c r="F123" s="37" t="s">
        <v>17</v>
      </c>
      <c r="G123" s="37" t="s">
        <v>17</v>
      </c>
      <c r="H123" s="48" t="n">
        <v>0.04</v>
      </c>
      <c r="I123" s="69" t="s">
        <v>148</v>
      </c>
      <c r="J123" s="157"/>
      <c r="K123" s="41"/>
      <c r="L123" s="154"/>
      <c r="M123" s="43"/>
    </row>
    <row r="124" s="3" customFormat="true" ht="37" hidden="false" customHeight="true" outlineLevel="0" collapsed="false">
      <c r="A124" s="64" t="n">
        <v>1103</v>
      </c>
      <c r="B124" s="142"/>
      <c r="C124" s="46" t="s">
        <v>150</v>
      </c>
      <c r="D124" s="66" t="n">
        <v>2.49</v>
      </c>
      <c r="E124" s="37" t="n">
        <f aca="false">D124-(D124*$J$2)</f>
        <v>2.1165</v>
      </c>
      <c r="F124" s="161" t="s">
        <v>17</v>
      </c>
      <c r="G124" s="37" t="s">
        <v>17</v>
      </c>
      <c r="H124" s="48" t="n">
        <v>0.04</v>
      </c>
      <c r="I124" s="69" t="s">
        <v>23</v>
      </c>
      <c r="J124" s="157"/>
      <c r="K124" s="41"/>
      <c r="L124" s="154"/>
      <c r="M124" s="43"/>
    </row>
    <row r="125" s="3" customFormat="true" ht="37" hidden="false" customHeight="true" outlineLevel="0" collapsed="false">
      <c r="A125" s="64" t="n">
        <v>3169</v>
      </c>
      <c r="B125" s="142"/>
      <c r="C125" s="131" t="s">
        <v>151</v>
      </c>
      <c r="D125" s="158" t="n">
        <v>2.29</v>
      </c>
      <c r="E125" s="159" t="n">
        <f aca="false">D125-(D125*$J$2)</f>
        <v>1.9465</v>
      </c>
      <c r="F125" s="159" t="n">
        <f aca="false">D125-(D125*$K$2)</f>
        <v>1.832</v>
      </c>
      <c r="G125" s="159" t="s">
        <v>17</v>
      </c>
      <c r="H125" s="53" t="n">
        <v>0.04</v>
      </c>
      <c r="I125" s="62" t="s">
        <v>18</v>
      </c>
      <c r="J125" s="40"/>
      <c r="K125" s="41"/>
      <c r="L125" s="154"/>
      <c r="M125" s="43"/>
    </row>
    <row r="126" s="3" customFormat="true" ht="37" hidden="false" customHeight="true" outlineLevel="0" collapsed="false">
      <c r="A126" s="64" t="n">
        <v>6094</v>
      </c>
      <c r="B126" s="152"/>
      <c r="C126" s="108" t="s">
        <v>152</v>
      </c>
      <c r="D126" s="44" t="n">
        <v>1.19</v>
      </c>
      <c r="E126" s="37" t="n">
        <f aca="false">D126-(D126*$J$2)</f>
        <v>1.0115</v>
      </c>
      <c r="F126" s="37" t="n">
        <f aca="false">D126-(D126*$K$2)</f>
        <v>0.952</v>
      </c>
      <c r="G126" s="37" t="n">
        <f aca="false">D126-(D126*$L$2)</f>
        <v>0.833</v>
      </c>
      <c r="H126" s="38" t="n">
        <v>0.04</v>
      </c>
      <c r="I126" s="39" t="s">
        <v>23</v>
      </c>
      <c r="J126" s="40"/>
      <c r="K126" s="41"/>
      <c r="L126" s="154"/>
      <c r="M126" s="43"/>
    </row>
    <row r="127" s="3" customFormat="true" ht="37" hidden="false" customHeight="true" outlineLevel="0" collapsed="false">
      <c r="A127" s="64" t="n">
        <v>3421</v>
      </c>
      <c r="B127" s="142"/>
      <c r="C127" s="56" t="s">
        <v>153</v>
      </c>
      <c r="D127" s="57" t="n">
        <v>1.98</v>
      </c>
      <c r="E127" s="51" t="n">
        <f aca="false">D127-(D127*$J$2)</f>
        <v>1.683</v>
      </c>
      <c r="F127" s="51" t="n">
        <f aca="false">D127-(D127*$K$2)</f>
        <v>1.584</v>
      </c>
      <c r="G127" s="51" t="n">
        <f aca="false">D127-(D127*$L$2)</f>
        <v>1.386</v>
      </c>
      <c r="H127" s="58" t="n">
        <v>0.04</v>
      </c>
      <c r="I127" s="59" t="s">
        <v>18</v>
      </c>
      <c r="J127" s="40"/>
      <c r="K127" s="41"/>
      <c r="L127" s="154"/>
      <c r="M127" s="43"/>
    </row>
    <row r="128" s="3" customFormat="true" ht="33" hidden="false" customHeight="false" outlineLevel="0" collapsed="false">
      <c r="A128" s="64" t="n">
        <v>1023</v>
      </c>
      <c r="B128" s="142"/>
      <c r="C128" s="108" t="s">
        <v>154</v>
      </c>
      <c r="D128" s="44" t="n">
        <v>2.29</v>
      </c>
      <c r="E128" s="37" t="n">
        <f aca="false">D128-(D128*$J$2)</f>
        <v>1.9465</v>
      </c>
      <c r="F128" s="37" t="n">
        <f aca="false">D128-(D128*$K$2)</f>
        <v>1.832</v>
      </c>
      <c r="G128" s="37" t="n">
        <f aca="false">D128-(D128*$L$2)</f>
        <v>1.603</v>
      </c>
      <c r="H128" s="38" t="n">
        <v>0.04</v>
      </c>
      <c r="I128" s="39" t="s">
        <v>23</v>
      </c>
      <c r="J128" s="40"/>
      <c r="K128" s="41"/>
      <c r="L128" s="154"/>
      <c r="M128" s="43"/>
    </row>
    <row r="129" s="3" customFormat="true" ht="37" hidden="false" customHeight="true" outlineLevel="0" collapsed="false">
      <c r="A129" s="64" t="n">
        <v>3228</v>
      </c>
      <c r="B129" s="142"/>
      <c r="C129" s="56" t="s">
        <v>87</v>
      </c>
      <c r="D129" s="57" t="n">
        <v>2.39</v>
      </c>
      <c r="E129" s="51" t="n">
        <f aca="false">D129-(D129*$J$2)</f>
        <v>2.0315</v>
      </c>
      <c r="F129" s="51" t="n">
        <f aca="false">D129-(D129*$K$2)</f>
        <v>1.912</v>
      </c>
      <c r="G129" s="51" t="s">
        <v>17</v>
      </c>
      <c r="H129" s="58" t="n">
        <v>0.04</v>
      </c>
      <c r="I129" s="59" t="s">
        <v>18</v>
      </c>
      <c r="J129" s="40"/>
      <c r="K129" s="41"/>
      <c r="L129" s="154"/>
      <c r="M129" s="43"/>
    </row>
    <row r="130" s="3" customFormat="true" ht="37" hidden="false" customHeight="true" outlineLevel="0" collapsed="false">
      <c r="A130" s="64" t="n">
        <v>1682</v>
      </c>
      <c r="B130" s="142"/>
      <c r="C130" s="108" t="s">
        <v>109</v>
      </c>
      <c r="D130" s="44" t="n">
        <v>6.79</v>
      </c>
      <c r="E130" s="37" t="n">
        <f aca="false">D130-(D130*$J$2)</f>
        <v>5.7715</v>
      </c>
      <c r="F130" s="37" t="s">
        <v>17</v>
      </c>
      <c r="G130" s="37" t="s">
        <v>17</v>
      </c>
      <c r="H130" s="38" t="n">
        <v>0.04</v>
      </c>
      <c r="I130" s="39" t="s">
        <v>23</v>
      </c>
      <c r="J130" s="40"/>
      <c r="K130" s="41"/>
      <c r="L130" s="154"/>
      <c r="M130" s="43"/>
    </row>
    <row r="131" s="3" customFormat="true" ht="37" hidden="false" customHeight="true" outlineLevel="0" collapsed="false">
      <c r="A131" s="64" t="n">
        <v>1683</v>
      </c>
      <c r="B131" s="152" t="s">
        <v>113</v>
      </c>
      <c r="C131" s="108" t="s">
        <v>155</v>
      </c>
      <c r="D131" s="44" t="n">
        <v>5.98</v>
      </c>
      <c r="E131" s="37" t="s">
        <v>17</v>
      </c>
      <c r="F131" s="37" t="s">
        <v>17</v>
      </c>
      <c r="G131" s="37" t="s">
        <v>17</v>
      </c>
      <c r="H131" s="38" t="n">
        <v>0.04</v>
      </c>
      <c r="I131" s="39" t="s">
        <v>23</v>
      </c>
      <c r="J131" s="40"/>
      <c r="K131" s="41"/>
      <c r="L131" s="154"/>
      <c r="M131" s="43"/>
    </row>
    <row r="132" s="3" customFormat="true" ht="57" hidden="false" customHeight="true" outlineLevel="0" collapsed="false">
      <c r="A132" s="106" t="s">
        <v>156</v>
      </c>
      <c r="B132" s="152"/>
      <c r="C132" s="108" t="s">
        <v>157</v>
      </c>
      <c r="D132" s="44" t="n">
        <v>16.98</v>
      </c>
      <c r="E132" s="45" t="s">
        <v>158</v>
      </c>
      <c r="F132" s="45"/>
      <c r="G132" s="45"/>
      <c r="H132" s="38" t="n">
        <v>0.04</v>
      </c>
      <c r="I132" s="39" t="s">
        <v>18</v>
      </c>
      <c r="J132" s="40"/>
      <c r="K132" s="41"/>
      <c r="L132" s="154"/>
      <c r="M132" s="43"/>
    </row>
    <row r="133" s="3" customFormat="true" ht="37" hidden="false" customHeight="true" outlineLevel="0" collapsed="false">
      <c r="A133" s="64" t="n">
        <v>3868</v>
      </c>
      <c r="B133" s="152"/>
      <c r="C133" s="94" t="s">
        <v>159</v>
      </c>
      <c r="D133" s="57" t="n">
        <v>3.49</v>
      </c>
      <c r="E133" s="95" t="s">
        <v>160</v>
      </c>
      <c r="F133" s="95"/>
      <c r="G133" s="95"/>
      <c r="H133" s="96" t="n">
        <v>0.04</v>
      </c>
      <c r="I133" s="59" t="s">
        <v>18</v>
      </c>
      <c r="J133" s="40"/>
      <c r="K133" s="41"/>
      <c r="L133" s="154"/>
      <c r="M133" s="43"/>
    </row>
    <row r="134" s="3" customFormat="true" ht="37" hidden="false" customHeight="true" outlineLevel="0" collapsed="false">
      <c r="A134" s="64" t="n">
        <v>3868</v>
      </c>
      <c r="B134" s="142"/>
      <c r="C134" s="94" t="s">
        <v>161</v>
      </c>
      <c r="D134" s="57" t="n">
        <v>8.49</v>
      </c>
      <c r="E134" s="95" t="s">
        <v>162</v>
      </c>
      <c r="F134" s="95"/>
      <c r="G134" s="95"/>
      <c r="H134" s="96" t="n">
        <v>0.04</v>
      </c>
      <c r="I134" s="59" t="s">
        <v>18</v>
      </c>
      <c r="J134" s="40"/>
      <c r="K134" s="41"/>
      <c r="L134" s="154"/>
      <c r="M134" s="43"/>
    </row>
    <row r="135" s="3" customFormat="true" ht="37" hidden="false" customHeight="true" outlineLevel="0" collapsed="false">
      <c r="A135" s="64" t="n">
        <v>5215</v>
      </c>
      <c r="B135" s="142"/>
      <c r="C135" s="56" t="s">
        <v>163</v>
      </c>
      <c r="D135" s="57" t="n">
        <v>38.98</v>
      </c>
      <c r="E135" s="51" t="s">
        <v>17</v>
      </c>
      <c r="F135" s="51" t="s">
        <v>17</v>
      </c>
      <c r="G135" s="51" t="s">
        <v>17</v>
      </c>
      <c r="H135" s="58" t="n">
        <v>0.04</v>
      </c>
      <c r="I135" s="59" t="s">
        <v>18</v>
      </c>
      <c r="J135" s="40"/>
      <c r="K135" s="41"/>
      <c r="L135" s="154"/>
      <c r="M135" s="43"/>
    </row>
    <row r="136" s="3" customFormat="true" ht="37" hidden="false" customHeight="true" outlineLevel="0" collapsed="false">
      <c r="A136" s="64" t="n">
        <v>3174</v>
      </c>
      <c r="B136" s="142"/>
      <c r="C136" s="56" t="s">
        <v>164</v>
      </c>
      <c r="D136" s="57" t="n">
        <v>5.29</v>
      </c>
      <c r="E136" s="51" t="n">
        <f aca="false">D136-(D136*$J$2)</f>
        <v>4.4965</v>
      </c>
      <c r="F136" s="51" t="n">
        <f aca="false">D136-(D136*$K$2)</f>
        <v>4.232</v>
      </c>
      <c r="G136" s="51" t="s">
        <v>17</v>
      </c>
      <c r="H136" s="58" t="n">
        <v>0.04</v>
      </c>
      <c r="I136" s="59" t="s">
        <v>23</v>
      </c>
      <c r="J136" s="40"/>
      <c r="K136" s="41"/>
      <c r="L136" s="154"/>
      <c r="M136" s="43"/>
    </row>
    <row r="137" s="3" customFormat="true" ht="37" hidden="false" customHeight="true" outlineLevel="0" collapsed="false">
      <c r="A137" s="64" t="n">
        <v>1171</v>
      </c>
      <c r="B137" s="142"/>
      <c r="C137" s="108" t="s">
        <v>165</v>
      </c>
      <c r="D137" s="44" t="n">
        <v>3.98</v>
      </c>
      <c r="E137" s="37" t="n">
        <f aca="false">D137-(D137*$J$2)</f>
        <v>3.383</v>
      </c>
      <c r="F137" s="37" t="n">
        <f aca="false">D137-(D137*$K$2)</f>
        <v>3.184</v>
      </c>
      <c r="G137" s="37" t="n">
        <f aca="false">D137-(D137*$L$2)</f>
        <v>2.786</v>
      </c>
      <c r="H137" s="38" t="n">
        <v>0.04</v>
      </c>
      <c r="I137" s="69" t="s">
        <v>18</v>
      </c>
      <c r="J137" s="40"/>
      <c r="K137" s="41"/>
      <c r="L137" s="154"/>
      <c r="M137" s="43"/>
    </row>
    <row r="138" s="3" customFormat="true" ht="91" hidden="false" customHeight="true" outlineLevel="0" collapsed="false">
      <c r="A138" s="64" t="n">
        <v>6198</v>
      </c>
      <c r="B138" s="142"/>
      <c r="C138" s="108" t="s">
        <v>75</v>
      </c>
      <c r="D138" s="44" t="n">
        <v>2.19</v>
      </c>
      <c r="E138" s="37" t="n">
        <f aca="false">D138-(D138*$J$2)</f>
        <v>1.8615</v>
      </c>
      <c r="F138" s="37" t="n">
        <f aca="false">D138-(D138*$K$2)</f>
        <v>1.752</v>
      </c>
      <c r="G138" s="37" t="n">
        <f aca="false">D138-(D138*$L$2)</f>
        <v>1.533</v>
      </c>
      <c r="H138" s="38" t="n">
        <v>0.04</v>
      </c>
      <c r="I138" s="69" t="s">
        <v>23</v>
      </c>
      <c r="J138" s="40"/>
      <c r="K138" s="41"/>
      <c r="L138" s="154"/>
      <c r="M138" s="43"/>
    </row>
    <row r="139" s="3" customFormat="true" ht="37" hidden="false" customHeight="true" outlineLevel="0" collapsed="false">
      <c r="A139" s="64" t="n">
        <v>3255</v>
      </c>
      <c r="B139" s="152" t="s">
        <v>113</v>
      </c>
      <c r="C139" s="60" t="s">
        <v>110</v>
      </c>
      <c r="D139" s="57" t="n">
        <v>3.19</v>
      </c>
      <c r="E139" s="137" t="n">
        <f aca="false">D139-(D139*$J$2)</f>
        <v>2.7115</v>
      </c>
      <c r="F139" s="137" t="n">
        <f aca="false">D139-(D139*$K$2)</f>
        <v>2.552</v>
      </c>
      <c r="G139" s="51" t="n">
        <f aca="false">D139-(D139*$L$2)</f>
        <v>2.233</v>
      </c>
      <c r="H139" s="58" t="n">
        <v>0.04</v>
      </c>
      <c r="I139" s="62" t="s">
        <v>18</v>
      </c>
      <c r="J139" s="40"/>
      <c r="K139" s="41"/>
      <c r="L139" s="154"/>
      <c r="M139" s="43"/>
    </row>
    <row r="140" s="3" customFormat="true" ht="36.75" hidden="false" customHeight="true" outlineLevel="0" collapsed="false">
      <c r="A140" s="64" t="n">
        <v>3225</v>
      </c>
      <c r="B140" s="152"/>
      <c r="C140" s="56" t="s">
        <v>166</v>
      </c>
      <c r="D140" s="57" t="n">
        <v>3.98</v>
      </c>
      <c r="E140" s="51" t="n">
        <f aca="false">D140-(D140*$J$2)</f>
        <v>3.383</v>
      </c>
      <c r="F140" s="51" t="n">
        <f aca="false">D140-(D140*$K$2)</f>
        <v>3.184</v>
      </c>
      <c r="G140" s="51" t="n">
        <f aca="false">D140-(D140*$L$2)</f>
        <v>2.786</v>
      </c>
      <c r="H140" s="58" t="n">
        <v>0.04</v>
      </c>
      <c r="I140" s="59" t="s">
        <v>23</v>
      </c>
      <c r="J140" s="40"/>
      <c r="K140" s="41"/>
      <c r="L140" s="154"/>
      <c r="M140" s="43"/>
    </row>
    <row r="141" s="3" customFormat="true" ht="37" hidden="false" customHeight="true" outlineLevel="0" collapsed="false">
      <c r="A141" s="64" t="n">
        <v>1138</v>
      </c>
      <c r="B141" s="152"/>
      <c r="C141" s="108" t="s">
        <v>167</v>
      </c>
      <c r="D141" s="44" t="n">
        <v>3.98</v>
      </c>
      <c r="E141" s="37" t="n">
        <f aca="false">D141-(D141*$J$2)</f>
        <v>3.383</v>
      </c>
      <c r="F141" s="37" t="n">
        <f aca="false">D141-(D141*$K$2)</f>
        <v>3.184</v>
      </c>
      <c r="G141" s="37" t="n">
        <f aca="false">D141-(D141*$L$2)</f>
        <v>2.786</v>
      </c>
      <c r="H141" s="38" t="n">
        <v>0.04</v>
      </c>
      <c r="I141" s="39" t="s">
        <v>18</v>
      </c>
      <c r="J141" s="40"/>
      <c r="K141" s="41"/>
      <c r="L141" s="154"/>
      <c r="M141" s="43"/>
    </row>
    <row r="142" s="3" customFormat="true" ht="37" hidden="false" customHeight="true" outlineLevel="0" collapsed="false">
      <c r="A142" s="64" t="n">
        <v>3194</v>
      </c>
      <c r="B142" s="152"/>
      <c r="C142" s="56" t="s">
        <v>168</v>
      </c>
      <c r="D142" s="57" t="n">
        <v>2.79</v>
      </c>
      <c r="E142" s="51" t="n">
        <f aca="false">D142-(D142*$J$2)</f>
        <v>2.3715</v>
      </c>
      <c r="F142" s="51" t="n">
        <f aca="false">D142-(D142*$K$2)</f>
        <v>2.232</v>
      </c>
      <c r="G142" s="51" t="n">
        <f aca="false">D142-(D142*$L$2)</f>
        <v>1.953</v>
      </c>
      <c r="H142" s="58" t="n">
        <v>0.04</v>
      </c>
      <c r="I142" s="59" t="s">
        <v>18</v>
      </c>
      <c r="J142" s="40"/>
      <c r="K142" s="41"/>
      <c r="L142" s="154"/>
      <c r="M142" s="43"/>
    </row>
    <row r="143" s="3" customFormat="true" ht="76" hidden="false" customHeight="true" outlineLevel="0" collapsed="false">
      <c r="A143" s="162" t="s">
        <v>169</v>
      </c>
      <c r="B143" s="142"/>
      <c r="C143" s="60" t="s">
        <v>170</v>
      </c>
      <c r="D143" s="57" t="n">
        <v>14.49</v>
      </c>
      <c r="E143" s="95" t="s">
        <v>158</v>
      </c>
      <c r="F143" s="95"/>
      <c r="G143" s="95"/>
      <c r="H143" s="129" t="n">
        <v>0.04</v>
      </c>
      <c r="I143" s="59" t="s">
        <v>18</v>
      </c>
      <c r="J143" s="40"/>
      <c r="K143" s="41"/>
      <c r="L143" s="154"/>
      <c r="M143" s="43"/>
    </row>
    <row r="144" s="3" customFormat="true" ht="37" hidden="false" customHeight="true" outlineLevel="0" collapsed="false">
      <c r="A144" s="64" t="n">
        <v>3769</v>
      </c>
      <c r="B144" s="142"/>
      <c r="C144" s="60" t="s">
        <v>171</v>
      </c>
      <c r="D144" s="57" t="n">
        <v>3.98</v>
      </c>
      <c r="E144" s="52" t="n">
        <f aca="false">D144-(D144*$J$2)</f>
        <v>3.383</v>
      </c>
      <c r="F144" s="52" t="n">
        <f aca="false">D144-(D144*$K$2)</f>
        <v>3.184</v>
      </c>
      <c r="G144" s="163" t="s">
        <v>17</v>
      </c>
      <c r="H144" s="96" t="n">
        <v>0.04</v>
      </c>
      <c r="I144" s="164" t="s">
        <v>18</v>
      </c>
      <c r="J144" s="40"/>
      <c r="K144" s="41"/>
      <c r="L144" s="154"/>
      <c r="M144" s="43"/>
    </row>
    <row r="145" s="3" customFormat="true" ht="37" hidden="false" customHeight="true" outlineLevel="0" collapsed="false">
      <c r="A145" s="64" t="n">
        <v>1115</v>
      </c>
      <c r="B145" s="152"/>
      <c r="C145" s="108" t="s">
        <v>172</v>
      </c>
      <c r="D145" s="44" t="n">
        <v>3.79</v>
      </c>
      <c r="E145" s="37" t="n">
        <f aca="false">D145-(D145*$J$2)</f>
        <v>3.2215</v>
      </c>
      <c r="F145" s="37" t="n">
        <f aca="false">D145-(D145*$K$2)</f>
        <v>3.032</v>
      </c>
      <c r="G145" s="37" t="n">
        <f aca="false">D145-(D145*$L$2)</f>
        <v>2.653</v>
      </c>
      <c r="H145" s="38" t="n">
        <v>0.04</v>
      </c>
      <c r="I145" s="39" t="s">
        <v>132</v>
      </c>
      <c r="J145" s="40"/>
      <c r="K145" s="41"/>
      <c r="L145" s="154"/>
      <c r="M145" s="43"/>
    </row>
    <row r="146" s="3" customFormat="true" ht="76" hidden="false" customHeight="false" outlineLevel="0" collapsed="false">
      <c r="A146" s="64" t="s">
        <v>173</v>
      </c>
      <c r="B146" s="142"/>
      <c r="C146" s="56" t="s">
        <v>174</v>
      </c>
      <c r="D146" s="57" t="n">
        <v>3.98</v>
      </c>
      <c r="E146" s="51" t="n">
        <f aca="false">D146-(D146*$J$2)</f>
        <v>3.383</v>
      </c>
      <c r="F146" s="51" t="n">
        <f aca="false">D146-(D146*$K$2)</f>
        <v>3.184</v>
      </c>
      <c r="G146" s="51" t="n">
        <f aca="false">D146-(D146*$L$2)</f>
        <v>2.786</v>
      </c>
      <c r="H146" s="58" t="n">
        <v>0.04</v>
      </c>
      <c r="I146" s="59" t="s">
        <v>18</v>
      </c>
      <c r="J146" s="40"/>
      <c r="K146" s="41"/>
      <c r="L146" s="154"/>
      <c r="M146" s="43"/>
    </row>
    <row r="147" s="3" customFormat="true" ht="57" hidden="false" customHeight="false" outlineLevel="0" collapsed="false">
      <c r="A147" s="64" t="n">
        <v>3190</v>
      </c>
      <c r="B147" s="142"/>
      <c r="C147" s="60" t="s">
        <v>30</v>
      </c>
      <c r="D147" s="63" t="n">
        <v>3.49</v>
      </c>
      <c r="E147" s="52" t="n">
        <f aca="false">D147-(D147*$J$2)</f>
        <v>2.9665</v>
      </c>
      <c r="F147" s="52" t="n">
        <f aca="false">D147-(D147*$K$2)</f>
        <v>2.792</v>
      </c>
      <c r="G147" s="51" t="n">
        <f aca="false">D147-(D147*$L$2)</f>
        <v>2.443</v>
      </c>
      <c r="H147" s="58" t="n">
        <v>0.04</v>
      </c>
      <c r="I147" s="59" t="s">
        <v>18</v>
      </c>
      <c r="J147" s="40"/>
      <c r="K147" s="41"/>
      <c r="L147" s="154"/>
      <c r="M147" s="43"/>
    </row>
    <row r="148" s="3" customFormat="true" ht="37" hidden="false" customHeight="true" outlineLevel="0" collapsed="false">
      <c r="A148" s="64" t="n">
        <v>1842</v>
      </c>
      <c r="B148" s="152" t="s">
        <v>113</v>
      </c>
      <c r="C148" s="108" t="s">
        <v>175</v>
      </c>
      <c r="D148" s="44" t="n">
        <v>2.69</v>
      </c>
      <c r="E148" s="37" t="n">
        <f aca="false">D148-(D148*$J$2)</f>
        <v>2.2865</v>
      </c>
      <c r="F148" s="37" t="n">
        <f aca="false">D148-(D148*$K$2)</f>
        <v>2.152</v>
      </c>
      <c r="G148" s="37" t="n">
        <f aca="false">D148-(D148*$L$2)</f>
        <v>1.883</v>
      </c>
      <c r="H148" s="38" t="n">
        <v>0.04</v>
      </c>
      <c r="I148" s="39" t="s">
        <v>23</v>
      </c>
      <c r="J148" s="40"/>
      <c r="K148" s="41"/>
      <c r="L148" s="154"/>
      <c r="M148" s="43"/>
    </row>
    <row r="149" s="3" customFormat="true" ht="37" hidden="false" customHeight="true" outlineLevel="0" collapsed="false">
      <c r="A149" s="64" t="n">
        <v>1843</v>
      </c>
      <c r="B149" s="152"/>
      <c r="C149" s="108" t="s">
        <v>111</v>
      </c>
      <c r="D149" s="44" t="n">
        <v>3.59</v>
      </c>
      <c r="E149" s="37" t="n">
        <f aca="false">D149-(D149*$J$2)</f>
        <v>3.0515</v>
      </c>
      <c r="F149" s="37" t="n">
        <f aca="false">D149-(D149*$K$2)</f>
        <v>2.872</v>
      </c>
      <c r="G149" s="37" t="s">
        <v>17</v>
      </c>
      <c r="H149" s="38" t="n">
        <v>0.04</v>
      </c>
      <c r="I149" s="39" t="s">
        <v>18</v>
      </c>
      <c r="J149" s="40"/>
      <c r="K149" s="41"/>
      <c r="L149" s="154"/>
      <c r="M149" s="43"/>
    </row>
    <row r="150" s="3" customFormat="true" ht="37" hidden="false" customHeight="true" outlineLevel="0" collapsed="false">
      <c r="A150" s="64" t="n">
        <v>3230</v>
      </c>
      <c r="B150" s="152"/>
      <c r="C150" s="56" t="s">
        <v>176</v>
      </c>
      <c r="D150" s="57" t="n">
        <v>3.69</v>
      </c>
      <c r="E150" s="51" t="n">
        <f aca="false">D150-(D150*$J$2)</f>
        <v>3.1365</v>
      </c>
      <c r="F150" s="51" t="n">
        <f aca="false">D150-(D150*$K$2)</f>
        <v>2.952</v>
      </c>
      <c r="G150" s="51" t="s">
        <v>17</v>
      </c>
      <c r="H150" s="58" t="n">
        <v>0.04</v>
      </c>
      <c r="I150" s="59" t="s">
        <v>18</v>
      </c>
      <c r="J150" s="40"/>
      <c r="K150" s="41"/>
      <c r="L150" s="154"/>
      <c r="M150" s="43"/>
    </row>
    <row r="151" s="3" customFormat="true" ht="37" hidden="false" customHeight="true" outlineLevel="0" collapsed="false">
      <c r="A151" s="64" t="n">
        <v>3248</v>
      </c>
      <c r="B151" s="152"/>
      <c r="C151" s="56" t="s">
        <v>112</v>
      </c>
      <c r="D151" s="57" t="n">
        <v>2.94</v>
      </c>
      <c r="E151" s="51" t="n">
        <f aca="false">D151-(D151*$J$2)</f>
        <v>2.499</v>
      </c>
      <c r="F151" s="51" t="n">
        <f aca="false">D151-(D151*$K$2)</f>
        <v>2.352</v>
      </c>
      <c r="G151" s="51" t="n">
        <f aca="false">D151-(D151*$L$2)</f>
        <v>2.058</v>
      </c>
      <c r="H151" s="58" t="n">
        <v>0.04</v>
      </c>
      <c r="I151" s="59" t="s">
        <v>18</v>
      </c>
      <c r="J151" s="40"/>
      <c r="K151" s="41"/>
      <c r="L151" s="154"/>
      <c r="M151" s="43"/>
    </row>
    <row r="152" s="3" customFormat="true" ht="37" hidden="false" customHeight="true" outlineLevel="0" collapsed="false">
      <c r="A152" s="64" t="n">
        <v>1104</v>
      </c>
      <c r="B152" s="152"/>
      <c r="C152" s="108" t="s">
        <v>177</v>
      </c>
      <c r="D152" s="44" t="n">
        <v>2.98</v>
      </c>
      <c r="E152" s="37" t="n">
        <f aca="false">D152-(D152*$J$2)</f>
        <v>2.533</v>
      </c>
      <c r="F152" s="37" t="n">
        <f aca="false">D152-(D152*$K$2)</f>
        <v>2.384</v>
      </c>
      <c r="G152" s="37" t="n">
        <f aca="false">D152-(D152*$L$2)</f>
        <v>2.086</v>
      </c>
      <c r="H152" s="38" t="n">
        <v>0.04</v>
      </c>
      <c r="I152" s="39" t="s">
        <v>18</v>
      </c>
      <c r="J152" s="40"/>
      <c r="K152" s="41"/>
      <c r="L152" s="154"/>
      <c r="M152" s="43"/>
    </row>
    <row r="153" s="3" customFormat="true" ht="37" hidden="false" customHeight="true" outlineLevel="0" collapsed="false">
      <c r="A153" s="64" t="n">
        <v>3175</v>
      </c>
      <c r="B153" s="142"/>
      <c r="C153" s="56" t="s">
        <v>178</v>
      </c>
      <c r="D153" s="57" t="n">
        <v>2.29</v>
      </c>
      <c r="E153" s="51" t="n">
        <f aca="false">D153-(D153*$J$2)</f>
        <v>1.9465</v>
      </c>
      <c r="F153" s="51" t="n">
        <f aca="false">D153-(D153*$K$2)</f>
        <v>1.832</v>
      </c>
      <c r="G153" s="51" t="n">
        <f aca="false">D153-(D153*$L$2)</f>
        <v>1.603</v>
      </c>
      <c r="H153" s="58" t="n">
        <v>0.04</v>
      </c>
      <c r="I153" s="59" t="s">
        <v>23</v>
      </c>
      <c r="J153" s="40"/>
      <c r="K153" s="41"/>
      <c r="L153" s="154"/>
      <c r="M153" s="43"/>
    </row>
    <row r="154" s="3" customFormat="true" ht="54" hidden="false" customHeight="true" outlineLevel="0" collapsed="false">
      <c r="A154" s="106" t="s">
        <v>72</v>
      </c>
      <c r="B154" s="142"/>
      <c r="C154" s="56" t="s">
        <v>73</v>
      </c>
      <c r="D154" s="57" t="n">
        <v>1.98</v>
      </c>
      <c r="E154" s="51" t="s">
        <v>17</v>
      </c>
      <c r="F154" s="51" t="s">
        <v>17</v>
      </c>
      <c r="G154" s="51" t="s">
        <v>17</v>
      </c>
      <c r="H154" s="58" t="n">
        <v>0.04</v>
      </c>
      <c r="I154" s="59" t="s">
        <v>18</v>
      </c>
      <c r="J154" s="40"/>
      <c r="K154" s="41"/>
      <c r="L154" s="154"/>
      <c r="M154" s="43"/>
    </row>
    <row r="155" s="3" customFormat="true" ht="57" hidden="false" customHeight="false" outlineLevel="0" collapsed="false">
      <c r="A155" s="64" t="n">
        <v>5126</v>
      </c>
      <c r="B155" s="142"/>
      <c r="C155" s="56" t="s">
        <v>179</v>
      </c>
      <c r="D155" s="57" t="n">
        <v>1.89</v>
      </c>
      <c r="E155" s="51" t="n">
        <f aca="false">D155-(D155*$J$2)</f>
        <v>1.6065</v>
      </c>
      <c r="F155" s="51" t="n">
        <f aca="false">D155-(D155*$K$2)</f>
        <v>1.512</v>
      </c>
      <c r="G155" s="51" t="s">
        <v>17</v>
      </c>
      <c r="H155" s="58" t="n">
        <v>0.04</v>
      </c>
      <c r="I155" s="59" t="s">
        <v>18</v>
      </c>
      <c r="J155" s="40"/>
      <c r="K155" s="41"/>
      <c r="L155" s="154"/>
      <c r="M155" s="43"/>
    </row>
    <row r="156" s="3" customFormat="true" ht="37" hidden="false" customHeight="true" outlineLevel="0" collapsed="false">
      <c r="A156" s="64" t="n">
        <v>3973</v>
      </c>
      <c r="B156" s="142"/>
      <c r="C156" s="56" t="s">
        <v>42</v>
      </c>
      <c r="D156" s="57" t="n">
        <v>1.79</v>
      </c>
      <c r="E156" s="51" t="n">
        <f aca="false">D156-(D156*$J$2)</f>
        <v>1.5215</v>
      </c>
      <c r="F156" s="51" t="n">
        <f aca="false">D156-(D156*$K$2)</f>
        <v>1.432</v>
      </c>
      <c r="G156" s="51" t="s">
        <v>17</v>
      </c>
      <c r="H156" s="58" t="n">
        <v>0.04</v>
      </c>
      <c r="I156" s="59" t="s">
        <v>18</v>
      </c>
      <c r="J156" s="40"/>
      <c r="K156" s="41"/>
      <c r="L156" s="154"/>
      <c r="M156" s="43"/>
    </row>
    <row r="157" s="3" customFormat="true" ht="37" hidden="false" customHeight="true" outlineLevel="0" collapsed="false">
      <c r="A157" s="64" t="n">
        <v>1594</v>
      </c>
      <c r="B157" s="142"/>
      <c r="C157" s="108" t="s">
        <v>180</v>
      </c>
      <c r="D157" s="44" t="n">
        <v>2.49</v>
      </c>
      <c r="E157" s="37" t="n">
        <f aca="false">D157-(D157*$J$2)</f>
        <v>2.1165</v>
      </c>
      <c r="F157" s="37" t="s">
        <v>17</v>
      </c>
      <c r="G157" s="37" t="s">
        <v>17</v>
      </c>
      <c r="H157" s="38" t="n">
        <v>0.04</v>
      </c>
      <c r="I157" s="39" t="s">
        <v>89</v>
      </c>
      <c r="J157" s="40"/>
      <c r="K157" s="41"/>
      <c r="L157" s="154"/>
      <c r="M157" s="43"/>
    </row>
    <row r="158" s="3" customFormat="true" ht="37" hidden="false" customHeight="true" outlineLevel="0" collapsed="false">
      <c r="A158" s="64" t="s">
        <v>25</v>
      </c>
      <c r="B158" s="142"/>
      <c r="C158" s="56" t="s">
        <v>26</v>
      </c>
      <c r="D158" s="57" t="n">
        <v>1.69</v>
      </c>
      <c r="E158" s="51" t="n">
        <f aca="false">D158-(D158*$J$2)</f>
        <v>1.4365</v>
      </c>
      <c r="F158" s="51" t="n">
        <f aca="false">D158-(D158*$K$2)</f>
        <v>1.352</v>
      </c>
      <c r="G158" s="51" t="n">
        <f aca="false">D158-(D158*$L$2)</f>
        <v>1.183</v>
      </c>
      <c r="H158" s="58" t="n">
        <v>0.04</v>
      </c>
      <c r="I158" s="59" t="s">
        <v>18</v>
      </c>
      <c r="J158" s="40"/>
      <c r="K158" s="41"/>
      <c r="L158" s="154"/>
      <c r="M158" s="43"/>
    </row>
    <row r="159" s="3" customFormat="true" ht="37" hidden="false" customHeight="true" outlineLevel="0" collapsed="false">
      <c r="A159" s="64" t="n">
        <v>3706</v>
      </c>
      <c r="B159" s="142"/>
      <c r="C159" s="56" t="s">
        <v>181</v>
      </c>
      <c r="D159" s="57" t="n">
        <v>1.79</v>
      </c>
      <c r="E159" s="51" t="n">
        <f aca="false">D159-(D159*$J$2)</f>
        <v>1.5215</v>
      </c>
      <c r="F159" s="51" t="n">
        <f aca="false">D159-(D159*$K$2)</f>
        <v>1.432</v>
      </c>
      <c r="G159" s="51" t="s">
        <v>17</v>
      </c>
      <c r="H159" s="58" t="n">
        <v>0.04</v>
      </c>
      <c r="I159" s="59" t="s">
        <v>18</v>
      </c>
      <c r="J159" s="40"/>
      <c r="K159" s="41"/>
      <c r="L159" s="154"/>
      <c r="M159" s="43"/>
    </row>
    <row r="160" s="3" customFormat="true" ht="37" hidden="false" customHeight="true" outlineLevel="0" collapsed="false">
      <c r="A160" s="64" t="n">
        <v>5149</v>
      </c>
      <c r="B160" s="142"/>
      <c r="C160" s="56" t="s">
        <v>182</v>
      </c>
      <c r="D160" s="57" t="n">
        <v>1.79</v>
      </c>
      <c r="E160" s="51" t="s">
        <v>17</v>
      </c>
      <c r="F160" s="51" t="s">
        <v>17</v>
      </c>
      <c r="G160" s="51" t="s">
        <v>17</v>
      </c>
      <c r="H160" s="58" t="n">
        <v>0.04</v>
      </c>
      <c r="I160" s="59" t="s">
        <v>18</v>
      </c>
      <c r="J160" s="40"/>
      <c r="K160" s="41"/>
      <c r="L160" s="154"/>
      <c r="M160" s="43"/>
    </row>
    <row r="161" s="3" customFormat="true" ht="37" hidden="false" customHeight="true" outlineLevel="0" collapsed="false">
      <c r="A161" s="64" t="n">
        <v>1568</v>
      </c>
      <c r="B161" s="142"/>
      <c r="C161" s="108" t="s">
        <v>88</v>
      </c>
      <c r="D161" s="44" t="n">
        <v>2.69</v>
      </c>
      <c r="E161" s="37" t="n">
        <f aca="false">D161-(D161*$J$2)</f>
        <v>2.2865</v>
      </c>
      <c r="F161" s="37" t="n">
        <f aca="false">D161-(D161*$K$2)</f>
        <v>2.152</v>
      </c>
      <c r="G161" s="37" t="s">
        <v>17</v>
      </c>
      <c r="H161" s="38" t="n">
        <v>0.04</v>
      </c>
      <c r="I161" s="39" t="s">
        <v>89</v>
      </c>
      <c r="J161" s="40"/>
      <c r="K161" s="41"/>
      <c r="L161" s="154"/>
      <c r="M161" s="43"/>
    </row>
    <row r="162" s="3" customFormat="true" ht="37" hidden="false" customHeight="true" outlineLevel="0" collapsed="false">
      <c r="A162" s="64" t="n">
        <v>3145</v>
      </c>
      <c r="B162" s="142"/>
      <c r="C162" s="56" t="s">
        <v>183</v>
      </c>
      <c r="D162" s="57" t="n">
        <v>1.79</v>
      </c>
      <c r="E162" s="51" t="n">
        <f aca="false">D162-(D162*$J$2)</f>
        <v>1.5215</v>
      </c>
      <c r="F162" s="51" t="n">
        <f aca="false">D162-(D162*$K$2)</f>
        <v>1.432</v>
      </c>
      <c r="G162" s="51" t="s">
        <v>17</v>
      </c>
      <c r="H162" s="58" t="n">
        <v>0.04</v>
      </c>
      <c r="I162" s="59" t="s">
        <v>18</v>
      </c>
      <c r="J162" s="40"/>
      <c r="K162" s="41"/>
      <c r="L162" s="154"/>
      <c r="M162" s="43"/>
    </row>
    <row r="163" s="3" customFormat="true" ht="37" hidden="false" customHeight="true" outlineLevel="0" collapsed="false">
      <c r="A163" s="64" t="n">
        <v>1032</v>
      </c>
      <c r="B163" s="142"/>
      <c r="C163" s="108" t="s">
        <v>184</v>
      </c>
      <c r="D163" s="44" t="n">
        <v>2.29</v>
      </c>
      <c r="E163" s="37" t="n">
        <f aca="false">D163-(D163*$J$2)</f>
        <v>1.9465</v>
      </c>
      <c r="F163" s="37" t="n">
        <f aca="false">D163-(D163*$K$2)</f>
        <v>1.832</v>
      </c>
      <c r="G163" s="67" t="n">
        <f aca="false">D163-(D163*$L$2)</f>
        <v>1.603</v>
      </c>
      <c r="H163" s="71" t="n">
        <v>0.04</v>
      </c>
      <c r="I163" s="39" t="s">
        <v>23</v>
      </c>
      <c r="J163" s="40"/>
      <c r="K163" s="41"/>
      <c r="L163" s="154"/>
      <c r="M163" s="43"/>
    </row>
    <row r="164" s="3" customFormat="true" ht="37" hidden="false" customHeight="true" outlineLevel="0" collapsed="false">
      <c r="A164" s="64" t="n">
        <v>3075</v>
      </c>
      <c r="B164" s="142"/>
      <c r="C164" s="56" t="s">
        <v>185</v>
      </c>
      <c r="D164" s="57" t="n">
        <v>2.59</v>
      </c>
      <c r="E164" s="51" t="n">
        <f aca="false">D164-(D164*$J$2)</f>
        <v>2.2015</v>
      </c>
      <c r="F164" s="51" t="s">
        <v>17</v>
      </c>
      <c r="G164" s="165" t="s">
        <v>17</v>
      </c>
      <c r="H164" s="129" t="n">
        <v>0.04</v>
      </c>
      <c r="I164" s="59" t="s">
        <v>23</v>
      </c>
      <c r="J164" s="40"/>
      <c r="K164" s="41"/>
      <c r="L164" s="154"/>
      <c r="M164" s="43"/>
    </row>
    <row r="165" s="3" customFormat="true" ht="37" hidden="false" customHeight="true" outlineLevel="0" collapsed="false">
      <c r="A165" s="64" t="n">
        <v>1052</v>
      </c>
      <c r="B165" s="152"/>
      <c r="C165" s="108" t="s">
        <v>90</v>
      </c>
      <c r="D165" s="44" t="n">
        <v>1.89</v>
      </c>
      <c r="E165" s="37" t="n">
        <f aca="false">D165-(D165*$J$2)</f>
        <v>1.6065</v>
      </c>
      <c r="F165" s="37" t="n">
        <f aca="false">D165-(D165*$K$2)</f>
        <v>1.512</v>
      </c>
      <c r="G165" s="37" t="s">
        <v>17</v>
      </c>
      <c r="H165" s="38" t="n">
        <v>0.04</v>
      </c>
      <c r="I165" s="39" t="s">
        <v>91</v>
      </c>
      <c r="J165" s="40"/>
      <c r="K165" s="41"/>
      <c r="L165" s="154"/>
      <c r="M165" s="43"/>
    </row>
    <row r="166" s="3" customFormat="true" ht="37" hidden="false" customHeight="true" outlineLevel="0" collapsed="false">
      <c r="A166" s="64" t="n">
        <v>3112</v>
      </c>
      <c r="B166" s="152"/>
      <c r="C166" s="56" t="s">
        <v>92</v>
      </c>
      <c r="D166" s="57" t="n">
        <v>1.29</v>
      </c>
      <c r="E166" s="51" t="n">
        <f aca="false">D166-(D166*$J$2)</f>
        <v>1.0965</v>
      </c>
      <c r="F166" s="51" t="n">
        <f aca="false">D166-(D166*$K$2)</f>
        <v>1.032</v>
      </c>
      <c r="G166" s="51" t="n">
        <f aca="false">D166-(D166*$L$2)</f>
        <v>0.903</v>
      </c>
      <c r="H166" s="58" t="n">
        <v>0.04</v>
      </c>
      <c r="I166" s="59" t="s">
        <v>93</v>
      </c>
      <c r="J166" s="40"/>
      <c r="K166" s="41"/>
      <c r="L166" s="154"/>
      <c r="M166" s="43"/>
    </row>
    <row r="167" s="3" customFormat="true" ht="37" hidden="false" customHeight="true" outlineLevel="0" collapsed="false">
      <c r="A167" s="64" t="n">
        <v>3678</v>
      </c>
      <c r="B167" s="152"/>
      <c r="C167" s="56" t="s">
        <v>186</v>
      </c>
      <c r="D167" s="57" t="n">
        <v>1.69</v>
      </c>
      <c r="E167" s="51" t="n">
        <f aca="false">D167-(D167*$J$2)</f>
        <v>1.4365</v>
      </c>
      <c r="F167" s="51" t="n">
        <f aca="false">D167-(D167*$K$2)</f>
        <v>1.352</v>
      </c>
      <c r="G167" s="51" t="s">
        <v>17</v>
      </c>
      <c r="H167" s="58" t="n">
        <v>0.04</v>
      </c>
      <c r="I167" s="59" t="s">
        <v>23</v>
      </c>
      <c r="J167" s="40"/>
      <c r="K167" s="41"/>
      <c r="L167" s="154"/>
      <c r="M167" s="43"/>
    </row>
    <row r="168" s="3" customFormat="true" ht="37" hidden="false" customHeight="true" outlineLevel="0" collapsed="false">
      <c r="A168" s="64" t="n">
        <v>3073</v>
      </c>
      <c r="B168" s="152"/>
      <c r="C168" s="56" t="s">
        <v>187</v>
      </c>
      <c r="D168" s="57" t="n">
        <v>2.39</v>
      </c>
      <c r="E168" s="51" t="n">
        <f aca="false">D168-(D168*$J$2)</f>
        <v>2.0315</v>
      </c>
      <c r="F168" s="51" t="n">
        <f aca="false">D168-(D168*$K$2)</f>
        <v>1.912</v>
      </c>
      <c r="G168" s="51" t="s">
        <v>17</v>
      </c>
      <c r="H168" s="58" t="n">
        <v>0.04</v>
      </c>
      <c r="I168" s="59" t="s">
        <v>91</v>
      </c>
      <c r="J168" s="40"/>
      <c r="K168" s="41"/>
      <c r="L168" s="154"/>
      <c r="M168" s="43"/>
    </row>
    <row r="169" s="3" customFormat="true" ht="37" hidden="false" customHeight="true" outlineLevel="0" collapsed="false">
      <c r="A169" s="64" t="n">
        <v>3137</v>
      </c>
      <c r="B169" s="142"/>
      <c r="C169" s="56" t="s">
        <v>188</v>
      </c>
      <c r="D169" s="57" t="n">
        <v>3.09</v>
      </c>
      <c r="E169" s="51" t="n">
        <f aca="false">D169-(D169*$J$2)</f>
        <v>2.6265</v>
      </c>
      <c r="F169" s="51" t="n">
        <f aca="false">D169-(D169*$K$2)</f>
        <v>2.472</v>
      </c>
      <c r="G169" s="51" t="s">
        <v>17</v>
      </c>
      <c r="H169" s="58" t="n">
        <v>0.04</v>
      </c>
      <c r="I169" s="59" t="s">
        <v>89</v>
      </c>
      <c r="J169" s="40"/>
      <c r="K169" s="41"/>
      <c r="L169" s="154"/>
      <c r="M169" s="43"/>
    </row>
    <row r="170" s="3" customFormat="true" ht="57" hidden="false" customHeight="true" outlineLevel="0" collapsed="false">
      <c r="A170" s="64" t="s">
        <v>189</v>
      </c>
      <c r="B170" s="152" t="s">
        <v>113</v>
      </c>
      <c r="C170" s="60" t="s">
        <v>190</v>
      </c>
      <c r="D170" s="57" t="n">
        <v>2.96</v>
      </c>
      <c r="E170" s="51" t="n">
        <f aca="false">D170-(D170*$J$2)</f>
        <v>2.516</v>
      </c>
      <c r="F170" s="51" t="n">
        <f aca="false">D170-(D170*$K$2)</f>
        <v>2.368</v>
      </c>
      <c r="G170" s="51" t="n">
        <f aca="false">D170-(D170*$L$2)</f>
        <v>2.072</v>
      </c>
      <c r="H170" s="58" t="n">
        <v>0.04</v>
      </c>
      <c r="I170" s="59" t="s">
        <v>18</v>
      </c>
      <c r="J170" s="40"/>
      <c r="K170" s="41"/>
      <c r="L170" s="154"/>
      <c r="M170" s="43"/>
    </row>
    <row r="171" s="3" customFormat="true" ht="37" hidden="false" customHeight="true" outlineLevel="0" collapsed="false">
      <c r="A171" s="64" t="n">
        <v>1586</v>
      </c>
      <c r="B171" s="152"/>
      <c r="C171" s="34" t="s">
        <v>191</v>
      </c>
      <c r="D171" s="44" t="n">
        <v>3.89</v>
      </c>
      <c r="E171" s="37" t="n">
        <f aca="false">D171-(D171*$J$2)</f>
        <v>3.3065</v>
      </c>
      <c r="F171" s="37" t="n">
        <f aca="false">D171-(D171*$K$2)</f>
        <v>3.112</v>
      </c>
      <c r="G171" s="37" t="s">
        <v>17</v>
      </c>
      <c r="H171" s="38" t="n">
        <v>0.04</v>
      </c>
      <c r="I171" s="39" t="s">
        <v>23</v>
      </c>
      <c r="J171" s="40"/>
      <c r="K171" s="41"/>
      <c r="L171" s="154"/>
      <c r="M171" s="43"/>
    </row>
    <row r="172" s="3" customFormat="true" ht="37" hidden="false" customHeight="true" outlineLevel="0" collapsed="false">
      <c r="A172" s="64" t="n">
        <v>3043</v>
      </c>
      <c r="B172" s="152"/>
      <c r="C172" s="60" t="s">
        <v>192</v>
      </c>
      <c r="D172" s="57" t="n">
        <v>2.49</v>
      </c>
      <c r="E172" s="52" t="n">
        <f aca="false">D172-(D172*$J$2)</f>
        <v>2.1165</v>
      </c>
      <c r="F172" s="52" t="n">
        <f aca="false">D172-(D172*$K$2)</f>
        <v>1.992</v>
      </c>
      <c r="G172" s="51" t="s">
        <v>17</v>
      </c>
      <c r="H172" s="58" t="n">
        <v>0.04</v>
      </c>
      <c r="I172" s="59" t="s">
        <v>89</v>
      </c>
      <c r="J172" s="40"/>
      <c r="K172" s="41"/>
      <c r="L172" s="154"/>
      <c r="M172" s="43"/>
    </row>
    <row r="173" s="3" customFormat="true" ht="37" hidden="false" customHeight="true" outlineLevel="0" collapsed="false">
      <c r="A173" s="64" t="n">
        <v>1123</v>
      </c>
      <c r="B173" s="152"/>
      <c r="C173" s="34" t="s">
        <v>193</v>
      </c>
      <c r="D173" s="44" t="n">
        <v>2.79</v>
      </c>
      <c r="E173" s="36" t="n">
        <f aca="false">D173-(D173*$J$2)</f>
        <v>2.3715</v>
      </c>
      <c r="F173" s="36" t="n">
        <f aca="false">D173-(D173*$K$2)</f>
        <v>2.232</v>
      </c>
      <c r="G173" s="37" t="s">
        <v>17</v>
      </c>
      <c r="H173" s="38" t="n">
        <v>0.04</v>
      </c>
      <c r="I173" s="39" t="s">
        <v>89</v>
      </c>
      <c r="J173" s="40"/>
      <c r="K173" s="41"/>
      <c r="L173" s="154"/>
      <c r="M173" s="43"/>
    </row>
    <row r="174" s="3" customFormat="true" ht="37" hidden="false" customHeight="true" outlineLevel="0" collapsed="false">
      <c r="A174" s="64" t="n">
        <v>3983</v>
      </c>
      <c r="B174" s="152"/>
      <c r="C174" s="60" t="s">
        <v>194</v>
      </c>
      <c r="D174" s="57" t="n">
        <v>2.29</v>
      </c>
      <c r="E174" s="52" t="n">
        <f aca="false">D174-(D174*$J$2)</f>
        <v>1.9465</v>
      </c>
      <c r="F174" s="52" t="s">
        <v>17</v>
      </c>
      <c r="G174" s="51" t="s">
        <v>17</v>
      </c>
      <c r="H174" s="58" t="n">
        <v>0.04</v>
      </c>
      <c r="I174" s="59" t="s">
        <v>18</v>
      </c>
      <c r="J174" s="40"/>
      <c r="K174" s="41"/>
      <c r="L174" s="154"/>
      <c r="M174" s="43"/>
    </row>
    <row r="175" s="3" customFormat="true" ht="57" hidden="false" customHeight="false" outlineLevel="0" collapsed="false">
      <c r="A175" s="64" t="n">
        <v>3020</v>
      </c>
      <c r="B175" s="142"/>
      <c r="C175" s="60" t="s">
        <v>195</v>
      </c>
      <c r="D175" s="57" t="n">
        <v>3.19</v>
      </c>
      <c r="E175" s="52" t="n">
        <f aca="false">D175-(D175*$J$2)</f>
        <v>2.7115</v>
      </c>
      <c r="F175" s="52" t="n">
        <f aca="false">D175-(D175*$K$2)</f>
        <v>2.552</v>
      </c>
      <c r="G175" s="51" t="s">
        <v>17</v>
      </c>
      <c r="H175" s="58" t="n">
        <v>0.04</v>
      </c>
      <c r="I175" s="59" t="s">
        <v>196</v>
      </c>
      <c r="J175" s="40"/>
      <c r="K175" s="41"/>
      <c r="L175" s="154"/>
      <c r="M175" s="43"/>
    </row>
    <row r="176" s="3" customFormat="true" ht="76" hidden="false" customHeight="false" outlineLevel="0" collapsed="false">
      <c r="A176" s="64" t="s">
        <v>31</v>
      </c>
      <c r="B176" s="142"/>
      <c r="C176" s="60" t="s">
        <v>32</v>
      </c>
      <c r="D176" s="57" t="n">
        <v>7.69</v>
      </c>
      <c r="E176" s="52" t="n">
        <f aca="false">D176-(D176*$J$2)</f>
        <v>6.5365</v>
      </c>
      <c r="F176" s="52" t="n">
        <f aca="false">D176-(D176*$K$2)</f>
        <v>6.152</v>
      </c>
      <c r="G176" s="51" t="s">
        <v>17</v>
      </c>
      <c r="H176" s="58" t="n">
        <v>0.04</v>
      </c>
      <c r="I176" s="59" t="s">
        <v>23</v>
      </c>
      <c r="J176" s="40"/>
      <c r="K176" s="41"/>
      <c r="L176" s="154"/>
      <c r="M176" s="43"/>
    </row>
    <row r="177" s="3" customFormat="true" ht="37" hidden="false" customHeight="true" outlineLevel="0" collapsed="false">
      <c r="A177" s="64" t="n">
        <v>1982</v>
      </c>
      <c r="B177" s="142"/>
      <c r="C177" s="34" t="s">
        <v>197</v>
      </c>
      <c r="D177" s="44" t="n">
        <v>9.98</v>
      </c>
      <c r="E177" s="36" t="n">
        <f aca="false">D177-(D177*$J$2)</f>
        <v>8.483</v>
      </c>
      <c r="F177" s="36" t="s">
        <v>17</v>
      </c>
      <c r="G177" s="37" t="s">
        <v>17</v>
      </c>
      <c r="H177" s="38" t="n">
        <v>0.04</v>
      </c>
      <c r="I177" s="39" t="s">
        <v>18</v>
      </c>
      <c r="J177" s="40"/>
      <c r="K177" s="41"/>
      <c r="L177" s="154"/>
      <c r="M177" s="43"/>
    </row>
    <row r="178" s="3" customFormat="true" ht="37" hidden="false" customHeight="true" outlineLevel="0" collapsed="false">
      <c r="A178" s="64" t="n">
        <v>1487</v>
      </c>
      <c r="B178" s="142"/>
      <c r="C178" s="34" t="s">
        <v>198</v>
      </c>
      <c r="D178" s="166" t="s">
        <v>199</v>
      </c>
      <c r="E178" s="166"/>
      <c r="F178" s="166"/>
      <c r="G178" s="166"/>
      <c r="H178" s="38" t="n">
        <v>0.04</v>
      </c>
      <c r="I178" s="39" t="s">
        <v>18</v>
      </c>
      <c r="J178" s="40"/>
      <c r="K178" s="41"/>
      <c r="L178" s="154"/>
      <c r="M178" s="43"/>
    </row>
    <row r="179" s="3" customFormat="true" ht="36" hidden="false" customHeight="true" outlineLevel="0" collapsed="false">
      <c r="A179" s="64" t="s">
        <v>200</v>
      </c>
      <c r="B179" s="142"/>
      <c r="C179" s="34" t="s">
        <v>201</v>
      </c>
      <c r="D179" s="44" t="n">
        <v>3.29</v>
      </c>
      <c r="E179" s="36" t="n">
        <f aca="false">D179-(D179*$J$2)</f>
        <v>2.7965</v>
      </c>
      <c r="F179" s="36" t="n">
        <f aca="false">D179-(D179*$K$2)</f>
        <v>2.632</v>
      </c>
      <c r="G179" s="37" t="s">
        <v>17</v>
      </c>
      <c r="H179" s="38" t="n">
        <v>0.04</v>
      </c>
      <c r="I179" s="39" t="s">
        <v>202</v>
      </c>
      <c r="J179" s="40"/>
      <c r="K179" s="41"/>
      <c r="L179" s="154"/>
      <c r="M179" s="43"/>
    </row>
    <row r="180" s="3" customFormat="true" ht="37" hidden="false" customHeight="true" outlineLevel="0" collapsed="false">
      <c r="A180" s="64" t="n">
        <v>3033</v>
      </c>
      <c r="B180" s="142"/>
      <c r="C180" s="60" t="s">
        <v>203</v>
      </c>
      <c r="D180" s="57" t="n">
        <v>2.98</v>
      </c>
      <c r="E180" s="52" t="n">
        <f aca="false">D180-(D180*$J$2)</f>
        <v>2.533</v>
      </c>
      <c r="F180" s="51" t="n">
        <f aca="false">D180-(D180*$K$2)</f>
        <v>2.384</v>
      </c>
      <c r="G180" s="51" t="n">
        <f aca="false">D180-(D180*$L$2)</f>
        <v>2.086</v>
      </c>
      <c r="H180" s="58" t="n">
        <v>0.04</v>
      </c>
      <c r="I180" s="59" t="s">
        <v>18</v>
      </c>
      <c r="J180" s="40"/>
      <c r="K180" s="41"/>
      <c r="L180" s="154"/>
      <c r="M180" s="43"/>
    </row>
    <row r="181" s="3" customFormat="true" ht="37" hidden="false" customHeight="true" outlineLevel="0" collapsed="false">
      <c r="A181" s="64" t="n">
        <v>3007</v>
      </c>
      <c r="B181" s="142"/>
      <c r="C181" s="60" t="s">
        <v>204</v>
      </c>
      <c r="D181" s="167" t="s">
        <v>199</v>
      </c>
      <c r="E181" s="167"/>
      <c r="F181" s="167"/>
      <c r="G181" s="167"/>
      <c r="H181" s="58" t="n">
        <v>0.04</v>
      </c>
      <c r="I181" s="59" t="s">
        <v>18</v>
      </c>
      <c r="J181" s="40"/>
      <c r="K181" s="41"/>
      <c r="L181" s="154"/>
      <c r="M181" s="43"/>
    </row>
    <row r="182" s="3" customFormat="true" ht="72" hidden="false" customHeight="true" outlineLevel="0" collapsed="false">
      <c r="A182" s="64" t="n">
        <v>3746</v>
      </c>
      <c r="B182" s="142"/>
      <c r="C182" s="168" t="s">
        <v>205</v>
      </c>
      <c r="D182" s="57" t="n">
        <v>3.49</v>
      </c>
      <c r="E182" s="95" t="s">
        <v>160</v>
      </c>
      <c r="F182" s="95"/>
      <c r="G182" s="95"/>
      <c r="H182" s="96" t="n">
        <v>0.04</v>
      </c>
      <c r="I182" s="59" t="s">
        <v>18</v>
      </c>
      <c r="J182" s="40"/>
      <c r="K182" s="41"/>
      <c r="L182" s="154"/>
      <c r="M182" s="43"/>
    </row>
    <row r="183" s="3" customFormat="true" ht="37" hidden="false" customHeight="true" outlineLevel="0" collapsed="false">
      <c r="A183" s="64" t="s">
        <v>206</v>
      </c>
      <c r="B183" s="152" t="s">
        <v>113</v>
      </c>
      <c r="C183" s="60" t="s">
        <v>207</v>
      </c>
      <c r="D183" s="57" t="n">
        <v>2.59</v>
      </c>
      <c r="E183" s="52" t="n">
        <f aca="false">D183-(D183*$J$2)</f>
        <v>2.2015</v>
      </c>
      <c r="F183" s="52" t="n">
        <f aca="false">D183-(D183*$K$2)</f>
        <v>2.072</v>
      </c>
      <c r="G183" s="51" t="s">
        <v>17</v>
      </c>
      <c r="H183" s="58" t="n">
        <v>0.04</v>
      </c>
      <c r="I183" s="59" t="s">
        <v>208</v>
      </c>
      <c r="J183" s="40"/>
      <c r="K183" s="41"/>
      <c r="L183" s="154"/>
      <c r="M183" s="43"/>
    </row>
    <row r="184" s="3" customFormat="true" ht="37" hidden="false" customHeight="true" outlineLevel="0" collapsed="false">
      <c r="A184" s="64" t="n">
        <v>6124</v>
      </c>
      <c r="B184" s="152"/>
      <c r="C184" s="108" t="s">
        <v>209</v>
      </c>
      <c r="D184" s="44" t="n">
        <v>2.89</v>
      </c>
      <c r="E184" s="36" t="n">
        <f aca="false">D184-(D184*$J$2)</f>
        <v>2.4565</v>
      </c>
      <c r="F184" s="36" t="n">
        <f aca="false">D184-(D184*$K$2)</f>
        <v>2.312</v>
      </c>
      <c r="G184" s="37" t="s">
        <v>17</v>
      </c>
      <c r="H184" s="38" t="n">
        <v>0.04</v>
      </c>
      <c r="I184" s="39" t="s">
        <v>23</v>
      </c>
      <c r="J184" s="40"/>
      <c r="K184" s="41"/>
      <c r="L184" s="154"/>
      <c r="M184" s="43"/>
    </row>
    <row r="185" s="3" customFormat="true" ht="37" hidden="false" customHeight="true" outlineLevel="0" collapsed="false">
      <c r="A185" s="64" t="n">
        <v>1045</v>
      </c>
      <c r="B185" s="152"/>
      <c r="C185" s="34" t="s">
        <v>94</v>
      </c>
      <c r="D185" s="44" t="n">
        <v>1.59</v>
      </c>
      <c r="E185" s="36" t="n">
        <f aca="false">D185-(D185*$J$2)</f>
        <v>1.3515</v>
      </c>
      <c r="F185" s="36" t="n">
        <f aca="false">D185-(D185*$K$2)</f>
        <v>1.272</v>
      </c>
      <c r="G185" s="37" t="s">
        <v>17</v>
      </c>
      <c r="H185" s="38" t="n">
        <v>0.04</v>
      </c>
      <c r="I185" s="39" t="s">
        <v>23</v>
      </c>
      <c r="J185" s="40"/>
      <c r="K185" s="41"/>
      <c r="L185" s="154"/>
      <c r="M185" s="125"/>
    </row>
    <row r="186" s="3" customFormat="true" ht="37" hidden="false" customHeight="true" outlineLevel="0" collapsed="false">
      <c r="A186" s="64" t="n">
        <v>3130</v>
      </c>
      <c r="B186" s="142"/>
      <c r="C186" s="60" t="s">
        <v>210</v>
      </c>
      <c r="D186" s="57" t="n">
        <v>1.29</v>
      </c>
      <c r="E186" s="52" t="n">
        <f aca="false">D186-(D186*$J$2)</f>
        <v>1.0965</v>
      </c>
      <c r="F186" s="52" t="n">
        <f aca="false">D186-(D186*$K$2)</f>
        <v>1.032</v>
      </c>
      <c r="G186" s="51" t="n">
        <f aca="false">D186-(D186*$L$2)</f>
        <v>0.903</v>
      </c>
      <c r="H186" s="58" t="n">
        <v>0.04</v>
      </c>
      <c r="I186" s="59" t="s">
        <v>23</v>
      </c>
      <c r="J186" s="40"/>
      <c r="K186" s="41"/>
      <c r="L186" s="154"/>
      <c r="M186" s="125"/>
    </row>
    <row r="187" s="3" customFormat="true" ht="37" hidden="false" customHeight="true" outlineLevel="0" collapsed="false">
      <c r="A187" s="64" t="n">
        <v>3545</v>
      </c>
      <c r="B187" s="142"/>
      <c r="C187" s="60" t="s">
        <v>211</v>
      </c>
      <c r="D187" s="57" t="n">
        <v>6.98</v>
      </c>
      <c r="E187" s="52" t="n">
        <f aca="false">D187-(D187*$J$2)</f>
        <v>5.933</v>
      </c>
      <c r="F187" s="51" t="s">
        <v>17</v>
      </c>
      <c r="G187" s="51" t="s">
        <v>17</v>
      </c>
      <c r="H187" s="58" t="n">
        <v>0.04</v>
      </c>
      <c r="I187" s="59" t="s">
        <v>137</v>
      </c>
      <c r="J187" s="40"/>
      <c r="K187" s="41"/>
      <c r="L187" s="154"/>
      <c r="M187" s="125"/>
    </row>
    <row r="188" s="3" customFormat="true" ht="37" hidden="false" customHeight="true" outlineLevel="0" collapsed="false">
      <c r="A188" s="169" t="n">
        <v>1867</v>
      </c>
      <c r="B188" s="142"/>
      <c r="C188" s="170" t="s">
        <v>212</v>
      </c>
      <c r="D188" s="171" t="n">
        <v>2.86</v>
      </c>
      <c r="E188" s="37" t="n">
        <f aca="false">D188-(D188*$J$2)</f>
        <v>2.431</v>
      </c>
      <c r="F188" s="37" t="n">
        <f aca="false">D188-(D188*$K$2)</f>
        <v>2.288</v>
      </c>
      <c r="G188" s="172" t="s">
        <v>17</v>
      </c>
      <c r="H188" s="173" t="n">
        <v>0.04</v>
      </c>
      <c r="I188" s="174" t="s">
        <v>18</v>
      </c>
      <c r="J188" s="157"/>
      <c r="K188" s="41"/>
      <c r="L188" s="154"/>
      <c r="M188" s="125"/>
    </row>
    <row r="189" s="3" customFormat="true" ht="37" hidden="false" customHeight="true" outlineLevel="0" collapsed="false">
      <c r="A189" s="169" t="n">
        <v>6254</v>
      </c>
      <c r="B189" s="142"/>
      <c r="C189" s="170" t="s">
        <v>213</v>
      </c>
      <c r="D189" s="171" t="n">
        <v>3.24</v>
      </c>
      <c r="E189" s="37" t="n">
        <f aca="false">D189-(D189*$J$2)</f>
        <v>2.754</v>
      </c>
      <c r="F189" s="37" t="n">
        <f aca="false">D189-(D189*$K$2)</f>
        <v>2.592</v>
      </c>
      <c r="G189" s="37" t="s">
        <v>17</v>
      </c>
      <c r="H189" s="173" t="n">
        <v>0.04</v>
      </c>
      <c r="I189" s="174" t="s">
        <v>18</v>
      </c>
      <c r="J189" s="157"/>
      <c r="K189" s="41"/>
      <c r="L189" s="154"/>
      <c r="M189" s="125"/>
    </row>
    <row r="190" s="3" customFormat="true" ht="37" hidden="false" customHeight="true" outlineLevel="0" collapsed="false">
      <c r="A190" s="169" t="n">
        <v>3155</v>
      </c>
      <c r="B190" s="142"/>
      <c r="C190" s="175" t="s">
        <v>214</v>
      </c>
      <c r="D190" s="176" t="n">
        <v>3.59</v>
      </c>
      <c r="E190" s="51" t="n">
        <f aca="false">D190-(D190*$J$2)</f>
        <v>3.0515</v>
      </c>
      <c r="F190" s="51" t="n">
        <f aca="false">D190-(D190*$K$2)</f>
        <v>2.872</v>
      </c>
      <c r="G190" s="51" t="s">
        <v>17</v>
      </c>
      <c r="H190" s="177" t="n">
        <v>0.04</v>
      </c>
      <c r="I190" s="178" t="s">
        <v>23</v>
      </c>
      <c r="J190" s="157"/>
      <c r="K190" s="41"/>
      <c r="L190" s="154"/>
      <c r="M190" s="125"/>
    </row>
    <row r="191" s="3" customFormat="true" ht="37" hidden="false" customHeight="true" outlineLevel="0" collapsed="false">
      <c r="A191" s="169" t="n">
        <v>1774</v>
      </c>
      <c r="B191" s="152" t="s">
        <v>113</v>
      </c>
      <c r="C191" s="170" t="s">
        <v>215</v>
      </c>
      <c r="D191" s="171" t="n">
        <v>3.09</v>
      </c>
      <c r="E191" s="37" t="n">
        <f aca="false">D191-(D191*$J$2)</f>
        <v>2.6265</v>
      </c>
      <c r="F191" s="37" t="n">
        <f aca="false">D191-(D191*$K$2)</f>
        <v>2.472</v>
      </c>
      <c r="G191" s="37" t="s">
        <v>17</v>
      </c>
      <c r="H191" s="173" t="n">
        <v>0.04</v>
      </c>
      <c r="I191" s="174" t="s">
        <v>18</v>
      </c>
      <c r="J191" s="157"/>
      <c r="K191" s="41"/>
      <c r="L191" s="154"/>
      <c r="M191" s="125"/>
    </row>
    <row r="192" s="3" customFormat="true" ht="37" hidden="false" customHeight="true" outlineLevel="0" collapsed="false">
      <c r="A192" s="169" t="n">
        <v>3752</v>
      </c>
      <c r="B192" s="152"/>
      <c r="C192" s="175" t="s">
        <v>216</v>
      </c>
      <c r="D192" s="176" t="n">
        <v>4.29</v>
      </c>
      <c r="E192" s="95" t="s">
        <v>47</v>
      </c>
      <c r="F192" s="95"/>
      <c r="G192" s="95"/>
      <c r="H192" s="177" t="n">
        <v>0.04</v>
      </c>
      <c r="I192" s="178" t="s">
        <v>23</v>
      </c>
      <c r="J192" s="157"/>
      <c r="K192" s="41"/>
      <c r="L192" s="154"/>
      <c r="M192" s="125"/>
    </row>
    <row r="193" s="3" customFormat="true" ht="37" hidden="false" customHeight="true" outlineLevel="0" collapsed="false">
      <c r="A193" s="169" t="n">
        <v>3753</v>
      </c>
      <c r="B193" s="152"/>
      <c r="C193" s="175" t="s">
        <v>217</v>
      </c>
      <c r="D193" s="176" t="n">
        <v>9.98</v>
      </c>
      <c r="E193" s="51" t="s">
        <v>17</v>
      </c>
      <c r="F193" s="51" t="s">
        <v>17</v>
      </c>
      <c r="G193" s="51" t="s">
        <v>17</v>
      </c>
      <c r="H193" s="177" t="n">
        <v>0.04</v>
      </c>
      <c r="I193" s="178" t="s">
        <v>89</v>
      </c>
      <c r="J193" s="157"/>
      <c r="K193" s="41"/>
      <c r="L193" s="154"/>
      <c r="M193" s="125"/>
    </row>
    <row r="194" s="3" customFormat="true" ht="37" hidden="false" customHeight="true" outlineLevel="0" collapsed="false">
      <c r="A194" s="169" t="n">
        <v>1073</v>
      </c>
      <c r="B194" s="152"/>
      <c r="C194" s="170" t="s">
        <v>218</v>
      </c>
      <c r="D194" s="179" t="n">
        <v>2.98</v>
      </c>
      <c r="E194" s="45" t="s">
        <v>47</v>
      </c>
      <c r="F194" s="45"/>
      <c r="G194" s="45"/>
      <c r="H194" s="173" t="n">
        <v>0.04</v>
      </c>
      <c r="I194" s="174" t="s">
        <v>86</v>
      </c>
      <c r="J194" s="157"/>
      <c r="K194" s="41"/>
      <c r="L194" s="154"/>
      <c r="M194" s="125"/>
    </row>
    <row r="195" s="3" customFormat="true" ht="37" hidden="false" customHeight="true" outlineLevel="0" collapsed="false">
      <c r="A195" s="169" t="n">
        <v>1073</v>
      </c>
      <c r="B195" s="152"/>
      <c r="C195" s="170" t="s">
        <v>219</v>
      </c>
      <c r="D195" s="179" t="n">
        <v>4.98</v>
      </c>
      <c r="E195" s="180" t="n">
        <f aca="false">D195-(D195*$J$2)</f>
        <v>4.233</v>
      </c>
      <c r="F195" s="172" t="n">
        <f aca="false">D195-(D195*$K$2)</f>
        <v>3.984</v>
      </c>
      <c r="G195" s="172" t="s">
        <v>17</v>
      </c>
      <c r="H195" s="173" t="n">
        <v>0.04</v>
      </c>
      <c r="I195" s="174" t="s">
        <v>86</v>
      </c>
      <c r="J195" s="157"/>
      <c r="K195" s="41"/>
      <c r="L195" s="154"/>
      <c r="M195" s="125"/>
    </row>
    <row r="196" s="3" customFormat="true" ht="37" hidden="false" customHeight="true" outlineLevel="0" collapsed="false">
      <c r="A196" s="169" t="n">
        <v>1132</v>
      </c>
      <c r="B196" s="181"/>
      <c r="C196" s="34" t="s">
        <v>95</v>
      </c>
      <c r="D196" s="44" t="n">
        <v>2.59</v>
      </c>
      <c r="E196" s="37" t="n">
        <f aca="false">D196-(D196*$J$2)</f>
        <v>2.2015</v>
      </c>
      <c r="F196" s="37" t="s">
        <v>17</v>
      </c>
      <c r="G196" s="67" t="s">
        <v>17</v>
      </c>
      <c r="H196" s="71" t="n">
        <v>0.04</v>
      </c>
      <c r="I196" s="39" t="s">
        <v>18</v>
      </c>
      <c r="J196" s="157"/>
      <c r="K196" s="41"/>
      <c r="L196" s="154"/>
      <c r="M196" s="125"/>
    </row>
    <row r="197" s="3" customFormat="true" ht="37" hidden="false" customHeight="true" outlineLevel="0" collapsed="false">
      <c r="A197" s="109"/>
      <c r="B197" s="182"/>
      <c r="C197" s="183" t="s">
        <v>220</v>
      </c>
      <c r="D197" s="183"/>
      <c r="E197" s="183"/>
      <c r="F197" s="183"/>
      <c r="G197" s="183"/>
      <c r="H197" s="183"/>
      <c r="I197" s="183"/>
      <c r="J197" s="183"/>
      <c r="K197" s="183"/>
      <c r="L197" s="183"/>
      <c r="M197" s="183"/>
    </row>
    <row r="198" s="3" customFormat="true" ht="38" hidden="false" customHeight="false" outlineLevel="0" collapsed="false">
      <c r="A198" s="184" t="n">
        <v>1257</v>
      </c>
      <c r="B198" s="185"/>
      <c r="C198" s="65" t="s">
        <v>33</v>
      </c>
      <c r="D198" s="66" t="n">
        <v>3.98</v>
      </c>
      <c r="E198" s="36" t="s">
        <v>17</v>
      </c>
      <c r="F198" s="36" t="s">
        <v>17</v>
      </c>
      <c r="G198" s="67" t="s">
        <v>17</v>
      </c>
      <c r="H198" s="68" t="n">
        <v>0.04</v>
      </c>
      <c r="I198" s="69" t="s">
        <v>18</v>
      </c>
      <c r="J198" s="186"/>
      <c r="K198" s="187"/>
      <c r="L198" s="188"/>
      <c r="M198" s="189"/>
    </row>
    <row r="199" s="3" customFormat="true" ht="37" hidden="false" customHeight="true" outlineLevel="0" collapsed="false">
      <c r="A199" s="184" t="s">
        <v>221</v>
      </c>
      <c r="B199" s="185"/>
      <c r="C199" s="65" t="s">
        <v>222</v>
      </c>
      <c r="D199" s="66" t="n">
        <v>5.98</v>
      </c>
      <c r="E199" s="36" t="n">
        <f aca="false">D199-(D199*$J$2)</f>
        <v>5.083</v>
      </c>
      <c r="F199" s="36" t="s">
        <v>17</v>
      </c>
      <c r="G199" s="67" t="s">
        <v>17</v>
      </c>
      <c r="H199" s="68" t="n">
        <v>0.04</v>
      </c>
      <c r="I199" s="69" t="s">
        <v>23</v>
      </c>
      <c r="J199" s="186"/>
      <c r="K199" s="187"/>
      <c r="L199" s="188"/>
      <c r="M199" s="189"/>
    </row>
    <row r="200" s="3" customFormat="true" ht="37" hidden="false" customHeight="true" outlineLevel="0" collapsed="false">
      <c r="A200" s="32" t="n">
        <v>1853</v>
      </c>
      <c r="B200" s="185"/>
      <c r="C200" s="70" t="s">
        <v>223</v>
      </c>
      <c r="D200" s="44" t="n">
        <v>6.69</v>
      </c>
      <c r="E200" s="190" t="s">
        <v>224</v>
      </c>
      <c r="F200" s="190"/>
      <c r="G200" s="190"/>
      <c r="H200" s="68" t="n">
        <v>0.1</v>
      </c>
      <c r="I200" s="39" t="s">
        <v>89</v>
      </c>
      <c r="J200" s="186"/>
      <c r="K200" s="187"/>
      <c r="L200" s="188"/>
      <c r="M200" s="189"/>
    </row>
    <row r="201" s="3" customFormat="true" ht="37" hidden="false" customHeight="true" outlineLevel="0" collapsed="false">
      <c r="A201" s="32" t="n">
        <v>1853</v>
      </c>
      <c r="B201" s="191" t="s">
        <v>220</v>
      </c>
      <c r="C201" s="70" t="s">
        <v>225</v>
      </c>
      <c r="D201" s="44" t="n">
        <v>42.49</v>
      </c>
      <c r="E201" s="36" t="n">
        <f aca="false">D201-(D201*$J$2)</f>
        <v>36.1165</v>
      </c>
      <c r="F201" s="45" t="s">
        <v>226</v>
      </c>
      <c r="G201" s="45"/>
      <c r="H201" s="71" t="n">
        <v>0.1</v>
      </c>
      <c r="I201" s="39" t="s">
        <v>89</v>
      </c>
      <c r="J201" s="186"/>
      <c r="K201" s="187"/>
      <c r="L201" s="188"/>
      <c r="M201" s="189"/>
    </row>
    <row r="202" s="3" customFormat="true" ht="37" hidden="false" customHeight="true" outlineLevel="0" collapsed="false">
      <c r="A202" s="32" t="n">
        <v>6020</v>
      </c>
      <c r="B202" s="191"/>
      <c r="C202" s="70" t="s">
        <v>227</v>
      </c>
      <c r="D202" s="44" t="n">
        <v>4.19</v>
      </c>
      <c r="E202" s="36" t="n">
        <f aca="false">D202-(D202*$J$2)</f>
        <v>3.5615</v>
      </c>
      <c r="F202" s="45" t="s">
        <v>228</v>
      </c>
      <c r="G202" s="45"/>
      <c r="H202" s="71" t="n">
        <v>0.1</v>
      </c>
      <c r="I202" s="39" t="s">
        <v>89</v>
      </c>
      <c r="J202" s="186"/>
      <c r="K202" s="187"/>
      <c r="L202" s="188"/>
      <c r="M202" s="189"/>
    </row>
    <row r="203" s="3" customFormat="true" ht="37" hidden="false" customHeight="true" outlineLevel="0" collapsed="false">
      <c r="A203" s="32" t="n">
        <v>1102</v>
      </c>
      <c r="B203" s="191"/>
      <c r="C203" s="70" t="s">
        <v>229</v>
      </c>
      <c r="D203" s="44" t="n">
        <v>2.59</v>
      </c>
      <c r="E203" s="36" t="n">
        <f aca="false">D203-(D203*$J$2)</f>
        <v>2.2015</v>
      </c>
      <c r="F203" s="36" t="n">
        <f aca="false">D203-(D203*$K$2)</f>
        <v>2.072</v>
      </c>
      <c r="G203" s="67" t="n">
        <f aca="false">D203-(D203*$L$2)</f>
        <v>1.813</v>
      </c>
      <c r="H203" s="71" t="n">
        <v>0.1</v>
      </c>
      <c r="I203" s="39" t="s">
        <v>23</v>
      </c>
      <c r="J203" s="40"/>
      <c r="K203" s="41"/>
      <c r="L203" s="42"/>
      <c r="M203" s="43"/>
    </row>
    <row r="204" s="3" customFormat="true" ht="37" hidden="false" customHeight="true" outlineLevel="0" collapsed="false">
      <c r="A204" s="32" t="n">
        <v>1117</v>
      </c>
      <c r="B204" s="191"/>
      <c r="C204" s="70" t="s">
        <v>96</v>
      </c>
      <c r="D204" s="44" t="n">
        <v>2.79</v>
      </c>
      <c r="E204" s="36" t="n">
        <f aca="false">D204-(D204*$J$2)</f>
        <v>2.3715</v>
      </c>
      <c r="F204" s="36" t="s">
        <v>17</v>
      </c>
      <c r="G204" s="127" t="s">
        <v>17</v>
      </c>
      <c r="H204" s="71" t="n">
        <v>0.04</v>
      </c>
      <c r="I204" s="39" t="s">
        <v>23</v>
      </c>
      <c r="J204" s="40"/>
      <c r="K204" s="41"/>
      <c r="L204" s="42"/>
      <c r="M204" s="43"/>
    </row>
    <row r="205" s="3" customFormat="true" ht="37" hidden="false" customHeight="true" outlineLevel="0" collapsed="false">
      <c r="A205" s="32" t="n">
        <v>3023</v>
      </c>
      <c r="B205" s="191"/>
      <c r="C205" s="192" t="s">
        <v>230</v>
      </c>
      <c r="D205" s="57" t="n">
        <v>2.69</v>
      </c>
      <c r="E205" s="52" t="n">
        <f aca="false">D205-(D205*$J$2)</f>
        <v>2.2865</v>
      </c>
      <c r="F205" s="52" t="s">
        <v>17</v>
      </c>
      <c r="G205" s="193" t="s">
        <v>17</v>
      </c>
      <c r="H205" s="129" t="n">
        <v>0.04</v>
      </c>
      <c r="I205" s="59" t="s">
        <v>18</v>
      </c>
      <c r="J205" s="40"/>
      <c r="K205" s="41"/>
      <c r="L205" s="42"/>
      <c r="M205" s="43"/>
    </row>
    <row r="206" s="3" customFormat="true" ht="37" hidden="false" customHeight="true" outlineLevel="0" collapsed="false">
      <c r="A206" s="32" t="n">
        <v>1008</v>
      </c>
      <c r="B206" s="191"/>
      <c r="C206" s="70" t="s">
        <v>231</v>
      </c>
      <c r="D206" s="44" t="n">
        <v>2.98</v>
      </c>
      <c r="E206" s="36" t="n">
        <f aca="false">D206-(D206*$J$2)</f>
        <v>2.533</v>
      </c>
      <c r="F206" s="36" t="n">
        <f aca="false">D206-(D206*$K$2)</f>
        <v>2.384</v>
      </c>
      <c r="G206" s="127" t="s">
        <v>17</v>
      </c>
      <c r="H206" s="71" t="n">
        <v>0.04</v>
      </c>
      <c r="I206" s="39" t="s">
        <v>23</v>
      </c>
      <c r="J206" s="40"/>
      <c r="K206" s="41"/>
      <c r="L206" s="42"/>
      <c r="M206" s="43"/>
    </row>
    <row r="207" s="3" customFormat="true" ht="37" hidden="false" customHeight="true" outlineLevel="0" collapsed="false">
      <c r="A207" s="194" t="s">
        <v>232</v>
      </c>
      <c r="B207" s="185"/>
      <c r="C207" s="192" t="s">
        <v>233</v>
      </c>
      <c r="D207" s="57" t="n">
        <v>1.19</v>
      </c>
      <c r="E207" s="52" t="n">
        <f aca="false">D207-(D207*$J$2)</f>
        <v>1.0115</v>
      </c>
      <c r="F207" s="52" t="s">
        <v>17</v>
      </c>
      <c r="G207" s="193" t="s">
        <v>17</v>
      </c>
      <c r="H207" s="129" t="n">
        <v>0.04</v>
      </c>
      <c r="I207" s="59" t="s">
        <v>18</v>
      </c>
      <c r="J207" s="40"/>
      <c r="K207" s="41"/>
      <c r="L207" s="42"/>
      <c r="M207" s="43"/>
    </row>
    <row r="208" s="3" customFormat="true" ht="37" hidden="false" customHeight="true" outlineLevel="0" collapsed="false">
      <c r="A208" s="32" t="n">
        <v>1576</v>
      </c>
      <c r="B208" s="185"/>
      <c r="C208" s="70" t="s">
        <v>234</v>
      </c>
      <c r="D208" s="44" t="n">
        <v>1.89</v>
      </c>
      <c r="E208" s="36" t="n">
        <f aca="false">D208-(D208*$J$2)</f>
        <v>1.6065</v>
      </c>
      <c r="F208" s="36" t="n">
        <f aca="false">D208-(D208*$K$2)</f>
        <v>1.512</v>
      </c>
      <c r="G208" s="67" t="n">
        <f aca="false">D208-(D208*$L$2)</f>
        <v>1.323</v>
      </c>
      <c r="H208" s="71" t="n">
        <v>0.04</v>
      </c>
      <c r="I208" s="39" t="s">
        <v>23</v>
      </c>
      <c r="J208" s="40"/>
      <c r="K208" s="41"/>
      <c r="L208" s="42"/>
      <c r="M208" s="43"/>
    </row>
    <row r="209" s="3" customFormat="true" ht="37" hidden="false" customHeight="true" outlineLevel="0" collapsed="false">
      <c r="A209" s="32" t="n">
        <v>1015</v>
      </c>
      <c r="B209" s="185"/>
      <c r="C209" s="70" t="s">
        <v>235</v>
      </c>
      <c r="D209" s="44" t="n">
        <v>1.69</v>
      </c>
      <c r="E209" s="36" t="n">
        <f aca="false">D209-(D209*$J$2)</f>
        <v>1.4365</v>
      </c>
      <c r="F209" s="36" t="n">
        <f aca="false">D209-(D209*$K$2)</f>
        <v>1.352</v>
      </c>
      <c r="G209" s="67" t="n">
        <f aca="false">D209-(D209*$L$2)</f>
        <v>1.183</v>
      </c>
      <c r="H209" s="71" t="n">
        <v>0.04</v>
      </c>
      <c r="I209" s="39" t="s">
        <v>23</v>
      </c>
      <c r="J209" s="40"/>
      <c r="K209" s="41"/>
      <c r="L209" s="42"/>
      <c r="M209" s="43"/>
    </row>
    <row r="210" s="3" customFormat="true" ht="37" hidden="false" customHeight="true" outlineLevel="0" collapsed="false">
      <c r="A210" s="32" t="n">
        <v>1761</v>
      </c>
      <c r="B210" s="185"/>
      <c r="C210" s="70" t="s">
        <v>34</v>
      </c>
      <c r="D210" s="44" t="n">
        <v>2.69</v>
      </c>
      <c r="E210" s="36" t="n">
        <f aca="false">D210-(D210*$J$2)</f>
        <v>2.2865</v>
      </c>
      <c r="F210" s="36" t="n">
        <f aca="false">D210-(D210*$K$2)</f>
        <v>2.152</v>
      </c>
      <c r="G210" s="67" t="n">
        <f aca="false">D210-(D210*$L$2)</f>
        <v>1.883</v>
      </c>
      <c r="H210" s="71" t="n">
        <v>0.04</v>
      </c>
      <c r="I210" s="39" t="s">
        <v>23</v>
      </c>
      <c r="J210" s="40"/>
      <c r="K210" s="41"/>
      <c r="L210" s="42"/>
      <c r="M210" s="43"/>
    </row>
    <row r="211" s="3" customFormat="true" ht="37" hidden="false" customHeight="true" outlineLevel="0" collapsed="false">
      <c r="A211" s="32" t="n">
        <v>1002</v>
      </c>
      <c r="B211" s="185"/>
      <c r="C211" s="70" t="s">
        <v>236</v>
      </c>
      <c r="D211" s="153" t="n">
        <v>3.29</v>
      </c>
      <c r="E211" s="36" t="n">
        <f aca="false">D211-(D211*$J$2)</f>
        <v>2.7965</v>
      </c>
      <c r="F211" s="36" t="n">
        <f aca="false">D211-(D211*$K$2)</f>
        <v>2.632</v>
      </c>
      <c r="G211" s="127" t="s">
        <v>17</v>
      </c>
      <c r="H211" s="71" t="n">
        <v>0.04</v>
      </c>
      <c r="I211" s="39" t="s">
        <v>18</v>
      </c>
      <c r="J211" s="40"/>
      <c r="K211" s="41"/>
      <c r="L211" s="42"/>
      <c r="M211" s="43"/>
    </row>
    <row r="212" s="3" customFormat="true" ht="37" hidden="false" customHeight="true" outlineLevel="0" collapsed="false">
      <c r="A212" s="32" t="n">
        <v>6077</v>
      </c>
      <c r="B212" s="185"/>
      <c r="C212" s="70" t="s">
        <v>237</v>
      </c>
      <c r="D212" s="153" t="n">
        <v>1.19</v>
      </c>
      <c r="E212" s="36" t="n">
        <f aca="false">D212-(D212*$J$2)</f>
        <v>1.0115</v>
      </c>
      <c r="F212" s="36" t="s">
        <v>17</v>
      </c>
      <c r="G212" s="67" t="s">
        <v>17</v>
      </c>
      <c r="H212" s="71" t="n">
        <v>0.04</v>
      </c>
      <c r="I212" s="39" t="s">
        <v>23</v>
      </c>
      <c r="J212" s="40"/>
      <c r="K212" s="41"/>
      <c r="L212" s="42"/>
      <c r="M212" s="43"/>
    </row>
    <row r="213" s="3" customFormat="true" ht="37" hidden="false" customHeight="true" outlineLevel="0" collapsed="false">
      <c r="A213" s="32" t="n">
        <v>3893</v>
      </c>
      <c r="B213" s="185"/>
      <c r="C213" s="192" t="s">
        <v>238</v>
      </c>
      <c r="D213" s="57" t="n">
        <v>0.64</v>
      </c>
      <c r="E213" s="52" t="n">
        <f aca="false">D213-(D213*$J$2)</f>
        <v>0.544</v>
      </c>
      <c r="F213" s="52" t="s">
        <v>17</v>
      </c>
      <c r="G213" s="165" t="s">
        <v>17</v>
      </c>
      <c r="H213" s="129" t="n">
        <v>0.04</v>
      </c>
      <c r="I213" s="59" t="s">
        <v>239</v>
      </c>
      <c r="J213" s="40"/>
      <c r="K213" s="41"/>
      <c r="L213" s="42"/>
      <c r="M213" s="43"/>
    </row>
    <row r="214" s="3" customFormat="true" ht="37" hidden="false" customHeight="true" outlineLevel="0" collapsed="false">
      <c r="A214" s="32" t="n">
        <v>1101</v>
      </c>
      <c r="B214" s="191" t="s">
        <v>220</v>
      </c>
      <c r="C214" s="128" t="s">
        <v>97</v>
      </c>
      <c r="D214" s="44" t="n">
        <v>1.29</v>
      </c>
      <c r="E214" s="36" t="n">
        <f aca="false">D214-(D214*$J$2)</f>
        <v>1.0965</v>
      </c>
      <c r="F214" s="36" t="n">
        <f aca="false">D214-(D214*$K$2)</f>
        <v>1.032</v>
      </c>
      <c r="G214" s="67" t="s">
        <v>17</v>
      </c>
      <c r="H214" s="71" t="n">
        <v>0.04</v>
      </c>
      <c r="I214" s="39" t="s">
        <v>23</v>
      </c>
      <c r="J214" s="40"/>
      <c r="K214" s="41"/>
      <c r="L214" s="42"/>
      <c r="M214" s="43"/>
    </row>
    <row r="215" s="3" customFormat="true" ht="37" hidden="false" customHeight="true" outlineLevel="0" collapsed="false">
      <c r="A215" s="32" t="n">
        <v>1151</v>
      </c>
      <c r="B215" s="191"/>
      <c r="C215" s="128" t="s">
        <v>240</v>
      </c>
      <c r="D215" s="153" t="n">
        <v>1.59</v>
      </c>
      <c r="E215" s="36" t="n">
        <f aca="false">D215-(D215*$J$2)</f>
        <v>1.3515</v>
      </c>
      <c r="F215" s="36" t="n">
        <f aca="false">D215-(D215*$K$2)</f>
        <v>1.272</v>
      </c>
      <c r="G215" s="195" t="s">
        <v>17</v>
      </c>
      <c r="H215" s="71" t="n">
        <v>0.04</v>
      </c>
      <c r="I215" s="39" t="s">
        <v>23</v>
      </c>
      <c r="J215" s="40"/>
      <c r="K215" s="41"/>
      <c r="L215" s="42"/>
      <c r="M215" s="43"/>
    </row>
    <row r="216" s="3" customFormat="true" ht="54" hidden="false" customHeight="true" outlineLevel="0" collapsed="false">
      <c r="A216" s="32" t="n">
        <v>3413</v>
      </c>
      <c r="B216" s="191"/>
      <c r="C216" s="196" t="s">
        <v>241</v>
      </c>
      <c r="D216" s="197" t="n">
        <v>0.98</v>
      </c>
      <c r="E216" s="95" t="s">
        <v>242</v>
      </c>
      <c r="F216" s="95"/>
      <c r="G216" s="95"/>
      <c r="H216" s="129" t="n">
        <v>0.04</v>
      </c>
      <c r="I216" s="59" t="s">
        <v>18</v>
      </c>
      <c r="J216" s="40"/>
      <c r="K216" s="41"/>
      <c r="L216" s="42"/>
      <c r="M216" s="43"/>
    </row>
    <row r="217" s="3" customFormat="true" ht="95" hidden="false" customHeight="true" outlineLevel="0" collapsed="false">
      <c r="A217" s="32" t="n">
        <v>3725</v>
      </c>
      <c r="B217" s="191"/>
      <c r="C217" s="196" t="s">
        <v>243</v>
      </c>
      <c r="D217" s="57" t="n">
        <v>1.89</v>
      </c>
      <c r="E217" s="95" t="s">
        <v>244</v>
      </c>
      <c r="F217" s="95"/>
      <c r="G217" s="95"/>
      <c r="H217" s="129" t="n">
        <v>0.04</v>
      </c>
      <c r="I217" s="59" t="s">
        <v>18</v>
      </c>
      <c r="J217" s="40"/>
      <c r="K217" s="41"/>
      <c r="L217" s="42"/>
      <c r="M217" s="43"/>
    </row>
    <row r="218" s="3" customFormat="true" ht="37" hidden="false" customHeight="true" outlineLevel="0" collapsed="false">
      <c r="A218" s="32" t="n">
        <v>1626</v>
      </c>
      <c r="B218" s="191"/>
      <c r="C218" s="128" t="s">
        <v>245</v>
      </c>
      <c r="D218" s="44" t="n">
        <v>4.98</v>
      </c>
      <c r="E218" s="36" t="s">
        <v>17</v>
      </c>
      <c r="F218" s="36" t="s">
        <v>17</v>
      </c>
      <c r="G218" s="37" t="s">
        <v>17</v>
      </c>
      <c r="H218" s="93" t="n">
        <v>0.04</v>
      </c>
      <c r="I218" s="39" t="s">
        <v>18</v>
      </c>
      <c r="J218" s="40"/>
      <c r="K218" s="41"/>
      <c r="L218" s="42"/>
      <c r="M218" s="43"/>
    </row>
    <row r="219" s="3" customFormat="true" ht="37" hidden="false" customHeight="true" outlineLevel="0" collapsed="false">
      <c r="A219" s="32" t="n">
        <v>1150</v>
      </c>
      <c r="B219" s="191"/>
      <c r="C219" s="128" t="s">
        <v>246</v>
      </c>
      <c r="D219" s="44" t="n">
        <v>2.49</v>
      </c>
      <c r="E219" s="36" t="n">
        <f aca="false">D219-(D219*$J$2)</f>
        <v>2.1165</v>
      </c>
      <c r="F219" s="36" t="s">
        <v>17</v>
      </c>
      <c r="G219" s="127" t="s">
        <v>17</v>
      </c>
      <c r="H219" s="71" t="n">
        <v>0.04</v>
      </c>
      <c r="I219" s="39" t="s">
        <v>23</v>
      </c>
      <c r="J219" s="40"/>
      <c r="K219" s="41"/>
      <c r="L219" s="42"/>
      <c r="M219" s="43"/>
    </row>
    <row r="220" s="3" customFormat="true" ht="37" hidden="false" customHeight="true" outlineLevel="0" collapsed="false">
      <c r="A220" s="32" t="n">
        <v>1006</v>
      </c>
      <c r="B220" s="185"/>
      <c r="C220" s="128" t="s">
        <v>247</v>
      </c>
      <c r="D220" s="44" t="n">
        <v>2.29</v>
      </c>
      <c r="E220" s="198" t="n">
        <f aca="false">D220-(D220*$J$2)</f>
        <v>1.9465</v>
      </c>
      <c r="F220" s="36" t="s">
        <v>17</v>
      </c>
      <c r="G220" s="127" t="s">
        <v>17</v>
      </c>
      <c r="H220" s="71" t="n">
        <v>0.04</v>
      </c>
      <c r="I220" s="39" t="s">
        <v>23</v>
      </c>
      <c r="J220" s="40"/>
      <c r="K220" s="41"/>
      <c r="L220" s="42"/>
      <c r="M220" s="43"/>
    </row>
    <row r="221" s="3" customFormat="true" ht="37" hidden="false" customHeight="true" outlineLevel="0" collapsed="false">
      <c r="A221" s="32" t="n">
        <v>1393</v>
      </c>
      <c r="B221" s="185"/>
      <c r="C221" s="70" t="s">
        <v>248</v>
      </c>
      <c r="D221" s="44" t="n">
        <v>6.98</v>
      </c>
      <c r="E221" s="36" t="n">
        <f aca="false">D221-(D221*$J$2)</f>
        <v>5.933</v>
      </c>
      <c r="F221" s="36" t="s">
        <v>17</v>
      </c>
      <c r="G221" s="67" t="s">
        <v>17</v>
      </c>
      <c r="H221" s="71" t="n">
        <v>0.1</v>
      </c>
      <c r="I221" s="39" t="s">
        <v>55</v>
      </c>
      <c r="J221" s="40"/>
      <c r="K221" s="41"/>
      <c r="L221" s="42"/>
      <c r="M221" s="43"/>
    </row>
    <row r="222" s="3" customFormat="true" ht="38" hidden="false" customHeight="true" outlineLevel="0" collapsed="false">
      <c r="A222" s="135" t="s">
        <v>249</v>
      </c>
      <c r="B222" s="185"/>
      <c r="C222" s="192" t="s">
        <v>250</v>
      </c>
      <c r="D222" s="57" t="n">
        <v>1.19</v>
      </c>
      <c r="E222" s="95" t="s">
        <v>47</v>
      </c>
      <c r="F222" s="95"/>
      <c r="G222" s="95"/>
      <c r="H222" s="129" t="n">
        <v>0.04</v>
      </c>
      <c r="I222" s="59" t="s">
        <v>18</v>
      </c>
      <c r="J222" s="40"/>
      <c r="K222" s="41"/>
      <c r="L222" s="42"/>
      <c r="M222" s="43"/>
    </row>
    <row r="223" s="3" customFormat="true" ht="37" hidden="false" customHeight="true" outlineLevel="0" collapsed="false">
      <c r="A223" s="32" t="n">
        <v>3735</v>
      </c>
      <c r="B223" s="185"/>
      <c r="C223" s="192" t="s">
        <v>251</v>
      </c>
      <c r="D223" s="57" t="n">
        <v>2.19</v>
      </c>
      <c r="E223" s="52" t="n">
        <f aca="false">D223-(D223*$J$2)</f>
        <v>1.8615</v>
      </c>
      <c r="F223" s="52" t="s">
        <v>17</v>
      </c>
      <c r="G223" s="193" t="s">
        <v>17</v>
      </c>
      <c r="H223" s="129" t="n">
        <v>0.04</v>
      </c>
      <c r="I223" s="59" t="s">
        <v>18</v>
      </c>
      <c r="J223" s="40"/>
      <c r="K223" s="41"/>
      <c r="L223" s="42"/>
      <c r="M223" s="43"/>
    </row>
    <row r="224" s="3" customFormat="true" ht="37" hidden="false" customHeight="true" outlineLevel="0" collapsed="false">
      <c r="A224" s="32" t="n">
        <v>6059</v>
      </c>
      <c r="B224" s="185"/>
      <c r="C224" s="70" t="s">
        <v>252</v>
      </c>
      <c r="D224" s="44" t="n">
        <v>3.98</v>
      </c>
      <c r="E224" s="36" t="s">
        <v>17</v>
      </c>
      <c r="F224" s="36" t="s">
        <v>17</v>
      </c>
      <c r="G224" s="127" t="s">
        <v>17</v>
      </c>
      <c r="H224" s="71" t="n">
        <v>0.04</v>
      </c>
      <c r="I224" s="39" t="s">
        <v>18</v>
      </c>
      <c r="J224" s="40"/>
      <c r="K224" s="41"/>
      <c r="L224" s="42"/>
      <c r="M224" s="43"/>
    </row>
    <row r="225" s="3" customFormat="true" ht="37" hidden="false" customHeight="true" outlineLevel="0" collapsed="false">
      <c r="A225" s="32" t="n">
        <v>1967</v>
      </c>
      <c r="B225" s="191" t="s">
        <v>220</v>
      </c>
      <c r="C225" s="70" t="s">
        <v>253</v>
      </c>
      <c r="D225" s="44" t="n">
        <v>5.29</v>
      </c>
      <c r="E225" s="36" t="n">
        <f aca="false">D225-(D225*$J$2)</f>
        <v>4.4965</v>
      </c>
      <c r="F225" s="36" t="n">
        <f aca="false">D225-(D225*$K$2)</f>
        <v>4.232</v>
      </c>
      <c r="G225" s="127" t="s">
        <v>17</v>
      </c>
      <c r="H225" s="71" t="n">
        <v>0.1</v>
      </c>
      <c r="I225" s="39" t="s">
        <v>55</v>
      </c>
      <c r="J225" s="40"/>
      <c r="K225" s="41"/>
      <c r="L225" s="42"/>
      <c r="M225" s="43"/>
    </row>
    <row r="226" s="3" customFormat="true" ht="37" hidden="false" customHeight="true" outlineLevel="0" collapsed="false">
      <c r="A226" s="32" t="n">
        <v>3159</v>
      </c>
      <c r="B226" s="191"/>
      <c r="C226" s="60" t="s">
        <v>254</v>
      </c>
      <c r="D226" s="57" t="n">
        <v>3.89</v>
      </c>
      <c r="E226" s="52" t="n">
        <f aca="false">D226-(D226*$J$2)</f>
        <v>3.3065</v>
      </c>
      <c r="F226" s="52" t="s">
        <v>17</v>
      </c>
      <c r="G226" s="193" t="s">
        <v>17</v>
      </c>
      <c r="H226" s="129" t="n">
        <v>0.04</v>
      </c>
      <c r="I226" s="59" t="s">
        <v>18</v>
      </c>
      <c r="J226" s="157"/>
      <c r="K226" s="41"/>
      <c r="L226" s="42"/>
      <c r="M226" s="43"/>
    </row>
    <row r="227" s="3" customFormat="true" ht="37" hidden="false" customHeight="true" outlineLevel="0" collapsed="false">
      <c r="A227" s="32" t="n">
        <v>3052</v>
      </c>
      <c r="B227" s="191"/>
      <c r="C227" s="60" t="s">
        <v>255</v>
      </c>
      <c r="D227" s="57" t="n">
        <v>1.29</v>
      </c>
      <c r="E227" s="95" t="s">
        <v>256</v>
      </c>
      <c r="F227" s="95"/>
      <c r="G227" s="95"/>
      <c r="H227" s="129" t="n">
        <v>0.04</v>
      </c>
      <c r="I227" s="59" t="s">
        <v>18</v>
      </c>
      <c r="J227" s="157"/>
      <c r="K227" s="41"/>
      <c r="L227" s="42"/>
      <c r="M227" s="43"/>
    </row>
    <row r="228" s="3" customFormat="true" ht="59.25" hidden="false" customHeight="true" outlineLevel="0" collapsed="false">
      <c r="A228" s="32" t="n">
        <v>3550</v>
      </c>
      <c r="B228" s="191"/>
      <c r="C228" s="60" t="s">
        <v>257</v>
      </c>
      <c r="D228" s="57" t="n">
        <v>0.98</v>
      </c>
      <c r="E228" s="95" t="s">
        <v>258</v>
      </c>
      <c r="F228" s="95"/>
      <c r="G228" s="95"/>
      <c r="H228" s="129" t="n">
        <v>0.04</v>
      </c>
      <c r="I228" s="59" t="s">
        <v>23</v>
      </c>
      <c r="J228" s="157"/>
      <c r="K228" s="41"/>
      <c r="L228" s="42"/>
      <c r="M228" s="43"/>
    </row>
    <row r="229" s="3" customFormat="true" ht="37" hidden="false" customHeight="true" outlineLevel="0" collapsed="false">
      <c r="A229" s="32" t="n">
        <v>3146</v>
      </c>
      <c r="B229" s="191"/>
      <c r="C229" s="60" t="s">
        <v>98</v>
      </c>
      <c r="D229" s="57" t="n">
        <v>1.98</v>
      </c>
      <c r="E229" s="95" t="s">
        <v>99</v>
      </c>
      <c r="F229" s="95"/>
      <c r="G229" s="95"/>
      <c r="H229" s="129" t="n">
        <v>0.04</v>
      </c>
      <c r="I229" s="59" t="s">
        <v>23</v>
      </c>
      <c r="J229" s="157"/>
      <c r="K229" s="41"/>
      <c r="L229" s="42"/>
      <c r="M229" s="43"/>
    </row>
    <row r="230" s="3" customFormat="true" ht="37" hidden="false" customHeight="true" outlineLevel="0" collapsed="false">
      <c r="A230" s="32" t="n">
        <v>3958</v>
      </c>
      <c r="B230" s="185"/>
      <c r="C230" s="128" t="s">
        <v>259</v>
      </c>
      <c r="D230" s="44" t="n">
        <v>1.49</v>
      </c>
      <c r="E230" s="45" t="s">
        <v>260</v>
      </c>
      <c r="F230" s="45"/>
      <c r="G230" s="45"/>
      <c r="H230" s="71" t="n">
        <v>0.04</v>
      </c>
      <c r="I230" s="39" t="s">
        <v>23</v>
      </c>
      <c r="J230" s="157"/>
      <c r="K230" s="41"/>
      <c r="L230" s="42"/>
      <c r="M230" s="43"/>
    </row>
    <row r="231" s="3" customFormat="true" ht="37" hidden="false" customHeight="true" outlineLevel="0" collapsed="false">
      <c r="A231" s="32" t="n">
        <v>1223</v>
      </c>
      <c r="B231" s="185"/>
      <c r="C231" s="128" t="s">
        <v>261</v>
      </c>
      <c r="D231" s="44" t="n">
        <v>1.59</v>
      </c>
      <c r="E231" s="36" t="n">
        <f aca="false">D231-(D231*$J$2)</f>
        <v>1.3515</v>
      </c>
      <c r="F231" s="36" t="n">
        <f aca="false">D231-(D231*$K$2)</f>
        <v>1.272</v>
      </c>
      <c r="G231" s="127" t="s">
        <v>17</v>
      </c>
      <c r="H231" s="71" t="n">
        <v>0.04</v>
      </c>
      <c r="I231" s="39" t="s">
        <v>23</v>
      </c>
      <c r="J231" s="40"/>
      <c r="K231" s="41"/>
      <c r="L231" s="42"/>
      <c r="M231" s="43"/>
    </row>
    <row r="232" s="3" customFormat="true" ht="37" hidden="false" customHeight="true" outlineLevel="0" collapsed="false">
      <c r="A232" s="32" t="n">
        <v>1147</v>
      </c>
      <c r="B232" s="185"/>
      <c r="C232" s="128" t="s">
        <v>262</v>
      </c>
      <c r="D232" s="44" t="n">
        <v>1.69</v>
      </c>
      <c r="E232" s="36" t="n">
        <f aca="false">D232-(D232*$J$2)</f>
        <v>1.4365</v>
      </c>
      <c r="F232" s="36" t="n">
        <f aca="false">D232-(D232*$K$2)</f>
        <v>1.352</v>
      </c>
      <c r="G232" s="127" t="s">
        <v>17</v>
      </c>
      <c r="H232" s="71" t="n">
        <v>0.04</v>
      </c>
      <c r="I232" s="39" t="s">
        <v>18</v>
      </c>
      <c r="J232" s="40"/>
      <c r="K232" s="41"/>
      <c r="L232" s="42"/>
      <c r="M232" s="43"/>
    </row>
    <row r="233" s="3" customFormat="true" ht="37" hidden="false" customHeight="true" outlineLevel="0" collapsed="false">
      <c r="A233" s="32" t="n">
        <v>1407</v>
      </c>
      <c r="B233" s="185"/>
      <c r="C233" s="128" t="s">
        <v>263</v>
      </c>
      <c r="D233" s="44" t="n">
        <v>1.59</v>
      </c>
      <c r="E233" s="36" t="n">
        <f aca="false">D233-(D233*$J$2)</f>
        <v>1.3515</v>
      </c>
      <c r="F233" s="36" t="s">
        <v>17</v>
      </c>
      <c r="G233" s="127" t="s">
        <v>17</v>
      </c>
      <c r="H233" s="71" t="n">
        <v>0.04</v>
      </c>
      <c r="I233" s="39" t="s">
        <v>23</v>
      </c>
      <c r="J233" s="40"/>
      <c r="K233" s="41"/>
      <c r="L233" s="42"/>
      <c r="M233" s="43"/>
    </row>
    <row r="234" s="3" customFormat="true" ht="37" hidden="false" customHeight="true" outlineLevel="0" collapsed="false">
      <c r="A234" s="32" t="n">
        <v>1004</v>
      </c>
      <c r="B234" s="191"/>
      <c r="C234" s="128" t="s">
        <v>100</v>
      </c>
      <c r="D234" s="44" t="n">
        <v>2.19</v>
      </c>
      <c r="E234" s="36" t="n">
        <f aca="false">D234-(D234*$J$2)</f>
        <v>1.8615</v>
      </c>
      <c r="F234" s="36" t="n">
        <f aca="false">D234-(D234*$K$2)</f>
        <v>1.752</v>
      </c>
      <c r="G234" s="127" t="s">
        <v>17</v>
      </c>
      <c r="H234" s="71" t="n">
        <v>0.04</v>
      </c>
      <c r="I234" s="39" t="s">
        <v>23</v>
      </c>
      <c r="J234" s="40"/>
      <c r="K234" s="41"/>
      <c r="L234" s="42"/>
      <c r="M234" s="43"/>
    </row>
    <row r="235" s="3" customFormat="true" ht="37" hidden="false" customHeight="true" outlineLevel="0" collapsed="false">
      <c r="A235" s="32" t="n">
        <v>3924</v>
      </c>
      <c r="B235" s="191"/>
      <c r="C235" s="196" t="s">
        <v>264</v>
      </c>
      <c r="D235" s="57" t="n">
        <v>1.98</v>
      </c>
      <c r="E235" s="52" t="n">
        <f aca="false">D235-(D235*$J$2)</f>
        <v>1.683</v>
      </c>
      <c r="F235" s="52" t="n">
        <f aca="false">D235-(D235*$K$2)</f>
        <v>1.584</v>
      </c>
      <c r="G235" s="193" t="s">
        <v>17</v>
      </c>
      <c r="H235" s="129" t="n">
        <v>0.04</v>
      </c>
      <c r="I235" s="59" t="s">
        <v>18</v>
      </c>
      <c r="J235" s="40"/>
      <c r="K235" s="41"/>
      <c r="L235" s="42"/>
      <c r="M235" s="43"/>
    </row>
    <row r="236" s="3" customFormat="true" ht="37" hidden="false" customHeight="true" outlineLevel="0" collapsed="false">
      <c r="A236" s="32" t="n">
        <v>1055</v>
      </c>
      <c r="B236" s="191"/>
      <c r="C236" s="128" t="s">
        <v>265</v>
      </c>
      <c r="D236" s="44" t="n">
        <v>3.09</v>
      </c>
      <c r="E236" s="36" t="n">
        <f aca="false">D236-(D236*$J$2)</f>
        <v>2.6265</v>
      </c>
      <c r="F236" s="36" t="s">
        <v>17</v>
      </c>
      <c r="G236" s="127" t="s">
        <v>17</v>
      </c>
      <c r="H236" s="71" t="n">
        <v>0.04</v>
      </c>
      <c r="I236" s="39" t="s">
        <v>23</v>
      </c>
      <c r="J236" s="40"/>
      <c r="K236" s="41"/>
      <c r="L236" s="42"/>
      <c r="M236" s="43"/>
    </row>
    <row r="237" s="3" customFormat="true" ht="37" hidden="false" customHeight="true" outlineLevel="0" collapsed="false">
      <c r="A237" s="32" t="n">
        <v>3964</v>
      </c>
      <c r="B237" s="191"/>
      <c r="C237" s="196" t="s">
        <v>266</v>
      </c>
      <c r="D237" s="57" t="n">
        <v>1.89</v>
      </c>
      <c r="E237" s="52" t="n">
        <f aca="false">D237-(D237*$J$2)</f>
        <v>1.6065</v>
      </c>
      <c r="F237" s="52" t="n">
        <f aca="false">D237-(D237*$K$2)</f>
        <v>1.512</v>
      </c>
      <c r="G237" s="193" t="s">
        <v>17</v>
      </c>
      <c r="H237" s="129" t="n">
        <v>0.04</v>
      </c>
      <c r="I237" s="59" t="s">
        <v>18</v>
      </c>
      <c r="J237" s="40"/>
      <c r="K237" s="41"/>
      <c r="L237" s="42"/>
      <c r="M237" s="43"/>
    </row>
    <row r="238" s="3" customFormat="true" ht="37" hidden="false" customHeight="true" outlineLevel="0" collapsed="false">
      <c r="A238" s="32" t="n">
        <v>3313</v>
      </c>
      <c r="B238" s="191"/>
      <c r="C238" s="196" t="s">
        <v>267</v>
      </c>
      <c r="D238" s="57" t="n">
        <v>2.39</v>
      </c>
      <c r="E238" s="52" t="n">
        <f aca="false">D238-(D238*$J$2)</f>
        <v>2.0315</v>
      </c>
      <c r="F238" s="52" t="n">
        <f aca="false">D238-(D238*$K$2)</f>
        <v>1.912</v>
      </c>
      <c r="G238" s="193" t="s">
        <v>17</v>
      </c>
      <c r="H238" s="129" t="n">
        <v>0.04</v>
      </c>
      <c r="I238" s="59" t="s">
        <v>18</v>
      </c>
      <c r="J238" s="40"/>
      <c r="K238" s="41"/>
      <c r="L238" s="42"/>
      <c r="M238" s="43"/>
    </row>
    <row r="239" s="3" customFormat="true" ht="37" hidden="false" customHeight="true" outlineLevel="0" collapsed="false">
      <c r="A239" s="32" t="n">
        <v>1043</v>
      </c>
      <c r="B239" s="191"/>
      <c r="C239" s="128" t="s">
        <v>268</v>
      </c>
      <c r="D239" s="44" t="n">
        <v>3.59</v>
      </c>
      <c r="E239" s="36" t="n">
        <f aca="false">D239-(D239*$J$2)</f>
        <v>3.0515</v>
      </c>
      <c r="F239" s="36" t="s">
        <v>17</v>
      </c>
      <c r="G239" s="127" t="s">
        <v>17</v>
      </c>
      <c r="H239" s="71" t="n">
        <v>0.04</v>
      </c>
      <c r="I239" s="39" t="s">
        <v>23</v>
      </c>
      <c r="J239" s="40"/>
      <c r="K239" s="41"/>
      <c r="L239" s="42"/>
      <c r="M239" s="43"/>
    </row>
    <row r="240" s="3" customFormat="true" ht="37" hidden="false" customHeight="true" outlineLevel="0" collapsed="false">
      <c r="A240" s="32" t="n">
        <v>1062</v>
      </c>
      <c r="B240" s="185"/>
      <c r="C240" s="128" t="s">
        <v>269</v>
      </c>
      <c r="D240" s="44" t="n">
        <v>2.49</v>
      </c>
      <c r="E240" s="36" t="n">
        <f aca="false">D240-(D240*$J$2)</f>
        <v>2.1165</v>
      </c>
      <c r="F240" s="36" t="s">
        <v>17</v>
      </c>
      <c r="G240" s="127" t="s">
        <v>17</v>
      </c>
      <c r="H240" s="71" t="n">
        <v>0.04</v>
      </c>
      <c r="I240" s="39" t="s">
        <v>23</v>
      </c>
      <c r="J240" s="40"/>
      <c r="K240" s="41"/>
      <c r="L240" s="42"/>
      <c r="M240" s="43"/>
    </row>
    <row r="241" s="3" customFormat="true" ht="37" hidden="false" customHeight="true" outlineLevel="0" collapsed="false">
      <c r="A241" s="32" t="n">
        <v>3824</v>
      </c>
      <c r="B241" s="191" t="s">
        <v>220</v>
      </c>
      <c r="C241" s="196" t="s">
        <v>270</v>
      </c>
      <c r="D241" s="57" t="n">
        <v>1.79</v>
      </c>
      <c r="E241" s="107" t="n">
        <f aca="false">D241-(D241*$J$2)</f>
        <v>1.5215</v>
      </c>
      <c r="F241" s="52" t="s">
        <v>17</v>
      </c>
      <c r="G241" s="193" t="s">
        <v>17</v>
      </c>
      <c r="H241" s="129" t="n">
        <v>0.04</v>
      </c>
      <c r="I241" s="59" t="s">
        <v>89</v>
      </c>
      <c r="J241" s="40"/>
      <c r="K241" s="41"/>
      <c r="L241" s="42"/>
      <c r="M241" s="43"/>
    </row>
    <row r="242" s="3" customFormat="true" ht="37" hidden="false" customHeight="true" outlineLevel="0" collapsed="false">
      <c r="A242" s="135" t="s">
        <v>271</v>
      </c>
      <c r="B242" s="191"/>
      <c r="C242" s="128" t="s">
        <v>272</v>
      </c>
      <c r="D242" s="44" t="n">
        <v>1.69</v>
      </c>
      <c r="E242" s="199" t="n">
        <f aca="false">D242-(D242*$J$2)</f>
        <v>1.4365</v>
      </c>
      <c r="F242" s="36" t="s">
        <v>17</v>
      </c>
      <c r="G242" s="67" t="s">
        <v>17</v>
      </c>
      <c r="H242" s="71" t="n">
        <v>0.04</v>
      </c>
      <c r="I242" s="39" t="s">
        <v>23</v>
      </c>
      <c r="J242" s="40"/>
      <c r="K242" s="41"/>
      <c r="L242" s="42"/>
      <c r="M242" s="43"/>
    </row>
    <row r="243" s="3" customFormat="true" ht="37" hidden="false" customHeight="true" outlineLevel="0" collapsed="false">
      <c r="A243" s="32" t="n">
        <v>3087</v>
      </c>
      <c r="B243" s="191"/>
      <c r="C243" s="196" t="s">
        <v>273</v>
      </c>
      <c r="D243" s="156" t="n">
        <v>14.49</v>
      </c>
      <c r="E243" s="95" t="s">
        <v>50</v>
      </c>
      <c r="F243" s="95"/>
      <c r="G243" s="95"/>
      <c r="H243" s="200" t="n">
        <v>0.04</v>
      </c>
      <c r="I243" s="54" t="s">
        <v>89</v>
      </c>
      <c r="J243" s="40"/>
      <c r="K243" s="41"/>
      <c r="L243" s="42"/>
      <c r="M243" s="125"/>
    </row>
    <row r="244" s="3" customFormat="true" ht="37" hidden="false" customHeight="true" outlineLevel="0" collapsed="false">
      <c r="A244" s="32" t="n">
        <v>1579</v>
      </c>
      <c r="B244" s="191"/>
      <c r="C244" s="70" t="s">
        <v>274</v>
      </c>
      <c r="D244" s="44" t="n">
        <v>9.98</v>
      </c>
      <c r="E244" s="45" t="s">
        <v>47</v>
      </c>
      <c r="F244" s="45"/>
      <c r="G244" s="45"/>
      <c r="H244" s="71" t="n">
        <v>0.1</v>
      </c>
      <c r="I244" s="39" t="s">
        <v>89</v>
      </c>
      <c r="J244" s="40"/>
      <c r="K244" s="41"/>
      <c r="L244" s="42"/>
      <c r="M244" s="125"/>
    </row>
    <row r="245" s="3" customFormat="true" ht="37" hidden="false" customHeight="true" outlineLevel="0" collapsed="false">
      <c r="A245" s="32" t="n">
        <v>1579</v>
      </c>
      <c r="B245" s="191"/>
      <c r="C245" s="70" t="s">
        <v>275</v>
      </c>
      <c r="D245" s="44" t="n">
        <v>19.49</v>
      </c>
      <c r="E245" s="36" t="n">
        <f aca="false">D245-(D245*$J$2)</f>
        <v>16.5665</v>
      </c>
      <c r="F245" s="201" t="s">
        <v>50</v>
      </c>
      <c r="G245" s="201"/>
      <c r="H245" s="71" t="n">
        <v>0.1</v>
      </c>
      <c r="I245" s="39" t="s">
        <v>89</v>
      </c>
      <c r="J245" s="40"/>
      <c r="K245" s="41"/>
      <c r="L245" s="42"/>
      <c r="M245" s="125"/>
    </row>
    <row r="246" s="3" customFormat="true" ht="37" hidden="false" customHeight="true" outlineLevel="0" collapsed="false">
      <c r="A246" s="32" t="n">
        <v>1010</v>
      </c>
      <c r="B246" s="191"/>
      <c r="C246" s="128" t="s">
        <v>276</v>
      </c>
      <c r="D246" s="44" t="n">
        <v>3.19</v>
      </c>
      <c r="E246" s="36" t="n">
        <f aca="false">D246-(D246*$J$2)</f>
        <v>2.7115</v>
      </c>
      <c r="F246" s="36" t="s">
        <v>17</v>
      </c>
      <c r="G246" s="130" t="s">
        <v>17</v>
      </c>
      <c r="H246" s="71" t="n">
        <v>0.04</v>
      </c>
      <c r="I246" s="39" t="s">
        <v>23</v>
      </c>
      <c r="J246" s="40"/>
      <c r="K246" s="41"/>
      <c r="L246" s="42"/>
      <c r="M246" s="125"/>
    </row>
    <row r="247" s="3" customFormat="true" ht="37" hidden="false" customHeight="true" outlineLevel="0" collapsed="false">
      <c r="A247" s="32" t="n">
        <v>3259</v>
      </c>
      <c r="B247" s="191"/>
      <c r="C247" s="196" t="s">
        <v>277</v>
      </c>
      <c r="D247" s="57" t="n">
        <v>1.79</v>
      </c>
      <c r="E247" s="52" t="n">
        <f aca="false">D247-(D247*$J$2)</f>
        <v>1.5215</v>
      </c>
      <c r="F247" s="52" t="n">
        <f aca="false">D247-(D247*$K$2)</f>
        <v>1.432</v>
      </c>
      <c r="G247" s="202" t="s">
        <v>17</v>
      </c>
      <c r="H247" s="129" t="n">
        <v>0.04</v>
      </c>
      <c r="I247" s="59" t="s">
        <v>18</v>
      </c>
      <c r="J247" s="40"/>
      <c r="K247" s="41"/>
      <c r="L247" s="42"/>
      <c r="M247" s="125"/>
    </row>
    <row r="248" s="3" customFormat="true" ht="37" hidden="false" customHeight="true" outlineLevel="0" collapsed="false">
      <c r="A248" s="32" t="n">
        <v>1011</v>
      </c>
      <c r="B248" s="185"/>
      <c r="C248" s="128" t="s">
        <v>101</v>
      </c>
      <c r="D248" s="44" t="n">
        <v>2.98</v>
      </c>
      <c r="E248" s="36" t="n">
        <f aca="false">D248-(D248*$J$2)</f>
        <v>2.533</v>
      </c>
      <c r="F248" s="36" t="s">
        <v>17</v>
      </c>
      <c r="G248" s="130" t="s">
        <v>17</v>
      </c>
      <c r="H248" s="71" t="n">
        <v>0.04</v>
      </c>
      <c r="I248" s="39" t="s">
        <v>23</v>
      </c>
      <c r="J248" s="40"/>
      <c r="K248" s="41"/>
      <c r="L248" s="42"/>
      <c r="M248" s="125"/>
    </row>
    <row r="249" s="3" customFormat="true" ht="72" hidden="false" customHeight="true" outlineLevel="0" collapsed="false">
      <c r="A249" s="55" t="n">
        <v>3828</v>
      </c>
      <c r="B249" s="203" t="s">
        <v>220</v>
      </c>
      <c r="C249" s="196" t="s">
        <v>278</v>
      </c>
      <c r="D249" s="57" t="n">
        <v>1.89</v>
      </c>
      <c r="E249" s="52" t="n">
        <f aca="false">D249-(D249*$J$2)</f>
        <v>1.6065</v>
      </c>
      <c r="F249" s="52" t="n">
        <f aca="false">D249-(D249*$K$2)</f>
        <v>1.512</v>
      </c>
      <c r="G249" s="193" t="s">
        <v>17</v>
      </c>
      <c r="H249" s="129" t="n">
        <v>0.04</v>
      </c>
      <c r="I249" s="59" t="s">
        <v>18</v>
      </c>
      <c r="J249" s="204"/>
      <c r="K249" s="205"/>
      <c r="L249" s="206"/>
      <c r="M249" s="88"/>
    </row>
    <row r="250" s="3" customFormat="true" ht="37" hidden="false" customHeight="true" outlineLevel="0" collapsed="false">
      <c r="A250" s="55" t="n">
        <v>5075</v>
      </c>
      <c r="B250" s="203"/>
      <c r="C250" s="207" t="s">
        <v>279</v>
      </c>
      <c r="D250" s="158" t="n">
        <v>2.29</v>
      </c>
      <c r="E250" s="160" t="n">
        <f aca="false">D250-(D250*$J$2)</f>
        <v>1.9465</v>
      </c>
      <c r="F250" s="160" t="s">
        <v>17</v>
      </c>
      <c r="G250" s="208" t="s">
        <v>17</v>
      </c>
      <c r="H250" s="209" t="n">
        <v>0.04</v>
      </c>
      <c r="I250" s="62" t="s">
        <v>18</v>
      </c>
      <c r="J250" s="204"/>
      <c r="K250" s="205"/>
      <c r="L250" s="206"/>
      <c r="M250" s="88"/>
    </row>
    <row r="251" s="3" customFormat="true" ht="37" hidden="false" customHeight="true" outlineLevel="0" collapsed="false">
      <c r="A251" s="55" t="n">
        <v>1034</v>
      </c>
      <c r="B251" s="203"/>
      <c r="C251" s="97" t="s">
        <v>102</v>
      </c>
      <c r="D251" s="44" t="n">
        <v>1.69</v>
      </c>
      <c r="E251" s="36" t="n">
        <f aca="false">D251-(D251*$J$2)</f>
        <v>1.4365</v>
      </c>
      <c r="F251" s="36" t="n">
        <f aca="false">D251-(D251*$K$2)</f>
        <v>1.352</v>
      </c>
      <c r="G251" s="67" t="s">
        <v>17</v>
      </c>
      <c r="H251" s="71" t="n">
        <v>0.04</v>
      </c>
      <c r="I251" s="39" t="s">
        <v>23</v>
      </c>
      <c r="J251" s="204"/>
      <c r="K251" s="205"/>
      <c r="L251" s="206"/>
      <c r="M251" s="88"/>
    </row>
    <row r="252" s="3" customFormat="true" ht="37" hidden="false" customHeight="true" outlineLevel="0" collapsed="false">
      <c r="A252" s="55" t="n">
        <v>3017</v>
      </c>
      <c r="B252" s="203"/>
      <c r="C252" s="210" t="s">
        <v>280</v>
      </c>
      <c r="D252" s="211" t="n">
        <v>1.39</v>
      </c>
      <c r="E252" s="212" t="n">
        <f aca="false">D252-(D252*$J$2)</f>
        <v>1.1815</v>
      </c>
      <c r="F252" s="160" t="n">
        <f aca="false">D252-(D252*$K$2)</f>
        <v>1.112</v>
      </c>
      <c r="G252" s="213" t="n">
        <f aca="false">D252-(D252*$L$2)</f>
        <v>0.973</v>
      </c>
      <c r="H252" s="214" t="n">
        <v>0.04</v>
      </c>
      <c r="I252" s="215" t="s">
        <v>18</v>
      </c>
      <c r="J252" s="204"/>
      <c r="K252" s="205"/>
      <c r="L252" s="206"/>
      <c r="M252" s="216"/>
    </row>
    <row r="253" s="3" customFormat="true" ht="37" hidden="false" customHeight="true" outlineLevel="0" collapsed="false">
      <c r="A253" s="109"/>
      <c r="B253" s="217"/>
      <c r="C253" s="218" t="s">
        <v>281</v>
      </c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</row>
    <row r="254" s="3" customFormat="true" ht="37" hidden="false" customHeight="true" outlineLevel="0" collapsed="false">
      <c r="A254" s="184" t="n">
        <v>6067</v>
      </c>
      <c r="B254" s="219" t="s">
        <v>281</v>
      </c>
      <c r="C254" s="46" t="s">
        <v>282</v>
      </c>
      <c r="D254" s="66" t="n">
        <v>2.59</v>
      </c>
      <c r="E254" s="220" t="s">
        <v>283</v>
      </c>
      <c r="F254" s="220"/>
      <c r="G254" s="220"/>
      <c r="H254" s="48" t="n">
        <v>0.1</v>
      </c>
      <c r="I254" s="69" t="s">
        <v>284</v>
      </c>
      <c r="J254" s="186"/>
      <c r="K254" s="187"/>
      <c r="L254" s="188"/>
      <c r="M254" s="151"/>
    </row>
    <row r="255" s="3" customFormat="true" ht="37" hidden="false" customHeight="true" outlineLevel="0" collapsed="false">
      <c r="A255" s="184" t="n">
        <v>6062</v>
      </c>
      <c r="B255" s="219"/>
      <c r="C255" s="46" t="s">
        <v>285</v>
      </c>
      <c r="D255" s="66" t="n">
        <v>1.98</v>
      </c>
      <c r="E255" s="45" t="s">
        <v>283</v>
      </c>
      <c r="F255" s="45"/>
      <c r="G255" s="45"/>
      <c r="H255" s="48" t="n">
        <v>0.1</v>
      </c>
      <c r="I255" s="69" t="s">
        <v>284</v>
      </c>
      <c r="J255" s="186"/>
      <c r="K255" s="187"/>
      <c r="L255" s="188"/>
      <c r="M255" s="151"/>
    </row>
    <row r="256" s="3" customFormat="true" ht="37" hidden="false" customHeight="true" outlineLevel="0" collapsed="false">
      <c r="A256" s="184" t="n">
        <v>1755</v>
      </c>
      <c r="B256" s="219"/>
      <c r="C256" s="221" t="s">
        <v>286</v>
      </c>
      <c r="D256" s="66" t="n">
        <v>12.98</v>
      </c>
      <c r="E256" s="45" t="s">
        <v>47</v>
      </c>
      <c r="F256" s="45"/>
      <c r="G256" s="45"/>
      <c r="H256" s="48" t="n">
        <v>0.1</v>
      </c>
      <c r="I256" s="69" t="s">
        <v>48</v>
      </c>
      <c r="J256" s="186"/>
      <c r="K256" s="187"/>
      <c r="L256" s="188"/>
      <c r="M256" s="151"/>
    </row>
    <row r="257" s="3" customFormat="true" ht="37" hidden="false" customHeight="true" outlineLevel="0" collapsed="false">
      <c r="A257" s="222" t="n">
        <v>1755</v>
      </c>
      <c r="B257" s="219"/>
      <c r="C257" s="128" t="s">
        <v>287</v>
      </c>
      <c r="D257" s="44" t="n">
        <v>24.98</v>
      </c>
      <c r="E257" s="36" t="n">
        <f aca="false">D257-(D257*$J$2)</f>
        <v>21.233</v>
      </c>
      <c r="F257" s="45" t="s">
        <v>50</v>
      </c>
      <c r="G257" s="45"/>
      <c r="H257" s="38" t="n">
        <v>0.1</v>
      </c>
      <c r="I257" s="69" t="s">
        <v>48</v>
      </c>
      <c r="J257" s="223"/>
      <c r="K257" s="224"/>
      <c r="L257" s="225"/>
      <c r="M257" s="43"/>
    </row>
    <row r="258" s="3" customFormat="true" ht="37" hidden="false" customHeight="true" outlineLevel="0" collapsed="false">
      <c r="A258" s="109"/>
      <c r="B258" s="226" t="s">
        <v>288</v>
      </c>
      <c r="C258" s="227" t="s">
        <v>288</v>
      </c>
      <c r="D258" s="227"/>
      <c r="E258" s="227"/>
      <c r="F258" s="227"/>
      <c r="G258" s="227"/>
      <c r="H258" s="227"/>
      <c r="I258" s="227"/>
      <c r="J258" s="227"/>
      <c r="K258" s="227"/>
      <c r="L258" s="227"/>
      <c r="M258" s="227"/>
    </row>
    <row r="259" s="3" customFormat="true" ht="37" hidden="false" customHeight="true" outlineLevel="0" collapsed="false">
      <c r="A259" s="32" t="s">
        <v>289</v>
      </c>
      <c r="B259" s="226"/>
      <c r="C259" s="228" t="s">
        <v>290</v>
      </c>
      <c r="D259" s="229" t="n">
        <v>3.19</v>
      </c>
      <c r="E259" s="220" t="s">
        <v>291</v>
      </c>
      <c r="F259" s="220"/>
      <c r="G259" s="220"/>
      <c r="H259" s="230" t="n">
        <v>0.1</v>
      </c>
      <c r="I259" s="231" t="s">
        <v>89</v>
      </c>
      <c r="J259" s="232"/>
      <c r="K259" s="149"/>
      <c r="L259" s="233"/>
      <c r="M259" s="147"/>
    </row>
    <row r="260" s="3" customFormat="true" ht="37" hidden="false" customHeight="true" outlineLevel="0" collapsed="false">
      <c r="A260" s="32" t="s">
        <v>292</v>
      </c>
      <c r="B260" s="226"/>
      <c r="C260" s="128" t="s">
        <v>293</v>
      </c>
      <c r="D260" s="44" t="n">
        <v>3.19</v>
      </c>
      <c r="E260" s="45" t="s">
        <v>291</v>
      </c>
      <c r="F260" s="45"/>
      <c r="G260" s="45"/>
      <c r="H260" s="38" t="n">
        <v>0.1</v>
      </c>
      <c r="I260" s="39" t="s">
        <v>89</v>
      </c>
      <c r="J260" s="232"/>
      <c r="K260" s="149"/>
      <c r="L260" s="233"/>
      <c r="M260" s="43"/>
    </row>
    <row r="261" s="3" customFormat="true" ht="37" hidden="false" customHeight="true" outlineLevel="0" collapsed="false">
      <c r="A261" s="32" t="s">
        <v>294</v>
      </c>
      <c r="B261" s="226"/>
      <c r="C261" s="128" t="s">
        <v>295</v>
      </c>
      <c r="D261" s="44" t="n">
        <v>3.19</v>
      </c>
      <c r="E261" s="45" t="s">
        <v>291</v>
      </c>
      <c r="F261" s="45"/>
      <c r="G261" s="45"/>
      <c r="H261" s="38" t="n">
        <v>0.1</v>
      </c>
      <c r="I261" s="39" t="s">
        <v>89</v>
      </c>
      <c r="J261" s="232"/>
      <c r="K261" s="149"/>
      <c r="L261" s="233"/>
      <c r="M261" s="43"/>
    </row>
    <row r="262" s="3" customFormat="true" ht="37" hidden="false" customHeight="true" outlineLevel="0" collapsed="false">
      <c r="A262" s="138" t="s">
        <v>296</v>
      </c>
      <c r="B262" s="226"/>
      <c r="C262" s="234" t="s">
        <v>297</v>
      </c>
      <c r="D262" s="235" t="n">
        <v>3.19</v>
      </c>
      <c r="E262" s="236" t="s">
        <v>291</v>
      </c>
      <c r="F262" s="236"/>
      <c r="G262" s="236"/>
      <c r="H262" s="237" t="n">
        <v>0.1</v>
      </c>
      <c r="I262" s="238" t="s">
        <v>89</v>
      </c>
      <c r="J262" s="239"/>
      <c r="K262" s="205"/>
      <c r="L262" s="206"/>
      <c r="M262" s="240"/>
    </row>
    <row r="263" s="3" customFormat="true" ht="37" hidden="false" customHeight="true" outlineLevel="0" collapsed="false">
      <c r="A263" s="72"/>
      <c r="B263" s="241"/>
      <c r="C263" s="242" t="s">
        <v>298</v>
      </c>
      <c r="D263" s="242"/>
      <c r="E263" s="242"/>
      <c r="F263" s="242"/>
      <c r="G263" s="242"/>
      <c r="H263" s="242"/>
      <c r="I263" s="242"/>
      <c r="J263" s="242"/>
      <c r="K263" s="242"/>
      <c r="L263" s="242"/>
      <c r="M263" s="242"/>
    </row>
    <row r="264" s="3" customFormat="true" ht="35.25" hidden="false" customHeight="true" outlineLevel="0" collapsed="false">
      <c r="A264" s="64" t="n">
        <v>6063</v>
      </c>
      <c r="B264" s="243" t="s">
        <v>298</v>
      </c>
      <c r="C264" s="244" t="s">
        <v>299</v>
      </c>
      <c r="D264" s="44" t="n">
        <v>6.79</v>
      </c>
      <c r="E264" s="245" t="s">
        <v>300</v>
      </c>
      <c r="F264" s="245"/>
      <c r="G264" s="245"/>
      <c r="H264" s="93" t="n">
        <v>0.1</v>
      </c>
      <c r="I264" s="39" t="s">
        <v>23</v>
      </c>
      <c r="J264" s="40"/>
      <c r="K264" s="41"/>
      <c r="L264" s="42"/>
      <c r="M264" s="125"/>
    </row>
    <row r="265" s="3" customFormat="true" ht="35.25" hidden="false" customHeight="true" outlineLevel="0" collapsed="false">
      <c r="A265" s="64" t="n">
        <v>6078</v>
      </c>
      <c r="B265" s="243"/>
      <c r="C265" s="244" t="s">
        <v>301</v>
      </c>
      <c r="D265" s="44" t="n">
        <v>26.98</v>
      </c>
      <c r="E265" s="45" t="s">
        <v>302</v>
      </c>
      <c r="F265" s="45"/>
      <c r="G265" s="45"/>
      <c r="H265" s="93" t="n">
        <v>0.1</v>
      </c>
      <c r="I265" s="39" t="s">
        <v>23</v>
      </c>
      <c r="J265" s="40"/>
      <c r="K265" s="41"/>
      <c r="L265" s="42"/>
      <c r="M265" s="125"/>
    </row>
    <row r="266" s="3" customFormat="true" ht="35.25" hidden="false" customHeight="true" outlineLevel="0" collapsed="false">
      <c r="A266" s="64" t="n">
        <v>6064</v>
      </c>
      <c r="B266" s="243"/>
      <c r="C266" s="244" t="s">
        <v>303</v>
      </c>
      <c r="D266" s="44" t="n">
        <v>29.98</v>
      </c>
      <c r="E266" s="45" t="s">
        <v>304</v>
      </c>
      <c r="F266" s="45"/>
      <c r="G266" s="45"/>
      <c r="H266" s="93" t="n">
        <v>0.1</v>
      </c>
      <c r="I266" s="39" t="s">
        <v>23</v>
      </c>
      <c r="J266" s="40"/>
      <c r="K266" s="41"/>
      <c r="L266" s="42"/>
      <c r="M266" s="125"/>
    </row>
    <row r="267" s="3" customFormat="true" ht="54" hidden="false" customHeight="true" outlineLevel="0" collapsed="false">
      <c r="A267" s="64" t="s">
        <v>305</v>
      </c>
      <c r="B267" s="243"/>
      <c r="C267" s="244" t="s">
        <v>306</v>
      </c>
      <c r="D267" s="44" t="n">
        <v>6.29</v>
      </c>
      <c r="E267" s="45" t="s">
        <v>307</v>
      </c>
      <c r="F267" s="45"/>
      <c r="G267" s="45"/>
      <c r="H267" s="93" t="n">
        <v>0.1</v>
      </c>
      <c r="I267" s="39" t="s">
        <v>308</v>
      </c>
      <c r="J267" s="40"/>
      <c r="K267" s="41"/>
      <c r="L267" s="42"/>
      <c r="M267" s="43"/>
    </row>
    <row r="268" s="3" customFormat="true" ht="54" hidden="false" customHeight="true" outlineLevel="0" collapsed="false">
      <c r="A268" s="64" t="s">
        <v>309</v>
      </c>
      <c r="B268" s="243"/>
      <c r="C268" s="244" t="s">
        <v>310</v>
      </c>
      <c r="D268" s="44" t="n">
        <v>8.99</v>
      </c>
      <c r="E268" s="45" t="s">
        <v>307</v>
      </c>
      <c r="F268" s="45"/>
      <c r="G268" s="45"/>
      <c r="H268" s="93" t="n">
        <v>0.1</v>
      </c>
      <c r="I268" s="39" t="s">
        <v>93</v>
      </c>
      <c r="J268" s="40"/>
      <c r="K268" s="41"/>
      <c r="L268" s="42"/>
      <c r="M268" s="43"/>
    </row>
    <row r="269" s="3" customFormat="true" ht="37" hidden="false" customHeight="true" outlineLevel="0" collapsed="false">
      <c r="A269" s="64" t="n">
        <v>3587</v>
      </c>
      <c r="B269" s="246"/>
      <c r="C269" s="247" t="s">
        <v>311</v>
      </c>
      <c r="D269" s="57" t="n">
        <v>6.49</v>
      </c>
      <c r="E269" s="95" t="s">
        <v>307</v>
      </c>
      <c r="F269" s="95"/>
      <c r="G269" s="95"/>
      <c r="H269" s="96" t="n">
        <v>0.1</v>
      </c>
      <c r="I269" s="59" t="s">
        <v>23</v>
      </c>
      <c r="J269" s="40"/>
      <c r="K269" s="41"/>
      <c r="L269" s="42"/>
      <c r="M269" s="43"/>
    </row>
    <row r="270" s="3" customFormat="true" ht="37" hidden="false" customHeight="true" outlineLevel="0" collapsed="false">
      <c r="A270" s="64" t="n">
        <v>1693</v>
      </c>
      <c r="B270" s="246"/>
      <c r="C270" s="244" t="s">
        <v>312</v>
      </c>
      <c r="D270" s="44" t="n">
        <v>10.79</v>
      </c>
      <c r="E270" s="36" t="n">
        <f aca="false">D270-(D270*$J$2)</f>
        <v>9.1715</v>
      </c>
      <c r="F270" s="36" t="n">
        <f aca="false">D270-(D270*$K$2)</f>
        <v>8.632</v>
      </c>
      <c r="G270" s="248" t="s">
        <v>313</v>
      </c>
      <c r="H270" s="93" t="n">
        <v>0.1</v>
      </c>
      <c r="I270" s="39" t="s">
        <v>123</v>
      </c>
      <c r="J270" s="40"/>
      <c r="K270" s="41"/>
      <c r="L270" s="42"/>
      <c r="M270" s="43"/>
    </row>
    <row r="271" s="3" customFormat="true" ht="37" hidden="false" customHeight="true" outlineLevel="0" collapsed="false">
      <c r="A271" s="77" t="n">
        <v>1436</v>
      </c>
      <c r="B271" s="246"/>
      <c r="C271" s="249" t="s">
        <v>314</v>
      </c>
      <c r="D271" s="44" t="n">
        <v>3.29</v>
      </c>
      <c r="E271" s="236" t="s">
        <v>315</v>
      </c>
      <c r="F271" s="236"/>
      <c r="G271" s="236"/>
      <c r="H271" s="250" t="n">
        <v>0.1</v>
      </c>
      <c r="I271" s="174" t="s">
        <v>316</v>
      </c>
      <c r="J271" s="204"/>
      <c r="K271" s="205"/>
      <c r="L271" s="206"/>
      <c r="M271" s="216"/>
    </row>
    <row r="272" s="3" customFormat="true" ht="37" hidden="false" customHeight="true" outlineLevel="0" collapsed="false">
      <c r="A272" s="109"/>
      <c r="B272" s="251"/>
      <c r="C272" s="252" t="s">
        <v>317</v>
      </c>
      <c r="D272" s="252"/>
      <c r="E272" s="252"/>
      <c r="F272" s="252"/>
      <c r="G272" s="252"/>
      <c r="H272" s="252"/>
      <c r="I272" s="252"/>
      <c r="J272" s="252"/>
      <c r="K272" s="252"/>
      <c r="L272" s="252"/>
      <c r="M272" s="252"/>
    </row>
    <row r="273" s="3" customFormat="true" ht="37" hidden="false" customHeight="true" outlineLevel="0" collapsed="false">
      <c r="A273" s="32" t="n">
        <v>3864</v>
      </c>
      <c r="B273" s="253"/>
      <c r="C273" s="254" t="s">
        <v>318</v>
      </c>
      <c r="D273" s="158" t="n">
        <v>1.98</v>
      </c>
      <c r="E273" s="255" t="s">
        <v>319</v>
      </c>
      <c r="F273" s="255"/>
      <c r="G273" s="255"/>
      <c r="H273" s="256" t="n">
        <v>0.04</v>
      </c>
      <c r="I273" s="62" t="s">
        <v>320</v>
      </c>
      <c r="J273" s="148"/>
      <c r="K273" s="149"/>
      <c r="L273" s="233"/>
      <c r="M273" s="151"/>
    </row>
    <row r="274" s="3" customFormat="true" ht="37" hidden="false" customHeight="true" outlineLevel="0" collapsed="false">
      <c r="A274" s="32" t="n">
        <v>3995</v>
      </c>
      <c r="B274" s="257" t="s">
        <v>317</v>
      </c>
      <c r="C274" s="254" t="s">
        <v>321</v>
      </c>
      <c r="D274" s="158" t="n">
        <v>6.29</v>
      </c>
      <c r="E274" s="95" t="s">
        <v>322</v>
      </c>
      <c r="F274" s="95"/>
      <c r="G274" s="95"/>
      <c r="H274" s="256" t="n">
        <v>0.04</v>
      </c>
      <c r="I274" s="62" t="s">
        <v>320</v>
      </c>
      <c r="J274" s="148"/>
      <c r="K274" s="149"/>
      <c r="L274" s="233"/>
      <c r="M274" s="151"/>
    </row>
    <row r="275" s="3" customFormat="true" ht="37" hidden="false" customHeight="true" outlineLevel="0" collapsed="false">
      <c r="A275" s="32" t="n">
        <v>3912</v>
      </c>
      <c r="B275" s="257"/>
      <c r="C275" s="254" t="s">
        <v>323</v>
      </c>
      <c r="D275" s="158" t="n">
        <v>9.98</v>
      </c>
      <c r="E275" s="95" t="s">
        <v>324</v>
      </c>
      <c r="F275" s="95"/>
      <c r="G275" s="95"/>
      <c r="H275" s="256" t="n">
        <v>0.04</v>
      </c>
      <c r="I275" s="62" t="s">
        <v>320</v>
      </c>
      <c r="J275" s="148"/>
      <c r="K275" s="149"/>
      <c r="L275" s="233"/>
      <c r="M275" s="151"/>
    </row>
    <row r="276" s="3" customFormat="true" ht="37" hidden="false" customHeight="true" outlineLevel="0" collapsed="false">
      <c r="A276" s="32" t="n">
        <v>3896</v>
      </c>
      <c r="B276" s="257"/>
      <c r="C276" s="254" t="s">
        <v>325</v>
      </c>
      <c r="D276" s="158" t="n">
        <v>16.98</v>
      </c>
      <c r="E276" s="95" t="s">
        <v>326</v>
      </c>
      <c r="F276" s="95"/>
      <c r="G276" s="95"/>
      <c r="H276" s="256" t="n">
        <v>0.04</v>
      </c>
      <c r="I276" s="62" t="s">
        <v>320</v>
      </c>
      <c r="J276" s="148"/>
      <c r="K276" s="149"/>
      <c r="L276" s="233"/>
      <c r="M276" s="151"/>
    </row>
    <row r="277" s="3" customFormat="true" ht="37" hidden="false" customHeight="true" outlineLevel="0" collapsed="false">
      <c r="A277" s="32" t="n">
        <v>1497</v>
      </c>
      <c r="B277" s="257"/>
      <c r="C277" s="258" t="s">
        <v>327</v>
      </c>
      <c r="D277" s="66" t="n">
        <v>19.49</v>
      </c>
      <c r="E277" s="45" t="s">
        <v>47</v>
      </c>
      <c r="F277" s="45"/>
      <c r="G277" s="45"/>
      <c r="H277" s="259" t="n">
        <v>0.1</v>
      </c>
      <c r="I277" s="69" t="s">
        <v>45</v>
      </c>
      <c r="J277" s="148"/>
      <c r="K277" s="149"/>
      <c r="L277" s="233"/>
      <c r="M277" s="151"/>
    </row>
    <row r="278" s="3" customFormat="true" ht="37" hidden="false" customHeight="true" outlineLevel="0" collapsed="false">
      <c r="A278" s="32" t="n">
        <v>1497</v>
      </c>
      <c r="B278" s="253"/>
      <c r="C278" s="258" t="s">
        <v>328</v>
      </c>
      <c r="D278" s="66" t="n">
        <v>37.98</v>
      </c>
      <c r="E278" s="45" t="s">
        <v>50</v>
      </c>
      <c r="F278" s="45"/>
      <c r="G278" s="45"/>
      <c r="H278" s="259" t="n">
        <v>0.1</v>
      </c>
      <c r="I278" s="69" t="s">
        <v>45</v>
      </c>
      <c r="J278" s="148"/>
      <c r="K278" s="149"/>
      <c r="L278" s="233"/>
      <c r="M278" s="151"/>
    </row>
    <row r="279" s="3" customFormat="true" ht="37" hidden="false" customHeight="true" outlineLevel="0" collapsed="false">
      <c r="A279" s="32" t="n">
        <v>4033</v>
      </c>
      <c r="B279" s="253"/>
      <c r="C279" s="260" t="s">
        <v>329</v>
      </c>
      <c r="D279" s="156" t="n">
        <v>10.59</v>
      </c>
      <c r="E279" s="261" t="s">
        <v>330</v>
      </c>
      <c r="F279" s="261"/>
      <c r="G279" s="261"/>
      <c r="H279" s="262" t="n">
        <v>0.1</v>
      </c>
      <c r="I279" s="54" t="s">
        <v>331</v>
      </c>
      <c r="J279" s="148"/>
      <c r="K279" s="149"/>
      <c r="L279" s="233"/>
      <c r="M279" s="151"/>
    </row>
    <row r="280" s="3" customFormat="true" ht="37" hidden="false" customHeight="true" outlineLevel="0" collapsed="false">
      <c r="A280" s="32" t="n">
        <v>4529</v>
      </c>
      <c r="B280" s="257" t="s">
        <v>317</v>
      </c>
      <c r="C280" s="260" t="s">
        <v>332</v>
      </c>
      <c r="D280" s="156" t="n">
        <v>4.98</v>
      </c>
      <c r="E280" s="261" t="s">
        <v>333</v>
      </c>
      <c r="F280" s="261"/>
      <c r="G280" s="261"/>
      <c r="H280" s="262" t="n">
        <v>0.1</v>
      </c>
      <c r="I280" s="54" t="s">
        <v>331</v>
      </c>
      <c r="J280" s="40"/>
      <c r="K280" s="41"/>
      <c r="L280" s="42"/>
      <c r="M280" s="43"/>
    </row>
    <row r="281" s="3" customFormat="true" ht="37" hidden="false" customHeight="true" outlineLevel="0" collapsed="false">
      <c r="A281" s="32" t="n">
        <v>1189</v>
      </c>
      <c r="B281" s="257"/>
      <c r="C281" s="92" t="s">
        <v>334</v>
      </c>
      <c r="D281" s="44" t="n">
        <v>30.49</v>
      </c>
      <c r="E281" s="45" t="s">
        <v>47</v>
      </c>
      <c r="F281" s="45"/>
      <c r="G281" s="45"/>
      <c r="H281" s="93" t="n">
        <v>0.04</v>
      </c>
      <c r="I281" s="39" t="s">
        <v>335</v>
      </c>
      <c r="J281" s="40"/>
      <c r="K281" s="41"/>
      <c r="L281" s="42"/>
      <c r="M281" s="43"/>
    </row>
    <row r="282" s="3" customFormat="true" ht="37" hidden="false" customHeight="true" outlineLevel="0" collapsed="false">
      <c r="A282" s="32" t="n">
        <v>1189</v>
      </c>
      <c r="B282" s="257"/>
      <c r="C282" s="92" t="s">
        <v>336</v>
      </c>
      <c r="D282" s="44" t="n">
        <v>59.98</v>
      </c>
      <c r="E282" s="45" t="s">
        <v>50</v>
      </c>
      <c r="F282" s="45"/>
      <c r="G282" s="45"/>
      <c r="H282" s="93" t="n">
        <v>0.04</v>
      </c>
      <c r="I282" s="39" t="s">
        <v>335</v>
      </c>
      <c r="J282" s="40"/>
      <c r="K282" s="41"/>
      <c r="L282" s="42"/>
      <c r="M282" s="43"/>
    </row>
    <row r="283" s="3" customFormat="true" ht="37" hidden="false" customHeight="true" outlineLevel="0" collapsed="false">
      <c r="A283" s="32" t="n">
        <v>1496</v>
      </c>
      <c r="B283" s="253"/>
      <c r="C283" s="92" t="s">
        <v>337</v>
      </c>
      <c r="D283" s="44" t="n">
        <v>14.29</v>
      </c>
      <c r="E283" s="45" t="s">
        <v>47</v>
      </c>
      <c r="F283" s="45"/>
      <c r="G283" s="45"/>
      <c r="H283" s="93" t="n">
        <v>0.04</v>
      </c>
      <c r="I283" s="39" t="s">
        <v>320</v>
      </c>
      <c r="J283" s="40"/>
      <c r="K283" s="41"/>
      <c r="L283" s="42"/>
      <c r="M283" s="43"/>
    </row>
    <row r="284" s="3" customFormat="true" ht="37" hidden="false" customHeight="true" outlineLevel="0" collapsed="false">
      <c r="A284" s="32" t="n">
        <v>1496</v>
      </c>
      <c r="B284" s="253"/>
      <c r="C284" s="92" t="s">
        <v>338</v>
      </c>
      <c r="D284" s="44" t="n">
        <v>27.49</v>
      </c>
      <c r="E284" s="45" t="s">
        <v>50</v>
      </c>
      <c r="F284" s="45"/>
      <c r="G284" s="45"/>
      <c r="H284" s="93" t="n">
        <v>0.04</v>
      </c>
      <c r="I284" s="39" t="s">
        <v>320</v>
      </c>
      <c r="J284" s="40"/>
      <c r="K284" s="41"/>
      <c r="L284" s="42"/>
      <c r="M284" s="43"/>
    </row>
    <row r="285" s="3" customFormat="true" ht="37" hidden="false" customHeight="true" outlineLevel="0" collapsed="false">
      <c r="A285" s="32" t="n">
        <v>1186</v>
      </c>
      <c r="B285" s="253"/>
      <c r="C285" s="97" t="s">
        <v>339</v>
      </c>
      <c r="D285" s="44" t="n">
        <v>23.98</v>
      </c>
      <c r="E285" s="45" t="s">
        <v>47</v>
      </c>
      <c r="F285" s="45"/>
      <c r="G285" s="45"/>
      <c r="H285" s="93" t="n">
        <v>0.04</v>
      </c>
      <c r="I285" s="39" t="s">
        <v>320</v>
      </c>
      <c r="J285" s="40"/>
      <c r="K285" s="41"/>
      <c r="L285" s="42"/>
      <c r="M285" s="43"/>
    </row>
    <row r="286" s="3" customFormat="true" ht="37" hidden="false" customHeight="true" outlineLevel="0" collapsed="false">
      <c r="A286" s="32" t="n">
        <v>1186</v>
      </c>
      <c r="B286" s="253"/>
      <c r="C286" s="97" t="s">
        <v>340</v>
      </c>
      <c r="D286" s="44" t="n">
        <v>46.98</v>
      </c>
      <c r="E286" s="45" t="s">
        <v>50</v>
      </c>
      <c r="F286" s="45"/>
      <c r="G286" s="45"/>
      <c r="H286" s="93" t="n">
        <v>0.04</v>
      </c>
      <c r="I286" s="39" t="s">
        <v>320</v>
      </c>
      <c r="J286" s="40"/>
      <c r="K286" s="41"/>
      <c r="L286" s="42"/>
      <c r="M286" s="43"/>
    </row>
    <row r="287" s="3" customFormat="true" ht="37" hidden="false" customHeight="true" outlineLevel="0" collapsed="false">
      <c r="A287" s="32" t="n">
        <v>6073</v>
      </c>
      <c r="B287" s="253"/>
      <c r="C287" s="97" t="s">
        <v>341</v>
      </c>
      <c r="D287" s="44" t="n">
        <v>14.29</v>
      </c>
      <c r="E287" s="45" t="s">
        <v>47</v>
      </c>
      <c r="F287" s="45"/>
      <c r="G287" s="45"/>
      <c r="H287" s="93" t="n">
        <v>0.04</v>
      </c>
      <c r="I287" s="39" t="s">
        <v>320</v>
      </c>
      <c r="J287" s="40"/>
      <c r="K287" s="41"/>
      <c r="L287" s="42"/>
      <c r="M287" s="43"/>
    </row>
    <row r="288" s="3" customFormat="true" ht="37" hidden="false" customHeight="true" outlineLevel="0" collapsed="false">
      <c r="A288" s="32" t="n">
        <v>6073</v>
      </c>
      <c r="B288" s="253"/>
      <c r="C288" s="97" t="s">
        <v>342</v>
      </c>
      <c r="D288" s="44" t="n">
        <v>27.49</v>
      </c>
      <c r="E288" s="45" t="s">
        <v>50</v>
      </c>
      <c r="F288" s="45"/>
      <c r="G288" s="45"/>
      <c r="H288" s="93" t="n">
        <v>0.04</v>
      </c>
      <c r="I288" s="39" t="s">
        <v>320</v>
      </c>
      <c r="J288" s="40"/>
      <c r="K288" s="41"/>
      <c r="L288" s="42"/>
      <c r="M288" s="43"/>
    </row>
    <row r="289" s="3" customFormat="true" ht="37" hidden="false" customHeight="true" outlineLevel="0" collapsed="false">
      <c r="A289" s="32" t="n">
        <v>6087</v>
      </c>
      <c r="B289" s="253"/>
      <c r="C289" s="97" t="s">
        <v>343</v>
      </c>
      <c r="D289" s="44" t="n">
        <v>37.98</v>
      </c>
      <c r="E289" s="45" t="s">
        <v>47</v>
      </c>
      <c r="F289" s="45"/>
      <c r="G289" s="45"/>
      <c r="H289" s="93" t="n">
        <v>0.04</v>
      </c>
      <c r="I289" s="39" t="s">
        <v>320</v>
      </c>
      <c r="J289" s="40"/>
      <c r="K289" s="41"/>
      <c r="L289" s="42"/>
      <c r="M289" s="43"/>
    </row>
    <row r="290" s="3" customFormat="true" ht="37" hidden="false" customHeight="true" outlineLevel="0" collapsed="false">
      <c r="A290" s="32" t="n">
        <v>1096</v>
      </c>
      <c r="B290" s="253"/>
      <c r="C290" s="97" t="s">
        <v>344</v>
      </c>
      <c r="D290" s="44" t="n">
        <v>19.98</v>
      </c>
      <c r="E290" s="45" t="s">
        <v>47</v>
      </c>
      <c r="F290" s="45"/>
      <c r="G290" s="45"/>
      <c r="H290" s="93" t="n">
        <v>0.04</v>
      </c>
      <c r="I290" s="39" t="s">
        <v>320</v>
      </c>
      <c r="J290" s="40"/>
      <c r="K290" s="41"/>
      <c r="L290" s="42"/>
      <c r="M290" s="125"/>
    </row>
    <row r="291" s="3" customFormat="true" ht="37" hidden="false" customHeight="true" outlineLevel="0" collapsed="false">
      <c r="A291" s="32" t="n">
        <v>1096</v>
      </c>
      <c r="B291" s="253"/>
      <c r="C291" s="97" t="s">
        <v>345</v>
      </c>
      <c r="D291" s="44" t="n">
        <v>38.98</v>
      </c>
      <c r="E291" s="201" t="s">
        <v>50</v>
      </c>
      <c r="F291" s="201"/>
      <c r="G291" s="201"/>
      <c r="H291" s="93" t="n">
        <v>0.04</v>
      </c>
      <c r="I291" s="39" t="s">
        <v>320</v>
      </c>
      <c r="J291" s="40"/>
      <c r="K291" s="41"/>
      <c r="L291" s="42"/>
      <c r="M291" s="125"/>
    </row>
    <row r="292" s="3" customFormat="true" ht="37" hidden="false" customHeight="true" outlineLevel="0" collapsed="false">
      <c r="A292" s="32" t="n">
        <v>1851</v>
      </c>
      <c r="B292" s="253"/>
      <c r="C292" s="97" t="s">
        <v>346</v>
      </c>
      <c r="D292" s="44" t="n">
        <v>5.98</v>
      </c>
      <c r="E292" s="45" t="s">
        <v>347</v>
      </c>
      <c r="F292" s="45"/>
      <c r="G292" s="45"/>
      <c r="H292" s="93" t="n">
        <v>0.04</v>
      </c>
      <c r="I292" s="39" t="s">
        <v>320</v>
      </c>
      <c r="J292" s="40"/>
      <c r="K292" s="41"/>
      <c r="L292" s="42"/>
      <c r="M292" s="125"/>
    </row>
    <row r="293" s="3" customFormat="true" ht="37" hidden="false" customHeight="true" outlineLevel="0" collapsed="false">
      <c r="A293" s="32" t="n">
        <v>1856</v>
      </c>
      <c r="B293" s="253"/>
      <c r="C293" s="97" t="s">
        <v>348</v>
      </c>
      <c r="D293" s="44" t="n">
        <v>13.49</v>
      </c>
      <c r="E293" s="45" t="s">
        <v>349</v>
      </c>
      <c r="F293" s="45"/>
      <c r="G293" s="45"/>
      <c r="H293" s="93" t="n">
        <v>0.04</v>
      </c>
      <c r="I293" s="39" t="s">
        <v>320</v>
      </c>
      <c r="J293" s="40"/>
      <c r="K293" s="41"/>
      <c r="L293" s="42"/>
      <c r="M293" s="43"/>
    </row>
    <row r="294" s="3" customFormat="true" ht="37" hidden="false" customHeight="true" outlineLevel="0" collapsed="false">
      <c r="A294" s="32" t="n">
        <v>1126</v>
      </c>
      <c r="B294" s="253"/>
      <c r="C294" s="97" t="s">
        <v>350</v>
      </c>
      <c r="D294" s="44" t="n">
        <v>21.49</v>
      </c>
      <c r="E294" s="45" t="s">
        <v>47</v>
      </c>
      <c r="F294" s="45"/>
      <c r="G294" s="45"/>
      <c r="H294" s="93" t="n">
        <v>0.04</v>
      </c>
      <c r="I294" s="39" t="s">
        <v>320</v>
      </c>
      <c r="J294" s="40"/>
      <c r="K294" s="41"/>
      <c r="L294" s="42"/>
      <c r="M294" s="43"/>
    </row>
    <row r="295" s="3" customFormat="true" ht="37" hidden="false" customHeight="true" outlineLevel="0" collapsed="false">
      <c r="A295" s="32" t="n">
        <v>1126</v>
      </c>
      <c r="B295" s="257" t="s">
        <v>317</v>
      </c>
      <c r="C295" s="92" t="s">
        <v>351</v>
      </c>
      <c r="D295" s="44" t="n">
        <v>41.98</v>
      </c>
      <c r="E295" s="45" t="s">
        <v>50</v>
      </c>
      <c r="F295" s="45"/>
      <c r="G295" s="45"/>
      <c r="H295" s="93" t="n">
        <v>0.04</v>
      </c>
      <c r="I295" s="39" t="s">
        <v>320</v>
      </c>
      <c r="J295" s="40"/>
      <c r="K295" s="41"/>
      <c r="L295" s="42"/>
      <c r="M295" s="43"/>
    </row>
    <row r="296" s="3" customFormat="true" ht="37" hidden="false" customHeight="true" outlineLevel="0" collapsed="false">
      <c r="A296" s="32" t="n">
        <v>3058</v>
      </c>
      <c r="B296" s="257"/>
      <c r="C296" s="94" t="s">
        <v>352</v>
      </c>
      <c r="D296" s="57" t="n">
        <v>12.49</v>
      </c>
      <c r="E296" s="95" t="s">
        <v>349</v>
      </c>
      <c r="F296" s="95"/>
      <c r="G296" s="95"/>
      <c r="H296" s="96" t="n">
        <v>0.1</v>
      </c>
      <c r="I296" s="59" t="s">
        <v>320</v>
      </c>
      <c r="J296" s="40"/>
      <c r="K296" s="41"/>
      <c r="L296" s="42"/>
      <c r="M296" s="43"/>
    </row>
    <row r="297" s="3" customFormat="true" ht="37" hidden="false" customHeight="true" outlineLevel="0" collapsed="false">
      <c r="A297" s="32" t="n">
        <v>1612</v>
      </c>
      <c r="B297" s="257"/>
      <c r="C297" s="92" t="s">
        <v>65</v>
      </c>
      <c r="D297" s="44" t="n">
        <v>13.49</v>
      </c>
      <c r="E297" s="45" t="s">
        <v>47</v>
      </c>
      <c r="F297" s="45"/>
      <c r="G297" s="45"/>
      <c r="H297" s="93" t="n">
        <v>0.1</v>
      </c>
      <c r="I297" s="39" t="s">
        <v>45</v>
      </c>
      <c r="J297" s="40"/>
      <c r="K297" s="41"/>
      <c r="L297" s="42"/>
      <c r="M297" s="43"/>
    </row>
    <row r="298" s="3" customFormat="true" ht="37" hidden="false" customHeight="true" outlineLevel="0" collapsed="false">
      <c r="A298" s="32" t="n">
        <v>1612</v>
      </c>
      <c r="B298" s="253"/>
      <c r="C298" s="263" t="s">
        <v>66</v>
      </c>
      <c r="D298" s="264" t="n">
        <v>25.98</v>
      </c>
      <c r="E298" s="265" t="s">
        <v>50</v>
      </c>
      <c r="F298" s="265"/>
      <c r="G298" s="265"/>
      <c r="H298" s="266" t="n">
        <v>0.1</v>
      </c>
      <c r="I298" s="267" t="s">
        <v>45</v>
      </c>
      <c r="J298" s="40"/>
      <c r="K298" s="41"/>
      <c r="L298" s="42"/>
      <c r="M298" s="43"/>
    </row>
    <row r="299" s="3" customFormat="true" ht="37" hidden="false" customHeight="true" outlineLevel="0" collapsed="false">
      <c r="A299" s="72"/>
      <c r="B299" s="268"/>
      <c r="C299" s="269" t="s">
        <v>353</v>
      </c>
      <c r="D299" s="269"/>
      <c r="E299" s="269"/>
      <c r="F299" s="269"/>
      <c r="G299" s="269"/>
      <c r="H299" s="269"/>
      <c r="I299" s="269"/>
      <c r="J299" s="269"/>
      <c r="K299" s="269"/>
      <c r="L299" s="269"/>
      <c r="M299" s="269"/>
    </row>
    <row r="300" s="3" customFormat="true" ht="37" hidden="false" customHeight="true" outlineLevel="0" collapsed="false">
      <c r="A300" s="64" t="n">
        <v>3931</v>
      </c>
      <c r="B300" s="270"/>
      <c r="C300" s="60" t="s">
        <v>354</v>
      </c>
      <c r="D300" s="80" t="n">
        <v>3.79</v>
      </c>
      <c r="E300" s="255" t="s">
        <v>115</v>
      </c>
      <c r="F300" s="255"/>
      <c r="G300" s="255"/>
      <c r="H300" s="83" t="n">
        <v>0.1</v>
      </c>
      <c r="I300" s="164" t="s">
        <v>89</v>
      </c>
      <c r="J300" s="40"/>
      <c r="K300" s="41"/>
      <c r="L300" s="154"/>
      <c r="M300" s="147"/>
    </row>
    <row r="301" s="3" customFormat="true" ht="37" hidden="false" customHeight="true" outlineLevel="0" collapsed="false">
      <c r="A301" s="64" t="n">
        <v>1575</v>
      </c>
      <c r="B301" s="271" t="s">
        <v>353</v>
      </c>
      <c r="C301" s="34" t="s">
        <v>355</v>
      </c>
      <c r="D301" s="44" t="n">
        <v>4.89</v>
      </c>
      <c r="E301" s="45" t="s">
        <v>47</v>
      </c>
      <c r="F301" s="45"/>
      <c r="G301" s="45"/>
      <c r="H301" s="93" t="n">
        <v>0.1</v>
      </c>
      <c r="I301" s="103" t="s">
        <v>356</v>
      </c>
      <c r="J301" s="157"/>
      <c r="K301" s="41"/>
      <c r="L301" s="154"/>
      <c r="M301" s="151"/>
    </row>
    <row r="302" s="3" customFormat="true" ht="37" hidden="false" customHeight="true" outlineLevel="0" collapsed="false">
      <c r="A302" s="64" t="n">
        <v>1575</v>
      </c>
      <c r="B302" s="271"/>
      <c r="C302" s="34" t="s">
        <v>357</v>
      </c>
      <c r="D302" s="44" t="n">
        <v>8.69</v>
      </c>
      <c r="E302" s="104" t="n">
        <f aca="false">D302-(D302*$J$2)</f>
        <v>7.3865</v>
      </c>
      <c r="F302" s="272" t="s">
        <v>50</v>
      </c>
      <c r="G302" s="272"/>
      <c r="H302" s="93" t="n">
        <v>0.1</v>
      </c>
      <c r="I302" s="103" t="s">
        <v>356</v>
      </c>
      <c r="J302" s="157"/>
      <c r="K302" s="41"/>
      <c r="L302" s="154"/>
      <c r="M302" s="151"/>
    </row>
    <row r="303" s="3" customFormat="true" ht="90" hidden="false" customHeight="true" outlineLevel="0" collapsed="false">
      <c r="A303" s="64" t="n">
        <v>5085</v>
      </c>
      <c r="B303" s="271"/>
      <c r="C303" s="60" t="s">
        <v>358</v>
      </c>
      <c r="D303" s="57" t="n">
        <v>1.98</v>
      </c>
      <c r="E303" s="95" t="s">
        <v>359</v>
      </c>
      <c r="F303" s="95"/>
      <c r="G303" s="95"/>
      <c r="H303" s="96" t="n">
        <v>0.1</v>
      </c>
      <c r="I303" s="59" t="s">
        <v>89</v>
      </c>
      <c r="J303" s="157"/>
      <c r="K303" s="41"/>
      <c r="L303" s="154"/>
      <c r="M303" s="43"/>
    </row>
    <row r="304" s="3" customFormat="true" ht="111.75" hidden="false" customHeight="true" outlineLevel="0" collapsed="false">
      <c r="A304" s="64" t="n">
        <v>5085</v>
      </c>
      <c r="B304" s="271"/>
      <c r="C304" s="60" t="s">
        <v>360</v>
      </c>
      <c r="D304" s="57" t="n">
        <v>4.98</v>
      </c>
      <c r="E304" s="95" t="s">
        <v>361</v>
      </c>
      <c r="F304" s="95"/>
      <c r="G304" s="95"/>
      <c r="H304" s="96" t="n">
        <v>0.1</v>
      </c>
      <c r="I304" s="59" t="s">
        <v>89</v>
      </c>
      <c r="J304" s="157"/>
      <c r="K304" s="41"/>
      <c r="L304" s="154"/>
      <c r="M304" s="43"/>
    </row>
    <row r="305" s="3" customFormat="true" ht="37" hidden="false" customHeight="true" outlineLevel="0" collapsed="false">
      <c r="A305" s="64" t="n">
        <v>1597</v>
      </c>
      <c r="B305" s="271"/>
      <c r="C305" s="34" t="s">
        <v>70</v>
      </c>
      <c r="D305" s="44" t="n">
        <v>5.89</v>
      </c>
      <c r="E305" s="45" t="s">
        <v>47</v>
      </c>
      <c r="F305" s="45"/>
      <c r="G305" s="45"/>
      <c r="H305" s="93" t="n">
        <v>0.1</v>
      </c>
      <c r="I305" s="103" t="s">
        <v>55</v>
      </c>
      <c r="J305" s="239"/>
      <c r="K305" s="205"/>
      <c r="L305" s="273"/>
      <c r="M305" s="43"/>
    </row>
    <row r="306" s="3" customFormat="true" ht="37" hidden="false" customHeight="true" outlineLevel="0" collapsed="false">
      <c r="A306" s="64" t="n">
        <v>1597</v>
      </c>
      <c r="B306" s="271"/>
      <c r="C306" s="34" t="s">
        <v>71</v>
      </c>
      <c r="D306" s="44" t="n">
        <v>10.69</v>
      </c>
      <c r="E306" s="104" t="n">
        <f aca="false">D306-(D306*$J$2)</f>
        <v>9.0865</v>
      </c>
      <c r="F306" s="105" t="s">
        <v>50</v>
      </c>
      <c r="G306" s="105"/>
      <c r="H306" s="93" t="n">
        <v>0.1</v>
      </c>
      <c r="I306" s="103" t="s">
        <v>55</v>
      </c>
      <c r="J306" s="239"/>
      <c r="K306" s="205"/>
      <c r="L306" s="273"/>
      <c r="M306" s="43"/>
    </row>
    <row r="307" s="3" customFormat="true" ht="37" hidden="false" customHeight="true" outlineLevel="0" collapsed="false">
      <c r="A307" s="64" t="n">
        <v>1645</v>
      </c>
      <c r="B307" s="274"/>
      <c r="C307" s="170" t="s">
        <v>362</v>
      </c>
      <c r="D307" s="171" t="n">
        <v>9.29</v>
      </c>
      <c r="E307" s="45" t="s">
        <v>47</v>
      </c>
      <c r="F307" s="45"/>
      <c r="G307" s="45"/>
      <c r="H307" s="250" t="n">
        <v>0.1</v>
      </c>
      <c r="I307" s="275" t="s">
        <v>55</v>
      </c>
      <c r="J307" s="239"/>
      <c r="K307" s="205"/>
      <c r="L307" s="273"/>
      <c r="M307" s="43"/>
    </row>
    <row r="308" s="3" customFormat="true" ht="37" hidden="false" customHeight="true" outlineLevel="0" collapsed="false">
      <c r="A308" s="64" t="n">
        <v>1645</v>
      </c>
      <c r="B308" s="274"/>
      <c r="C308" s="170" t="s">
        <v>363</v>
      </c>
      <c r="D308" s="171" t="n">
        <v>17.49</v>
      </c>
      <c r="E308" s="104" t="n">
        <f aca="false">D308-(D308*$J$2)</f>
        <v>14.8665</v>
      </c>
      <c r="F308" s="45" t="s">
        <v>50</v>
      </c>
      <c r="G308" s="45"/>
      <c r="H308" s="250" t="n">
        <v>0.1</v>
      </c>
      <c r="I308" s="275" t="s">
        <v>55</v>
      </c>
      <c r="J308" s="204"/>
      <c r="K308" s="205"/>
      <c r="L308" s="273"/>
      <c r="M308" s="43"/>
    </row>
    <row r="309" s="3" customFormat="true" ht="37" hidden="false" customHeight="true" outlineLevel="0" collapsed="false">
      <c r="A309" s="64" t="n">
        <v>6035</v>
      </c>
      <c r="B309" s="276"/>
      <c r="C309" s="170" t="s">
        <v>364</v>
      </c>
      <c r="D309" s="171" t="n">
        <v>3.39</v>
      </c>
      <c r="E309" s="277" t="n">
        <f aca="false">D309-(D309*$J$2)</f>
        <v>2.8815</v>
      </c>
      <c r="F309" s="278" t="s">
        <v>44</v>
      </c>
      <c r="G309" s="278"/>
      <c r="H309" s="250" t="n">
        <v>0.1</v>
      </c>
      <c r="I309" s="279" t="s">
        <v>89</v>
      </c>
      <c r="J309" s="204"/>
      <c r="K309" s="205"/>
      <c r="L309" s="273"/>
      <c r="M309" s="43"/>
    </row>
    <row r="310" s="3" customFormat="true" ht="37" hidden="false" customHeight="true" outlineLevel="0" collapsed="false">
      <c r="A310" s="109"/>
      <c r="B310" s="280"/>
      <c r="C310" s="281" t="s">
        <v>365</v>
      </c>
      <c r="D310" s="281"/>
      <c r="E310" s="281"/>
      <c r="F310" s="281"/>
      <c r="G310" s="281"/>
      <c r="H310" s="281"/>
      <c r="I310" s="281"/>
      <c r="J310" s="281"/>
      <c r="K310" s="281"/>
      <c r="L310" s="281"/>
      <c r="M310" s="281"/>
    </row>
    <row r="311" s="3" customFormat="true" ht="37" hidden="false" customHeight="true" outlineLevel="0" collapsed="false">
      <c r="A311" s="184" t="n">
        <v>3976</v>
      </c>
      <c r="B311" s="282" t="s">
        <v>365</v>
      </c>
      <c r="C311" s="283" t="s">
        <v>366</v>
      </c>
      <c r="D311" s="158" t="n">
        <v>11.49</v>
      </c>
      <c r="E311" s="160" t="n">
        <f aca="false">D311-(D311*$J$2)</f>
        <v>9.7665</v>
      </c>
      <c r="F311" s="52" t="s">
        <v>17</v>
      </c>
      <c r="G311" s="208" t="s">
        <v>17</v>
      </c>
      <c r="H311" s="256" t="n">
        <v>0.04</v>
      </c>
      <c r="I311" s="62" t="s">
        <v>18</v>
      </c>
      <c r="J311" s="148"/>
      <c r="K311" s="149"/>
      <c r="L311" s="233"/>
      <c r="M311" s="151"/>
    </row>
    <row r="312" s="3" customFormat="true" ht="37" hidden="false" customHeight="true" outlineLevel="0" collapsed="false">
      <c r="A312" s="184" t="n">
        <v>1197</v>
      </c>
      <c r="B312" s="282"/>
      <c r="C312" s="65" t="s">
        <v>367</v>
      </c>
      <c r="D312" s="66" t="n">
        <v>9.49</v>
      </c>
      <c r="E312" s="45" t="s">
        <v>47</v>
      </c>
      <c r="F312" s="45"/>
      <c r="G312" s="45"/>
      <c r="H312" s="259" t="n">
        <v>0.04</v>
      </c>
      <c r="I312" s="69" t="s">
        <v>18</v>
      </c>
      <c r="J312" s="148"/>
      <c r="K312" s="149"/>
      <c r="L312" s="233"/>
      <c r="M312" s="151"/>
    </row>
    <row r="313" s="3" customFormat="true" ht="37" hidden="false" customHeight="true" outlineLevel="0" collapsed="false">
      <c r="A313" s="32" t="n">
        <v>1197</v>
      </c>
      <c r="B313" s="282"/>
      <c r="C313" s="65" t="s">
        <v>368</v>
      </c>
      <c r="D313" s="66" t="n">
        <v>17.98</v>
      </c>
      <c r="E313" s="284" t="n">
        <f aca="false">D313-(D313*$J$2)</f>
        <v>15.283</v>
      </c>
      <c r="F313" s="45" t="s">
        <v>50</v>
      </c>
      <c r="G313" s="45"/>
      <c r="H313" s="259" t="n">
        <v>0.04</v>
      </c>
      <c r="I313" s="69" t="s">
        <v>18</v>
      </c>
      <c r="J313" s="148"/>
      <c r="K313" s="149"/>
      <c r="L313" s="233"/>
      <c r="M313" s="151"/>
    </row>
    <row r="314" s="3" customFormat="true" ht="37" hidden="false" customHeight="true" outlineLevel="0" collapsed="false">
      <c r="A314" s="32" t="n">
        <v>5035</v>
      </c>
      <c r="B314" s="282"/>
      <c r="C314" s="283" t="s">
        <v>369</v>
      </c>
      <c r="D314" s="158" t="n">
        <v>2.98</v>
      </c>
      <c r="E314" s="52" t="s">
        <v>17</v>
      </c>
      <c r="F314" s="52" t="s">
        <v>17</v>
      </c>
      <c r="G314" s="52" t="s">
        <v>17</v>
      </c>
      <c r="H314" s="256" t="n">
        <v>0.04</v>
      </c>
      <c r="I314" s="62" t="s">
        <v>18</v>
      </c>
      <c r="J314" s="148"/>
      <c r="K314" s="149"/>
      <c r="L314" s="233"/>
      <c r="M314" s="151"/>
    </row>
    <row r="315" s="3" customFormat="true" ht="72" hidden="false" customHeight="true" outlineLevel="0" collapsed="false">
      <c r="A315" s="32" t="n">
        <v>5147</v>
      </c>
      <c r="B315" s="285"/>
      <c r="C315" s="283" t="s">
        <v>370</v>
      </c>
      <c r="D315" s="158" t="n">
        <v>2.49</v>
      </c>
      <c r="E315" s="160" t="n">
        <f aca="false">D315-(D315*$J$2)</f>
        <v>2.1165</v>
      </c>
      <c r="F315" s="160" t="n">
        <f aca="false">D315-(D315*$K$2)</f>
        <v>1.992</v>
      </c>
      <c r="G315" s="208" t="n">
        <f aca="false">D315-(D315*$L$2)</f>
        <v>1.743</v>
      </c>
      <c r="H315" s="256" t="n">
        <v>0.04</v>
      </c>
      <c r="I315" s="62" t="s">
        <v>18</v>
      </c>
      <c r="J315" s="148"/>
      <c r="K315" s="149"/>
      <c r="L315" s="233"/>
      <c r="M315" s="151"/>
    </row>
    <row r="316" s="3" customFormat="true" ht="37" hidden="false" customHeight="true" outlineLevel="0" collapsed="false">
      <c r="A316" s="32" t="n">
        <v>1625</v>
      </c>
      <c r="B316" s="285"/>
      <c r="C316" s="65" t="s">
        <v>371</v>
      </c>
      <c r="D316" s="66" t="n">
        <v>4.59</v>
      </c>
      <c r="E316" s="36" t="n">
        <f aca="false">D316-(D316*$J$2)</f>
        <v>3.9015</v>
      </c>
      <c r="F316" s="284" t="s">
        <v>17</v>
      </c>
      <c r="G316" s="286" t="s">
        <v>17</v>
      </c>
      <c r="H316" s="259" t="n">
        <v>0.04</v>
      </c>
      <c r="I316" s="69" t="s">
        <v>18</v>
      </c>
      <c r="J316" s="148"/>
      <c r="K316" s="149"/>
      <c r="L316" s="233"/>
      <c r="M316" s="151"/>
    </row>
    <row r="317" s="3" customFormat="true" ht="76" hidden="false" customHeight="false" outlineLevel="0" collapsed="false">
      <c r="A317" s="32" t="n">
        <v>5127</v>
      </c>
      <c r="B317" s="285"/>
      <c r="C317" s="283" t="s">
        <v>372</v>
      </c>
      <c r="D317" s="158" t="n">
        <v>2.98</v>
      </c>
      <c r="E317" s="160" t="n">
        <f aca="false">D317-(D317*$J$2)</f>
        <v>2.533</v>
      </c>
      <c r="F317" s="160" t="s">
        <v>17</v>
      </c>
      <c r="G317" s="208" t="s">
        <v>17</v>
      </c>
      <c r="H317" s="256" t="n">
        <v>0.04</v>
      </c>
      <c r="I317" s="62" t="s">
        <v>23</v>
      </c>
      <c r="J317" s="148"/>
      <c r="K317" s="149"/>
      <c r="L317" s="233"/>
      <c r="M317" s="151"/>
    </row>
    <row r="318" s="3" customFormat="true" ht="37" hidden="false" customHeight="true" outlineLevel="0" collapsed="false">
      <c r="A318" s="32" t="n">
        <v>6089</v>
      </c>
      <c r="B318" s="285"/>
      <c r="C318" s="70" t="s">
        <v>373</v>
      </c>
      <c r="D318" s="66" t="n">
        <v>19.98</v>
      </c>
      <c r="E318" s="36" t="n">
        <f aca="false">D318-(D318*$J$2)</f>
        <v>16.983</v>
      </c>
      <c r="F318" s="284" t="s">
        <v>17</v>
      </c>
      <c r="G318" s="286" t="s">
        <v>17</v>
      </c>
      <c r="H318" s="259" t="n">
        <v>0.04</v>
      </c>
      <c r="I318" s="69" t="s">
        <v>89</v>
      </c>
      <c r="J318" s="148"/>
      <c r="K318" s="149"/>
      <c r="L318" s="233"/>
      <c r="M318" s="151"/>
    </row>
    <row r="319" s="3" customFormat="true" ht="37" hidden="false" customHeight="true" outlineLevel="0" collapsed="false">
      <c r="A319" s="32" t="n">
        <v>1698</v>
      </c>
      <c r="B319" s="285"/>
      <c r="C319" s="70" t="s">
        <v>374</v>
      </c>
      <c r="D319" s="66" t="n">
        <v>12.29</v>
      </c>
      <c r="E319" s="45" t="s">
        <v>47</v>
      </c>
      <c r="F319" s="45"/>
      <c r="G319" s="45"/>
      <c r="H319" s="259" t="n">
        <v>0.04</v>
      </c>
      <c r="I319" s="39" t="s">
        <v>89</v>
      </c>
      <c r="J319" s="148"/>
      <c r="K319" s="149"/>
      <c r="L319" s="233"/>
      <c r="M319" s="151"/>
    </row>
    <row r="320" s="3" customFormat="true" ht="37" hidden="false" customHeight="true" outlineLevel="0" collapsed="false">
      <c r="A320" s="32" t="n">
        <v>1698</v>
      </c>
      <c r="B320" s="285"/>
      <c r="C320" s="70" t="s">
        <v>375</v>
      </c>
      <c r="D320" s="44" t="n">
        <v>23.49</v>
      </c>
      <c r="E320" s="36" t="n">
        <f aca="false">D320-(D320*$J$2)</f>
        <v>19.9665</v>
      </c>
      <c r="F320" s="287" t="s">
        <v>50</v>
      </c>
      <c r="G320" s="287"/>
      <c r="H320" s="259" t="n">
        <v>0.04</v>
      </c>
      <c r="I320" s="39" t="s">
        <v>89</v>
      </c>
      <c r="J320" s="40"/>
      <c r="K320" s="41"/>
      <c r="L320" s="42"/>
      <c r="M320" s="43"/>
    </row>
    <row r="321" s="3" customFormat="true" ht="37" hidden="false" customHeight="true" outlineLevel="0" collapsed="false">
      <c r="A321" s="32" t="n">
        <v>1027</v>
      </c>
      <c r="B321" s="285"/>
      <c r="C321" s="70" t="s">
        <v>376</v>
      </c>
      <c r="D321" s="44" t="n">
        <v>7.98</v>
      </c>
      <c r="E321" s="45" t="s">
        <v>47</v>
      </c>
      <c r="F321" s="45"/>
      <c r="G321" s="45"/>
      <c r="H321" s="259" t="n">
        <v>0.04</v>
      </c>
      <c r="I321" s="39" t="s">
        <v>45</v>
      </c>
      <c r="J321" s="40"/>
      <c r="K321" s="41"/>
      <c r="L321" s="42"/>
      <c r="M321" s="43"/>
    </row>
    <row r="322" s="3" customFormat="true" ht="37" hidden="false" customHeight="true" outlineLevel="0" collapsed="false">
      <c r="A322" s="32" t="n">
        <v>1027</v>
      </c>
      <c r="B322" s="285"/>
      <c r="C322" s="70" t="s">
        <v>377</v>
      </c>
      <c r="D322" s="44" t="n">
        <v>14.98</v>
      </c>
      <c r="E322" s="36" t="n">
        <f aca="false">D322-(D322*$J$2)</f>
        <v>12.733</v>
      </c>
      <c r="F322" s="36" t="n">
        <f aca="false">D322-(D322*$K$2)</f>
        <v>11.984</v>
      </c>
      <c r="G322" s="288" t="s">
        <v>50</v>
      </c>
      <c r="H322" s="93" t="n">
        <v>0.04</v>
      </c>
      <c r="I322" s="39" t="s">
        <v>45</v>
      </c>
      <c r="J322" s="40"/>
      <c r="K322" s="41"/>
      <c r="L322" s="42"/>
      <c r="M322" s="43"/>
    </row>
    <row r="323" s="3" customFormat="true" ht="37" hidden="false" customHeight="true" outlineLevel="0" collapsed="false">
      <c r="A323" s="32" t="n">
        <v>1154</v>
      </c>
      <c r="B323" s="285"/>
      <c r="C323" s="70" t="s">
        <v>378</v>
      </c>
      <c r="D323" s="44" t="n">
        <v>8.98</v>
      </c>
      <c r="E323" s="45" t="s">
        <v>47</v>
      </c>
      <c r="F323" s="45"/>
      <c r="G323" s="45"/>
      <c r="H323" s="93" t="n">
        <v>0.04</v>
      </c>
      <c r="I323" s="39" t="s">
        <v>86</v>
      </c>
      <c r="J323" s="40"/>
      <c r="K323" s="41"/>
      <c r="L323" s="42"/>
      <c r="M323" s="43"/>
    </row>
    <row r="324" s="3" customFormat="true" ht="37" hidden="false" customHeight="true" outlineLevel="0" collapsed="false">
      <c r="A324" s="32" t="n">
        <v>1154</v>
      </c>
      <c r="B324" s="285"/>
      <c r="C324" s="70" t="s">
        <v>379</v>
      </c>
      <c r="D324" s="44" t="n">
        <v>16.98</v>
      </c>
      <c r="E324" s="36" t="n">
        <f aca="false">D324-(D324*$J$2)</f>
        <v>14.433</v>
      </c>
      <c r="F324" s="45" t="s">
        <v>50</v>
      </c>
      <c r="G324" s="45"/>
      <c r="H324" s="93" t="n">
        <v>0.04</v>
      </c>
      <c r="I324" s="39" t="s">
        <v>86</v>
      </c>
      <c r="J324" s="40"/>
      <c r="K324" s="41"/>
      <c r="L324" s="42"/>
      <c r="M324" s="43"/>
    </row>
    <row r="325" s="3" customFormat="true" ht="37" hidden="false" customHeight="true" outlineLevel="0" collapsed="false">
      <c r="A325" s="32" t="n">
        <v>3785</v>
      </c>
      <c r="B325" s="282"/>
      <c r="C325" s="192" t="s">
        <v>380</v>
      </c>
      <c r="D325" s="57" t="n">
        <v>3.19</v>
      </c>
      <c r="E325" s="52" t="n">
        <f aca="false">D325-(D325*$J$2)</f>
        <v>2.7115</v>
      </c>
      <c r="F325" s="52" t="n">
        <f aca="false">D325-(D325*$K$2)</f>
        <v>2.552</v>
      </c>
      <c r="G325" s="193" t="s">
        <v>17</v>
      </c>
      <c r="H325" s="96" t="n">
        <v>0.04</v>
      </c>
      <c r="I325" s="59" t="s">
        <v>63</v>
      </c>
      <c r="J325" s="40"/>
      <c r="K325" s="41"/>
      <c r="L325" s="42"/>
      <c r="M325" s="43"/>
    </row>
    <row r="326" s="3" customFormat="true" ht="37" hidden="false" customHeight="true" outlineLevel="0" collapsed="false">
      <c r="A326" s="32" t="n">
        <v>1827</v>
      </c>
      <c r="B326" s="282"/>
      <c r="C326" s="70" t="s">
        <v>381</v>
      </c>
      <c r="D326" s="44" t="n">
        <v>5.49</v>
      </c>
      <c r="E326" s="36" t="n">
        <f aca="false">D326-(D326*$J$2)</f>
        <v>4.6665</v>
      </c>
      <c r="F326" s="36" t="n">
        <f aca="false">D326-(D326*$K$2)</f>
        <v>4.392</v>
      </c>
      <c r="G326" s="127" t="s">
        <v>17</v>
      </c>
      <c r="H326" s="93" t="n">
        <v>0.04</v>
      </c>
      <c r="I326" s="39" t="s">
        <v>63</v>
      </c>
      <c r="J326" s="40"/>
      <c r="K326" s="41"/>
      <c r="L326" s="42"/>
      <c r="M326" s="43"/>
    </row>
    <row r="327" s="3" customFormat="true" ht="37" hidden="false" customHeight="true" outlineLevel="0" collapsed="false">
      <c r="A327" s="32" t="n">
        <v>1332</v>
      </c>
      <c r="B327" s="285"/>
      <c r="C327" s="70" t="s">
        <v>382</v>
      </c>
      <c r="D327" s="44" t="n">
        <v>6.98</v>
      </c>
      <c r="E327" s="45" t="s">
        <v>47</v>
      </c>
      <c r="F327" s="45"/>
      <c r="G327" s="45"/>
      <c r="H327" s="93" t="n">
        <v>0.04</v>
      </c>
      <c r="I327" s="39" t="s">
        <v>383</v>
      </c>
      <c r="J327" s="40"/>
      <c r="K327" s="41"/>
      <c r="L327" s="42"/>
      <c r="M327" s="43"/>
    </row>
    <row r="328" s="3" customFormat="true" ht="37" hidden="false" customHeight="true" outlineLevel="0" collapsed="false">
      <c r="A328" s="32" t="n">
        <v>1332</v>
      </c>
      <c r="B328" s="285"/>
      <c r="C328" s="70" t="s">
        <v>384</v>
      </c>
      <c r="D328" s="44" t="n">
        <v>12.98</v>
      </c>
      <c r="E328" s="36" t="n">
        <f aca="false">D328-(D328*$J$2)</f>
        <v>11.033</v>
      </c>
      <c r="F328" s="45" t="s">
        <v>50</v>
      </c>
      <c r="G328" s="45"/>
      <c r="H328" s="93" t="n">
        <v>0.04</v>
      </c>
      <c r="I328" s="39" t="s">
        <v>383</v>
      </c>
      <c r="J328" s="40"/>
      <c r="K328" s="41"/>
      <c r="L328" s="42"/>
      <c r="M328" s="43"/>
    </row>
    <row r="329" s="3" customFormat="true" ht="37" hidden="false" customHeight="true" outlineLevel="0" collapsed="false">
      <c r="A329" s="32" t="n">
        <v>1611</v>
      </c>
      <c r="B329" s="285"/>
      <c r="C329" s="70" t="s">
        <v>385</v>
      </c>
      <c r="D329" s="44" t="n">
        <v>3.89</v>
      </c>
      <c r="E329" s="45" t="s">
        <v>47</v>
      </c>
      <c r="F329" s="45"/>
      <c r="G329" s="45"/>
      <c r="H329" s="93" t="n">
        <v>0.04</v>
      </c>
      <c r="I329" s="39" t="s">
        <v>48</v>
      </c>
      <c r="J329" s="40"/>
      <c r="K329" s="41"/>
      <c r="L329" s="42"/>
      <c r="M329" s="43"/>
    </row>
    <row r="330" s="3" customFormat="true" ht="37" hidden="false" customHeight="true" outlineLevel="0" collapsed="false">
      <c r="A330" s="32" t="n">
        <v>1611</v>
      </c>
      <c r="B330" s="285"/>
      <c r="C330" s="70" t="s">
        <v>386</v>
      </c>
      <c r="D330" s="44" t="n">
        <v>6.79</v>
      </c>
      <c r="E330" s="36" t="n">
        <f aca="false">D330-(D330*$J$2)</f>
        <v>5.7715</v>
      </c>
      <c r="F330" s="36" t="n">
        <f aca="false">D330-(D330*$K$2)</f>
        <v>5.432</v>
      </c>
      <c r="G330" s="288" t="s">
        <v>50</v>
      </c>
      <c r="H330" s="93" t="n">
        <v>0.04</v>
      </c>
      <c r="I330" s="39" t="s">
        <v>48</v>
      </c>
      <c r="J330" s="40"/>
      <c r="K330" s="41"/>
      <c r="L330" s="42"/>
      <c r="M330" s="43"/>
    </row>
    <row r="331" s="3" customFormat="true" ht="37" hidden="false" customHeight="true" outlineLevel="0" collapsed="false">
      <c r="A331" s="32" t="n">
        <v>1860</v>
      </c>
      <c r="B331" s="285"/>
      <c r="C331" s="70" t="s">
        <v>387</v>
      </c>
      <c r="D331" s="44" t="n">
        <v>3.49</v>
      </c>
      <c r="E331" s="36" t="s">
        <v>17</v>
      </c>
      <c r="F331" s="36" t="s">
        <v>17</v>
      </c>
      <c r="G331" s="127" t="s">
        <v>17</v>
      </c>
      <c r="H331" s="93" t="n">
        <v>0.04</v>
      </c>
      <c r="I331" s="39" t="s">
        <v>123</v>
      </c>
      <c r="J331" s="40"/>
      <c r="K331" s="41"/>
      <c r="L331" s="42"/>
      <c r="M331" s="43"/>
    </row>
    <row r="332" s="3" customFormat="true" ht="37" hidden="false" customHeight="true" outlineLevel="0" collapsed="false">
      <c r="A332" s="32" t="n">
        <v>1860</v>
      </c>
      <c r="B332" s="285"/>
      <c r="C332" s="70" t="s">
        <v>388</v>
      </c>
      <c r="D332" s="44" t="n">
        <v>5.98</v>
      </c>
      <c r="E332" s="36" t="n">
        <f aca="false">D332-(D332*$J$2)</f>
        <v>5.083</v>
      </c>
      <c r="F332" s="36" t="n">
        <f aca="false">D332-(D332*$K$2)</f>
        <v>4.784</v>
      </c>
      <c r="G332" s="288" t="s">
        <v>50</v>
      </c>
      <c r="H332" s="93" t="n">
        <v>0.04</v>
      </c>
      <c r="I332" s="39" t="s">
        <v>123</v>
      </c>
      <c r="J332" s="40"/>
      <c r="K332" s="41"/>
      <c r="L332" s="42"/>
      <c r="M332" s="43"/>
    </row>
    <row r="333" s="3" customFormat="true" ht="37" hidden="false" customHeight="true" outlineLevel="0" collapsed="false">
      <c r="A333" s="32" t="n">
        <v>1321</v>
      </c>
      <c r="B333" s="282" t="s">
        <v>365</v>
      </c>
      <c r="C333" s="128" t="s">
        <v>389</v>
      </c>
      <c r="D333" s="44" t="n">
        <v>6.98</v>
      </c>
      <c r="E333" s="45" t="s">
        <v>47</v>
      </c>
      <c r="F333" s="45"/>
      <c r="G333" s="45"/>
      <c r="H333" s="93" t="n">
        <v>0.1</v>
      </c>
      <c r="I333" s="39" t="s">
        <v>390</v>
      </c>
      <c r="J333" s="40"/>
      <c r="K333" s="41"/>
      <c r="L333" s="42"/>
      <c r="M333" s="43"/>
    </row>
    <row r="334" s="3" customFormat="true" ht="37" hidden="false" customHeight="true" outlineLevel="0" collapsed="false">
      <c r="A334" s="32" t="n">
        <v>1321</v>
      </c>
      <c r="B334" s="282"/>
      <c r="C334" s="128" t="s">
        <v>391</v>
      </c>
      <c r="D334" s="44" t="n">
        <v>12.98</v>
      </c>
      <c r="E334" s="36" t="n">
        <f aca="false">D334-(D334*$J$2)</f>
        <v>11.033</v>
      </c>
      <c r="F334" s="45" t="s">
        <v>50</v>
      </c>
      <c r="G334" s="45"/>
      <c r="H334" s="93" t="n">
        <v>0.1</v>
      </c>
      <c r="I334" s="39" t="s">
        <v>390</v>
      </c>
      <c r="J334" s="40"/>
      <c r="K334" s="41"/>
      <c r="L334" s="42"/>
      <c r="M334" s="43"/>
    </row>
    <row r="335" s="3" customFormat="true" ht="72" hidden="false" customHeight="true" outlineLevel="0" collapsed="false">
      <c r="A335" s="32" t="n">
        <v>3636</v>
      </c>
      <c r="B335" s="282"/>
      <c r="C335" s="192" t="s">
        <v>392</v>
      </c>
      <c r="D335" s="57" t="n">
        <v>15.49</v>
      </c>
      <c r="E335" s="52" t="s">
        <v>17</v>
      </c>
      <c r="F335" s="52" t="s">
        <v>17</v>
      </c>
      <c r="G335" s="165" t="s">
        <v>17</v>
      </c>
      <c r="H335" s="96" t="n">
        <v>0.04</v>
      </c>
      <c r="I335" s="59" t="s">
        <v>89</v>
      </c>
      <c r="J335" s="40"/>
      <c r="K335" s="41"/>
      <c r="L335" s="42"/>
      <c r="M335" s="43"/>
    </row>
    <row r="336" s="3" customFormat="true" ht="76" hidden="false" customHeight="true" outlineLevel="0" collapsed="false">
      <c r="A336" s="32" t="n">
        <v>1493</v>
      </c>
      <c r="B336" s="282"/>
      <c r="C336" s="70" t="s">
        <v>393</v>
      </c>
      <c r="D336" s="44" t="n">
        <v>8.29</v>
      </c>
      <c r="E336" s="45" t="s">
        <v>47</v>
      </c>
      <c r="F336" s="45"/>
      <c r="G336" s="45"/>
      <c r="H336" s="93" t="n">
        <v>0.04</v>
      </c>
      <c r="I336" s="39" t="s">
        <v>123</v>
      </c>
      <c r="J336" s="40"/>
      <c r="K336" s="41"/>
      <c r="L336" s="42"/>
      <c r="M336" s="43"/>
    </row>
    <row r="337" s="3" customFormat="true" ht="76" hidden="false" customHeight="true" outlineLevel="0" collapsed="false">
      <c r="A337" s="32" t="n">
        <v>1493</v>
      </c>
      <c r="B337" s="285"/>
      <c r="C337" s="70" t="s">
        <v>394</v>
      </c>
      <c r="D337" s="44" t="n">
        <v>15.49</v>
      </c>
      <c r="E337" s="36" t="n">
        <f aca="false">D337-(D337*$J$2)</f>
        <v>13.1665</v>
      </c>
      <c r="F337" s="45" t="s">
        <v>50</v>
      </c>
      <c r="G337" s="45"/>
      <c r="H337" s="93" t="n">
        <v>0.04</v>
      </c>
      <c r="I337" s="39" t="s">
        <v>123</v>
      </c>
      <c r="J337" s="40"/>
      <c r="K337" s="41"/>
      <c r="L337" s="42"/>
      <c r="M337" s="43"/>
    </row>
    <row r="338" s="3" customFormat="true" ht="37" hidden="false" customHeight="true" outlineLevel="0" collapsed="false">
      <c r="A338" s="32" t="n">
        <v>1604</v>
      </c>
      <c r="B338" s="285"/>
      <c r="C338" s="70" t="s">
        <v>395</v>
      </c>
      <c r="D338" s="44" t="n">
        <v>6.79</v>
      </c>
      <c r="E338" s="45" t="s">
        <v>47</v>
      </c>
      <c r="F338" s="45"/>
      <c r="G338" s="45"/>
      <c r="H338" s="93" t="n">
        <v>0.04</v>
      </c>
      <c r="I338" s="39" t="s">
        <v>396</v>
      </c>
      <c r="J338" s="40"/>
      <c r="K338" s="41"/>
      <c r="L338" s="42"/>
      <c r="M338" s="43"/>
    </row>
    <row r="339" s="3" customFormat="true" ht="37" hidden="false" customHeight="true" outlineLevel="0" collapsed="false">
      <c r="A339" s="32" t="n">
        <v>1604</v>
      </c>
      <c r="B339" s="285"/>
      <c r="C339" s="70" t="s">
        <v>397</v>
      </c>
      <c r="D339" s="44" t="n">
        <v>12.49</v>
      </c>
      <c r="E339" s="36" t="n">
        <f aca="false">D339-(D339*$J$2)</f>
        <v>10.6165</v>
      </c>
      <c r="F339" s="45" t="s">
        <v>50</v>
      </c>
      <c r="G339" s="45"/>
      <c r="H339" s="93" t="n">
        <v>0.04</v>
      </c>
      <c r="I339" s="39" t="s">
        <v>396</v>
      </c>
      <c r="J339" s="40"/>
      <c r="K339" s="41"/>
      <c r="L339" s="42"/>
      <c r="M339" s="43"/>
    </row>
    <row r="340" s="3" customFormat="true" ht="37" hidden="false" customHeight="true" outlineLevel="0" collapsed="false">
      <c r="A340" s="32" t="s">
        <v>398</v>
      </c>
      <c r="B340" s="285"/>
      <c r="C340" s="70" t="s">
        <v>399</v>
      </c>
      <c r="D340" s="44" t="n">
        <v>16.49</v>
      </c>
      <c r="E340" s="45" t="s">
        <v>47</v>
      </c>
      <c r="F340" s="45"/>
      <c r="G340" s="45"/>
      <c r="H340" s="93" t="n">
        <v>0.04</v>
      </c>
      <c r="I340" s="39" t="s">
        <v>400</v>
      </c>
      <c r="J340" s="40"/>
      <c r="K340" s="41"/>
      <c r="L340" s="42"/>
      <c r="M340" s="43"/>
    </row>
    <row r="341" s="3" customFormat="true" ht="37" hidden="false" customHeight="true" outlineLevel="0" collapsed="false">
      <c r="A341" s="32" t="s">
        <v>398</v>
      </c>
      <c r="B341" s="285"/>
      <c r="C341" s="70" t="s">
        <v>401</v>
      </c>
      <c r="D341" s="44" t="n">
        <v>31.98</v>
      </c>
      <c r="E341" s="45" t="s">
        <v>50</v>
      </c>
      <c r="F341" s="45"/>
      <c r="G341" s="45"/>
      <c r="H341" s="93" t="n">
        <v>0.04</v>
      </c>
      <c r="I341" s="39" t="s">
        <v>400</v>
      </c>
      <c r="J341" s="40"/>
      <c r="K341" s="41"/>
      <c r="L341" s="42"/>
      <c r="M341" s="43"/>
    </row>
    <row r="342" s="3" customFormat="true" ht="37" hidden="false" customHeight="true" outlineLevel="0" collapsed="false">
      <c r="A342" s="32" t="n">
        <v>3172</v>
      </c>
      <c r="B342" s="285"/>
      <c r="C342" s="192" t="s">
        <v>402</v>
      </c>
      <c r="D342" s="57" t="n">
        <v>7.49</v>
      </c>
      <c r="E342" s="52" t="n">
        <f aca="false">D342-(D342*$J$2)</f>
        <v>6.3665</v>
      </c>
      <c r="F342" s="289" t="s">
        <v>50</v>
      </c>
      <c r="G342" s="289"/>
      <c r="H342" s="290" t="n">
        <v>0.04</v>
      </c>
      <c r="I342" s="59" t="s">
        <v>23</v>
      </c>
      <c r="J342" s="40"/>
      <c r="K342" s="41"/>
      <c r="L342" s="42"/>
      <c r="M342" s="43"/>
    </row>
    <row r="343" s="3" customFormat="true" ht="37" hidden="false" customHeight="true" outlineLevel="0" collapsed="false">
      <c r="A343" s="32" t="n">
        <v>6005</v>
      </c>
      <c r="B343" s="285"/>
      <c r="C343" s="128" t="s">
        <v>403</v>
      </c>
      <c r="D343" s="44" t="n">
        <v>13.98</v>
      </c>
      <c r="E343" s="45" t="s">
        <v>47</v>
      </c>
      <c r="F343" s="45"/>
      <c r="G343" s="45"/>
      <c r="H343" s="93" t="n">
        <v>0.04</v>
      </c>
      <c r="I343" s="39" t="s">
        <v>404</v>
      </c>
      <c r="J343" s="40"/>
      <c r="K343" s="41"/>
      <c r="L343" s="42"/>
      <c r="M343" s="43"/>
    </row>
    <row r="344" s="3" customFormat="true" ht="37" hidden="false" customHeight="true" outlineLevel="0" collapsed="false">
      <c r="A344" s="32" t="n">
        <v>6005</v>
      </c>
      <c r="B344" s="282" t="s">
        <v>365</v>
      </c>
      <c r="C344" s="128" t="s">
        <v>405</v>
      </c>
      <c r="D344" s="44" t="n">
        <v>26.98</v>
      </c>
      <c r="E344" s="36" t="n">
        <f aca="false">D344-(D344*$J$2)</f>
        <v>22.933</v>
      </c>
      <c r="F344" s="291" t="s">
        <v>50</v>
      </c>
      <c r="G344" s="291"/>
      <c r="H344" s="93" t="n">
        <v>0.04</v>
      </c>
      <c r="I344" s="39" t="s">
        <v>404</v>
      </c>
      <c r="J344" s="40"/>
      <c r="K344" s="41"/>
      <c r="L344" s="42"/>
      <c r="M344" s="43"/>
    </row>
    <row r="345" s="3" customFormat="true" ht="37" hidden="false" customHeight="true" outlineLevel="0" collapsed="false">
      <c r="A345" s="32" t="n">
        <v>1518</v>
      </c>
      <c r="B345" s="282"/>
      <c r="C345" s="70" t="s">
        <v>406</v>
      </c>
      <c r="D345" s="44" t="n">
        <v>6.89</v>
      </c>
      <c r="E345" s="45" t="s">
        <v>50</v>
      </c>
      <c r="F345" s="45"/>
      <c r="G345" s="45"/>
      <c r="H345" s="93" t="n">
        <v>0.04</v>
      </c>
      <c r="I345" s="39" t="s">
        <v>383</v>
      </c>
      <c r="J345" s="40"/>
      <c r="K345" s="41"/>
      <c r="L345" s="42"/>
      <c r="M345" s="125"/>
    </row>
    <row r="346" s="3" customFormat="true" ht="37" hidden="false" customHeight="true" outlineLevel="0" collapsed="false">
      <c r="A346" s="32" t="n">
        <v>1205</v>
      </c>
      <c r="B346" s="282"/>
      <c r="C346" s="70" t="s">
        <v>407</v>
      </c>
      <c r="D346" s="44" t="n">
        <v>6.19</v>
      </c>
      <c r="E346" s="45" t="s">
        <v>47</v>
      </c>
      <c r="F346" s="45"/>
      <c r="G346" s="45"/>
      <c r="H346" s="93" t="n">
        <v>0.04</v>
      </c>
      <c r="I346" s="39" t="s">
        <v>408</v>
      </c>
      <c r="J346" s="40"/>
      <c r="K346" s="41"/>
      <c r="L346" s="42"/>
      <c r="M346" s="125"/>
    </row>
    <row r="347" s="3" customFormat="true" ht="37" hidden="false" customHeight="true" outlineLevel="0" collapsed="false">
      <c r="A347" s="32" t="n">
        <v>1205</v>
      </c>
      <c r="B347" s="282"/>
      <c r="C347" s="70" t="s">
        <v>409</v>
      </c>
      <c r="D347" s="44" t="n">
        <v>11.29</v>
      </c>
      <c r="E347" s="36" t="n">
        <f aca="false">D347-(D347*$J$2)</f>
        <v>9.5965</v>
      </c>
      <c r="F347" s="45" t="s">
        <v>50</v>
      </c>
      <c r="G347" s="45"/>
      <c r="H347" s="93" t="n">
        <v>0.04</v>
      </c>
      <c r="I347" s="39" t="s">
        <v>408</v>
      </c>
      <c r="J347" s="40"/>
      <c r="K347" s="41"/>
      <c r="L347" s="42"/>
      <c r="M347" s="125"/>
    </row>
    <row r="348" s="3" customFormat="true" ht="37" hidden="false" customHeight="true" outlineLevel="0" collapsed="false">
      <c r="A348" s="32" t="n">
        <v>1770</v>
      </c>
      <c r="B348" s="282"/>
      <c r="C348" s="70" t="s">
        <v>410</v>
      </c>
      <c r="D348" s="44" t="n">
        <v>22.49</v>
      </c>
      <c r="E348" s="45" t="s">
        <v>47</v>
      </c>
      <c r="F348" s="45"/>
      <c r="G348" s="45"/>
      <c r="H348" s="93" t="n">
        <v>0.04</v>
      </c>
      <c r="I348" s="39" t="s">
        <v>63</v>
      </c>
      <c r="J348" s="40"/>
      <c r="K348" s="41"/>
      <c r="L348" s="42"/>
      <c r="M348" s="43"/>
    </row>
    <row r="349" s="3" customFormat="true" ht="37" hidden="false" customHeight="true" outlineLevel="0" collapsed="false">
      <c r="A349" s="32" t="n">
        <v>1770</v>
      </c>
      <c r="B349" s="285"/>
      <c r="C349" s="70" t="s">
        <v>411</v>
      </c>
      <c r="D349" s="36" t="n">
        <v>39.98</v>
      </c>
      <c r="E349" s="198" t="n">
        <f aca="false">D349-(D349*$J$2)</f>
        <v>33.983</v>
      </c>
      <c r="F349" s="292" t="s">
        <v>50</v>
      </c>
      <c r="G349" s="292"/>
      <c r="H349" s="93" t="n">
        <v>0.04</v>
      </c>
      <c r="I349" s="39" t="s">
        <v>63</v>
      </c>
      <c r="J349" s="40"/>
      <c r="K349" s="41"/>
      <c r="L349" s="42"/>
      <c r="M349" s="43"/>
    </row>
    <row r="350" s="3" customFormat="true" ht="37" hidden="false" customHeight="true" outlineLevel="0" collapsed="false">
      <c r="A350" s="184" t="n">
        <v>3615</v>
      </c>
      <c r="B350" s="282"/>
      <c r="C350" s="192" t="s">
        <v>412</v>
      </c>
      <c r="D350" s="57" t="n">
        <v>12.98</v>
      </c>
      <c r="E350" s="95" t="s">
        <v>47</v>
      </c>
      <c r="F350" s="95"/>
      <c r="G350" s="95"/>
      <c r="H350" s="96" t="n">
        <v>0.04</v>
      </c>
      <c r="I350" s="293" t="s">
        <v>89</v>
      </c>
      <c r="J350" s="40"/>
      <c r="K350" s="41"/>
      <c r="L350" s="42"/>
      <c r="M350" s="43"/>
    </row>
    <row r="351" s="3" customFormat="true" ht="37" hidden="false" customHeight="true" outlineLevel="0" collapsed="false">
      <c r="A351" s="184" t="n">
        <v>3615</v>
      </c>
      <c r="B351" s="294"/>
      <c r="C351" s="192" t="s">
        <v>413</v>
      </c>
      <c r="D351" s="57" t="n">
        <v>24.98</v>
      </c>
      <c r="E351" s="295" t="s">
        <v>50</v>
      </c>
      <c r="F351" s="295"/>
      <c r="G351" s="295"/>
      <c r="H351" s="96" t="n">
        <v>0.04</v>
      </c>
      <c r="I351" s="293" t="s">
        <v>89</v>
      </c>
      <c r="J351" s="40"/>
      <c r="K351" s="41"/>
      <c r="L351" s="42"/>
      <c r="M351" s="43"/>
    </row>
    <row r="352" s="3" customFormat="true" ht="37" hidden="false" customHeight="true" outlineLevel="0" collapsed="false">
      <c r="A352" s="109"/>
      <c r="B352" s="296"/>
      <c r="C352" s="297" t="s">
        <v>414</v>
      </c>
      <c r="D352" s="297"/>
      <c r="E352" s="297"/>
      <c r="F352" s="297"/>
      <c r="G352" s="297"/>
      <c r="H352" s="297"/>
      <c r="I352" s="297"/>
      <c r="J352" s="297"/>
      <c r="K352" s="297"/>
      <c r="L352" s="297"/>
      <c r="M352" s="297"/>
    </row>
    <row r="353" s="3" customFormat="true" ht="54" hidden="false" customHeight="true" outlineLevel="0" collapsed="false">
      <c r="A353" s="184" t="n">
        <v>6096</v>
      </c>
      <c r="B353" s="298"/>
      <c r="C353" s="299" t="s">
        <v>415</v>
      </c>
      <c r="D353" s="229" t="n">
        <v>8.98</v>
      </c>
      <c r="E353" s="220" t="s">
        <v>44</v>
      </c>
      <c r="F353" s="220"/>
      <c r="G353" s="220"/>
      <c r="H353" s="300" t="n">
        <v>0.1</v>
      </c>
      <c r="I353" s="231" t="s">
        <v>416</v>
      </c>
      <c r="J353" s="40"/>
      <c r="K353" s="41"/>
      <c r="L353" s="42"/>
      <c r="M353" s="43"/>
    </row>
    <row r="354" s="3" customFormat="true" ht="57" hidden="false" customHeight="true" outlineLevel="0" collapsed="false">
      <c r="A354" s="184" t="n">
        <v>6096</v>
      </c>
      <c r="B354" s="301" t="s">
        <v>414</v>
      </c>
      <c r="C354" s="92" t="s">
        <v>417</v>
      </c>
      <c r="D354" s="44" t="n">
        <v>21.98</v>
      </c>
      <c r="E354" s="45" t="s">
        <v>58</v>
      </c>
      <c r="F354" s="45"/>
      <c r="G354" s="45"/>
      <c r="H354" s="93" t="n">
        <v>0.1</v>
      </c>
      <c r="I354" s="39" t="s">
        <v>416</v>
      </c>
      <c r="J354" s="40"/>
      <c r="K354" s="41"/>
      <c r="L354" s="42"/>
      <c r="M354" s="43"/>
    </row>
    <row r="355" s="3" customFormat="true" ht="37" hidden="false" customHeight="true" outlineLevel="0" collapsed="false">
      <c r="A355" s="184" t="n">
        <v>6070</v>
      </c>
      <c r="B355" s="301"/>
      <c r="C355" s="302" t="s">
        <v>418</v>
      </c>
      <c r="D355" s="66" t="n">
        <v>6.98</v>
      </c>
      <c r="E355" s="90" t="s">
        <v>44</v>
      </c>
      <c r="F355" s="90"/>
      <c r="G355" s="90"/>
      <c r="H355" s="259" t="n">
        <v>0.1</v>
      </c>
      <c r="I355" s="69" t="s">
        <v>416</v>
      </c>
      <c r="J355" s="40"/>
      <c r="K355" s="41"/>
      <c r="L355" s="42"/>
      <c r="M355" s="43"/>
    </row>
    <row r="356" s="3" customFormat="true" ht="37" hidden="false" customHeight="true" outlineLevel="0" collapsed="false">
      <c r="A356" s="184" t="n">
        <v>6070</v>
      </c>
      <c r="B356" s="301"/>
      <c r="C356" s="92" t="s">
        <v>419</v>
      </c>
      <c r="D356" s="44" t="n">
        <v>16.29</v>
      </c>
      <c r="E356" s="45" t="s">
        <v>58</v>
      </c>
      <c r="F356" s="45"/>
      <c r="G356" s="45"/>
      <c r="H356" s="93" t="n">
        <v>0.1</v>
      </c>
      <c r="I356" s="39" t="s">
        <v>416</v>
      </c>
      <c r="J356" s="40"/>
      <c r="K356" s="41"/>
      <c r="L356" s="42"/>
      <c r="M356" s="43"/>
    </row>
    <row r="357" s="3" customFormat="true" ht="37" hidden="false" customHeight="true" outlineLevel="0" collapsed="false">
      <c r="A357" s="184" t="n">
        <v>6103</v>
      </c>
      <c r="B357" s="301"/>
      <c r="C357" s="70" t="s">
        <v>420</v>
      </c>
      <c r="D357" s="66" t="n">
        <v>2.98</v>
      </c>
      <c r="E357" s="45" t="s">
        <v>47</v>
      </c>
      <c r="F357" s="45"/>
      <c r="G357" s="45"/>
      <c r="H357" s="91" t="n">
        <v>0.04</v>
      </c>
      <c r="I357" s="39" t="s">
        <v>45</v>
      </c>
      <c r="J357" s="40"/>
      <c r="K357" s="41"/>
      <c r="L357" s="42"/>
      <c r="M357" s="43"/>
    </row>
    <row r="358" s="3" customFormat="true" ht="37" hidden="false" customHeight="true" outlineLevel="0" collapsed="false">
      <c r="A358" s="184" t="n">
        <v>6103</v>
      </c>
      <c r="B358" s="301"/>
      <c r="C358" s="70" t="s">
        <v>421</v>
      </c>
      <c r="D358" s="66" t="n">
        <v>4.98</v>
      </c>
      <c r="E358" s="45" t="s">
        <v>50</v>
      </c>
      <c r="F358" s="45"/>
      <c r="G358" s="45"/>
      <c r="H358" s="91" t="n">
        <v>0.04</v>
      </c>
      <c r="I358" s="39" t="s">
        <v>45</v>
      </c>
      <c r="J358" s="40"/>
      <c r="K358" s="41"/>
      <c r="L358" s="42"/>
      <c r="M358" s="43"/>
    </row>
    <row r="359" s="3" customFormat="true" ht="37" hidden="false" customHeight="true" outlineLevel="0" collapsed="false">
      <c r="A359" s="184" t="n">
        <v>1458</v>
      </c>
      <c r="B359" s="301"/>
      <c r="C359" s="70" t="s">
        <v>43</v>
      </c>
      <c r="D359" s="66" t="n">
        <v>5.89</v>
      </c>
      <c r="E359" s="90" t="s">
        <v>44</v>
      </c>
      <c r="F359" s="90"/>
      <c r="G359" s="90"/>
      <c r="H359" s="91" t="n">
        <v>0.04</v>
      </c>
      <c r="I359" s="39" t="s">
        <v>45</v>
      </c>
      <c r="J359" s="40"/>
      <c r="K359" s="41"/>
      <c r="L359" s="42"/>
      <c r="M359" s="43"/>
    </row>
    <row r="360" s="3" customFormat="true" ht="37" hidden="false" customHeight="true" outlineLevel="0" collapsed="false">
      <c r="A360" s="184" t="n">
        <v>6099</v>
      </c>
      <c r="B360" s="301"/>
      <c r="C360" s="128" t="s">
        <v>422</v>
      </c>
      <c r="D360" s="44" t="n">
        <v>5.69</v>
      </c>
      <c r="E360" s="90" t="s">
        <v>44</v>
      </c>
      <c r="F360" s="90"/>
      <c r="G360" s="90"/>
      <c r="H360" s="303" t="n">
        <v>0.1</v>
      </c>
      <c r="I360" s="39" t="s">
        <v>55</v>
      </c>
      <c r="J360" s="40"/>
      <c r="K360" s="41"/>
      <c r="L360" s="42"/>
      <c r="M360" s="43"/>
    </row>
    <row r="361" s="3" customFormat="true" ht="37" hidden="false" customHeight="true" outlineLevel="0" collapsed="false">
      <c r="A361" s="184" t="n">
        <v>6099</v>
      </c>
      <c r="B361" s="301"/>
      <c r="C361" s="128" t="s">
        <v>423</v>
      </c>
      <c r="D361" s="44" t="n">
        <v>13.49</v>
      </c>
      <c r="E361" s="45" t="s">
        <v>58</v>
      </c>
      <c r="F361" s="45"/>
      <c r="G361" s="45"/>
      <c r="H361" s="303" t="n">
        <v>0.1</v>
      </c>
      <c r="I361" s="39" t="s">
        <v>55</v>
      </c>
      <c r="J361" s="40"/>
      <c r="K361" s="41"/>
      <c r="L361" s="42"/>
      <c r="M361" s="43"/>
    </row>
    <row r="362" s="3" customFormat="true" ht="37" hidden="false" customHeight="true" outlineLevel="0" collapsed="false">
      <c r="A362" s="184" t="n">
        <v>6069</v>
      </c>
      <c r="B362" s="301"/>
      <c r="C362" s="92" t="s">
        <v>77</v>
      </c>
      <c r="D362" s="44" t="n">
        <v>5.49</v>
      </c>
      <c r="E362" s="45" t="s">
        <v>58</v>
      </c>
      <c r="F362" s="45"/>
      <c r="G362" s="45"/>
      <c r="H362" s="93" t="n">
        <v>0.1</v>
      </c>
      <c r="I362" s="39" t="s">
        <v>48</v>
      </c>
      <c r="J362" s="40"/>
      <c r="K362" s="41"/>
      <c r="L362" s="42"/>
      <c r="M362" s="43"/>
    </row>
    <row r="363" s="3" customFormat="true" ht="37" hidden="false" customHeight="true" outlineLevel="0" collapsed="false">
      <c r="A363" s="184" t="n">
        <v>6069</v>
      </c>
      <c r="B363" s="301"/>
      <c r="C363" s="92" t="s">
        <v>78</v>
      </c>
      <c r="D363" s="44" t="n">
        <v>9.98</v>
      </c>
      <c r="E363" s="45" t="s">
        <v>47</v>
      </c>
      <c r="F363" s="45"/>
      <c r="G363" s="45"/>
      <c r="H363" s="93" t="n">
        <v>0.1</v>
      </c>
      <c r="I363" s="39" t="s">
        <v>48</v>
      </c>
      <c r="J363" s="40"/>
      <c r="K363" s="41"/>
      <c r="L363" s="42"/>
      <c r="M363" s="43"/>
    </row>
    <row r="364" s="3" customFormat="true" ht="72" hidden="false" customHeight="true" outlineLevel="0" collapsed="false">
      <c r="A364" s="184" t="n">
        <v>6111</v>
      </c>
      <c r="B364" s="298"/>
      <c r="C364" s="92" t="s">
        <v>424</v>
      </c>
      <c r="D364" s="44" t="n">
        <v>5.39</v>
      </c>
      <c r="E364" s="45" t="s">
        <v>425</v>
      </c>
      <c r="F364" s="45"/>
      <c r="G364" s="45"/>
      <c r="H364" s="93" t="n">
        <v>0.1</v>
      </c>
      <c r="I364" s="39" t="s">
        <v>89</v>
      </c>
      <c r="J364" s="40"/>
      <c r="K364" s="41"/>
      <c r="L364" s="42"/>
      <c r="M364" s="43"/>
    </row>
    <row r="365" s="3" customFormat="true" ht="37" hidden="false" customHeight="true" outlineLevel="0" collapsed="false">
      <c r="A365" s="184" t="n">
        <v>1754</v>
      </c>
      <c r="B365" s="301" t="s">
        <v>414</v>
      </c>
      <c r="C365" s="92" t="s">
        <v>426</v>
      </c>
      <c r="D365" s="44" t="n">
        <v>3.89</v>
      </c>
      <c r="E365" s="45" t="s">
        <v>58</v>
      </c>
      <c r="F365" s="45"/>
      <c r="G365" s="45"/>
      <c r="H365" s="93" t="n">
        <v>0.1</v>
      </c>
      <c r="I365" s="39" t="s">
        <v>427</v>
      </c>
      <c r="J365" s="40"/>
      <c r="K365" s="41"/>
      <c r="L365" s="42"/>
      <c r="M365" s="43"/>
    </row>
    <row r="366" s="3" customFormat="true" ht="37" hidden="false" customHeight="true" outlineLevel="0" collapsed="false">
      <c r="A366" s="184" t="n">
        <v>1754</v>
      </c>
      <c r="B366" s="301"/>
      <c r="C366" s="92" t="s">
        <v>428</v>
      </c>
      <c r="D366" s="44" t="n">
        <v>6.79</v>
      </c>
      <c r="E366" s="45" t="s">
        <v>47</v>
      </c>
      <c r="F366" s="45"/>
      <c r="G366" s="45"/>
      <c r="H366" s="93" t="n">
        <v>0.1</v>
      </c>
      <c r="I366" s="39" t="s">
        <v>427</v>
      </c>
      <c r="J366" s="40"/>
      <c r="K366" s="41"/>
      <c r="L366" s="42"/>
      <c r="M366" s="43"/>
    </row>
    <row r="367" s="3" customFormat="true" ht="37" hidden="false" customHeight="true" outlineLevel="0" collapsed="false">
      <c r="A367" s="32" t="n">
        <v>1220</v>
      </c>
      <c r="B367" s="301"/>
      <c r="C367" s="92" t="s">
        <v>429</v>
      </c>
      <c r="D367" s="44" t="n">
        <v>26.64</v>
      </c>
      <c r="E367" s="36" t="s">
        <v>17</v>
      </c>
      <c r="F367" s="36" t="s">
        <v>17</v>
      </c>
      <c r="G367" s="67" t="s">
        <v>17</v>
      </c>
      <c r="H367" s="93" t="n">
        <v>0.1</v>
      </c>
      <c r="I367" s="39" t="s">
        <v>123</v>
      </c>
      <c r="J367" s="40"/>
      <c r="K367" s="41"/>
      <c r="L367" s="42"/>
      <c r="M367" s="43"/>
    </row>
    <row r="368" s="3" customFormat="true" ht="37" hidden="false" customHeight="true" outlineLevel="0" collapsed="false">
      <c r="A368" s="32" t="n">
        <v>6017</v>
      </c>
      <c r="B368" s="301"/>
      <c r="C368" s="92" t="s">
        <v>430</v>
      </c>
      <c r="D368" s="44" t="n">
        <v>4.39</v>
      </c>
      <c r="E368" s="117" t="s">
        <v>47</v>
      </c>
      <c r="F368" s="117"/>
      <c r="G368" s="117"/>
      <c r="H368" s="93" t="n">
        <v>0.04</v>
      </c>
      <c r="I368" s="39" t="s">
        <v>89</v>
      </c>
      <c r="J368" s="40"/>
      <c r="K368" s="41"/>
      <c r="L368" s="42"/>
      <c r="M368" s="43"/>
    </row>
    <row r="369" s="3" customFormat="true" ht="37" hidden="false" customHeight="true" outlineLevel="0" collapsed="false">
      <c r="A369" s="32" t="n">
        <v>6075</v>
      </c>
      <c r="B369" s="301"/>
      <c r="C369" s="92" t="s">
        <v>431</v>
      </c>
      <c r="D369" s="44" t="n">
        <v>8.19</v>
      </c>
      <c r="E369" s="36" t="n">
        <f aca="false">D369-(D369*$J$2)</f>
        <v>6.9615</v>
      </c>
      <c r="F369" s="45" t="s">
        <v>50</v>
      </c>
      <c r="G369" s="45"/>
      <c r="H369" s="93" t="n">
        <v>0.04</v>
      </c>
      <c r="I369" s="39" t="s">
        <v>89</v>
      </c>
      <c r="J369" s="40"/>
      <c r="K369" s="41"/>
      <c r="L369" s="42"/>
      <c r="M369" s="43"/>
    </row>
    <row r="370" s="3" customFormat="true" ht="37" hidden="false" customHeight="true" outlineLevel="0" collapsed="false">
      <c r="A370" s="32" t="n">
        <v>1647</v>
      </c>
      <c r="B370" s="301"/>
      <c r="C370" s="92" t="s">
        <v>46</v>
      </c>
      <c r="D370" s="44" t="n">
        <v>3.59</v>
      </c>
      <c r="E370" s="45" t="s">
        <v>47</v>
      </c>
      <c r="F370" s="45"/>
      <c r="G370" s="45"/>
      <c r="H370" s="93" t="n">
        <v>0.1</v>
      </c>
      <c r="I370" s="39" t="s">
        <v>48</v>
      </c>
      <c r="J370" s="40"/>
      <c r="K370" s="41"/>
      <c r="L370" s="42"/>
      <c r="M370" s="43"/>
    </row>
    <row r="371" s="3" customFormat="true" ht="37" hidden="false" customHeight="true" outlineLevel="0" collapsed="false">
      <c r="A371" s="32" t="n">
        <v>1647</v>
      </c>
      <c r="B371" s="301"/>
      <c r="C371" s="92" t="s">
        <v>49</v>
      </c>
      <c r="D371" s="44" t="n">
        <v>6.19</v>
      </c>
      <c r="E371" s="36" t="n">
        <f aca="false">D371-(D371*$J$2)</f>
        <v>5.2615</v>
      </c>
      <c r="F371" s="45" t="s">
        <v>50</v>
      </c>
      <c r="G371" s="45"/>
      <c r="H371" s="93" t="n">
        <v>0.1</v>
      </c>
      <c r="I371" s="39" t="s">
        <v>48</v>
      </c>
      <c r="J371" s="40"/>
      <c r="K371" s="41"/>
      <c r="L371" s="42"/>
      <c r="M371" s="43"/>
    </row>
    <row r="372" s="3" customFormat="true" ht="37" hidden="false" customHeight="true" outlineLevel="0" collapsed="false">
      <c r="A372" s="32" t="n">
        <v>6014</v>
      </c>
      <c r="B372" s="301"/>
      <c r="C372" s="92" t="s">
        <v>432</v>
      </c>
      <c r="D372" s="44" t="n">
        <v>2.49</v>
      </c>
      <c r="E372" s="117" t="s">
        <v>47</v>
      </c>
      <c r="F372" s="117"/>
      <c r="G372" s="117"/>
      <c r="H372" s="93" t="n">
        <v>0.04</v>
      </c>
      <c r="I372" s="39" t="s">
        <v>89</v>
      </c>
      <c r="J372" s="40"/>
      <c r="K372" s="41"/>
      <c r="L372" s="42"/>
      <c r="M372" s="43"/>
    </row>
    <row r="373" s="3" customFormat="true" ht="57" hidden="false" customHeight="true" outlineLevel="0" collapsed="false">
      <c r="A373" s="32" t="n">
        <v>5068</v>
      </c>
      <c r="B373" s="301"/>
      <c r="C373" s="94" t="s">
        <v>433</v>
      </c>
      <c r="D373" s="57" t="n">
        <v>1.89</v>
      </c>
      <c r="E373" s="95" t="s">
        <v>47</v>
      </c>
      <c r="F373" s="95"/>
      <c r="G373" s="95"/>
      <c r="H373" s="96" t="n">
        <v>0.1</v>
      </c>
      <c r="I373" s="59" t="s">
        <v>123</v>
      </c>
      <c r="J373" s="40"/>
      <c r="K373" s="41"/>
      <c r="L373" s="42"/>
      <c r="M373" s="43"/>
    </row>
    <row r="374" s="3" customFormat="true" ht="37" hidden="false" customHeight="true" outlineLevel="0" collapsed="false">
      <c r="A374" s="32" t="n">
        <v>6107</v>
      </c>
      <c r="B374" s="301"/>
      <c r="C374" s="92" t="s">
        <v>434</v>
      </c>
      <c r="D374" s="44" t="n">
        <v>1.49</v>
      </c>
      <c r="E374" s="37" t="n">
        <f aca="false">D374-(D374*$J$2)</f>
        <v>1.2665</v>
      </c>
      <c r="F374" s="45" t="s">
        <v>50</v>
      </c>
      <c r="G374" s="45"/>
      <c r="H374" s="93" t="n">
        <v>0.04</v>
      </c>
      <c r="I374" s="39" t="s">
        <v>435</v>
      </c>
      <c r="J374" s="40"/>
      <c r="K374" s="41"/>
      <c r="L374" s="42"/>
      <c r="M374" s="43"/>
    </row>
    <row r="375" s="3" customFormat="true" ht="37" hidden="false" customHeight="true" outlineLevel="0" collapsed="false">
      <c r="A375" s="32" t="s">
        <v>436</v>
      </c>
      <c r="B375" s="301"/>
      <c r="C375" s="92" t="s">
        <v>437</v>
      </c>
      <c r="D375" s="44" t="n">
        <v>2.39</v>
      </c>
      <c r="E375" s="117" t="s">
        <v>47</v>
      </c>
      <c r="F375" s="117"/>
      <c r="G375" s="117"/>
      <c r="H375" s="93" t="n">
        <v>0.1</v>
      </c>
      <c r="I375" s="39" t="s">
        <v>89</v>
      </c>
      <c r="J375" s="40"/>
      <c r="K375" s="41"/>
      <c r="L375" s="42"/>
      <c r="M375" s="43"/>
    </row>
    <row r="376" s="3" customFormat="true" ht="37" hidden="false" customHeight="true" outlineLevel="0" collapsed="false">
      <c r="A376" s="32" t="s">
        <v>436</v>
      </c>
      <c r="B376" s="301"/>
      <c r="C376" s="92" t="s">
        <v>438</v>
      </c>
      <c r="D376" s="44" t="n">
        <v>3.69</v>
      </c>
      <c r="E376" s="37" t="n">
        <f aca="false">D376-(D376*$J$2)</f>
        <v>3.1365</v>
      </c>
      <c r="F376" s="45" t="s">
        <v>50</v>
      </c>
      <c r="G376" s="45"/>
      <c r="H376" s="93" t="n">
        <v>0.1</v>
      </c>
      <c r="I376" s="39" t="s">
        <v>89</v>
      </c>
      <c r="J376" s="40"/>
      <c r="K376" s="41"/>
      <c r="L376" s="42"/>
      <c r="M376" s="43"/>
    </row>
    <row r="377" s="3" customFormat="true" ht="37" hidden="false" customHeight="true" outlineLevel="0" collapsed="false">
      <c r="A377" s="32" t="n">
        <v>6109</v>
      </c>
      <c r="B377" s="301"/>
      <c r="C377" s="70" t="s">
        <v>439</v>
      </c>
      <c r="D377" s="44" t="n">
        <v>1.29</v>
      </c>
      <c r="E377" s="37" t="n">
        <f aca="false">D377-(D377*$J$2)</f>
        <v>1.0965</v>
      </c>
      <c r="F377" s="45" t="s">
        <v>50</v>
      </c>
      <c r="G377" s="45"/>
      <c r="H377" s="303" t="n">
        <v>0.04</v>
      </c>
      <c r="I377" s="39" t="s">
        <v>435</v>
      </c>
      <c r="J377" s="40"/>
      <c r="K377" s="41"/>
      <c r="L377" s="42"/>
      <c r="M377" s="43"/>
    </row>
    <row r="378" s="3" customFormat="true" ht="37" hidden="false" customHeight="true" outlineLevel="0" collapsed="false">
      <c r="A378" s="32" t="n">
        <v>1406</v>
      </c>
      <c r="B378" s="298"/>
      <c r="C378" s="70" t="s">
        <v>440</v>
      </c>
      <c r="D378" s="44" t="n">
        <v>3.99</v>
      </c>
      <c r="E378" s="36" t="n">
        <f aca="false">D378-(D378*$J$2)</f>
        <v>3.3915</v>
      </c>
      <c r="F378" s="36" t="s">
        <v>17</v>
      </c>
      <c r="G378" s="127" t="s">
        <v>17</v>
      </c>
      <c r="H378" s="303" t="n">
        <v>0.1</v>
      </c>
      <c r="I378" s="39" t="s">
        <v>123</v>
      </c>
      <c r="J378" s="40"/>
      <c r="K378" s="41"/>
      <c r="L378" s="42"/>
      <c r="M378" s="43"/>
    </row>
    <row r="379" s="3" customFormat="true" ht="37" hidden="false" customHeight="true" outlineLevel="0" collapsed="false">
      <c r="A379" s="32" t="n">
        <v>3977</v>
      </c>
      <c r="B379" s="298"/>
      <c r="C379" s="94" t="s">
        <v>51</v>
      </c>
      <c r="D379" s="57" t="n">
        <v>7.98</v>
      </c>
      <c r="E379" s="95" t="s">
        <v>47</v>
      </c>
      <c r="F379" s="95"/>
      <c r="G379" s="95"/>
      <c r="H379" s="96" t="n">
        <v>0.1</v>
      </c>
      <c r="I379" s="59" t="s">
        <v>52</v>
      </c>
      <c r="J379" s="40"/>
      <c r="K379" s="41"/>
      <c r="L379" s="42"/>
      <c r="M379" s="43"/>
    </row>
    <row r="380" s="3" customFormat="true" ht="37" hidden="false" customHeight="true" outlineLevel="0" collapsed="false">
      <c r="A380" s="32" t="n">
        <v>3977</v>
      </c>
      <c r="B380" s="298"/>
      <c r="C380" s="94" t="s">
        <v>53</v>
      </c>
      <c r="D380" s="57" t="n">
        <v>14.98</v>
      </c>
      <c r="E380" s="95" t="s">
        <v>50</v>
      </c>
      <c r="F380" s="95"/>
      <c r="G380" s="95"/>
      <c r="H380" s="96" t="n">
        <v>0.1</v>
      </c>
      <c r="I380" s="59" t="s">
        <v>52</v>
      </c>
      <c r="J380" s="40"/>
      <c r="K380" s="41"/>
      <c r="L380" s="42"/>
      <c r="M380" s="43"/>
    </row>
    <row r="381" s="3" customFormat="true" ht="37" hidden="false" customHeight="true" outlineLevel="0" collapsed="false">
      <c r="A381" s="32" t="n">
        <v>1606</v>
      </c>
      <c r="B381" s="301" t="s">
        <v>414</v>
      </c>
      <c r="C381" s="97" t="s">
        <v>79</v>
      </c>
      <c r="D381" s="44" t="n">
        <v>11.49</v>
      </c>
      <c r="E381" s="45" t="s">
        <v>47</v>
      </c>
      <c r="F381" s="45"/>
      <c r="G381" s="45"/>
      <c r="H381" s="93" t="n">
        <v>0.1</v>
      </c>
      <c r="I381" s="39" t="s">
        <v>55</v>
      </c>
      <c r="J381" s="40"/>
      <c r="K381" s="41"/>
      <c r="L381" s="42"/>
      <c r="M381" s="43"/>
    </row>
    <row r="382" s="3" customFormat="true" ht="37" hidden="false" customHeight="true" outlineLevel="0" collapsed="false">
      <c r="A382" s="32" t="n">
        <v>1606</v>
      </c>
      <c r="B382" s="301"/>
      <c r="C382" s="97" t="s">
        <v>80</v>
      </c>
      <c r="D382" s="44" t="n">
        <v>21.98</v>
      </c>
      <c r="E382" s="45" t="s">
        <v>50</v>
      </c>
      <c r="F382" s="45"/>
      <c r="G382" s="45"/>
      <c r="H382" s="93" t="n">
        <v>0.1</v>
      </c>
      <c r="I382" s="39" t="s">
        <v>55</v>
      </c>
      <c r="J382" s="40"/>
      <c r="K382" s="41"/>
      <c r="L382" s="42"/>
      <c r="M382" s="43"/>
    </row>
    <row r="383" s="3" customFormat="true" ht="37" hidden="false" customHeight="true" outlineLevel="0" collapsed="false">
      <c r="A383" s="32" t="n">
        <v>1640</v>
      </c>
      <c r="B383" s="301"/>
      <c r="C383" s="97" t="s">
        <v>441</v>
      </c>
      <c r="D383" s="44" t="n">
        <v>6.49</v>
      </c>
      <c r="E383" s="45" t="s">
        <v>47</v>
      </c>
      <c r="F383" s="45"/>
      <c r="G383" s="45"/>
      <c r="H383" s="93" t="n">
        <v>0.1</v>
      </c>
      <c r="I383" s="39" t="s">
        <v>55</v>
      </c>
      <c r="J383" s="40"/>
      <c r="K383" s="41"/>
      <c r="L383" s="42"/>
      <c r="M383" s="43"/>
    </row>
    <row r="384" s="3" customFormat="true" ht="37" hidden="false" customHeight="true" outlineLevel="0" collapsed="false">
      <c r="A384" s="32" t="n">
        <v>1640</v>
      </c>
      <c r="B384" s="301"/>
      <c r="C384" s="97" t="s">
        <v>442</v>
      </c>
      <c r="D384" s="44" t="n">
        <v>11.98</v>
      </c>
      <c r="E384" s="36" t="n">
        <f aca="false">D384-(D384*$J$2)</f>
        <v>10.183</v>
      </c>
      <c r="F384" s="45" t="s">
        <v>50</v>
      </c>
      <c r="G384" s="45"/>
      <c r="H384" s="93" t="n">
        <v>0.1</v>
      </c>
      <c r="I384" s="39" t="s">
        <v>55</v>
      </c>
      <c r="J384" s="40"/>
      <c r="K384" s="41"/>
      <c r="L384" s="42"/>
      <c r="M384" s="43"/>
    </row>
    <row r="385" s="3" customFormat="true" ht="37" hidden="false" customHeight="true" outlineLevel="0" collapsed="false">
      <c r="A385" s="32" t="n">
        <v>1639</v>
      </c>
      <c r="B385" s="301"/>
      <c r="C385" s="97" t="s">
        <v>81</v>
      </c>
      <c r="D385" s="44" t="n">
        <v>10.49</v>
      </c>
      <c r="E385" s="117" t="s">
        <v>47</v>
      </c>
      <c r="F385" s="117"/>
      <c r="G385" s="117"/>
      <c r="H385" s="93" t="n">
        <v>0.1</v>
      </c>
      <c r="I385" s="39" t="s">
        <v>55</v>
      </c>
      <c r="J385" s="40"/>
      <c r="K385" s="41"/>
      <c r="L385" s="42"/>
      <c r="M385" s="43"/>
    </row>
    <row r="386" s="3" customFormat="true" ht="37" hidden="false" customHeight="true" outlineLevel="0" collapsed="false">
      <c r="A386" s="32" t="n">
        <v>1639</v>
      </c>
      <c r="B386" s="301"/>
      <c r="C386" s="97" t="s">
        <v>82</v>
      </c>
      <c r="D386" s="44" t="n">
        <v>19.98</v>
      </c>
      <c r="E386" s="45" t="s">
        <v>50</v>
      </c>
      <c r="F386" s="45"/>
      <c r="G386" s="45"/>
      <c r="H386" s="93" t="n">
        <v>0.1</v>
      </c>
      <c r="I386" s="39" t="s">
        <v>55</v>
      </c>
      <c r="J386" s="40"/>
      <c r="K386" s="41"/>
      <c r="L386" s="42"/>
      <c r="M386" s="43"/>
    </row>
    <row r="387" s="3" customFormat="true" ht="37" hidden="false" customHeight="true" outlineLevel="0" collapsed="false">
      <c r="A387" s="32" t="n">
        <v>1609</v>
      </c>
      <c r="B387" s="301"/>
      <c r="C387" s="97" t="s">
        <v>443</v>
      </c>
      <c r="D387" s="44" t="n">
        <v>12.79</v>
      </c>
      <c r="E387" s="117" t="s">
        <v>47</v>
      </c>
      <c r="F387" s="117"/>
      <c r="G387" s="117"/>
      <c r="H387" s="93" t="n">
        <v>0.1</v>
      </c>
      <c r="I387" s="39" t="s">
        <v>55</v>
      </c>
      <c r="J387" s="40"/>
      <c r="K387" s="41"/>
      <c r="L387" s="42"/>
      <c r="M387" s="43"/>
    </row>
    <row r="388" s="3" customFormat="true" ht="37" hidden="false" customHeight="true" outlineLevel="0" collapsed="false">
      <c r="A388" s="32" t="n">
        <v>1609</v>
      </c>
      <c r="B388" s="298"/>
      <c r="C388" s="97" t="s">
        <v>444</v>
      </c>
      <c r="D388" s="44" t="n">
        <v>24.49</v>
      </c>
      <c r="E388" s="36" t="n">
        <f aca="false">D388-(D388*$J$2)</f>
        <v>20.8165</v>
      </c>
      <c r="F388" s="45" t="s">
        <v>50</v>
      </c>
      <c r="G388" s="45"/>
      <c r="H388" s="93" t="n">
        <v>0.1</v>
      </c>
      <c r="I388" s="39" t="s">
        <v>55</v>
      </c>
      <c r="J388" s="40"/>
      <c r="K388" s="41"/>
      <c r="L388" s="42"/>
      <c r="M388" s="43"/>
    </row>
    <row r="389" s="3" customFormat="true" ht="37" hidden="false" customHeight="true" outlineLevel="0" collapsed="false">
      <c r="A389" s="32" t="n">
        <v>1758</v>
      </c>
      <c r="B389" s="298"/>
      <c r="C389" s="97" t="s">
        <v>54</v>
      </c>
      <c r="D389" s="44" t="n">
        <v>8.98</v>
      </c>
      <c r="E389" s="45" t="s">
        <v>47</v>
      </c>
      <c r="F389" s="45"/>
      <c r="G389" s="45"/>
      <c r="H389" s="93" t="n">
        <v>0.1</v>
      </c>
      <c r="I389" s="39" t="s">
        <v>55</v>
      </c>
      <c r="J389" s="40"/>
      <c r="K389" s="41"/>
      <c r="L389" s="42"/>
      <c r="M389" s="43"/>
    </row>
    <row r="390" s="3" customFormat="true" ht="37" hidden="false" customHeight="true" outlineLevel="0" collapsed="false">
      <c r="A390" s="32" t="n">
        <v>1758</v>
      </c>
      <c r="B390" s="298"/>
      <c r="C390" s="97" t="s">
        <v>56</v>
      </c>
      <c r="D390" s="44" t="n">
        <v>16.98</v>
      </c>
      <c r="E390" s="45" t="s">
        <v>50</v>
      </c>
      <c r="F390" s="45"/>
      <c r="G390" s="45"/>
      <c r="H390" s="93" t="n">
        <v>0.1</v>
      </c>
      <c r="I390" s="39" t="s">
        <v>55</v>
      </c>
      <c r="J390" s="40"/>
      <c r="K390" s="41"/>
      <c r="L390" s="42"/>
      <c r="M390" s="43"/>
    </row>
    <row r="391" s="3" customFormat="true" ht="37" hidden="false" customHeight="true" outlineLevel="0" collapsed="false">
      <c r="A391" s="32" t="n">
        <v>3676</v>
      </c>
      <c r="B391" s="298"/>
      <c r="C391" s="128" t="s">
        <v>445</v>
      </c>
      <c r="D391" s="44" t="n">
        <v>1.98</v>
      </c>
      <c r="E391" s="45" t="s">
        <v>44</v>
      </c>
      <c r="F391" s="45"/>
      <c r="G391" s="45"/>
      <c r="H391" s="71" t="n">
        <v>0.04</v>
      </c>
      <c r="I391" s="304" t="s">
        <v>123</v>
      </c>
      <c r="J391" s="40"/>
      <c r="K391" s="41"/>
      <c r="L391" s="42"/>
      <c r="M391" s="43"/>
    </row>
    <row r="392" s="3" customFormat="true" ht="37" hidden="false" customHeight="true" outlineLevel="0" collapsed="false">
      <c r="A392" s="32" t="n">
        <v>6022</v>
      </c>
      <c r="B392" s="298"/>
      <c r="C392" s="97" t="s">
        <v>446</v>
      </c>
      <c r="D392" s="44" t="n">
        <v>4.59</v>
      </c>
      <c r="E392" s="36" t="n">
        <f aca="false">D392-(D392*$J$2)</f>
        <v>3.9015</v>
      </c>
      <c r="F392" s="36" t="s">
        <v>17</v>
      </c>
      <c r="G392" s="67" t="s">
        <v>17</v>
      </c>
      <c r="H392" s="93" t="n">
        <v>0.1</v>
      </c>
      <c r="I392" s="39" t="s">
        <v>447</v>
      </c>
      <c r="J392" s="40"/>
      <c r="K392" s="41"/>
      <c r="L392" s="42"/>
      <c r="M392" s="43"/>
    </row>
    <row r="393" s="3" customFormat="true" ht="37" hidden="false" customHeight="true" outlineLevel="0" collapsed="false">
      <c r="A393" s="32" t="n">
        <v>1959</v>
      </c>
      <c r="B393" s="298"/>
      <c r="C393" s="97" t="s">
        <v>448</v>
      </c>
      <c r="D393" s="44" t="n">
        <v>11.98</v>
      </c>
      <c r="E393" s="36" t="s">
        <v>17</v>
      </c>
      <c r="F393" s="36" t="s">
        <v>17</v>
      </c>
      <c r="G393" s="36" t="s">
        <v>17</v>
      </c>
      <c r="H393" s="93" t="n">
        <v>0.1</v>
      </c>
      <c r="I393" s="39" t="s">
        <v>123</v>
      </c>
      <c r="J393" s="40"/>
      <c r="K393" s="41"/>
      <c r="L393" s="42"/>
      <c r="M393" s="43"/>
    </row>
    <row r="394" s="3" customFormat="true" ht="37" hidden="false" customHeight="true" outlineLevel="0" collapsed="false">
      <c r="A394" s="32" t="n">
        <v>1650</v>
      </c>
      <c r="B394" s="298"/>
      <c r="C394" s="97" t="s">
        <v>62</v>
      </c>
      <c r="D394" s="44" t="n">
        <v>6.49</v>
      </c>
      <c r="E394" s="45" t="s">
        <v>47</v>
      </c>
      <c r="F394" s="45"/>
      <c r="G394" s="45"/>
      <c r="H394" s="93" t="n">
        <v>0.1</v>
      </c>
      <c r="I394" s="39" t="s">
        <v>63</v>
      </c>
      <c r="J394" s="40"/>
      <c r="K394" s="41"/>
      <c r="L394" s="42"/>
      <c r="M394" s="43"/>
    </row>
    <row r="395" s="3" customFormat="true" ht="37" hidden="false" customHeight="true" outlineLevel="0" collapsed="false">
      <c r="A395" s="32" t="n">
        <v>1650</v>
      </c>
      <c r="B395" s="298"/>
      <c r="C395" s="97" t="s">
        <v>64</v>
      </c>
      <c r="D395" s="44" t="n">
        <v>11.98</v>
      </c>
      <c r="E395" s="45" t="s">
        <v>50</v>
      </c>
      <c r="F395" s="45"/>
      <c r="G395" s="45"/>
      <c r="H395" s="93" t="n">
        <v>0.1</v>
      </c>
      <c r="I395" s="39" t="s">
        <v>63</v>
      </c>
      <c r="J395" s="40"/>
      <c r="K395" s="41"/>
      <c r="L395" s="42"/>
      <c r="M395" s="43"/>
    </row>
    <row r="396" s="3" customFormat="true" ht="37" hidden="false" customHeight="true" outlineLevel="0" collapsed="false">
      <c r="A396" s="32" t="n">
        <v>1694</v>
      </c>
      <c r="B396" s="305" t="s">
        <v>414</v>
      </c>
      <c r="C396" s="97" t="s">
        <v>449</v>
      </c>
      <c r="D396" s="44" t="n">
        <v>14.98</v>
      </c>
      <c r="E396" s="36" t="n">
        <f aca="false">D396-(D396*$J$2)</f>
        <v>12.733</v>
      </c>
      <c r="F396" s="45" t="s">
        <v>425</v>
      </c>
      <c r="G396" s="45"/>
      <c r="H396" s="93" t="n">
        <v>0.1</v>
      </c>
      <c r="I396" s="39" t="s">
        <v>123</v>
      </c>
      <c r="J396" s="40"/>
      <c r="K396" s="41"/>
      <c r="L396" s="42"/>
      <c r="M396" s="43"/>
    </row>
    <row r="397" s="3" customFormat="true" ht="37" hidden="false" customHeight="true" outlineLevel="0" collapsed="false">
      <c r="A397" s="32" t="n">
        <v>1696</v>
      </c>
      <c r="B397" s="305"/>
      <c r="C397" s="97" t="s">
        <v>450</v>
      </c>
      <c r="D397" s="44" t="n">
        <v>9.29</v>
      </c>
      <c r="E397" s="45" t="s">
        <v>47</v>
      </c>
      <c r="F397" s="45"/>
      <c r="G397" s="45"/>
      <c r="H397" s="93" t="n">
        <v>0.1</v>
      </c>
      <c r="I397" s="39" t="s">
        <v>451</v>
      </c>
      <c r="J397" s="40"/>
      <c r="K397" s="41"/>
      <c r="L397" s="42"/>
      <c r="M397" s="43"/>
    </row>
    <row r="398" s="3" customFormat="true" ht="37" hidden="false" customHeight="true" outlineLevel="0" collapsed="false">
      <c r="A398" s="32" t="n">
        <v>1696</v>
      </c>
      <c r="B398" s="305"/>
      <c r="C398" s="97" t="s">
        <v>452</v>
      </c>
      <c r="D398" s="44" t="n">
        <v>17.49</v>
      </c>
      <c r="E398" s="45" t="s">
        <v>50</v>
      </c>
      <c r="F398" s="45"/>
      <c r="G398" s="45"/>
      <c r="H398" s="93" t="n">
        <v>0.1</v>
      </c>
      <c r="I398" s="39" t="s">
        <v>451</v>
      </c>
      <c r="J398" s="40"/>
      <c r="K398" s="41"/>
      <c r="L398" s="42"/>
      <c r="M398" s="43"/>
    </row>
    <row r="399" s="3" customFormat="true" ht="37" hidden="false" customHeight="true" outlineLevel="0" collapsed="false">
      <c r="A399" s="32" t="n">
        <v>1607</v>
      </c>
      <c r="B399" s="305"/>
      <c r="C399" s="92" t="s">
        <v>453</v>
      </c>
      <c r="D399" s="44" t="n">
        <v>6.98</v>
      </c>
      <c r="E399" s="284" t="s">
        <v>17</v>
      </c>
      <c r="F399" s="284" t="s">
        <v>17</v>
      </c>
      <c r="G399" s="306" t="s">
        <v>17</v>
      </c>
      <c r="H399" s="93" t="n">
        <v>0.1</v>
      </c>
      <c r="I399" s="39" t="s">
        <v>63</v>
      </c>
      <c r="J399" s="40"/>
      <c r="K399" s="41"/>
      <c r="L399" s="42"/>
      <c r="M399" s="43"/>
    </row>
    <row r="400" s="3" customFormat="true" ht="37" hidden="false" customHeight="true" outlineLevel="0" collapsed="false">
      <c r="A400" s="32" t="n">
        <v>1607</v>
      </c>
      <c r="B400" s="305"/>
      <c r="C400" s="92" t="s">
        <v>454</v>
      </c>
      <c r="D400" s="44" t="n">
        <v>12.98</v>
      </c>
      <c r="E400" s="36" t="n">
        <f aca="false">D400-(D400*$J$2)</f>
        <v>11.033</v>
      </c>
      <c r="F400" s="45" t="s">
        <v>50</v>
      </c>
      <c r="G400" s="45"/>
      <c r="H400" s="93" t="n">
        <v>0.1</v>
      </c>
      <c r="I400" s="39" t="s">
        <v>63</v>
      </c>
      <c r="J400" s="40"/>
      <c r="K400" s="41"/>
      <c r="L400" s="42"/>
      <c r="M400" s="43"/>
    </row>
    <row r="401" s="3" customFormat="true" ht="37" hidden="false" customHeight="true" outlineLevel="0" collapsed="false">
      <c r="A401" s="32" t="n">
        <v>3783</v>
      </c>
      <c r="B401" s="305"/>
      <c r="C401" s="94" t="s">
        <v>67</v>
      </c>
      <c r="D401" s="57" t="n">
        <v>9.49</v>
      </c>
      <c r="E401" s="95" t="s">
        <v>47</v>
      </c>
      <c r="F401" s="95"/>
      <c r="G401" s="95"/>
      <c r="H401" s="96" t="n">
        <v>0.1</v>
      </c>
      <c r="I401" s="59" t="s">
        <v>68</v>
      </c>
      <c r="J401" s="40"/>
      <c r="K401" s="41"/>
      <c r="L401" s="42"/>
      <c r="M401" s="43"/>
    </row>
    <row r="402" s="3" customFormat="true" ht="37" hidden="false" customHeight="true" outlineLevel="0" collapsed="false">
      <c r="A402" s="32" t="n">
        <v>3783</v>
      </c>
      <c r="B402" s="305"/>
      <c r="C402" s="307" t="s">
        <v>69</v>
      </c>
      <c r="D402" s="211" t="n">
        <v>17.98</v>
      </c>
      <c r="E402" s="308" t="n">
        <f aca="false">D402-(D402*$J$2)</f>
        <v>15.283</v>
      </c>
      <c r="F402" s="295" t="s">
        <v>50</v>
      </c>
      <c r="G402" s="295"/>
      <c r="H402" s="309" t="n">
        <v>0.1</v>
      </c>
      <c r="I402" s="310" t="s">
        <v>68</v>
      </c>
      <c r="J402" s="40"/>
      <c r="K402" s="41"/>
      <c r="L402" s="42"/>
      <c r="M402" s="43"/>
    </row>
    <row r="403" s="3" customFormat="true" ht="37" hidden="false" customHeight="true" outlineLevel="0" collapsed="false">
      <c r="A403" s="109"/>
      <c r="B403" s="311" t="s">
        <v>455</v>
      </c>
      <c r="C403" s="242" t="s">
        <v>455</v>
      </c>
      <c r="D403" s="242"/>
      <c r="E403" s="242"/>
      <c r="F403" s="242"/>
      <c r="G403" s="242"/>
      <c r="H403" s="242"/>
      <c r="I403" s="242"/>
      <c r="J403" s="242"/>
      <c r="K403" s="242"/>
      <c r="L403" s="242"/>
      <c r="M403" s="242"/>
    </row>
    <row r="404" s="3" customFormat="true" ht="37" hidden="false" customHeight="true" outlineLevel="0" collapsed="false">
      <c r="A404" s="32" t="n">
        <v>1971</v>
      </c>
      <c r="B404" s="311"/>
      <c r="C404" s="221" t="s">
        <v>456</v>
      </c>
      <c r="D404" s="66" t="n">
        <v>2.39</v>
      </c>
      <c r="E404" s="284" t="n">
        <f aca="false">D404-(D404*$J$2)</f>
        <v>2.0315</v>
      </c>
      <c r="F404" s="90" t="s">
        <v>50</v>
      </c>
      <c r="G404" s="90"/>
      <c r="H404" s="91" t="n">
        <v>0.04</v>
      </c>
      <c r="I404" s="69" t="s">
        <v>451</v>
      </c>
      <c r="J404" s="186"/>
      <c r="K404" s="187"/>
      <c r="L404" s="188"/>
      <c r="M404" s="151"/>
    </row>
    <row r="405" s="3" customFormat="true" ht="37" hidden="false" customHeight="true" outlineLevel="0" collapsed="false">
      <c r="A405" s="32" t="s">
        <v>457</v>
      </c>
      <c r="B405" s="311"/>
      <c r="C405" s="221" t="s">
        <v>458</v>
      </c>
      <c r="D405" s="66" t="n">
        <v>9.69</v>
      </c>
      <c r="E405" s="36" t="s">
        <v>17</v>
      </c>
      <c r="F405" s="36" t="s">
        <v>17</v>
      </c>
      <c r="G405" s="67" t="s">
        <v>17</v>
      </c>
      <c r="H405" s="91" t="n">
        <v>0.04</v>
      </c>
      <c r="I405" s="69" t="s">
        <v>123</v>
      </c>
      <c r="J405" s="186"/>
      <c r="K405" s="187"/>
      <c r="L405" s="188"/>
      <c r="M405" s="151"/>
    </row>
    <row r="406" s="3" customFormat="true" ht="37" hidden="false" customHeight="true" outlineLevel="0" collapsed="false">
      <c r="A406" s="32" t="n">
        <v>1599</v>
      </c>
      <c r="B406" s="311"/>
      <c r="C406" s="221" t="s">
        <v>459</v>
      </c>
      <c r="D406" s="66" t="n">
        <v>4.69</v>
      </c>
      <c r="E406" s="36" t="n">
        <f aca="false">D406-(D406*$J$2)</f>
        <v>3.9865</v>
      </c>
      <c r="F406" s="36" t="s">
        <v>17</v>
      </c>
      <c r="G406" s="67" t="s">
        <v>17</v>
      </c>
      <c r="H406" s="91" t="n">
        <v>0.04</v>
      </c>
      <c r="I406" s="69" t="s">
        <v>89</v>
      </c>
      <c r="J406" s="186"/>
      <c r="K406" s="187"/>
      <c r="L406" s="188"/>
      <c r="M406" s="151"/>
    </row>
    <row r="407" s="3" customFormat="true" ht="37" hidden="false" customHeight="true" outlineLevel="0" collapsed="false">
      <c r="A407" s="32" t="n">
        <v>6105</v>
      </c>
      <c r="B407" s="311"/>
      <c r="C407" s="221" t="s">
        <v>460</v>
      </c>
      <c r="D407" s="66" t="n">
        <v>5.98</v>
      </c>
      <c r="E407" s="36" t="n">
        <f aca="false">D407-(D407*$J$2)</f>
        <v>5.083</v>
      </c>
      <c r="F407" s="36" t="s">
        <v>17</v>
      </c>
      <c r="G407" s="67" t="s">
        <v>17</v>
      </c>
      <c r="H407" s="91" t="n">
        <v>0.04</v>
      </c>
      <c r="I407" s="69" t="s">
        <v>461</v>
      </c>
      <c r="J407" s="186"/>
      <c r="K407" s="187"/>
      <c r="L407" s="188"/>
      <c r="M407" s="151"/>
    </row>
    <row r="408" s="3" customFormat="true" ht="37" hidden="false" customHeight="true" outlineLevel="0" collapsed="false">
      <c r="A408" s="32" t="n">
        <v>1732</v>
      </c>
      <c r="B408" s="311"/>
      <c r="C408" s="221" t="s">
        <v>462</v>
      </c>
      <c r="D408" s="66" t="n">
        <v>8.98</v>
      </c>
      <c r="E408" s="45" t="s">
        <v>47</v>
      </c>
      <c r="F408" s="45"/>
      <c r="G408" s="45"/>
      <c r="H408" s="91" t="n">
        <v>0.04</v>
      </c>
      <c r="I408" s="69" t="s">
        <v>463</v>
      </c>
      <c r="J408" s="186"/>
      <c r="K408" s="187"/>
      <c r="L408" s="188"/>
      <c r="M408" s="151"/>
    </row>
    <row r="409" s="3" customFormat="true" ht="37" hidden="false" customHeight="true" outlineLevel="0" collapsed="false">
      <c r="A409" s="32" t="n">
        <v>1732</v>
      </c>
      <c r="B409" s="311"/>
      <c r="C409" s="221" t="s">
        <v>464</v>
      </c>
      <c r="D409" s="66" t="n">
        <v>16.98</v>
      </c>
      <c r="E409" s="45" t="s">
        <v>50</v>
      </c>
      <c r="F409" s="45"/>
      <c r="G409" s="45"/>
      <c r="H409" s="91" t="n">
        <v>0.04</v>
      </c>
      <c r="I409" s="69" t="s">
        <v>463</v>
      </c>
      <c r="J409" s="186"/>
      <c r="K409" s="187"/>
      <c r="L409" s="188"/>
      <c r="M409" s="151"/>
    </row>
    <row r="410" s="3" customFormat="true" ht="37" hidden="false" customHeight="true" outlineLevel="0" collapsed="false">
      <c r="A410" s="32" t="n">
        <v>1937</v>
      </c>
      <c r="B410" s="312"/>
      <c r="C410" s="221" t="s">
        <v>465</v>
      </c>
      <c r="D410" s="66" t="n">
        <v>8.49</v>
      </c>
      <c r="E410" s="45" t="s">
        <v>47</v>
      </c>
      <c r="F410" s="45"/>
      <c r="G410" s="45"/>
      <c r="H410" s="91" t="n">
        <v>0.04</v>
      </c>
      <c r="I410" s="69" t="s">
        <v>55</v>
      </c>
      <c r="J410" s="186"/>
      <c r="K410" s="187"/>
      <c r="L410" s="188"/>
      <c r="M410" s="151"/>
    </row>
    <row r="411" s="3" customFormat="true" ht="37" hidden="false" customHeight="true" outlineLevel="0" collapsed="false">
      <c r="A411" s="32" t="n">
        <v>1937</v>
      </c>
      <c r="B411" s="312"/>
      <c r="C411" s="221" t="s">
        <v>466</v>
      </c>
      <c r="D411" s="66" t="n">
        <v>15.98</v>
      </c>
      <c r="E411" s="284" t="n">
        <f aca="false">D411-(D411*$J$2)</f>
        <v>13.583</v>
      </c>
      <c r="F411" s="90" t="s">
        <v>50</v>
      </c>
      <c r="G411" s="90"/>
      <c r="H411" s="91" t="n">
        <v>0.04</v>
      </c>
      <c r="I411" s="69" t="s">
        <v>55</v>
      </c>
      <c r="J411" s="186"/>
      <c r="K411" s="187"/>
      <c r="L411" s="188"/>
      <c r="M411" s="151"/>
    </row>
    <row r="412" s="3" customFormat="true" ht="37" hidden="false" customHeight="true" outlineLevel="0" collapsed="false">
      <c r="A412" s="32" t="n">
        <v>1646</v>
      </c>
      <c r="B412" s="312"/>
      <c r="C412" s="128" t="s">
        <v>467</v>
      </c>
      <c r="D412" s="44" t="n">
        <v>6.29</v>
      </c>
      <c r="E412" s="45" t="s">
        <v>47</v>
      </c>
      <c r="F412" s="45"/>
      <c r="G412" s="45"/>
      <c r="H412" s="303" t="n">
        <v>0.1</v>
      </c>
      <c r="I412" s="39" t="s">
        <v>55</v>
      </c>
      <c r="J412" s="40"/>
      <c r="K412" s="41"/>
      <c r="L412" s="42"/>
      <c r="M412" s="43"/>
    </row>
    <row r="413" s="3" customFormat="true" ht="37" hidden="false" customHeight="true" outlineLevel="0" collapsed="false">
      <c r="A413" s="32" t="n">
        <v>1646</v>
      </c>
      <c r="B413" s="312"/>
      <c r="C413" s="128" t="s">
        <v>468</v>
      </c>
      <c r="D413" s="44" t="n">
        <v>11.49</v>
      </c>
      <c r="E413" s="45" t="s">
        <v>50</v>
      </c>
      <c r="F413" s="45"/>
      <c r="G413" s="45"/>
      <c r="H413" s="303" t="n">
        <v>0.1</v>
      </c>
      <c r="I413" s="39" t="s">
        <v>55</v>
      </c>
      <c r="J413" s="40"/>
      <c r="K413" s="41"/>
      <c r="L413" s="42"/>
      <c r="M413" s="43"/>
    </row>
    <row r="414" s="3" customFormat="true" ht="37" hidden="false" customHeight="true" outlineLevel="0" collapsed="false">
      <c r="A414" s="32" t="n">
        <v>1484</v>
      </c>
      <c r="B414" s="312"/>
      <c r="C414" s="70" t="s">
        <v>469</v>
      </c>
      <c r="D414" s="44" t="n">
        <v>4.49</v>
      </c>
      <c r="E414" s="45" t="s">
        <v>47</v>
      </c>
      <c r="F414" s="45"/>
      <c r="G414" s="45"/>
      <c r="H414" s="303" t="n">
        <v>0.04</v>
      </c>
      <c r="I414" s="39" t="s">
        <v>63</v>
      </c>
      <c r="J414" s="40"/>
      <c r="K414" s="41"/>
      <c r="L414" s="42"/>
      <c r="M414" s="43"/>
    </row>
    <row r="415" s="3" customFormat="true" ht="37" hidden="false" customHeight="true" outlineLevel="0" collapsed="false">
      <c r="A415" s="32" t="n">
        <v>1484</v>
      </c>
      <c r="B415" s="312"/>
      <c r="C415" s="128" t="s">
        <v>470</v>
      </c>
      <c r="D415" s="44" t="n">
        <v>7.98</v>
      </c>
      <c r="E415" s="36" t="n">
        <f aca="false">D415-(D415*$J$2)</f>
        <v>6.783</v>
      </c>
      <c r="F415" s="36" t="n">
        <f aca="false">D415-(D415*$K$2)</f>
        <v>6.384</v>
      </c>
      <c r="G415" s="248" t="s">
        <v>50</v>
      </c>
      <c r="H415" s="303" t="n">
        <v>0.04</v>
      </c>
      <c r="I415" s="39" t="s">
        <v>63</v>
      </c>
      <c r="J415" s="40"/>
      <c r="K415" s="41"/>
      <c r="L415" s="42"/>
      <c r="M415" s="43"/>
    </row>
    <row r="416" s="3" customFormat="true" ht="37" hidden="false" customHeight="true" outlineLevel="0" collapsed="false">
      <c r="A416" s="32" t="n">
        <v>1572</v>
      </c>
      <c r="B416" s="312"/>
      <c r="C416" s="128" t="s">
        <v>471</v>
      </c>
      <c r="D416" s="44" t="n">
        <v>2.98</v>
      </c>
      <c r="E416" s="45" t="s">
        <v>47</v>
      </c>
      <c r="F416" s="45"/>
      <c r="G416" s="45"/>
      <c r="H416" s="303" t="n">
        <v>0.04</v>
      </c>
      <c r="I416" s="39" t="s">
        <v>396</v>
      </c>
      <c r="J416" s="40"/>
      <c r="K416" s="41"/>
      <c r="L416" s="42"/>
      <c r="M416" s="43"/>
    </row>
    <row r="417" s="3" customFormat="true" ht="37" hidden="false" customHeight="true" outlineLevel="0" collapsed="false">
      <c r="A417" s="32" t="n">
        <v>1572</v>
      </c>
      <c r="B417" s="312"/>
      <c r="C417" s="128" t="s">
        <v>472</v>
      </c>
      <c r="D417" s="44" t="n">
        <v>4.98</v>
      </c>
      <c r="E417" s="36" t="n">
        <f aca="false">D417-(D417*$J$2)</f>
        <v>4.233</v>
      </c>
      <c r="F417" s="45" t="s">
        <v>50</v>
      </c>
      <c r="G417" s="45"/>
      <c r="H417" s="303" t="n">
        <v>0.04</v>
      </c>
      <c r="I417" s="39" t="s">
        <v>396</v>
      </c>
      <c r="J417" s="40"/>
      <c r="K417" s="41"/>
      <c r="L417" s="42"/>
      <c r="M417" s="43"/>
    </row>
    <row r="418" s="3" customFormat="true" ht="37" hidden="false" customHeight="true" outlineLevel="0" collapsed="false">
      <c r="A418" s="32" t="n">
        <v>1940</v>
      </c>
      <c r="B418" s="312"/>
      <c r="C418" s="70" t="s">
        <v>473</v>
      </c>
      <c r="D418" s="44" t="n">
        <v>12.69</v>
      </c>
      <c r="E418" s="45" t="s">
        <v>474</v>
      </c>
      <c r="F418" s="45"/>
      <c r="G418" s="45"/>
      <c r="H418" s="303" t="n">
        <v>0.1</v>
      </c>
      <c r="I418" s="39" t="s">
        <v>148</v>
      </c>
      <c r="J418" s="40"/>
      <c r="K418" s="41"/>
      <c r="L418" s="42"/>
      <c r="M418" s="43"/>
    </row>
    <row r="419" s="3" customFormat="true" ht="37" hidden="false" customHeight="true" outlineLevel="0" collapsed="false">
      <c r="A419" s="32" t="n">
        <v>1356</v>
      </c>
      <c r="B419" s="312"/>
      <c r="C419" s="70" t="s">
        <v>475</v>
      </c>
      <c r="D419" s="44" t="n">
        <v>2.09</v>
      </c>
      <c r="E419" s="45" t="s">
        <v>47</v>
      </c>
      <c r="F419" s="45"/>
      <c r="G419" s="45"/>
      <c r="H419" s="303" t="n">
        <v>0.04</v>
      </c>
      <c r="I419" s="39" t="s">
        <v>476</v>
      </c>
      <c r="J419" s="40"/>
      <c r="K419" s="41"/>
      <c r="L419" s="42"/>
      <c r="M419" s="43"/>
    </row>
    <row r="420" s="3" customFormat="true" ht="37" hidden="false" customHeight="true" outlineLevel="0" collapsed="false">
      <c r="A420" s="32" t="n">
        <v>1356</v>
      </c>
      <c r="B420" s="243" t="s">
        <v>455</v>
      </c>
      <c r="C420" s="70" t="s">
        <v>477</v>
      </c>
      <c r="D420" s="44" t="n">
        <v>3.19</v>
      </c>
      <c r="E420" s="36" t="n">
        <f aca="false">D420-(D420*$J$2)</f>
        <v>2.7115</v>
      </c>
      <c r="F420" s="36" t="n">
        <f aca="false">D420-(D420*$K$2)</f>
        <v>2.552</v>
      </c>
      <c r="G420" s="67" t="s">
        <v>17</v>
      </c>
      <c r="H420" s="303" t="n">
        <v>0.04</v>
      </c>
      <c r="I420" s="39" t="s">
        <v>476</v>
      </c>
      <c r="J420" s="40"/>
      <c r="K420" s="41"/>
      <c r="L420" s="42"/>
      <c r="M420" s="43"/>
    </row>
    <row r="421" s="3" customFormat="true" ht="37" hidden="false" customHeight="true" outlineLevel="0" collapsed="false">
      <c r="A421" s="32" t="n">
        <v>1654</v>
      </c>
      <c r="B421" s="243"/>
      <c r="C421" s="70" t="s">
        <v>478</v>
      </c>
      <c r="D421" s="44" t="n">
        <v>7.37</v>
      </c>
      <c r="E421" s="45" t="s">
        <v>474</v>
      </c>
      <c r="F421" s="45"/>
      <c r="G421" s="45"/>
      <c r="H421" s="303" t="n">
        <v>0.1</v>
      </c>
      <c r="I421" s="39" t="s">
        <v>479</v>
      </c>
      <c r="J421" s="40"/>
      <c r="K421" s="41"/>
      <c r="L421" s="42"/>
      <c r="M421" s="43"/>
    </row>
    <row r="422" s="3" customFormat="true" ht="37" hidden="false" customHeight="true" outlineLevel="0" collapsed="false">
      <c r="A422" s="32" t="s">
        <v>480</v>
      </c>
      <c r="B422" s="243"/>
      <c r="C422" s="128" t="s">
        <v>481</v>
      </c>
      <c r="D422" s="44" t="n">
        <v>2.98</v>
      </c>
      <c r="E422" s="45" t="s">
        <v>47</v>
      </c>
      <c r="F422" s="45"/>
      <c r="G422" s="45"/>
      <c r="H422" s="303" t="n">
        <v>0.1</v>
      </c>
      <c r="I422" s="304" t="s">
        <v>63</v>
      </c>
      <c r="J422" s="40"/>
      <c r="K422" s="41"/>
      <c r="L422" s="42"/>
      <c r="M422" s="43"/>
    </row>
    <row r="423" s="3" customFormat="true" ht="37" hidden="false" customHeight="true" outlineLevel="0" collapsed="false">
      <c r="A423" s="32" t="n">
        <v>1405</v>
      </c>
      <c r="B423" s="243"/>
      <c r="C423" s="128" t="s">
        <v>482</v>
      </c>
      <c r="D423" s="44" t="n">
        <v>4.98</v>
      </c>
      <c r="E423" s="36" t="n">
        <f aca="false">D423-(D423*$J$2)</f>
        <v>4.233</v>
      </c>
      <c r="F423" s="36" t="s">
        <v>17</v>
      </c>
      <c r="G423" s="67" t="s">
        <v>17</v>
      </c>
      <c r="H423" s="303" t="n">
        <v>0.1</v>
      </c>
      <c r="I423" s="304" t="s">
        <v>63</v>
      </c>
      <c r="J423" s="40"/>
      <c r="K423" s="41"/>
      <c r="L423" s="42"/>
      <c r="M423" s="43"/>
    </row>
    <row r="424" s="3" customFormat="true" ht="37" hidden="false" customHeight="true" outlineLevel="0" collapsed="false">
      <c r="A424" s="32" t="s">
        <v>483</v>
      </c>
      <c r="B424" s="243"/>
      <c r="C424" s="70" t="s">
        <v>484</v>
      </c>
      <c r="D424" s="44" t="n">
        <v>11.29</v>
      </c>
      <c r="E424" s="36" t="s">
        <v>17</v>
      </c>
      <c r="F424" s="36" t="s">
        <v>17</v>
      </c>
      <c r="G424" s="67" t="s">
        <v>17</v>
      </c>
      <c r="H424" s="303" t="n">
        <v>0.04</v>
      </c>
      <c r="I424" s="39" t="s">
        <v>123</v>
      </c>
      <c r="J424" s="40"/>
      <c r="K424" s="41"/>
      <c r="L424" s="42"/>
      <c r="M424" s="43"/>
    </row>
    <row r="425" s="3" customFormat="true" ht="37" hidden="false" customHeight="true" outlineLevel="0" collapsed="false">
      <c r="A425" s="32" t="n">
        <v>1825</v>
      </c>
      <c r="B425" s="243"/>
      <c r="C425" s="70" t="s">
        <v>485</v>
      </c>
      <c r="D425" s="44" t="n">
        <v>6.59</v>
      </c>
      <c r="E425" s="36" t="n">
        <f aca="false">D425-(D425*$J$2)</f>
        <v>5.6015</v>
      </c>
      <c r="F425" s="36" t="s">
        <v>17</v>
      </c>
      <c r="G425" s="67" t="s">
        <v>17</v>
      </c>
      <c r="H425" s="303" t="n">
        <v>0.04</v>
      </c>
      <c r="I425" s="39" t="s">
        <v>123</v>
      </c>
      <c r="J425" s="40"/>
      <c r="K425" s="41"/>
      <c r="L425" s="42"/>
      <c r="M425" s="43"/>
    </row>
    <row r="426" s="3" customFormat="true" ht="37" hidden="false" customHeight="true" outlineLevel="0" collapsed="false">
      <c r="A426" s="32" t="n">
        <v>1952</v>
      </c>
      <c r="B426" s="243"/>
      <c r="C426" s="70" t="s">
        <v>486</v>
      </c>
      <c r="D426" s="44" t="n">
        <v>2.14</v>
      </c>
      <c r="E426" s="45" t="s">
        <v>487</v>
      </c>
      <c r="F426" s="45"/>
      <c r="G426" s="45"/>
      <c r="H426" s="303" t="n">
        <v>0.1</v>
      </c>
      <c r="I426" s="39" t="s">
        <v>383</v>
      </c>
      <c r="J426" s="40"/>
      <c r="K426" s="41"/>
      <c r="L426" s="42"/>
      <c r="M426" s="43"/>
    </row>
    <row r="427" s="3" customFormat="true" ht="37" hidden="false" customHeight="true" outlineLevel="0" collapsed="false">
      <c r="A427" s="32" t="n">
        <v>1358</v>
      </c>
      <c r="B427" s="243" t="s">
        <v>455</v>
      </c>
      <c r="C427" s="70" t="s">
        <v>488</v>
      </c>
      <c r="D427" s="44" t="n">
        <v>2.98</v>
      </c>
      <c r="E427" s="45" t="s">
        <v>47</v>
      </c>
      <c r="F427" s="45"/>
      <c r="G427" s="45"/>
      <c r="H427" s="303" t="n">
        <v>0.04</v>
      </c>
      <c r="I427" s="39" t="s">
        <v>489</v>
      </c>
      <c r="J427" s="40"/>
      <c r="K427" s="41"/>
      <c r="L427" s="42"/>
      <c r="M427" s="43"/>
    </row>
    <row r="428" s="3" customFormat="true" ht="37" hidden="false" customHeight="true" outlineLevel="0" collapsed="false">
      <c r="A428" s="32" t="n">
        <v>1358</v>
      </c>
      <c r="B428" s="243"/>
      <c r="C428" s="70" t="s">
        <v>490</v>
      </c>
      <c r="D428" s="44" t="n">
        <v>4.89</v>
      </c>
      <c r="E428" s="36" t="n">
        <f aca="false">D428-(D428*$J$2)</f>
        <v>4.1565</v>
      </c>
      <c r="F428" s="45" t="s">
        <v>50</v>
      </c>
      <c r="G428" s="45"/>
      <c r="H428" s="303" t="n">
        <v>0.04</v>
      </c>
      <c r="I428" s="39" t="s">
        <v>489</v>
      </c>
      <c r="J428" s="40"/>
      <c r="K428" s="41"/>
      <c r="L428" s="42"/>
      <c r="M428" s="43"/>
    </row>
    <row r="429" s="3" customFormat="true" ht="37" hidden="false" customHeight="true" outlineLevel="0" collapsed="false">
      <c r="A429" s="109"/>
      <c r="B429" s="313" t="s">
        <v>491</v>
      </c>
      <c r="C429" s="314" t="s">
        <v>491</v>
      </c>
      <c r="D429" s="314"/>
      <c r="E429" s="314"/>
      <c r="F429" s="314"/>
      <c r="G429" s="314"/>
      <c r="H429" s="314"/>
      <c r="I429" s="314"/>
      <c r="J429" s="314"/>
      <c r="K429" s="314"/>
      <c r="L429" s="314"/>
      <c r="M429" s="314"/>
    </row>
    <row r="430" s="3" customFormat="true" ht="37" hidden="false" customHeight="true" outlineLevel="0" collapsed="false">
      <c r="A430" s="184" t="n">
        <v>6106</v>
      </c>
      <c r="B430" s="313"/>
      <c r="C430" s="302" t="s">
        <v>492</v>
      </c>
      <c r="D430" s="66" t="n">
        <v>8.98</v>
      </c>
      <c r="E430" s="220" t="s">
        <v>47</v>
      </c>
      <c r="F430" s="220"/>
      <c r="G430" s="220"/>
      <c r="H430" s="259" t="n">
        <v>0.1</v>
      </c>
      <c r="I430" s="69" t="s">
        <v>493</v>
      </c>
      <c r="J430" s="148"/>
      <c r="K430" s="149"/>
      <c r="L430" s="233"/>
      <c r="M430" s="43"/>
    </row>
    <row r="431" s="3" customFormat="true" ht="37" hidden="false" customHeight="true" outlineLevel="0" collapsed="false">
      <c r="A431" s="32" t="n">
        <v>1813</v>
      </c>
      <c r="B431" s="313"/>
      <c r="C431" s="302" t="s">
        <v>494</v>
      </c>
      <c r="D431" s="66" t="n">
        <v>3.49</v>
      </c>
      <c r="E431" s="36" t="n">
        <f aca="false">D431-(D431*$J$2)</f>
        <v>2.9665</v>
      </c>
      <c r="F431" s="315" t="s">
        <v>17</v>
      </c>
      <c r="G431" s="315" t="s">
        <v>17</v>
      </c>
      <c r="H431" s="259" t="n">
        <v>0.04</v>
      </c>
      <c r="I431" s="69" t="s">
        <v>435</v>
      </c>
      <c r="J431" s="148"/>
      <c r="K431" s="149"/>
      <c r="L431" s="233"/>
      <c r="M431" s="43"/>
    </row>
    <row r="432" s="3" customFormat="true" ht="37" hidden="false" customHeight="true" outlineLevel="0" collapsed="false">
      <c r="A432" s="32" t="n">
        <v>1991</v>
      </c>
      <c r="B432" s="313"/>
      <c r="C432" s="302" t="s">
        <v>495</v>
      </c>
      <c r="D432" s="66" t="n">
        <v>4.69</v>
      </c>
      <c r="E432" s="36" t="n">
        <f aca="false">D432-(D432*$J$2)</f>
        <v>3.9865</v>
      </c>
      <c r="F432" s="315" t="s">
        <v>17</v>
      </c>
      <c r="G432" s="316" t="s">
        <v>17</v>
      </c>
      <c r="H432" s="259" t="n">
        <v>0.04</v>
      </c>
      <c r="I432" s="69" t="s">
        <v>435</v>
      </c>
      <c r="J432" s="148"/>
      <c r="K432" s="149"/>
      <c r="L432" s="233"/>
      <c r="M432" s="43"/>
    </row>
    <row r="433" s="3" customFormat="true" ht="37" hidden="false" customHeight="true" outlineLevel="0" collapsed="false">
      <c r="A433" s="32" t="n">
        <v>1296</v>
      </c>
      <c r="B433" s="313"/>
      <c r="C433" s="302" t="s">
        <v>496</v>
      </c>
      <c r="D433" s="66" t="n">
        <v>4.19</v>
      </c>
      <c r="E433" s="36" t="n">
        <f aca="false">D433-(D433*$J$2)</f>
        <v>3.5615</v>
      </c>
      <c r="F433" s="315" t="s">
        <v>17</v>
      </c>
      <c r="G433" s="316" t="s">
        <v>17</v>
      </c>
      <c r="H433" s="259" t="n">
        <v>0.04</v>
      </c>
      <c r="I433" s="69" t="s">
        <v>435</v>
      </c>
      <c r="J433" s="148"/>
      <c r="K433" s="149"/>
      <c r="L433" s="233"/>
      <c r="M433" s="43"/>
    </row>
    <row r="434" s="3" customFormat="true" ht="37" hidden="false" customHeight="true" outlineLevel="0" collapsed="false">
      <c r="A434" s="109"/>
      <c r="B434" s="317" t="s">
        <v>497</v>
      </c>
      <c r="C434" s="318" t="s">
        <v>497</v>
      </c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</row>
    <row r="435" s="3" customFormat="true" ht="37" hidden="false" customHeight="true" outlineLevel="0" collapsed="false">
      <c r="A435" s="184" t="n">
        <v>6047</v>
      </c>
      <c r="B435" s="317"/>
      <c r="C435" s="302" t="s">
        <v>498</v>
      </c>
      <c r="D435" s="319" t="n">
        <v>2.98</v>
      </c>
      <c r="E435" s="220" t="s">
        <v>499</v>
      </c>
      <c r="F435" s="220"/>
      <c r="G435" s="220"/>
      <c r="H435" s="259" t="n">
        <v>0.04</v>
      </c>
      <c r="I435" s="320" t="s">
        <v>45</v>
      </c>
      <c r="J435" s="40"/>
      <c r="K435" s="41"/>
      <c r="L435" s="42"/>
      <c r="M435" s="43"/>
    </row>
    <row r="436" s="3" customFormat="true" ht="37" hidden="false" customHeight="true" outlineLevel="0" collapsed="false">
      <c r="A436" s="184" t="n">
        <v>6047</v>
      </c>
      <c r="B436" s="317"/>
      <c r="C436" s="92" t="s">
        <v>500</v>
      </c>
      <c r="D436" s="319" t="n">
        <v>6.49</v>
      </c>
      <c r="E436" s="45" t="s">
        <v>50</v>
      </c>
      <c r="F436" s="45"/>
      <c r="G436" s="45"/>
      <c r="H436" s="259" t="n">
        <v>0.04</v>
      </c>
      <c r="I436" s="320" t="s">
        <v>45</v>
      </c>
      <c r="J436" s="40"/>
      <c r="K436" s="41"/>
      <c r="L436" s="42"/>
      <c r="M436" s="43"/>
    </row>
    <row r="437" s="3" customFormat="true" ht="37" hidden="false" customHeight="true" outlineLevel="0" collapsed="false">
      <c r="A437" s="184" t="n">
        <v>6047</v>
      </c>
      <c r="B437" s="317"/>
      <c r="C437" s="92" t="s">
        <v>501</v>
      </c>
      <c r="D437" s="319" t="n">
        <v>49.98</v>
      </c>
      <c r="E437" s="45" t="s">
        <v>502</v>
      </c>
      <c r="F437" s="45"/>
      <c r="G437" s="45"/>
      <c r="H437" s="259" t="n">
        <v>0.04</v>
      </c>
      <c r="I437" s="320" t="s">
        <v>45</v>
      </c>
      <c r="J437" s="40"/>
      <c r="K437" s="41"/>
      <c r="L437" s="42"/>
      <c r="M437" s="43"/>
    </row>
    <row r="438" s="3" customFormat="true" ht="37" hidden="false" customHeight="true" outlineLevel="0" collapsed="false">
      <c r="A438" s="184" t="n">
        <v>6018</v>
      </c>
      <c r="B438" s="321"/>
      <c r="C438" s="302" t="s">
        <v>503</v>
      </c>
      <c r="D438" s="322" t="n">
        <v>8.98</v>
      </c>
      <c r="E438" s="36" t="n">
        <f aca="false">D438-(D438*$J$2)</f>
        <v>7.633</v>
      </c>
      <c r="F438" s="36" t="n">
        <f aca="false">D438-(D438*$K$2)</f>
        <v>7.184</v>
      </c>
      <c r="G438" s="286" t="s">
        <v>17</v>
      </c>
      <c r="H438" s="259" t="n">
        <v>0.04</v>
      </c>
      <c r="I438" s="69" t="s">
        <v>504</v>
      </c>
      <c r="J438" s="40"/>
      <c r="K438" s="41"/>
      <c r="L438" s="42"/>
      <c r="M438" s="43"/>
    </row>
    <row r="439" s="3" customFormat="true" ht="37" hidden="false" customHeight="true" outlineLevel="0" collapsed="false">
      <c r="A439" s="184" t="n">
        <v>1320</v>
      </c>
      <c r="B439" s="323"/>
      <c r="C439" s="92" t="s">
        <v>505</v>
      </c>
      <c r="D439" s="324" t="n">
        <v>7.98</v>
      </c>
      <c r="E439" s="180" t="n">
        <f aca="false">D439-(D439*$J$2)</f>
        <v>6.783</v>
      </c>
      <c r="F439" s="180" t="s">
        <v>17</v>
      </c>
      <c r="G439" s="325" t="s">
        <v>17</v>
      </c>
      <c r="H439" s="250" t="n">
        <v>0.04</v>
      </c>
      <c r="I439" s="39" t="s">
        <v>506</v>
      </c>
      <c r="J439" s="40"/>
      <c r="K439" s="41"/>
      <c r="L439" s="42"/>
      <c r="M439" s="43"/>
    </row>
    <row r="440" s="3" customFormat="true" ht="37" hidden="false" customHeight="true" outlineLevel="0" collapsed="false">
      <c r="A440" s="184" t="n">
        <v>1485</v>
      </c>
      <c r="B440" s="323"/>
      <c r="C440" s="92" t="s">
        <v>507</v>
      </c>
      <c r="D440" s="324" t="n">
        <v>6.98</v>
      </c>
      <c r="E440" s="180" t="n">
        <f aca="false">D440-(D440*$J$2)</f>
        <v>5.933</v>
      </c>
      <c r="F440" s="36" t="n">
        <f aca="false">D440-(D440*$K$2)</f>
        <v>5.584</v>
      </c>
      <c r="G440" s="325" t="s">
        <v>17</v>
      </c>
      <c r="H440" s="250" t="n">
        <v>0.04</v>
      </c>
      <c r="I440" s="39" t="s">
        <v>506</v>
      </c>
      <c r="J440" s="40"/>
      <c r="K440" s="41"/>
      <c r="L440" s="42"/>
      <c r="M440" s="43"/>
    </row>
    <row r="441" s="3" customFormat="true" ht="37" hidden="false" customHeight="true" outlineLevel="0" collapsed="false">
      <c r="A441" s="184" t="n">
        <v>1399</v>
      </c>
      <c r="B441" s="323"/>
      <c r="C441" s="302" t="s">
        <v>508</v>
      </c>
      <c r="D441" s="44" t="n">
        <v>3.39</v>
      </c>
      <c r="E441" s="36" t="n">
        <f aca="false">D441-(D441*$J$2)</f>
        <v>2.8815</v>
      </c>
      <c r="F441" s="36" t="n">
        <f aca="false">D441-(D441*$K$2)</f>
        <v>2.712</v>
      </c>
      <c r="G441" s="36" t="n">
        <f aca="false">D441-(D441*$L$2)</f>
        <v>2.373</v>
      </c>
      <c r="H441" s="250" t="n">
        <v>0.04</v>
      </c>
      <c r="I441" s="69" t="s">
        <v>509</v>
      </c>
      <c r="J441" s="40"/>
      <c r="K441" s="41"/>
      <c r="L441" s="42"/>
      <c r="M441" s="43"/>
    </row>
    <row r="442" s="3" customFormat="true" ht="37" hidden="false" customHeight="true" outlineLevel="0" collapsed="false">
      <c r="A442" s="55" t="n">
        <v>1997</v>
      </c>
      <c r="B442" s="326"/>
      <c r="C442" s="92" t="s">
        <v>510</v>
      </c>
      <c r="D442" s="324" t="n">
        <v>19.98</v>
      </c>
      <c r="E442" s="180" t="n">
        <f aca="false">D442-(D442*$J$2)</f>
        <v>16.983</v>
      </c>
      <c r="F442" s="36" t="s">
        <v>17</v>
      </c>
      <c r="G442" s="325" t="s">
        <v>17</v>
      </c>
      <c r="H442" s="250" t="n">
        <v>0.04</v>
      </c>
      <c r="I442" s="174" t="s">
        <v>504</v>
      </c>
      <c r="J442" s="204"/>
      <c r="K442" s="205"/>
      <c r="L442" s="206"/>
      <c r="M442" s="216"/>
    </row>
    <row r="443" s="3" customFormat="true" ht="37" hidden="false" customHeight="true" outlineLevel="0" collapsed="false">
      <c r="A443" s="109"/>
      <c r="B443" s="327"/>
      <c r="C443" s="328" t="s">
        <v>511</v>
      </c>
      <c r="D443" s="328"/>
      <c r="E443" s="328"/>
      <c r="F443" s="328"/>
      <c r="G443" s="328"/>
      <c r="H443" s="328"/>
      <c r="I443" s="328"/>
      <c r="J443" s="328"/>
      <c r="K443" s="328"/>
      <c r="L443" s="328"/>
      <c r="M443" s="328"/>
    </row>
    <row r="444" s="3" customFormat="true" ht="37" hidden="false" customHeight="true" outlineLevel="0" collapsed="false">
      <c r="A444" s="184" t="n">
        <v>1455</v>
      </c>
      <c r="B444" s="329"/>
      <c r="C444" s="258" t="s">
        <v>512</v>
      </c>
      <c r="D444" s="66" t="n">
        <v>5.29</v>
      </c>
      <c r="E444" s="220" t="s">
        <v>47</v>
      </c>
      <c r="F444" s="220"/>
      <c r="G444" s="220"/>
      <c r="H444" s="259" t="n">
        <v>0.1</v>
      </c>
      <c r="I444" s="69" t="s">
        <v>86</v>
      </c>
      <c r="J444" s="40"/>
      <c r="K444" s="41"/>
      <c r="L444" s="42"/>
      <c r="M444" s="43"/>
    </row>
    <row r="445" s="3" customFormat="true" ht="37" hidden="false" customHeight="true" outlineLevel="0" collapsed="false">
      <c r="A445" s="184" t="n">
        <v>1455</v>
      </c>
      <c r="B445" s="329"/>
      <c r="C445" s="258" t="s">
        <v>513</v>
      </c>
      <c r="D445" s="66" t="n">
        <v>9.49</v>
      </c>
      <c r="E445" s="36" t="n">
        <f aca="false">D445-(D445*$J$2)</f>
        <v>8.0665</v>
      </c>
      <c r="F445" s="45" t="s">
        <v>50</v>
      </c>
      <c r="G445" s="45"/>
      <c r="H445" s="259" t="n">
        <v>0.1</v>
      </c>
      <c r="I445" s="69" t="s">
        <v>86</v>
      </c>
      <c r="J445" s="40"/>
      <c r="K445" s="41"/>
      <c r="L445" s="42"/>
      <c r="M445" s="43"/>
    </row>
    <row r="446" s="3" customFormat="true" ht="37" hidden="false" customHeight="true" outlineLevel="0" collapsed="false">
      <c r="A446" s="184" t="n">
        <v>1339</v>
      </c>
      <c r="B446" s="329"/>
      <c r="C446" s="97" t="s">
        <v>514</v>
      </c>
      <c r="D446" s="44" t="n">
        <v>8.29</v>
      </c>
      <c r="E446" s="45" t="s">
        <v>47</v>
      </c>
      <c r="F446" s="45"/>
      <c r="G446" s="45"/>
      <c r="H446" s="93" t="n">
        <v>0.1</v>
      </c>
      <c r="I446" s="39" t="s">
        <v>463</v>
      </c>
      <c r="J446" s="40"/>
      <c r="K446" s="41"/>
      <c r="L446" s="42"/>
      <c r="M446" s="43"/>
    </row>
    <row r="447" s="3" customFormat="true" ht="37" hidden="false" customHeight="true" outlineLevel="0" collapsed="false">
      <c r="A447" s="32" t="n">
        <v>1339</v>
      </c>
      <c r="B447" s="330" t="s">
        <v>511</v>
      </c>
      <c r="C447" s="97" t="s">
        <v>515</v>
      </c>
      <c r="D447" s="44" t="n">
        <v>15.49</v>
      </c>
      <c r="E447" s="36" t="n">
        <f aca="false">D447-(D447*$J$2)</f>
        <v>13.1665</v>
      </c>
      <c r="F447" s="45" t="s">
        <v>50</v>
      </c>
      <c r="G447" s="45"/>
      <c r="H447" s="93" t="n">
        <v>0.1</v>
      </c>
      <c r="I447" s="39" t="s">
        <v>463</v>
      </c>
      <c r="J447" s="40"/>
      <c r="K447" s="41"/>
      <c r="L447" s="42"/>
      <c r="M447" s="43"/>
    </row>
    <row r="448" s="3" customFormat="true" ht="37" hidden="false" customHeight="true" outlineLevel="0" collapsed="false">
      <c r="A448" s="32" t="n">
        <v>1866</v>
      </c>
      <c r="B448" s="330"/>
      <c r="C448" s="97" t="s">
        <v>516</v>
      </c>
      <c r="D448" s="44" t="n">
        <v>3.39</v>
      </c>
      <c r="E448" s="45" t="s">
        <v>47</v>
      </c>
      <c r="F448" s="45"/>
      <c r="G448" s="45"/>
      <c r="H448" s="93" t="n">
        <v>0.1</v>
      </c>
      <c r="I448" s="39" t="s">
        <v>517</v>
      </c>
      <c r="J448" s="40"/>
      <c r="K448" s="41"/>
      <c r="L448" s="42"/>
      <c r="M448" s="43"/>
    </row>
    <row r="449" s="3" customFormat="true" ht="37" hidden="false" customHeight="true" outlineLevel="0" collapsed="false">
      <c r="A449" s="32" t="n">
        <v>1866</v>
      </c>
      <c r="B449" s="330"/>
      <c r="C449" s="97" t="s">
        <v>518</v>
      </c>
      <c r="D449" s="44" t="n">
        <v>5.79</v>
      </c>
      <c r="E449" s="36" t="n">
        <f aca="false">D449-(D449*$J$2)</f>
        <v>4.9215</v>
      </c>
      <c r="F449" s="45" t="s">
        <v>50</v>
      </c>
      <c r="G449" s="45"/>
      <c r="H449" s="93" t="n">
        <v>0.1</v>
      </c>
      <c r="I449" s="39" t="s">
        <v>517</v>
      </c>
      <c r="J449" s="40"/>
      <c r="K449" s="41"/>
      <c r="L449" s="42"/>
      <c r="M449" s="43"/>
    </row>
    <row r="450" s="3" customFormat="true" ht="37" hidden="false" customHeight="true" outlineLevel="0" collapsed="false">
      <c r="A450" s="32" t="n">
        <v>1527</v>
      </c>
      <c r="B450" s="330"/>
      <c r="C450" s="97" t="s">
        <v>519</v>
      </c>
      <c r="D450" s="44" t="n">
        <v>10.98</v>
      </c>
      <c r="E450" s="45" t="s">
        <v>47</v>
      </c>
      <c r="F450" s="45"/>
      <c r="G450" s="45"/>
      <c r="H450" s="93" t="n">
        <v>0.1</v>
      </c>
      <c r="I450" s="39" t="s">
        <v>520</v>
      </c>
      <c r="J450" s="40"/>
      <c r="K450" s="41"/>
      <c r="L450" s="42"/>
      <c r="M450" s="43"/>
    </row>
    <row r="451" s="3" customFormat="true" ht="37" hidden="false" customHeight="true" outlineLevel="0" collapsed="false">
      <c r="A451" s="32" t="n">
        <v>1527</v>
      </c>
      <c r="B451" s="330"/>
      <c r="C451" s="97" t="s">
        <v>521</v>
      </c>
      <c r="D451" s="44" t="n">
        <v>20.98</v>
      </c>
      <c r="E451" s="45" t="s">
        <v>50</v>
      </c>
      <c r="F451" s="45"/>
      <c r="G451" s="45"/>
      <c r="H451" s="93" t="n">
        <v>0.1</v>
      </c>
      <c r="I451" s="39" t="s">
        <v>520</v>
      </c>
      <c r="J451" s="40"/>
      <c r="K451" s="41"/>
      <c r="L451" s="42"/>
      <c r="M451" s="43"/>
    </row>
    <row r="452" s="3" customFormat="true" ht="37" hidden="false" customHeight="true" outlineLevel="0" collapsed="false">
      <c r="A452" s="32" t="n">
        <v>3775</v>
      </c>
      <c r="B452" s="330"/>
      <c r="C452" s="168" t="s">
        <v>522</v>
      </c>
      <c r="D452" s="57" t="n">
        <v>1.49</v>
      </c>
      <c r="E452" s="95" t="s">
        <v>487</v>
      </c>
      <c r="F452" s="95"/>
      <c r="G452" s="95"/>
      <c r="H452" s="96" t="n">
        <v>0.04</v>
      </c>
      <c r="I452" s="59" t="s">
        <v>18</v>
      </c>
      <c r="J452" s="40"/>
      <c r="K452" s="41"/>
      <c r="L452" s="42"/>
      <c r="M452" s="43"/>
    </row>
    <row r="453" s="3" customFormat="true" ht="37" hidden="false" customHeight="true" outlineLevel="0" collapsed="false">
      <c r="A453" s="32" t="s">
        <v>523</v>
      </c>
      <c r="B453" s="330"/>
      <c r="C453" s="168" t="s">
        <v>524</v>
      </c>
      <c r="D453" s="57" t="n">
        <v>1.89</v>
      </c>
      <c r="E453" s="95" t="s">
        <v>44</v>
      </c>
      <c r="F453" s="95"/>
      <c r="G453" s="95"/>
      <c r="H453" s="96" t="n">
        <v>0.04</v>
      </c>
      <c r="I453" s="59" t="s">
        <v>18</v>
      </c>
      <c r="J453" s="40"/>
      <c r="K453" s="41"/>
      <c r="L453" s="42"/>
      <c r="M453" s="43"/>
    </row>
    <row r="454" s="3" customFormat="true" ht="37" hidden="false" customHeight="true" outlineLevel="0" collapsed="false">
      <c r="A454" s="32" t="n">
        <v>1534</v>
      </c>
      <c r="B454" s="329"/>
      <c r="C454" s="97" t="s">
        <v>525</v>
      </c>
      <c r="D454" s="44" t="n">
        <v>18.98</v>
      </c>
      <c r="E454" s="36" t="s">
        <v>17</v>
      </c>
      <c r="F454" s="36" t="s">
        <v>17</v>
      </c>
      <c r="G454" s="36" t="s">
        <v>17</v>
      </c>
      <c r="H454" s="93" t="n">
        <v>0.04</v>
      </c>
      <c r="I454" s="39" t="s">
        <v>18</v>
      </c>
      <c r="J454" s="40"/>
      <c r="K454" s="41"/>
      <c r="L454" s="42"/>
      <c r="M454" s="43"/>
    </row>
    <row r="455" s="3" customFormat="true" ht="37" hidden="false" customHeight="true" outlineLevel="0" collapsed="false">
      <c r="A455" s="32" t="n">
        <v>1476</v>
      </c>
      <c r="B455" s="329"/>
      <c r="C455" s="92" t="s">
        <v>526</v>
      </c>
      <c r="D455" s="44" t="n">
        <v>18.98</v>
      </c>
      <c r="E455" s="36" t="s">
        <v>17</v>
      </c>
      <c r="F455" s="36" t="s">
        <v>17</v>
      </c>
      <c r="G455" s="36" t="s">
        <v>17</v>
      </c>
      <c r="H455" s="93" t="n">
        <v>0.04</v>
      </c>
      <c r="I455" s="39" t="s">
        <v>527</v>
      </c>
      <c r="J455" s="40"/>
      <c r="K455" s="41"/>
      <c r="L455" s="42"/>
      <c r="M455" s="43"/>
    </row>
    <row r="456" s="3" customFormat="true" ht="37" hidden="false" customHeight="true" outlineLevel="0" collapsed="false">
      <c r="A456" s="32" t="n">
        <v>3868</v>
      </c>
      <c r="B456" s="329"/>
      <c r="C456" s="94" t="s">
        <v>159</v>
      </c>
      <c r="D456" s="57" t="n">
        <v>3.49</v>
      </c>
      <c r="E456" s="95" t="s">
        <v>160</v>
      </c>
      <c r="F456" s="95"/>
      <c r="G456" s="95"/>
      <c r="H456" s="96" t="n">
        <v>0.04</v>
      </c>
      <c r="I456" s="59" t="s">
        <v>18</v>
      </c>
      <c r="J456" s="40"/>
      <c r="K456" s="41"/>
      <c r="L456" s="42"/>
      <c r="M456" s="43"/>
    </row>
    <row r="457" s="3" customFormat="true" ht="37" hidden="false" customHeight="true" outlineLevel="0" collapsed="false">
      <c r="A457" s="32" t="n">
        <v>3868</v>
      </c>
      <c r="B457" s="329"/>
      <c r="C457" s="94" t="s">
        <v>161</v>
      </c>
      <c r="D457" s="57" t="n">
        <v>8.49</v>
      </c>
      <c r="E457" s="95" t="s">
        <v>162</v>
      </c>
      <c r="F457" s="95"/>
      <c r="G457" s="95"/>
      <c r="H457" s="96" t="n">
        <v>0.04</v>
      </c>
      <c r="I457" s="59" t="s">
        <v>18</v>
      </c>
      <c r="J457" s="40"/>
      <c r="K457" s="41"/>
      <c r="L457" s="42"/>
      <c r="M457" s="43"/>
    </row>
    <row r="458" s="3" customFormat="true" ht="37" hidden="false" customHeight="true" outlineLevel="0" collapsed="false">
      <c r="A458" s="32" t="n">
        <v>5215</v>
      </c>
      <c r="B458" s="329"/>
      <c r="C458" s="56" t="s">
        <v>528</v>
      </c>
      <c r="D458" s="57" t="n">
        <v>38.98</v>
      </c>
      <c r="E458" s="51" t="s">
        <v>17</v>
      </c>
      <c r="F458" s="51" t="s">
        <v>17</v>
      </c>
      <c r="G458" s="51" t="s">
        <v>17</v>
      </c>
      <c r="H458" s="58" t="n">
        <v>0.04</v>
      </c>
      <c r="I458" s="59" t="s">
        <v>18</v>
      </c>
      <c r="J458" s="40"/>
      <c r="K458" s="41"/>
      <c r="L458" s="42"/>
      <c r="M458" s="43"/>
    </row>
    <row r="459" s="3" customFormat="true" ht="37" hidden="false" customHeight="true" outlineLevel="0" collapsed="false">
      <c r="A459" s="32" t="n">
        <v>3750</v>
      </c>
      <c r="B459" s="329"/>
      <c r="C459" s="94" t="s">
        <v>529</v>
      </c>
      <c r="D459" s="57" t="n">
        <v>5.49</v>
      </c>
      <c r="E459" s="95" t="s">
        <v>474</v>
      </c>
      <c r="F459" s="95"/>
      <c r="G459" s="95"/>
      <c r="H459" s="96" t="n">
        <v>0.04</v>
      </c>
      <c r="I459" s="59" t="s">
        <v>18</v>
      </c>
      <c r="J459" s="40"/>
      <c r="K459" s="41"/>
      <c r="L459" s="42"/>
      <c r="M459" s="43"/>
    </row>
    <row r="460" s="3" customFormat="true" ht="37" hidden="false" customHeight="true" outlineLevel="0" collapsed="false">
      <c r="A460" s="32" t="n">
        <v>3750</v>
      </c>
      <c r="B460" s="329"/>
      <c r="C460" s="94" t="s">
        <v>530</v>
      </c>
      <c r="D460" s="57" t="n">
        <v>17.49</v>
      </c>
      <c r="E460" s="95" t="s">
        <v>50</v>
      </c>
      <c r="F460" s="95"/>
      <c r="G460" s="95"/>
      <c r="H460" s="96" t="n">
        <v>0.04</v>
      </c>
      <c r="I460" s="59" t="s">
        <v>18</v>
      </c>
      <c r="J460" s="40"/>
      <c r="K460" s="41"/>
      <c r="L460" s="42"/>
      <c r="M460" s="43"/>
    </row>
    <row r="461" s="3" customFormat="true" ht="37" hidden="false" customHeight="true" outlineLevel="0" collapsed="false">
      <c r="A461" s="32" t="n">
        <v>1509</v>
      </c>
      <c r="B461" s="329"/>
      <c r="C461" s="97" t="s">
        <v>531</v>
      </c>
      <c r="D461" s="44" t="n">
        <v>16.49</v>
      </c>
      <c r="E461" s="36" t="s">
        <v>17</v>
      </c>
      <c r="F461" s="36" t="s">
        <v>17</v>
      </c>
      <c r="G461" s="67" t="s">
        <v>17</v>
      </c>
      <c r="H461" s="93" t="n">
        <v>0.04</v>
      </c>
      <c r="I461" s="39" t="s">
        <v>18</v>
      </c>
      <c r="J461" s="40"/>
      <c r="K461" s="41"/>
      <c r="L461" s="42"/>
      <c r="M461" s="43"/>
    </row>
    <row r="462" s="3" customFormat="true" ht="37" hidden="false" customHeight="true" outlineLevel="0" collapsed="false">
      <c r="A462" s="32" t="n">
        <v>1799</v>
      </c>
      <c r="B462" s="329"/>
      <c r="C462" s="97" t="s">
        <v>532</v>
      </c>
      <c r="D462" s="44" t="n">
        <v>5.39</v>
      </c>
      <c r="E462" s="45" t="s">
        <v>47</v>
      </c>
      <c r="F462" s="45"/>
      <c r="G462" s="45"/>
      <c r="H462" s="93" t="n">
        <v>0.04</v>
      </c>
      <c r="I462" s="39" t="s">
        <v>86</v>
      </c>
      <c r="J462" s="40"/>
      <c r="K462" s="41"/>
      <c r="L462" s="42"/>
      <c r="M462" s="43"/>
    </row>
    <row r="463" s="3" customFormat="true" ht="37" hidden="false" customHeight="true" outlineLevel="0" collapsed="false">
      <c r="A463" s="32" t="n">
        <v>1799</v>
      </c>
      <c r="B463" s="330" t="s">
        <v>511</v>
      </c>
      <c r="C463" s="97" t="s">
        <v>533</v>
      </c>
      <c r="D463" s="44" t="n">
        <v>9.59</v>
      </c>
      <c r="E463" s="36" t="n">
        <f aca="false">D463-(D463*$J$2)</f>
        <v>8.1515</v>
      </c>
      <c r="F463" s="45" t="s">
        <v>50</v>
      </c>
      <c r="G463" s="45"/>
      <c r="H463" s="93" t="n">
        <v>0.04</v>
      </c>
      <c r="I463" s="39" t="s">
        <v>86</v>
      </c>
      <c r="J463" s="40"/>
      <c r="K463" s="41"/>
      <c r="L463" s="42"/>
      <c r="M463" s="43"/>
    </row>
    <row r="464" s="3" customFormat="true" ht="37" hidden="false" customHeight="true" outlineLevel="0" collapsed="false">
      <c r="A464" s="32" t="n">
        <v>1535</v>
      </c>
      <c r="B464" s="330"/>
      <c r="C464" s="97" t="s">
        <v>534</v>
      </c>
      <c r="D464" s="44" t="n">
        <v>16.49</v>
      </c>
      <c r="E464" s="36" t="s">
        <v>17</v>
      </c>
      <c r="F464" s="36" t="s">
        <v>17</v>
      </c>
      <c r="G464" s="67" t="s">
        <v>17</v>
      </c>
      <c r="H464" s="93" t="n">
        <v>0.04</v>
      </c>
      <c r="I464" s="39" t="s">
        <v>18</v>
      </c>
      <c r="J464" s="40"/>
      <c r="K464" s="41"/>
      <c r="L464" s="42"/>
      <c r="M464" s="43"/>
    </row>
    <row r="465" s="3" customFormat="true" ht="37" hidden="false" customHeight="true" outlineLevel="0" collapsed="false">
      <c r="A465" s="32" t="n">
        <v>1704</v>
      </c>
      <c r="B465" s="330"/>
      <c r="C465" s="97" t="s">
        <v>535</v>
      </c>
      <c r="D465" s="44" t="n">
        <v>4.19</v>
      </c>
      <c r="E465" s="45" t="s">
        <v>536</v>
      </c>
      <c r="F465" s="45"/>
      <c r="G465" s="45"/>
      <c r="H465" s="93" t="n">
        <v>0.1</v>
      </c>
      <c r="I465" s="39" t="s">
        <v>59</v>
      </c>
      <c r="J465" s="40"/>
      <c r="K465" s="41"/>
      <c r="L465" s="42"/>
      <c r="M465" s="43"/>
    </row>
    <row r="466" s="3" customFormat="true" ht="37" hidden="false" customHeight="true" outlineLevel="0" collapsed="false">
      <c r="A466" s="32" t="n">
        <v>1704</v>
      </c>
      <c r="B466" s="330"/>
      <c r="C466" s="97" t="s">
        <v>537</v>
      </c>
      <c r="D466" s="44" t="n">
        <v>7.29</v>
      </c>
      <c r="E466" s="45" t="s">
        <v>538</v>
      </c>
      <c r="F466" s="45"/>
      <c r="G466" s="45"/>
      <c r="H466" s="93" t="n">
        <v>0.1</v>
      </c>
      <c r="I466" s="39" t="s">
        <v>59</v>
      </c>
      <c r="J466" s="40"/>
      <c r="K466" s="41"/>
      <c r="L466" s="42"/>
      <c r="M466" s="43"/>
    </row>
    <row r="467" s="3" customFormat="true" ht="37" hidden="false" customHeight="true" outlineLevel="0" collapsed="false">
      <c r="A467" s="32" t="n">
        <v>1704</v>
      </c>
      <c r="B467" s="330"/>
      <c r="C467" s="97" t="s">
        <v>539</v>
      </c>
      <c r="D467" s="44" t="n">
        <v>13.49</v>
      </c>
      <c r="E467" s="45" t="s">
        <v>540</v>
      </c>
      <c r="F467" s="45"/>
      <c r="G467" s="45"/>
      <c r="H467" s="93" t="n">
        <v>0.1</v>
      </c>
      <c r="I467" s="39" t="s">
        <v>59</v>
      </c>
      <c r="J467" s="40"/>
      <c r="K467" s="41"/>
      <c r="L467" s="42"/>
      <c r="M467" s="43"/>
    </row>
    <row r="468" s="3" customFormat="true" ht="37" hidden="false" customHeight="true" outlineLevel="0" collapsed="false">
      <c r="A468" s="32" t="n">
        <v>6584</v>
      </c>
      <c r="B468" s="330"/>
      <c r="C468" s="97" t="s">
        <v>57</v>
      </c>
      <c r="D468" s="44" t="n">
        <v>3.49</v>
      </c>
      <c r="E468" s="45" t="s">
        <v>58</v>
      </c>
      <c r="F468" s="45"/>
      <c r="G468" s="45"/>
      <c r="H468" s="93" t="n">
        <v>0.1</v>
      </c>
      <c r="I468" s="39" t="s">
        <v>59</v>
      </c>
      <c r="J468" s="40"/>
      <c r="K468" s="41"/>
      <c r="L468" s="42"/>
      <c r="M468" s="43"/>
    </row>
    <row r="469" s="3" customFormat="true" ht="37" hidden="false" customHeight="true" outlineLevel="0" collapsed="false">
      <c r="A469" s="32" t="n">
        <v>6584</v>
      </c>
      <c r="B469" s="330"/>
      <c r="C469" s="97" t="s">
        <v>60</v>
      </c>
      <c r="D469" s="44" t="n">
        <v>6.49</v>
      </c>
      <c r="E469" s="45" t="s">
        <v>47</v>
      </c>
      <c r="F469" s="45"/>
      <c r="G469" s="45"/>
      <c r="H469" s="93" t="n">
        <v>0.1</v>
      </c>
      <c r="I469" s="39" t="s">
        <v>59</v>
      </c>
      <c r="J469" s="40"/>
      <c r="K469" s="41"/>
      <c r="L469" s="42"/>
      <c r="M469" s="43"/>
    </row>
    <row r="470" s="3" customFormat="true" ht="37" hidden="false" customHeight="true" outlineLevel="0" collapsed="false">
      <c r="A470" s="32" t="n">
        <v>6584</v>
      </c>
      <c r="B470" s="330"/>
      <c r="C470" s="97" t="s">
        <v>61</v>
      </c>
      <c r="D470" s="44" t="n">
        <v>11.98</v>
      </c>
      <c r="E470" s="45" t="s">
        <v>50</v>
      </c>
      <c r="F470" s="45"/>
      <c r="G470" s="45"/>
      <c r="H470" s="93" t="n">
        <v>0.1</v>
      </c>
      <c r="I470" s="39" t="s">
        <v>59</v>
      </c>
      <c r="J470" s="40"/>
      <c r="K470" s="41"/>
      <c r="L470" s="42"/>
      <c r="M470" s="43"/>
    </row>
    <row r="471" s="3" customFormat="true" ht="37" hidden="false" customHeight="true" outlineLevel="0" collapsed="false">
      <c r="A471" s="32" t="n">
        <v>3106</v>
      </c>
      <c r="B471" s="330"/>
      <c r="C471" s="168" t="s">
        <v>541</v>
      </c>
      <c r="D471" s="57" t="n">
        <v>2.98</v>
      </c>
      <c r="E471" s="95" t="s">
        <v>425</v>
      </c>
      <c r="F471" s="95"/>
      <c r="G471" s="95"/>
      <c r="H471" s="96" t="n">
        <v>0.04</v>
      </c>
      <c r="I471" s="59" t="s">
        <v>18</v>
      </c>
      <c r="J471" s="40"/>
      <c r="K471" s="41"/>
      <c r="L471" s="42"/>
      <c r="M471" s="43"/>
    </row>
    <row r="472" s="3" customFormat="true" ht="37" hidden="false" customHeight="true" outlineLevel="0" collapsed="false">
      <c r="A472" s="32" t="n">
        <v>1536</v>
      </c>
      <c r="B472" s="329"/>
      <c r="C472" s="97" t="s">
        <v>542</v>
      </c>
      <c r="D472" s="44" t="n">
        <v>17.98</v>
      </c>
      <c r="E472" s="36" t="s">
        <v>17</v>
      </c>
      <c r="F472" s="36" t="s">
        <v>17</v>
      </c>
      <c r="G472" s="67" t="s">
        <v>17</v>
      </c>
      <c r="H472" s="93" t="n">
        <v>0.04</v>
      </c>
      <c r="I472" s="39" t="s">
        <v>18</v>
      </c>
      <c r="J472" s="40"/>
      <c r="K472" s="41"/>
      <c r="L472" s="42"/>
      <c r="M472" s="43"/>
    </row>
    <row r="473" s="3" customFormat="true" ht="37" hidden="false" customHeight="true" outlineLevel="0" collapsed="false">
      <c r="A473" s="32" t="n">
        <v>1338</v>
      </c>
      <c r="B473" s="329"/>
      <c r="C473" s="97" t="s">
        <v>543</v>
      </c>
      <c r="D473" s="44" t="n">
        <v>10.49</v>
      </c>
      <c r="E473" s="45" t="s">
        <v>47</v>
      </c>
      <c r="F473" s="45"/>
      <c r="G473" s="45"/>
      <c r="H473" s="93" t="n">
        <v>0.04</v>
      </c>
      <c r="I473" s="39" t="s">
        <v>196</v>
      </c>
      <c r="J473" s="40"/>
      <c r="K473" s="41"/>
      <c r="L473" s="42"/>
      <c r="M473" s="43"/>
    </row>
    <row r="474" s="3" customFormat="true" ht="37" hidden="false" customHeight="true" outlineLevel="0" collapsed="false">
      <c r="A474" s="32" t="n">
        <v>1338</v>
      </c>
      <c r="B474" s="331"/>
      <c r="C474" s="97" t="s">
        <v>544</v>
      </c>
      <c r="D474" s="44" t="n">
        <v>19.98</v>
      </c>
      <c r="E474" s="45" t="s">
        <v>50</v>
      </c>
      <c r="F474" s="45"/>
      <c r="G474" s="45"/>
      <c r="H474" s="93" t="n">
        <v>0.04</v>
      </c>
      <c r="I474" s="39" t="s">
        <v>196</v>
      </c>
      <c r="J474" s="40"/>
      <c r="K474" s="41"/>
      <c r="L474" s="42"/>
      <c r="M474" s="43"/>
    </row>
    <row r="475" s="3" customFormat="true" ht="37" hidden="false" customHeight="true" outlineLevel="0" collapsed="false">
      <c r="A475" s="32" t="n">
        <v>1337</v>
      </c>
      <c r="B475" s="331"/>
      <c r="C475" s="97" t="s">
        <v>545</v>
      </c>
      <c r="D475" s="44" t="n">
        <v>10.49</v>
      </c>
      <c r="E475" s="45" t="s">
        <v>47</v>
      </c>
      <c r="F475" s="45"/>
      <c r="G475" s="45"/>
      <c r="H475" s="93" t="n">
        <v>0.04</v>
      </c>
      <c r="I475" s="39" t="s">
        <v>89</v>
      </c>
      <c r="J475" s="40"/>
      <c r="K475" s="41"/>
      <c r="L475" s="42"/>
      <c r="M475" s="43"/>
    </row>
    <row r="476" s="3" customFormat="true" ht="37" hidden="false" customHeight="true" outlineLevel="0" collapsed="false">
      <c r="A476" s="32" t="n">
        <v>1337</v>
      </c>
      <c r="B476" s="331"/>
      <c r="C476" s="97" t="s">
        <v>546</v>
      </c>
      <c r="D476" s="44" t="n">
        <v>19.98</v>
      </c>
      <c r="E476" s="45" t="s">
        <v>50</v>
      </c>
      <c r="F476" s="45"/>
      <c r="G476" s="45"/>
      <c r="H476" s="93" t="n">
        <v>0.04</v>
      </c>
      <c r="I476" s="39" t="s">
        <v>89</v>
      </c>
      <c r="J476" s="40"/>
      <c r="K476" s="41"/>
      <c r="L476" s="42"/>
      <c r="M476" s="43"/>
    </row>
    <row r="477" s="3" customFormat="true" ht="72" hidden="false" customHeight="true" outlineLevel="0" collapsed="false">
      <c r="A477" s="32" t="n">
        <v>3746</v>
      </c>
      <c r="B477" s="330" t="s">
        <v>511</v>
      </c>
      <c r="C477" s="168" t="s">
        <v>205</v>
      </c>
      <c r="D477" s="57" t="n">
        <v>3.49</v>
      </c>
      <c r="E477" s="95" t="s">
        <v>160</v>
      </c>
      <c r="F477" s="95"/>
      <c r="G477" s="95"/>
      <c r="H477" s="96" t="n">
        <v>0.04</v>
      </c>
      <c r="I477" s="59" t="s">
        <v>18</v>
      </c>
      <c r="J477" s="40"/>
      <c r="K477" s="41"/>
      <c r="L477" s="42"/>
      <c r="M477" s="43"/>
    </row>
    <row r="478" s="3" customFormat="true" ht="37" hidden="false" customHeight="true" outlineLevel="0" collapsed="false">
      <c r="A478" s="32" t="n">
        <v>1334</v>
      </c>
      <c r="B478" s="330"/>
      <c r="C478" s="97" t="s">
        <v>547</v>
      </c>
      <c r="D478" s="44" t="n">
        <v>9.29</v>
      </c>
      <c r="E478" s="45" t="s">
        <v>47</v>
      </c>
      <c r="F478" s="45"/>
      <c r="G478" s="45"/>
      <c r="H478" s="93" t="n">
        <v>0.04</v>
      </c>
      <c r="I478" s="39" t="s">
        <v>89</v>
      </c>
      <c r="J478" s="40"/>
      <c r="K478" s="41"/>
      <c r="L478" s="42"/>
      <c r="M478" s="43"/>
    </row>
    <row r="479" s="3" customFormat="true" ht="37" hidden="false" customHeight="true" outlineLevel="0" collapsed="false">
      <c r="A479" s="32" t="n">
        <v>1334</v>
      </c>
      <c r="B479" s="330"/>
      <c r="C479" s="97" t="s">
        <v>548</v>
      </c>
      <c r="D479" s="44" t="n">
        <v>17.49</v>
      </c>
      <c r="E479" s="36" t="n">
        <f aca="false">D479-(D479*$J$2)</f>
        <v>14.8665</v>
      </c>
      <c r="F479" s="36" t="s">
        <v>17</v>
      </c>
      <c r="G479" s="36" t="s">
        <v>17</v>
      </c>
      <c r="H479" s="93" t="n">
        <v>0.04</v>
      </c>
      <c r="I479" s="39" t="s">
        <v>89</v>
      </c>
      <c r="J479" s="40"/>
      <c r="K479" s="41"/>
      <c r="L479" s="42"/>
      <c r="M479" s="43"/>
    </row>
    <row r="480" s="3" customFormat="true" ht="72" hidden="false" customHeight="true" outlineLevel="0" collapsed="false">
      <c r="A480" s="55" t="n">
        <v>6110</v>
      </c>
      <c r="B480" s="330"/>
      <c r="C480" s="332" t="s">
        <v>549</v>
      </c>
      <c r="D480" s="44" t="n">
        <v>5.29</v>
      </c>
      <c r="E480" s="45" t="s">
        <v>425</v>
      </c>
      <c r="F480" s="45"/>
      <c r="G480" s="45"/>
      <c r="H480" s="250" t="n">
        <v>0.1</v>
      </c>
      <c r="I480" s="39" t="s">
        <v>89</v>
      </c>
      <c r="J480" s="204"/>
      <c r="K480" s="205"/>
      <c r="L480" s="206"/>
      <c r="M480" s="216"/>
    </row>
    <row r="481" s="3" customFormat="true" ht="57" hidden="false" customHeight="true" outlineLevel="0" collapsed="false">
      <c r="A481" s="55" t="n">
        <v>6110</v>
      </c>
      <c r="B481" s="330"/>
      <c r="C481" s="332" t="s">
        <v>550</v>
      </c>
      <c r="D481" s="44" t="n">
        <v>23.98</v>
      </c>
      <c r="E481" s="45" t="s">
        <v>50</v>
      </c>
      <c r="F481" s="45"/>
      <c r="G481" s="45"/>
      <c r="H481" s="250" t="n">
        <v>0.21</v>
      </c>
      <c r="I481" s="39" t="s">
        <v>89</v>
      </c>
      <c r="J481" s="204"/>
      <c r="K481" s="205"/>
      <c r="L481" s="206"/>
      <c r="M481" s="216"/>
    </row>
    <row r="482" s="3" customFormat="true" ht="37" hidden="false" customHeight="true" outlineLevel="0" collapsed="false">
      <c r="A482" s="138" t="n">
        <v>1537</v>
      </c>
      <c r="B482" s="333"/>
      <c r="C482" s="334" t="s">
        <v>551</v>
      </c>
      <c r="D482" s="235" t="n">
        <v>15.84</v>
      </c>
      <c r="E482" s="236" t="s">
        <v>552</v>
      </c>
      <c r="F482" s="236"/>
      <c r="G482" s="236"/>
      <c r="H482" s="335" t="n">
        <v>0.04</v>
      </c>
      <c r="I482" s="238" t="s">
        <v>18</v>
      </c>
      <c r="J482" s="336"/>
      <c r="K482" s="337"/>
      <c r="L482" s="338"/>
      <c r="M482" s="240"/>
    </row>
    <row r="483" s="3" customFormat="true" ht="37" hidden="false" customHeight="true" outlineLevel="0" collapsed="false">
      <c r="A483" s="109"/>
      <c r="B483" s="339" t="s">
        <v>553</v>
      </c>
      <c r="C483" s="340" t="s">
        <v>553</v>
      </c>
      <c r="D483" s="340"/>
      <c r="E483" s="340"/>
      <c r="F483" s="340"/>
      <c r="G483" s="340"/>
      <c r="H483" s="340"/>
      <c r="I483" s="340"/>
      <c r="J483" s="340"/>
      <c r="K483" s="340"/>
      <c r="L483" s="340"/>
      <c r="M483" s="340"/>
    </row>
    <row r="484" s="3" customFormat="true" ht="37" hidden="false" customHeight="true" outlineLevel="0" collapsed="false">
      <c r="A484" s="32" t="n">
        <v>3821</v>
      </c>
      <c r="B484" s="339"/>
      <c r="C484" s="341" t="s">
        <v>554</v>
      </c>
      <c r="D484" s="158" t="n">
        <v>3.79</v>
      </c>
      <c r="E484" s="255" t="s">
        <v>58</v>
      </c>
      <c r="F484" s="255"/>
      <c r="G484" s="255"/>
      <c r="H484" s="256" t="n">
        <v>0.1</v>
      </c>
      <c r="I484" s="62" t="s">
        <v>89</v>
      </c>
      <c r="J484" s="148"/>
      <c r="K484" s="149"/>
      <c r="L484" s="233"/>
      <c r="M484" s="147"/>
    </row>
    <row r="485" s="3" customFormat="true" ht="37" hidden="false" customHeight="true" outlineLevel="0" collapsed="false">
      <c r="A485" s="32" t="n">
        <v>3822</v>
      </c>
      <c r="B485" s="339"/>
      <c r="C485" s="260" t="s">
        <v>555</v>
      </c>
      <c r="D485" s="156" t="n">
        <v>4.59</v>
      </c>
      <c r="E485" s="95" t="s">
        <v>58</v>
      </c>
      <c r="F485" s="95"/>
      <c r="G485" s="95"/>
      <c r="H485" s="96" t="n">
        <v>0.1</v>
      </c>
      <c r="I485" s="59" t="s">
        <v>89</v>
      </c>
      <c r="J485" s="40"/>
      <c r="K485" s="41"/>
      <c r="L485" s="42"/>
      <c r="M485" s="43"/>
    </row>
    <row r="486" s="3" customFormat="true" ht="37" hidden="false" customHeight="true" outlineLevel="0" collapsed="false">
      <c r="A486" s="32" t="n">
        <v>3925</v>
      </c>
      <c r="B486" s="342"/>
      <c r="C486" s="260" t="s">
        <v>556</v>
      </c>
      <c r="D486" s="156" t="n">
        <v>9.29</v>
      </c>
      <c r="E486" s="51" t="n">
        <f aca="false">D486-(D486*$J$2)</f>
        <v>7.8965</v>
      </c>
      <c r="F486" s="95" t="s">
        <v>50</v>
      </c>
      <c r="G486" s="95"/>
      <c r="H486" s="262" t="n">
        <v>0.1</v>
      </c>
      <c r="I486" s="54" t="s">
        <v>18</v>
      </c>
      <c r="J486" s="40"/>
      <c r="K486" s="41"/>
      <c r="L486" s="42"/>
      <c r="M486" s="43"/>
    </row>
    <row r="487" s="3" customFormat="true" ht="37" hidden="false" customHeight="true" outlineLevel="0" collapsed="false">
      <c r="A487" s="32" t="n">
        <v>5113</v>
      </c>
      <c r="B487" s="342"/>
      <c r="C487" s="168" t="s">
        <v>557</v>
      </c>
      <c r="D487" s="57" t="n">
        <v>9.29</v>
      </c>
      <c r="E487" s="51" t="n">
        <f aca="false">D487-(D487*$J$2)</f>
        <v>7.8965</v>
      </c>
      <c r="F487" s="95" t="s">
        <v>50</v>
      </c>
      <c r="G487" s="95"/>
      <c r="H487" s="96" t="n">
        <v>0.1</v>
      </c>
      <c r="I487" s="59" t="s">
        <v>18</v>
      </c>
      <c r="J487" s="40"/>
      <c r="K487" s="41"/>
      <c r="L487" s="42"/>
      <c r="M487" s="43"/>
    </row>
    <row r="488" s="3" customFormat="true" ht="37" hidden="false" customHeight="true" outlineLevel="0" collapsed="false">
      <c r="A488" s="32" t="n">
        <v>1156</v>
      </c>
      <c r="B488" s="342"/>
      <c r="C488" s="97" t="s">
        <v>558</v>
      </c>
      <c r="D488" s="44" t="n">
        <v>14.49</v>
      </c>
      <c r="E488" s="37" t="n">
        <f aca="false">D488-(D488*$J$2)</f>
        <v>12.3165</v>
      </c>
      <c r="F488" s="45" t="s">
        <v>50</v>
      </c>
      <c r="G488" s="45"/>
      <c r="H488" s="93" t="n">
        <v>0.1</v>
      </c>
      <c r="I488" s="39" t="s">
        <v>559</v>
      </c>
      <c r="J488" s="40"/>
      <c r="K488" s="41"/>
      <c r="L488" s="42"/>
      <c r="M488" s="43"/>
    </row>
    <row r="489" s="3" customFormat="true" ht="37" hidden="false" customHeight="true" outlineLevel="0" collapsed="false">
      <c r="A489" s="32" t="n">
        <v>6053</v>
      </c>
      <c r="B489" s="342"/>
      <c r="C489" s="97" t="s">
        <v>560</v>
      </c>
      <c r="D489" s="44" t="n">
        <v>12.98</v>
      </c>
      <c r="E489" s="37" t="n">
        <f aca="false">D489-(D489*$J$2)</f>
        <v>11.033</v>
      </c>
      <c r="F489" s="45" t="s">
        <v>50</v>
      </c>
      <c r="G489" s="45"/>
      <c r="H489" s="93" t="n">
        <v>0.1</v>
      </c>
      <c r="I489" s="39" t="s">
        <v>561</v>
      </c>
      <c r="J489" s="40"/>
      <c r="K489" s="41"/>
      <c r="L489" s="42"/>
      <c r="M489" s="43"/>
    </row>
    <row r="490" s="3" customFormat="true" ht="37" hidden="false" customHeight="true" outlineLevel="0" collapsed="false">
      <c r="A490" s="32" t="n">
        <v>6054</v>
      </c>
      <c r="B490" s="342"/>
      <c r="C490" s="97" t="s">
        <v>562</v>
      </c>
      <c r="D490" s="44" t="n">
        <v>12.98</v>
      </c>
      <c r="E490" s="37" t="n">
        <f aca="false">D490-(D490*$J$2)</f>
        <v>11.033</v>
      </c>
      <c r="F490" s="45" t="s">
        <v>50</v>
      </c>
      <c r="G490" s="45"/>
      <c r="H490" s="93" t="n">
        <v>0.1</v>
      </c>
      <c r="I490" s="39" t="s">
        <v>561</v>
      </c>
      <c r="J490" s="40"/>
      <c r="K490" s="41"/>
      <c r="L490" s="42"/>
      <c r="M490" s="125"/>
    </row>
    <row r="491" s="3" customFormat="true" ht="37" hidden="false" customHeight="true" outlineLevel="0" collapsed="false">
      <c r="A491" s="32" t="n">
        <v>1446</v>
      </c>
      <c r="B491" s="342"/>
      <c r="C491" s="97" t="s">
        <v>563</v>
      </c>
      <c r="D491" s="44" t="n">
        <v>14.98</v>
      </c>
      <c r="E491" s="37" t="n">
        <f aca="false">D491-(D491*$J$2)</f>
        <v>12.733</v>
      </c>
      <c r="F491" s="45" t="s">
        <v>50</v>
      </c>
      <c r="G491" s="45"/>
      <c r="H491" s="93" t="n">
        <v>0.1</v>
      </c>
      <c r="I491" s="39" t="s">
        <v>559</v>
      </c>
      <c r="J491" s="40"/>
      <c r="K491" s="41"/>
      <c r="L491" s="42"/>
      <c r="M491" s="43"/>
    </row>
    <row r="492" s="3" customFormat="true" ht="37" hidden="false" customHeight="true" outlineLevel="0" collapsed="false">
      <c r="A492" s="32" t="n">
        <v>1324</v>
      </c>
      <c r="B492" s="342"/>
      <c r="C492" s="97" t="s">
        <v>564</v>
      </c>
      <c r="D492" s="44" t="n">
        <v>14.49</v>
      </c>
      <c r="E492" s="37" t="n">
        <f aca="false">D492-(D492*$J$2)</f>
        <v>12.3165</v>
      </c>
      <c r="F492" s="45" t="s">
        <v>50</v>
      </c>
      <c r="G492" s="45"/>
      <c r="H492" s="93" t="n">
        <v>0.1</v>
      </c>
      <c r="I492" s="39" t="s">
        <v>559</v>
      </c>
      <c r="J492" s="40"/>
      <c r="K492" s="41"/>
      <c r="L492" s="42"/>
      <c r="M492" s="43"/>
    </row>
    <row r="493" s="3" customFormat="true" ht="37" hidden="false" customHeight="true" outlineLevel="0" collapsed="false">
      <c r="A493" s="55" t="n">
        <v>1444</v>
      </c>
      <c r="B493" s="342"/>
      <c r="C493" s="92" t="s">
        <v>565</v>
      </c>
      <c r="D493" s="44" t="n">
        <v>10.98</v>
      </c>
      <c r="E493" s="37" t="n">
        <f aca="false">D493-(D493*$J$2)</f>
        <v>9.333</v>
      </c>
      <c r="F493" s="45" t="s">
        <v>50</v>
      </c>
      <c r="G493" s="45"/>
      <c r="H493" s="93" t="n">
        <v>0.1</v>
      </c>
      <c r="I493" s="39" t="s">
        <v>559</v>
      </c>
      <c r="J493" s="40"/>
      <c r="K493" s="41"/>
      <c r="L493" s="42"/>
      <c r="M493" s="216"/>
    </row>
    <row r="494" s="3" customFormat="true" ht="37" hidden="false" customHeight="true" outlineLevel="0" collapsed="false">
      <c r="A494" s="55" t="n">
        <v>1445</v>
      </c>
      <c r="B494" s="342"/>
      <c r="C494" s="97" t="s">
        <v>566</v>
      </c>
      <c r="D494" s="44" t="n">
        <v>13.69</v>
      </c>
      <c r="E494" s="37" t="n">
        <f aca="false">D494-(D494*$J$2)</f>
        <v>11.6365</v>
      </c>
      <c r="F494" s="45" t="s">
        <v>50</v>
      </c>
      <c r="G494" s="45"/>
      <c r="H494" s="93" t="n">
        <v>0.1</v>
      </c>
      <c r="I494" s="39" t="s">
        <v>559</v>
      </c>
      <c r="J494" s="40"/>
      <c r="K494" s="41"/>
      <c r="L494" s="42"/>
      <c r="M494" s="216"/>
    </row>
    <row r="495" s="3" customFormat="true" ht="37" hidden="false" customHeight="true" outlineLevel="0" collapsed="false">
      <c r="A495" s="55" t="n">
        <v>5107</v>
      </c>
      <c r="B495" s="342"/>
      <c r="C495" s="168" t="s">
        <v>567</v>
      </c>
      <c r="D495" s="158" t="n">
        <v>9.29</v>
      </c>
      <c r="E495" s="51" t="n">
        <f aca="false">D495-(D495*$J$2)</f>
        <v>7.8965</v>
      </c>
      <c r="F495" s="95" t="s">
        <v>50</v>
      </c>
      <c r="G495" s="95"/>
      <c r="H495" s="96" t="n">
        <v>0.1</v>
      </c>
      <c r="I495" s="59" t="s">
        <v>18</v>
      </c>
      <c r="J495" s="40"/>
      <c r="K495" s="41"/>
      <c r="L495" s="42"/>
      <c r="M495" s="216"/>
    </row>
    <row r="496" s="3" customFormat="true" ht="37" hidden="false" customHeight="true" outlineLevel="0" collapsed="false">
      <c r="A496" s="55" t="n">
        <v>3585</v>
      </c>
      <c r="B496" s="342"/>
      <c r="C496" s="168" t="s">
        <v>568</v>
      </c>
      <c r="D496" s="57" t="n">
        <v>9.29</v>
      </c>
      <c r="E496" s="51" t="n">
        <f aca="false">D496-(D496*$J$2)</f>
        <v>7.8965</v>
      </c>
      <c r="F496" s="95" t="s">
        <v>50</v>
      </c>
      <c r="G496" s="95"/>
      <c r="H496" s="96" t="n">
        <v>0.1</v>
      </c>
      <c r="I496" s="59" t="s">
        <v>18</v>
      </c>
      <c r="J496" s="40"/>
      <c r="K496" s="41"/>
      <c r="L496" s="42"/>
      <c r="M496" s="216"/>
    </row>
    <row r="497" s="3" customFormat="true" ht="37" hidden="false" customHeight="true" outlineLevel="0" collapsed="false">
      <c r="A497" s="55" t="n">
        <v>6055</v>
      </c>
      <c r="B497" s="343" t="s">
        <v>553</v>
      </c>
      <c r="C497" s="97" t="s">
        <v>569</v>
      </c>
      <c r="D497" s="66" t="n">
        <v>12.49</v>
      </c>
      <c r="E497" s="37" t="n">
        <f aca="false">D497-(D497*$J$2)</f>
        <v>10.6165</v>
      </c>
      <c r="F497" s="45" t="s">
        <v>50</v>
      </c>
      <c r="G497" s="45"/>
      <c r="H497" s="93" t="n">
        <v>0.1</v>
      </c>
      <c r="I497" s="39" t="s">
        <v>561</v>
      </c>
      <c r="J497" s="40"/>
      <c r="K497" s="41"/>
      <c r="L497" s="42"/>
      <c r="M497" s="216"/>
    </row>
    <row r="498" s="3" customFormat="true" ht="37" hidden="false" customHeight="true" outlineLevel="0" collapsed="false">
      <c r="A498" s="55" t="n">
        <v>5114</v>
      </c>
      <c r="B498" s="343"/>
      <c r="C498" s="168" t="s">
        <v>570</v>
      </c>
      <c r="D498" s="57" t="n">
        <v>7.79</v>
      </c>
      <c r="E498" s="51" t="n">
        <f aca="false">D498-(D498*$J$2)</f>
        <v>6.6215</v>
      </c>
      <c r="F498" s="95" t="s">
        <v>50</v>
      </c>
      <c r="G498" s="95"/>
      <c r="H498" s="96" t="n">
        <v>0.1</v>
      </c>
      <c r="I498" s="59" t="s">
        <v>18</v>
      </c>
      <c r="J498" s="40"/>
      <c r="K498" s="41"/>
      <c r="L498" s="42"/>
      <c r="M498" s="216"/>
    </row>
    <row r="499" s="3" customFormat="true" ht="37" hidden="false" customHeight="true" outlineLevel="0" collapsed="false">
      <c r="A499" s="109"/>
      <c r="B499" s="344" t="s">
        <v>571</v>
      </c>
      <c r="C499" s="345" t="s">
        <v>571</v>
      </c>
      <c r="D499" s="345"/>
      <c r="E499" s="345"/>
      <c r="F499" s="345"/>
      <c r="G499" s="345"/>
      <c r="H499" s="345"/>
      <c r="I499" s="345"/>
      <c r="J499" s="345"/>
      <c r="K499" s="345"/>
      <c r="L499" s="345"/>
      <c r="M499" s="345"/>
    </row>
    <row r="500" s="3" customFormat="true" ht="37" hidden="false" customHeight="true" outlineLevel="0" collapsed="false">
      <c r="A500" s="32" t="n">
        <v>6041</v>
      </c>
      <c r="B500" s="344"/>
      <c r="C500" s="346" t="s">
        <v>572</v>
      </c>
      <c r="D500" s="99" t="n">
        <v>6.98</v>
      </c>
      <c r="E500" s="220" t="s">
        <v>573</v>
      </c>
      <c r="F500" s="220"/>
      <c r="G500" s="220"/>
      <c r="H500" s="101" t="n">
        <v>0.1</v>
      </c>
      <c r="I500" s="347" t="s">
        <v>93</v>
      </c>
      <c r="J500" s="40"/>
      <c r="K500" s="41"/>
      <c r="L500" s="42"/>
      <c r="M500" s="348"/>
    </row>
    <row r="501" s="3" customFormat="true" ht="37" hidden="false" customHeight="true" outlineLevel="0" collapsed="false">
      <c r="A501" s="32" t="n">
        <v>6041</v>
      </c>
      <c r="B501" s="344"/>
      <c r="C501" s="349" t="s">
        <v>574</v>
      </c>
      <c r="D501" s="171" t="n">
        <v>12.98</v>
      </c>
      <c r="E501" s="45" t="s">
        <v>47</v>
      </c>
      <c r="F501" s="45"/>
      <c r="G501" s="45"/>
      <c r="H501" s="250" t="n">
        <v>0.1</v>
      </c>
      <c r="I501" s="350" t="s">
        <v>93</v>
      </c>
      <c r="J501" s="40"/>
      <c r="K501" s="41"/>
      <c r="L501" s="42"/>
      <c r="M501" s="125"/>
    </row>
    <row r="502" s="3" customFormat="true" ht="37" hidden="false" customHeight="true" outlineLevel="0" collapsed="false">
      <c r="A502" s="32" t="n">
        <v>6041</v>
      </c>
      <c r="B502" s="351" t="s">
        <v>571</v>
      </c>
      <c r="C502" s="92" t="s">
        <v>575</v>
      </c>
      <c r="D502" s="44" t="n">
        <v>24.98</v>
      </c>
      <c r="E502" s="45" t="s">
        <v>576</v>
      </c>
      <c r="F502" s="45"/>
      <c r="G502" s="45"/>
      <c r="H502" s="93" t="n">
        <v>0.1</v>
      </c>
      <c r="I502" s="304" t="s">
        <v>93</v>
      </c>
      <c r="J502" s="40"/>
      <c r="K502" s="41"/>
      <c r="L502" s="42"/>
      <c r="M502" s="125"/>
    </row>
    <row r="503" s="3" customFormat="true" ht="37" hidden="false" customHeight="true" outlineLevel="0" collapsed="false">
      <c r="A503" s="55" t="n">
        <v>1564</v>
      </c>
      <c r="B503" s="351"/>
      <c r="C503" s="334" t="s">
        <v>577</v>
      </c>
      <c r="D503" s="235" t="n">
        <v>13.49</v>
      </c>
      <c r="E503" s="236" t="s">
        <v>47</v>
      </c>
      <c r="F503" s="236"/>
      <c r="G503" s="236"/>
      <c r="H503" s="335" t="n">
        <v>0.1</v>
      </c>
      <c r="I503" s="352" t="s">
        <v>559</v>
      </c>
      <c r="J503" s="336"/>
      <c r="K503" s="337"/>
      <c r="L503" s="338"/>
      <c r="M503" s="353"/>
    </row>
    <row r="504" s="3" customFormat="true" ht="37" hidden="false" customHeight="true" outlineLevel="0" collapsed="false">
      <c r="A504" s="109"/>
      <c r="B504" s="354"/>
      <c r="C504" s="355" t="s">
        <v>578</v>
      </c>
      <c r="D504" s="355"/>
      <c r="E504" s="355"/>
      <c r="F504" s="355"/>
      <c r="G504" s="355"/>
      <c r="H504" s="355"/>
      <c r="I504" s="355"/>
      <c r="J504" s="355"/>
      <c r="K504" s="355"/>
      <c r="L504" s="355"/>
      <c r="M504" s="355"/>
    </row>
    <row r="505" s="3" customFormat="true" ht="37" hidden="false" customHeight="true" outlineLevel="0" collapsed="false">
      <c r="A505" s="32" t="n">
        <v>3376</v>
      </c>
      <c r="B505" s="356" t="s">
        <v>578</v>
      </c>
      <c r="C505" s="357" t="s">
        <v>579</v>
      </c>
      <c r="D505" s="158" t="n">
        <v>7.26</v>
      </c>
      <c r="E505" s="358" t="n">
        <f aca="false">D505-(D505*$J$2)</f>
        <v>6.171</v>
      </c>
      <c r="F505" s="82" t="s">
        <v>315</v>
      </c>
      <c r="G505" s="82"/>
      <c r="H505" s="256" t="n">
        <v>0.1</v>
      </c>
      <c r="I505" s="62" t="s">
        <v>38</v>
      </c>
      <c r="J505" s="40"/>
      <c r="K505" s="41"/>
      <c r="L505" s="154"/>
      <c r="M505" s="359"/>
    </row>
    <row r="506" s="3" customFormat="true" ht="54" hidden="false" customHeight="true" outlineLevel="0" collapsed="false">
      <c r="A506" s="32" t="n">
        <v>3377</v>
      </c>
      <c r="B506" s="356"/>
      <c r="C506" s="247" t="s">
        <v>36</v>
      </c>
      <c r="D506" s="211" t="n">
        <v>5.45</v>
      </c>
      <c r="E506" s="360" t="n">
        <f aca="false">D506-(D506*$J$2)</f>
        <v>4.6325</v>
      </c>
      <c r="F506" s="361" t="s">
        <v>37</v>
      </c>
      <c r="G506" s="361"/>
      <c r="H506" s="309" t="n">
        <v>0.1</v>
      </c>
      <c r="I506" s="362" t="s">
        <v>38</v>
      </c>
      <c r="J506" s="204"/>
      <c r="K506" s="205"/>
      <c r="L506" s="273"/>
      <c r="M506" s="363"/>
    </row>
    <row r="507" s="3" customFormat="true" ht="38" hidden="false" customHeight="true" outlineLevel="0" collapsed="false">
      <c r="A507" s="32" t="n">
        <v>3720</v>
      </c>
      <c r="B507" s="356"/>
      <c r="C507" s="364" t="s">
        <v>580</v>
      </c>
      <c r="D507" s="176" t="n">
        <v>14.23</v>
      </c>
      <c r="E507" s="365" t="n">
        <f aca="false">D507-(D507*$J$2)</f>
        <v>12.0955</v>
      </c>
      <c r="F507" s="366" t="s">
        <v>581</v>
      </c>
      <c r="G507" s="366"/>
      <c r="H507" s="367" t="n">
        <v>0.1</v>
      </c>
      <c r="I507" s="368" t="s">
        <v>38</v>
      </c>
      <c r="J507" s="204"/>
      <c r="K507" s="205"/>
      <c r="L507" s="273"/>
      <c r="M507" s="363"/>
    </row>
    <row r="508" s="3" customFormat="true" ht="39" hidden="false" customHeight="true" outlineLevel="0" collapsed="false">
      <c r="A508" s="138" t="n">
        <v>3379</v>
      </c>
      <c r="B508" s="356"/>
      <c r="C508" s="364" t="s">
        <v>582</v>
      </c>
      <c r="D508" s="176" t="n">
        <v>23.18</v>
      </c>
      <c r="E508" s="369" t="n">
        <f aca="false">D508-(D508*$J$2)</f>
        <v>19.703</v>
      </c>
      <c r="F508" s="370" t="s">
        <v>583</v>
      </c>
      <c r="G508" s="370"/>
      <c r="H508" s="367" t="n">
        <v>0.1</v>
      </c>
      <c r="I508" s="368" t="s">
        <v>38</v>
      </c>
      <c r="J508" s="204"/>
      <c r="K508" s="205"/>
      <c r="L508" s="273"/>
      <c r="M508" s="363"/>
    </row>
    <row r="509" s="3" customFormat="true" ht="40" hidden="false" customHeight="true" outlineLevel="0" collapsed="false">
      <c r="A509" s="184"/>
      <c r="B509" s="371"/>
      <c r="C509" s="372" t="s">
        <v>584</v>
      </c>
      <c r="D509" s="372"/>
      <c r="E509" s="372"/>
      <c r="F509" s="372"/>
      <c r="G509" s="372"/>
      <c r="H509" s="372"/>
      <c r="I509" s="372"/>
      <c r="J509" s="372"/>
      <c r="K509" s="372"/>
      <c r="L509" s="372"/>
      <c r="M509" s="372"/>
    </row>
    <row r="510" s="3" customFormat="true" ht="40" hidden="false" customHeight="true" outlineLevel="0" collapsed="false">
      <c r="A510" s="138" t="n">
        <v>3680</v>
      </c>
      <c r="B510" s="371"/>
      <c r="C510" s="307" t="s">
        <v>585</v>
      </c>
      <c r="D510" s="211" t="n">
        <v>2.59</v>
      </c>
      <c r="E510" s="373" t="s">
        <v>300</v>
      </c>
      <c r="F510" s="373"/>
      <c r="G510" s="373"/>
      <c r="H510" s="309" t="n">
        <v>0.1</v>
      </c>
      <c r="I510" s="374" t="s">
        <v>89</v>
      </c>
      <c r="J510" s="375"/>
      <c r="K510" s="376"/>
      <c r="L510" s="377"/>
      <c r="M510" s="378"/>
    </row>
    <row r="511" s="3" customFormat="true" ht="37" hidden="false" customHeight="true" outlineLevel="0" collapsed="false">
      <c r="A511" s="72"/>
      <c r="B511" s="379" t="s">
        <v>586</v>
      </c>
      <c r="C511" s="380" t="s">
        <v>586</v>
      </c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</row>
    <row r="512" s="3" customFormat="true" ht="37" hidden="false" customHeight="true" outlineLevel="0" collapsed="false">
      <c r="A512" s="64" t="n">
        <v>6092</v>
      </c>
      <c r="B512" s="379"/>
      <c r="C512" s="244" t="s">
        <v>587</v>
      </c>
      <c r="D512" s="44" t="n">
        <v>3.89</v>
      </c>
      <c r="E512" s="381" t="s">
        <v>307</v>
      </c>
      <c r="F512" s="381"/>
      <c r="G512" s="381"/>
      <c r="H512" s="93" t="n">
        <v>0.1</v>
      </c>
      <c r="I512" s="39" t="s">
        <v>18</v>
      </c>
      <c r="J512" s="40"/>
      <c r="K512" s="41"/>
      <c r="L512" s="154"/>
      <c r="M512" s="43"/>
    </row>
    <row r="513" s="3" customFormat="true" ht="37" hidden="false" customHeight="true" outlineLevel="0" collapsed="false">
      <c r="A513" s="64" t="n">
        <v>6093</v>
      </c>
      <c r="B513" s="379"/>
      <c r="C513" s="244" t="s">
        <v>588</v>
      </c>
      <c r="D513" s="44" t="n">
        <v>3.89</v>
      </c>
      <c r="E513" s="382" t="s">
        <v>307</v>
      </c>
      <c r="F513" s="382"/>
      <c r="G513" s="382"/>
      <c r="H513" s="93" t="n">
        <v>0.1</v>
      </c>
      <c r="I513" s="39" t="s">
        <v>18</v>
      </c>
      <c r="J513" s="40"/>
      <c r="K513" s="41"/>
      <c r="L513" s="154"/>
      <c r="M513" s="43"/>
    </row>
    <row r="514" customFormat="false" ht="37" hidden="false" customHeight="true" outlineLevel="0" collapsed="false">
      <c r="A514" s="109"/>
      <c r="B514" s="383"/>
      <c r="C514" s="384" t="s">
        <v>589</v>
      </c>
      <c r="D514" s="384"/>
      <c r="E514" s="384"/>
      <c r="F514" s="384"/>
      <c r="G514" s="384"/>
      <c r="H514" s="384"/>
      <c r="I514" s="384"/>
      <c r="J514" s="384"/>
      <c r="K514" s="384"/>
      <c r="L514" s="384"/>
      <c r="M514" s="384"/>
    </row>
    <row r="515" customFormat="false" ht="37" hidden="false" customHeight="true" outlineLevel="0" collapsed="false">
      <c r="A515" s="32" t="n">
        <v>1680</v>
      </c>
      <c r="B515" s="385"/>
      <c r="C515" s="92" t="s">
        <v>590</v>
      </c>
      <c r="D515" s="44" t="n">
        <v>4.92</v>
      </c>
      <c r="E515" s="386" t="s">
        <v>315</v>
      </c>
      <c r="F515" s="386"/>
      <c r="G515" s="386"/>
      <c r="H515" s="93" t="n">
        <v>0.1</v>
      </c>
      <c r="I515" s="39" t="s">
        <v>89</v>
      </c>
      <c r="J515" s="40"/>
      <c r="K515" s="41"/>
      <c r="L515" s="42"/>
      <c r="M515" s="43"/>
    </row>
    <row r="516" customFormat="false" ht="37" hidden="false" customHeight="true" outlineLevel="0" collapsed="false">
      <c r="A516" s="32" t="n">
        <v>6011</v>
      </c>
      <c r="B516" s="385"/>
      <c r="C516" s="92" t="s">
        <v>591</v>
      </c>
      <c r="D516" s="44" t="n">
        <v>3.19</v>
      </c>
      <c r="E516" s="381" t="s">
        <v>592</v>
      </c>
      <c r="F516" s="381"/>
      <c r="G516" s="381"/>
      <c r="H516" s="93" t="n">
        <v>0.1</v>
      </c>
      <c r="I516" s="39" t="s">
        <v>316</v>
      </c>
      <c r="J516" s="40"/>
      <c r="K516" s="41"/>
      <c r="L516" s="42"/>
      <c r="M516" s="43"/>
    </row>
    <row r="517" customFormat="false" ht="37" hidden="false" customHeight="true" outlineLevel="0" collapsed="false">
      <c r="A517" s="32" t="n">
        <v>1463</v>
      </c>
      <c r="B517" s="385"/>
      <c r="C517" s="92" t="s">
        <v>593</v>
      </c>
      <c r="D517" s="44" t="n">
        <v>3.59</v>
      </c>
      <c r="E517" s="381" t="s">
        <v>592</v>
      </c>
      <c r="F517" s="381"/>
      <c r="G517" s="381"/>
      <c r="H517" s="93" t="n">
        <v>0.1</v>
      </c>
      <c r="I517" s="39" t="s">
        <v>89</v>
      </c>
      <c r="J517" s="40"/>
      <c r="K517" s="41"/>
      <c r="L517" s="42"/>
      <c r="M517" s="43"/>
    </row>
    <row r="518" customFormat="false" ht="37" hidden="false" customHeight="true" outlineLevel="0" collapsed="false">
      <c r="A518" s="32" t="n">
        <v>1631</v>
      </c>
      <c r="B518" s="385"/>
      <c r="C518" s="92" t="s">
        <v>594</v>
      </c>
      <c r="D518" s="44" t="n">
        <v>1.44</v>
      </c>
      <c r="E518" s="381" t="s">
        <v>315</v>
      </c>
      <c r="F518" s="381"/>
      <c r="G518" s="381"/>
      <c r="H518" s="93" t="n">
        <v>0.1</v>
      </c>
      <c r="I518" s="39" t="s">
        <v>89</v>
      </c>
      <c r="J518" s="40"/>
      <c r="K518" s="41"/>
      <c r="L518" s="42"/>
      <c r="M518" s="43"/>
    </row>
    <row r="519" customFormat="false" ht="37" hidden="false" customHeight="true" outlineLevel="0" collapsed="false">
      <c r="A519" s="32" t="n">
        <v>1465</v>
      </c>
      <c r="B519" s="385"/>
      <c r="C519" s="92" t="s">
        <v>595</v>
      </c>
      <c r="D519" s="44" t="n">
        <v>1.59</v>
      </c>
      <c r="E519" s="381" t="s">
        <v>315</v>
      </c>
      <c r="F519" s="381"/>
      <c r="G519" s="381"/>
      <c r="H519" s="93" t="n">
        <v>0.1</v>
      </c>
      <c r="I519" s="39" t="s">
        <v>89</v>
      </c>
      <c r="J519" s="40"/>
      <c r="K519" s="41"/>
      <c r="L519" s="42"/>
      <c r="M519" s="43"/>
    </row>
    <row r="520" customFormat="false" ht="37" hidden="false" customHeight="true" outlineLevel="0" collapsed="false">
      <c r="A520" s="32" t="n">
        <v>1467</v>
      </c>
      <c r="B520" s="385"/>
      <c r="C520" s="92" t="s">
        <v>596</v>
      </c>
      <c r="D520" s="44" t="n">
        <v>1.59</v>
      </c>
      <c r="E520" s="381" t="s">
        <v>315</v>
      </c>
      <c r="F520" s="381"/>
      <c r="G520" s="381"/>
      <c r="H520" s="93" t="n">
        <v>0.1</v>
      </c>
      <c r="I520" s="39" t="s">
        <v>89</v>
      </c>
      <c r="J520" s="40"/>
      <c r="K520" s="41"/>
      <c r="L520" s="42"/>
      <c r="M520" s="43"/>
    </row>
    <row r="521" customFormat="false" ht="37" hidden="false" customHeight="true" outlineLevel="0" collapsed="false">
      <c r="A521" s="32" t="n">
        <v>6012</v>
      </c>
      <c r="B521" s="385"/>
      <c r="C521" s="92" t="s">
        <v>597</v>
      </c>
      <c r="D521" s="44" t="n">
        <v>3.59</v>
      </c>
      <c r="E521" s="381" t="s">
        <v>592</v>
      </c>
      <c r="F521" s="381"/>
      <c r="G521" s="381"/>
      <c r="H521" s="93" t="n">
        <v>0.1</v>
      </c>
      <c r="I521" s="39" t="s">
        <v>316</v>
      </c>
      <c r="J521" s="40"/>
      <c r="K521" s="41"/>
      <c r="L521" s="42"/>
      <c r="M521" s="43"/>
    </row>
    <row r="522" customFormat="false" ht="37" hidden="false" customHeight="true" outlineLevel="0" collapsed="false">
      <c r="A522" s="32" t="n">
        <v>1632</v>
      </c>
      <c r="B522" s="387" t="s">
        <v>589</v>
      </c>
      <c r="C522" s="92" t="s">
        <v>598</v>
      </c>
      <c r="D522" s="44" t="n">
        <v>1.79</v>
      </c>
      <c r="E522" s="381" t="s">
        <v>315</v>
      </c>
      <c r="F522" s="381"/>
      <c r="G522" s="381"/>
      <c r="H522" s="93" t="n">
        <v>0.1</v>
      </c>
      <c r="I522" s="39" t="s">
        <v>89</v>
      </c>
      <c r="J522" s="40"/>
      <c r="K522" s="41"/>
      <c r="L522" s="42"/>
      <c r="M522" s="43"/>
    </row>
    <row r="523" customFormat="false" ht="37" hidden="false" customHeight="true" outlineLevel="0" collapsed="false">
      <c r="A523" s="32" t="n">
        <v>1672</v>
      </c>
      <c r="B523" s="387"/>
      <c r="C523" s="92" t="s">
        <v>599</v>
      </c>
      <c r="D523" s="44" t="n">
        <v>1.79</v>
      </c>
      <c r="E523" s="381" t="s">
        <v>315</v>
      </c>
      <c r="F523" s="381"/>
      <c r="G523" s="381"/>
      <c r="H523" s="93" t="n">
        <v>0.1</v>
      </c>
      <c r="I523" s="39" t="s">
        <v>89</v>
      </c>
      <c r="J523" s="40"/>
      <c r="K523" s="41"/>
      <c r="L523" s="42"/>
      <c r="M523" s="125"/>
    </row>
    <row r="524" customFormat="false" ht="37" hidden="false" customHeight="true" outlineLevel="0" collapsed="false">
      <c r="A524" s="32" t="n">
        <v>1630</v>
      </c>
      <c r="B524" s="387"/>
      <c r="C524" s="92" t="s">
        <v>600</v>
      </c>
      <c r="D524" s="44" t="n">
        <v>1.77</v>
      </c>
      <c r="E524" s="381" t="s">
        <v>315</v>
      </c>
      <c r="F524" s="381"/>
      <c r="G524" s="381"/>
      <c r="H524" s="93" t="n">
        <v>0.1</v>
      </c>
      <c r="I524" s="39" t="s">
        <v>89</v>
      </c>
      <c r="J524" s="40"/>
      <c r="K524" s="41"/>
      <c r="L524" s="42"/>
      <c r="M524" s="43"/>
    </row>
    <row r="525" customFormat="false" ht="37" hidden="false" customHeight="true" outlineLevel="0" collapsed="false">
      <c r="A525" s="32" t="n">
        <v>1743</v>
      </c>
      <c r="B525" s="387"/>
      <c r="C525" s="92" t="s">
        <v>601</v>
      </c>
      <c r="D525" s="44" t="n">
        <v>3.19</v>
      </c>
      <c r="E525" s="381" t="s">
        <v>315</v>
      </c>
      <c r="F525" s="381"/>
      <c r="G525" s="381"/>
      <c r="H525" s="93" t="n">
        <v>0.1</v>
      </c>
      <c r="I525" s="39" t="s">
        <v>316</v>
      </c>
      <c r="J525" s="40"/>
      <c r="K525" s="41"/>
      <c r="L525" s="42"/>
      <c r="M525" s="43"/>
    </row>
    <row r="526" customFormat="false" ht="37" hidden="false" customHeight="true" outlineLevel="0" collapsed="false">
      <c r="A526" s="32" t="n">
        <v>1468</v>
      </c>
      <c r="B526" s="387"/>
      <c r="C526" s="92" t="s">
        <v>602</v>
      </c>
      <c r="D526" s="44" t="n">
        <v>1.59</v>
      </c>
      <c r="E526" s="381" t="s">
        <v>315</v>
      </c>
      <c r="F526" s="381"/>
      <c r="G526" s="381"/>
      <c r="H526" s="93" t="n">
        <v>0.1</v>
      </c>
      <c r="I526" s="39" t="s">
        <v>89</v>
      </c>
      <c r="J526" s="40"/>
      <c r="K526" s="41"/>
      <c r="L526" s="42"/>
      <c r="M526" s="43"/>
    </row>
    <row r="527" customFormat="false" ht="37" hidden="false" customHeight="true" outlineLevel="0" collapsed="false">
      <c r="A527" s="32" t="n">
        <v>1469</v>
      </c>
      <c r="B527" s="387"/>
      <c r="C527" s="92" t="s">
        <v>603</v>
      </c>
      <c r="D527" s="44" t="n">
        <v>1.98</v>
      </c>
      <c r="E527" s="381" t="s">
        <v>315</v>
      </c>
      <c r="F527" s="381"/>
      <c r="G527" s="381"/>
      <c r="H527" s="93" t="n">
        <v>0.1</v>
      </c>
      <c r="I527" s="39" t="s">
        <v>89</v>
      </c>
      <c r="J527" s="40"/>
      <c r="K527" s="41"/>
      <c r="L527" s="42"/>
      <c r="M527" s="43"/>
    </row>
    <row r="528" customFormat="false" ht="37" hidden="false" customHeight="true" outlineLevel="0" collapsed="false">
      <c r="A528" s="32" t="n">
        <v>1670</v>
      </c>
      <c r="B528" s="387"/>
      <c r="C528" s="92" t="s">
        <v>604</v>
      </c>
      <c r="D528" s="44" t="n">
        <v>1.69</v>
      </c>
      <c r="E528" s="381" t="s">
        <v>315</v>
      </c>
      <c r="F528" s="381"/>
      <c r="G528" s="381"/>
      <c r="H528" s="93" t="n">
        <v>0.1</v>
      </c>
      <c r="I528" s="39" t="s">
        <v>89</v>
      </c>
      <c r="J528" s="40"/>
      <c r="K528" s="41"/>
      <c r="L528" s="42"/>
      <c r="M528" s="43"/>
    </row>
    <row r="529" s="3" customFormat="true" ht="37" hidden="false" customHeight="true" outlineLevel="0" collapsed="false">
      <c r="A529" s="32" t="n">
        <v>1466</v>
      </c>
      <c r="B529" s="387"/>
      <c r="C529" s="92" t="s">
        <v>605</v>
      </c>
      <c r="D529" s="44" t="n">
        <v>1.59</v>
      </c>
      <c r="E529" s="381" t="s">
        <v>315</v>
      </c>
      <c r="F529" s="381"/>
      <c r="G529" s="381"/>
      <c r="H529" s="93" t="n">
        <v>0.1</v>
      </c>
      <c r="I529" s="39" t="s">
        <v>89</v>
      </c>
      <c r="J529" s="40"/>
      <c r="K529" s="41"/>
      <c r="L529" s="42"/>
      <c r="M529" s="43"/>
    </row>
    <row r="530" s="3" customFormat="true" ht="37" hidden="false" customHeight="true" outlineLevel="0" collapsed="false">
      <c r="A530" s="32" t="s">
        <v>606</v>
      </c>
      <c r="B530" s="387"/>
      <c r="C530" s="92" t="s">
        <v>607</v>
      </c>
      <c r="D530" s="44" t="n">
        <v>2.19</v>
      </c>
      <c r="E530" s="381" t="s">
        <v>300</v>
      </c>
      <c r="F530" s="381"/>
      <c r="G530" s="381"/>
      <c r="H530" s="93" t="n">
        <v>0.1</v>
      </c>
      <c r="I530" s="39" t="s">
        <v>89</v>
      </c>
      <c r="J530" s="40"/>
      <c r="K530" s="41"/>
      <c r="L530" s="42"/>
      <c r="M530" s="43"/>
    </row>
    <row r="531" s="3" customFormat="true" ht="37" hidden="false" customHeight="true" outlineLevel="0" collapsed="false">
      <c r="A531" s="32" t="s">
        <v>608</v>
      </c>
      <c r="B531" s="387"/>
      <c r="C531" s="92" t="s">
        <v>609</v>
      </c>
      <c r="D531" s="44" t="n">
        <v>2.29</v>
      </c>
      <c r="E531" s="381" t="s">
        <v>300</v>
      </c>
      <c r="F531" s="381"/>
      <c r="G531" s="381"/>
      <c r="H531" s="93" t="n">
        <v>0.1</v>
      </c>
      <c r="I531" s="39" t="s">
        <v>89</v>
      </c>
      <c r="J531" s="40"/>
      <c r="K531" s="41"/>
      <c r="L531" s="42"/>
      <c r="M531" s="43"/>
    </row>
    <row r="532" s="3" customFormat="true" ht="37" hidden="false" customHeight="true" outlineLevel="0" collapsed="false">
      <c r="A532" s="32" t="n">
        <v>6010</v>
      </c>
      <c r="B532" s="385"/>
      <c r="C532" s="349" t="s">
        <v>610</v>
      </c>
      <c r="D532" s="171" t="n">
        <v>3.39</v>
      </c>
      <c r="E532" s="381" t="s">
        <v>592</v>
      </c>
      <c r="F532" s="381"/>
      <c r="G532" s="381"/>
      <c r="H532" s="250" t="n">
        <v>0.1</v>
      </c>
      <c r="I532" s="174" t="s">
        <v>316</v>
      </c>
      <c r="J532" s="204"/>
      <c r="K532" s="205"/>
      <c r="L532" s="206"/>
      <c r="M532" s="43"/>
    </row>
    <row r="533" s="3" customFormat="true" ht="37" hidden="false" customHeight="true" outlineLevel="0" collapsed="false">
      <c r="A533" s="32" t="n">
        <v>1711</v>
      </c>
      <c r="B533" s="385"/>
      <c r="C533" s="349" t="s">
        <v>611</v>
      </c>
      <c r="D533" s="171" t="n">
        <v>1.64</v>
      </c>
      <c r="E533" s="381" t="s">
        <v>315</v>
      </c>
      <c r="F533" s="381"/>
      <c r="G533" s="381"/>
      <c r="H533" s="250" t="n">
        <v>0.1</v>
      </c>
      <c r="I533" s="174" t="s">
        <v>89</v>
      </c>
      <c r="J533" s="204"/>
      <c r="K533" s="205"/>
      <c r="L533" s="206"/>
      <c r="M533" s="43"/>
    </row>
    <row r="534" s="3" customFormat="true" ht="37" hidden="false" customHeight="true" outlineLevel="0" collapsed="false">
      <c r="A534" s="138" t="n">
        <v>1669</v>
      </c>
      <c r="B534" s="388"/>
      <c r="C534" s="334" t="s">
        <v>612</v>
      </c>
      <c r="D534" s="235" t="n">
        <v>1.69</v>
      </c>
      <c r="E534" s="382" t="s">
        <v>315</v>
      </c>
      <c r="F534" s="382"/>
      <c r="G534" s="382"/>
      <c r="H534" s="335" t="n">
        <v>0.1</v>
      </c>
      <c r="I534" s="238" t="s">
        <v>89</v>
      </c>
      <c r="J534" s="336"/>
      <c r="K534" s="337"/>
      <c r="L534" s="338"/>
      <c r="M534" s="240"/>
    </row>
    <row r="535" s="3" customFormat="true" ht="37" hidden="false" customHeight="true" outlineLevel="0" collapsed="false">
      <c r="A535" s="109"/>
      <c r="B535" s="389"/>
      <c r="C535" s="345" t="s">
        <v>613</v>
      </c>
      <c r="D535" s="345"/>
      <c r="E535" s="345"/>
      <c r="F535" s="345"/>
      <c r="G535" s="345"/>
      <c r="H535" s="345"/>
      <c r="I535" s="345"/>
      <c r="J535" s="345"/>
      <c r="K535" s="345"/>
      <c r="L535" s="345"/>
      <c r="M535" s="345"/>
    </row>
    <row r="536" s="3" customFormat="true" ht="37" hidden="false" customHeight="true" outlineLevel="0" collapsed="false">
      <c r="A536" s="32" t="n">
        <v>1702</v>
      </c>
      <c r="B536" s="390"/>
      <c r="C536" s="302" t="s">
        <v>614</v>
      </c>
      <c r="D536" s="66" t="n">
        <v>1.74</v>
      </c>
      <c r="E536" s="386" t="s">
        <v>615</v>
      </c>
      <c r="F536" s="386"/>
      <c r="G536" s="386"/>
      <c r="H536" s="259" t="n">
        <v>0.1</v>
      </c>
      <c r="I536" s="69" t="s">
        <v>89</v>
      </c>
      <c r="J536" s="148"/>
      <c r="K536" s="149"/>
      <c r="L536" s="150"/>
      <c r="M536" s="147"/>
    </row>
    <row r="537" s="3" customFormat="true" ht="37" hidden="false" customHeight="true" outlineLevel="0" collapsed="false">
      <c r="A537" s="32" t="n">
        <v>3576</v>
      </c>
      <c r="B537" s="391"/>
      <c r="C537" s="341" t="s">
        <v>616</v>
      </c>
      <c r="D537" s="158" t="n">
        <v>9.89</v>
      </c>
      <c r="E537" s="370" t="s">
        <v>617</v>
      </c>
      <c r="F537" s="370"/>
      <c r="G537" s="370"/>
      <c r="H537" s="256" t="n">
        <v>0.1</v>
      </c>
      <c r="I537" s="59" t="s">
        <v>89</v>
      </c>
      <c r="J537" s="148"/>
      <c r="K537" s="149"/>
      <c r="L537" s="150"/>
      <c r="M537" s="151"/>
    </row>
    <row r="538" s="3" customFormat="true" ht="37" hidden="false" customHeight="true" outlineLevel="0" collapsed="false">
      <c r="A538" s="109"/>
      <c r="B538" s="392"/>
      <c r="C538" s="393" t="s">
        <v>618</v>
      </c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</row>
    <row r="539" s="3" customFormat="true" ht="37" hidden="false" customHeight="true" outlineLevel="0" collapsed="false">
      <c r="A539" s="32" t="n">
        <v>3673</v>
      </c>
      <c r="B539" s="394" t="s">
        <v>618</v>
      </c>
      <c r="C539" s="65" t="s">
        <v>619</v>
      </c>
      <c r="D539" s="66" t="n">
        <v>3.19</v>
      </c>
      <c r="E539" s="220" t="s">
        <v>620</v>
      </c>
      <c r="F539" s="220"/>
      <c r="G539" s="220"/>
      <c r="H539" s="48" t="n">
        <v>0.1</v>
      </c>
      <c r="I539" s="69" t="s">
        <v>479</v>
      </c>
      <c r="J539" s="148"/>
      <c r="K539" s="149"/>
      <c r="L539" s="233"/>
      <c r="M539" s="151"/>
    </row>
    <row r="540" s="3" customFormat="true" ht="37" hidden="false" customHeight="true" outlineLevel="0" collapsed="false">
      <c r="A540" s="32" t="n">
        <v>1236</v>
      </c>
      <c r="B540" s="394"/>
      <c r="C540" s="70" t="s">
        <v>621</v>
      </c>
      <c r="D540" s="44" t="n">
        <v>2.49</v>
      </c>
      <c r="E540" s="45" t="s">
        <v>622</v>
      </c>
      <c r="F540" s="45"/>
      <c r="G540" s="45"/>
      <c r="H540" s="38" t="n">
        <v>0.1</v>
      </c>
      <c r="I540" s="39" t="s">
        <v>623</v>
      </c>
      <c r="J540" s="40"/>
      <c r="K540" s="41"/>
      <c r="L540" s="42"/>
      <c r="M540" s="43"/>
    </row>
    <row r="541" s="3" customFormat="true" ht="37" hidden="false" customHeight="true" outlineLevel="0" collapsed="false">
      <c r="A541" s="32" t="n">
        <v>3713</v>
      </c>
      <c r="B541" s="394"/>
      <c r="C541" s="192" t="s">
        <v>624</v>
      </c>
      <c r="D541" s="57" t="n">
        <v>1.98</v>
      </c>
      <c r="E541" s="395" t="n">
        <f aca="false">D541-(D541*$J$2)</f>
        <v>1.683</v>
      </c>
      <c r="F541" s="295" t="s">
        <v>50</v>
      </c>
      <c r="G541" s="295"/>
      <c r="H541" s="58" t="n">
        <v>0.1</v>
      </c>
      <c r="I541" s="59" t="s">
        <v>447</v>
      </c>
      <c r="J541" s="40"/>
      <c r="K541" s="41"/>
      <c r="L541" s="42"/>
      <c r="M541" s="43"/>
    </row>
    <row r="542" s="3" customFormat="true" ht="37" hidden="false" customHeight="true" outlineLevel="0" collapsed="false">
      <c r="A542" s="109"/>
      <c r="B542" s="396" t="s">
        <v>625</v>
      </c>
      <c r="C542" s="397" t="s">
        <v>625</v>
      </c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</row>
    <row r="543" s="3" customFormat="true" ht="57" hidden="false" customHeight="true" outlineLevel="0" collapsed="false">
      <c r="A543" s="32" t="s">
        <v>626</v>
      </c>
      <c r="B543" s="396"/>
      <c r="C543" s="341" t="s">
        <v>627</v>
      </c>
      <c r="D543" s="158" t="n">
        <v>23.59</v>
      </c>
      <c r="E543" s="398" t="s">
        <v>17</v>
      </c>
      <c r="F543" s="399" t="s">
        <v>17</v>
      </c>
      <c r="G543" s="400" t="s">
        <v>17</v>
      </c>
      <c r="H543" s="209" t="n">
        <v>0.21</v>
      </c>
      <c r="I543" s="59" t="s">
        <v>479</v>
      </c>
      <c r="J543" s="232"/>
      <c r="K543" s="149"/>
      <c r="L543" s="150"/>
      <c r="M543" s="151"/>
    </row>
    <row r="544" s="3" customFormat="true" ht="37" hidden="false" customHeight="true" outlineLevel="0" collapsed="false">
      <c r="A544" s="138" t="s">
        <v>628</v>
      </c>
      <c r="B544" s="396"/>
      <c r="C544" s="401" t="s">
        <v>629</v>
      </c>
      <c r="D544" s="402" t="n">
        <v>7.49</v>
      </c>
      <c r="E544" s="370" t="s">
        <v>630</v>
      </c>
      <c r="F544" s="370"/>
      <c r="G544" s="370"/>
      <c r="H544" s="403" t="n">
        <v>0.21</v>
      </c>
      <c r="I544" s="404" t="s">
        <v>479</v>
      </c>
      <c r="J544" s="239"/>
      <c r="K544" s="205"/>
      <c r="L544" s="273"/>
      <c r="M544" s="216"/>
    </row>
    <row r="545" s="3" customFormat="true" ht="37" hidden="false" customHeight="true" outlineLevel="0" collapsed="false">
      <c r="A545" s="109"/>
      <c r="B545" s="405"/>
      <c r="C545" s="406" t="s">
        <v>631</v>
      </c>
      <c r="D545" s="406"/>
      <c r="E545" s="406"/>
      <c r="F545" s="406"/>
      <c r="G545" s="406"/>
      <c r="H545" s="406"/>
      <c r="I545" s="406"/>
      <c r="J545" s="406"/>
      <c r="K545" s="406"/>
      <c r="L545" s="406"/>
      <c r="M545" s="406"/>
    </row>
    <row r="546" s="3" customFormat="true" ht="54" hidden="false" customHeight="true" outlineLevel="0" collapsed="false">
      <c r="A546" s="32" t="n">
        <v>4040</v>
      </c>
      <c r="B546" s="407"/>
      <c r="C546" s="79" t="s">
        <v>632</v>
      </c>
      <c r="D546" s="80" t="n">
        <v>70.98</v>
      </c>
      <c r="E546" s="82" t="s">
        <v>258</v>
      </c>
      <c r="F546" s="82"/>
      <c r="G546" s="82"/>
      <c r="H546" s="83" t="n">
        <v>0.21</v>
      </c>
      <c r="I546" s="408" t="s">
        <v>123</v>
      </c>
      <c r="J546" s="186"/>
      <c r="K546" s="187"/>
      <c r="L546" s="188"/>
      <c r="M546" s="151"/>
    </row>
    <row r="547" s="3" customFormat="true" ht="37" hidden="false" customHeight="true" outlineLevel="0" collapsed="false">
      <c r="A547" s="32"/>
      <c r="B547" s="407"/>
      <c r="C547" s="341" t="s">
        <v>633</v>
      </c>
      <c r="D547" s="158" t="n">
        <v>495.04</v>
      </c>
      <c r="E547" s="361" t="s">
        <v>258</v>
      </c>
      <c r="F547" s="361"/>
      <c r="G547" s="361"/>
      <c r="H547" s="256" t="n">
        <v>0.21</v>
      </c>
      <c r="I547" s="62" t="s">
        <v>89</v>
      </c>
      <c r="J547" s="186"/>
      <c r="K547" s="187"/>
      <c r="L547" s="188"/>
      <c r="M547" s="151"/>
    </row>
    <row r="548" s="3" customFormat="true" ht="54" hidden="false" customHeight="true" outlineLevel="0" collapsed="false">
      <c r="A548" s="32"/>
      <c r="B548" s="407"/>
      <c r="C548" s="94" t="s">
        <v>634</v>
      </c>
      <c r="D548" s="57" t="n">
        <v>577.68</v>
      </c>
      <c r="E548" s="361" t="s">
        <v>258</v>
      </c>
      <c r="F548" s="361"/>
      <c r="G548" s="361"/>
      <c r="H548" s="96" t="n">
        <v>0.21</v>
      </c>
      <c r="I548" s="59" t="s">
        <v>89</v>
      </c>
      <c r="J548" s="186"/>
      <c r="K548" s="187"/>
      <c r="L548" s="188"/>
      <c r="M548" s="151"/>
    </row>
    <row r="549" s="3" customFormat="true" ht="72" hidden="false" customHeight="true" outlineLevel="0" collapsed="false">
      <c r="A549" s="32" t="n">
        <v>4032</v>
      </c>
      <c r="B549" s="409"/>
      <c r="C549" s="94" t="s">
        <v>635</v>
      </c>
      <c r="D549" s="57" t="n">
        <v>742.98</v>
      </c>
      <c r="E549" s="361" t="s">
        <v>258</v>
      </c>
      <c r="F549" s="361"/>
      <c r="G549" s="361"/>
      <c r="H549" s="96" t="n">
        <v>0.21</v>
      </c>
      <c r="I549" s="59" t="s">
        <v>89</v>
      </c>
      <c r="J549" s="223"/>
      <c r="K549" s="224"/>
      <c r="L549" s="225"/>
      <c r="M549" s="43"/>
    </row>
    <row r="550" s="3" customFormat="true" ht="57" hidden="false" customHeight="true" outlineLevel="0" collapsed="false">
      <c r="A550" s="32" t="n">
        <v>4012</v>
      </c>
      <c r="B550" s="409"/>
      <c r="C550" s="341" t="s">
        <v>636</v>
      </c>
      <c r="D550" s="158" t="n">
        <v>10.79</v>
      </c>
      <c r="E550" s="361" t="s">
        <v>258</v>
      </c>
      <c r="F550" s="361"/>
      <c r="G550" s="361"/>
      <c r="H550" s="256" t="n">
        <v>0.21</v>
      </c>
      <c r="I550" s="62" t="s">
        <v>316</v>
      </c>
      <c r="J550" s="40"/>
      <c r="K550" s="41"/>
      <c r="L550" s="42"/>
      <c r="M550" s="43"/>
    </row>
    <row r="551" s="3" customFormat="true" ht="37" hidden="false" customHeight="true" outlineLevel="0" collapsed="false">
      <c r="A551" s="32" t="n">
        <v>4011</v>
      </c>
      <c r="B551" s="409"/>
      <c r="C551" s="94" t="s">
        <v>637</v>
      </c>
      <c r="D551" s="57" t="n">
        <v>7.89</v>
      </c>
      <c r="E551" s="361" t="s">
        <v>258</v>
      </c>
      <c r="F551" s="361"/>
      <c r="G551" s="361"/>
      <c r="H551" s="96" t="n">
        <v>0.21</v>
      </c>
      <c r="I551" s="59" t="s">
        <v>89</v>
      </c>
      <c r="J551" s="40"/>
      <c r="K551" s="41"/>
      <c r="L551" s="42"/>
      <c r="M551" s="43"/>
    </row>
    <row r="552" s="3" customFormat="true" ht="37" hidden="false" customHeight="true" outlineLevel="0" collapsed="false">
      <c r="A552" s="32" t="n">
        <v>1600</v>
      </c>
      <c r="B552" s="409"/>
      <c r="C552" s="94" t="s">
        <v>638</v>
      </c>
      <c r="D552" s="57" t="n">
        <v>13.69</v>
      </c>
      <c r="E552" s="52" t="n">
        <f aca="false">D552-(D552*$J$2)</f>
        <v>11.6365</v>
      </c>
      <c r="F552" s="52" t="s">
        <v>17</v>
      </c>
      <c r="G552" s="165" t="s">
        <v>17</v>
      </c>
      <c r="H552" s="96" t="n">
        <v>0.1</v>
      </c>
      <c r="I552" s="59" t="s">
        <v>89</v>
      </c>
      <c r="J552" s="40"/>
      <c r="K552" s="41"/>
      <c r="L552" s="42"/>
      <c r="M552" s="125"/>
    </row>
    <row r="553" s="3" customFormat="true" ht="37" hidden="false" customHeight="true" outlineLevel="0" collapsed="false">
      <c r="A553" s="32" t="n">
        <v>4029</v>
      </c>
      <c r="B553" s="410" t="s">
        <v>639</v>
      </c>
      <c r="C553" s="94" t="s">
        <v>640</v>
      </c>
      <c r="D553" s="57" t="n">
        <v>79</v>
      </c>
      <c r="E553" s="361" t="s">
        <v>258</v>
      </c>
      <c r="F553" s="361"/>
      <c r="G553" s="361"/>
      <c r="H553" s="96" t="n">
        <v>0.21</v>
      </c>
      <c r="I553" s="59" t="s">
        <v>89</v>
      </c>
      <c r="J553" s="40"/>
      <c r="K553" s="41"/>
      <c r="L553" s="42"/>
      <c r="M553" s="125"/>
    </row>
    <row r="554" s="3" customFormat="true" ht="57" hidden="false" customHeight="true" outlineLevel="0" collapsed="false">
      <c r="A554" s="32" t="n">
        <v>4125</v>
      </c>
      <c r="B554" s="410"/>
      <c r="C554" s="94" t="s">
        <v>641</v>
      </c>
      <c r="D554" s="57" t="n">
        <v>29.67</v>
      </c>
      <c r="E554" s="361" t="s">
        <v>258</v>
      </c>
      <c r="F554" s="361"/>
      <c r="G554" s="361"/>
      <c r="H554" s="96" t="n">
        <v>0.21</v>
      </c>
      <c r="I554" s="59" t="s">
        <v>89</v>
      </c>
      <c r="J554" s="40"/>
      <c r="K554" s="41"/>
      <c r="L554" s="42"/>
      <c r="M554" s="43"/>
    </row>
    <row r="555" s="3" customFormat="true" ht="37" hidden="false" customHeight="true" outlineLevel="0" collapsed="false">
      <c r="A555" s="32" t="n">
        <v>4025</v>
      </c>
      <c r="B555" s="410"/>
      <c r="C555" s="94" t="s">
        <v>642</v>
      </c>
      <c r="D555" s="57" t="n">
        <v>919</v>
      </c>
      <c r="E555" s="95" t="s">
        <v>643</v>
      </c>
      <c r="F555" s="95"/>
      <c r="G555" s="95"/>
      <c r="H555" s="96" t="n">
        <v>0.21</v>
      </c>
      <c r="I555" s="59" t="s">
        <v>479</v>
      </c>
      <c r="J555" s="40"/>
      <c r="K555" s="41"/>
      <c r="L555" s="42"/>
      <c r="M555" s="43"/>
    </row>
    <row r="556" s="3" customFormat="true" ht="37" hidden="false" customHeight="true" outlineLevel="0" collapsed="false">
      <c r="A556" s="32" t="n">
        <v>4024</v>
      </c>
      <c r="B556" s="410"/>
      <c r="C556" s="94" t="s">
        <v>644</v>
      </c>
      <c r="D556" s="57" t="n">
        <v>998</v>
      </c>
      <c r="E556" s="95" t="s">
        <v>643</v>
      </c>
      <c r="F556" s="95"/>
      <c r="G556" s="95"/>
      <c r="H556" s="96" t="n">
        <v>0.21</v>
      </c>
      <c r="I556" s="59" t="s">
        <v>479</v>
      </c>
      <c r="J556" s="40"/>
      <c r="K556" s="41"/>
      <c r="L556" s="42"/>
      <c r="M556" s="43"/>
    </row>
    <row r="557" s="3" customFormat="true" ht="37" hidden="false" customHeight="true" outlineLevel="0" collapsed="false">
      <c r="A557" s="32" t="n">
        <v>4026</v>
      </c>
      <c r="B557" s="410"/>
      <c r="C557" s="94" t="s">
        <v>645</v>
      </c>
      <c r="D557" s="57" t="n">
        <v>1219</v>
      </c>
      <c r="E557" s="95" t="s">
        <v>646</v>
      </c>
      <c r="F557" s="95"/>
      <c r="G557" s="95"/>
      <c r="H557" s="96" t="n">
        <v>0.21</v>
      </c>
      <c r="I557" s="59" t="s">
        <v>479</v>
      </c>
      <c r="J557" s="40"/>
      <c r="K557" s="41"/>
      <c r="L557" s="42"/>
      <c r="M557" s="43"/>
    </row>
    <row r="558" s="3" customFormat="true" ht="37" hidden="false" customHeight="true" outlineLevel="0" collapsed="false">
      <c r="A558" s="32" t="n">
        <v>4028</v>
      </c>
      <c r="B558" s="410"/>
      <c r="C558" s="94" t="s">
        <v>647</v>
      </c>
      <c r="D558" s="57" t="n">
        <v>319</v>
      </c>
      <c r="E558" s="361" t="s">
        <v>258</v>
      </c>
      <c r="F558" s="361"/>
      <c r="G558" s="361"/>
      <c r="H558" s="96" t="n">
        <v>0.21</v>
      </c>
      <c r="I558" s="59" t="s">
        <v>89</v>
      </c>
      <c r="J558" s="40"/>
      <c r="K558" s="41"/>
      <c r="L558" s="42"/>
      <c r="M558" s="43"/>
    </row>
    <row r="559" s="3" customFormat="true" ht="57" hidden="false" customHeight="true" outlineLevel="0" collapsed="false">
      <c r="A559" s="32"/>
      <c r="B559" s="409"/>
      <c r="C559" s="94" t="s">
        <v>648</v>
      </c>
      <c r="D559" s="57"/>
      <c r="E559" s="361" t="s">
        <v>258</v>
      </c>
      <c r="F559" s="361"/>
      <c r="G559" s="361"/>
      <c r="H559" s="96" t="n">
        <v>0.21</v>
      </c>
      <c r="I559" s="59" t="s">
        <v>649</v>
      </c>
      <c r="J559" s="40"/>
      <c r="K559" s="41"/>
      <c r="L559" s="42"/>
      <c r="M559" s="125"/>
    </row>
    <row r="560" s="3" customFormat="true" ht="37" hidden="false" customHeight="true" outlineLevel="0" collapsed="false">
      <c r="A560" s="32" t="n">
        <v>4003</v>
      </c>
      <c r="B560" s="409"/>
      <c r="C560" s="94" t="s">
        <v>650</v>
      </c>
      <c r="D560" s="57" t="n">
        <v>48.99</v>
      </c>
      <c r="E560" s="361" t="s">
        <v>258</v>
      </c>
      <c r="F560" s="361"/>
      <c r="G560" s="361"/>
      <c r="H560" s="96" t="n">
        <v>0.21</v>
      </c>
      <c r="I560" s="59" t="s">
        <v>123</v>
      </c>
      <c r="J560" s="40"/>
      <c r="K560" s="41"/>
      <c r="L560" s="42"/>
      <c r="M560" s="125"/>
    </row>
    <row r="561" s="3" customFormat="true" ht="37" hidden="false" customHeight="true" outlineLevel="0" collapsed="false">
      <c r="A561" s="32" t="n">
        <v>4100</v>
      </c>
      <c r="B561" s="410" t="s">
        <v>639</v>
      </c>
      <c r="C561" s="94" t="s">
        <v>651</v>
      </c>
      <c r="D561" s="57" t="n">
        <v>28.49</v>
      </c>
      <c r="E561" s="361" t="s">
        <v>258</v>
      </c>
      <c r="F561" s="361"/>
      <c r="G561" s="361"/>
      <c r="H561" s="96" t="n">
        <v>0.21</v>
      </c>
      <c r="I561" s="59" t="s">
        <v>123</v>
      </c>
      <c r="J561" s="40"/>
      <c r="K561" s="41"/>
      <c r="L561" s="42"/>
      <c r="M561" s="43"/>
    </row>
    <row r="562" s="3" customFormat="true" ht="37" hidden="false" customHeight="true" outlineLevel="0" collapsed="false">
      <c r="A562" s="55" t="n">
        <v>4006</v>
      </c>
      <c r="B562" s="410"/>
      <c r="C562" s="401" t="s">
        <v>652</v>
      </c>
      <c r="D562" s="57" t="n">
        <v>19</v>
      </c>
      <c r="E562" s="361" t="s">
        <v>653</v>
      </c>
      <c r="F562" s="361"/>
      <c r="G562" s="361"/>
      <c r="H562" s="367" t="n">
        <v>0.21</v>
      </c>
      <c r="I562" s="178" t="s">
        <v>654</v>
      </c>
      <c r="J562" s="204"/>
      <c r="K562" s="205"/>
      <c r="L562" s="206"/>
      <c r="M562" s="216"/>
    </row>
    <row r="563" s="3" customFormat="true" ht="37" hidden="false" customHeight="true" outlineLevel="0" collapsed="false">
      <c r="A563" s="109"/>
      <c r="B563" s="411"/>
      <c r="C563" s="412" t="s">
        <v>655</v>
      </c>
      <c r="D563" s="412"/>
      <c r="E563" s="412"/>
      <c r="F563" s="412"/>
      <c r="G563" s="412"/>
      <c r="H563" s="412"/>
      <c r="I563" s="412"/>
      <c r="J563" s="412"/>
      <c r="K563" s="412"/>
      <c r="L563" s="412"/>
      <c r="M563" s="412"/>
    </row>
    <row r="564" s="3" customFormat="true" ht="37" hidden="false" customHeight="true" outlineLevel="0" collapsed="false">
      <c r="A564" s="32" t="n">
        <v>4044</v>
      </c>
      <c r="B564" s="413" t="s">
        <v>655</v>
      </c>
      <c r="C564" s="341" t="s">
        <v>656</v>
      </c>
      <c r="D564" s="158" t="n">
        <v>23.49</v>
      </c>
      <c r="E564" s="82" t="s">
        <v>657</v>
      </c>
      <c r="F564" s="82"/>
      <c r="G564" s="82"/>
      <c r="H564" s="256" t="n">
        <v>0.21</v>
      </c>
      <c r="I564" s="62" t="s">
        <v>89</v>
      </c>
      <c r="J564" s="148"/>
      <c r="K564" s="149"/>
      <c r="L564" s="233"/>
      <c r="M564" s="147"/>
    </row>
    <row r="565" s="3" customFormat="true" ht="37" hidden="false" customHeight="true" outlineLevel="0" collapsed="false">
      <c r="A565" s="32" t="n">
        <v>3656</v>
      </c>
      <c r="B565" s="413"/>
      <c r="C565" s="94" t="s">
        <v>658</v>
      </c>
      <c r="D565" s="57" t="n">
        <v>26.89</v>
      </c>
      <c r="E565" s="361" t="s">
        <v>659</v>
      </c>
      <c r="F565" s="361"/>
      <c r="G565" s="361"/>
      <c r="H565" s="96" t="n">
        <v>0.21</v>
      </c>
      <c r="I565" s="59" t="s">
        <v>89</v>
      </c>
      <c r="J565" s="40"/>
      <c r="K565" s="41"/>
      <c r="L565" s="42"/>
      <c r="M565" s="43"/>
    </row>
    <row r="566" s="3" customFormat="true" ht="37" hidden="false" customHeight="true" outlineLevel="0" collapsed="false">
      <c r="A566" s="32" t="n">
        <v>4045</v>
      </c>
      <c r="B566" s="413"/>
      <c r="C566" s="401" t="s">
        <v>660</v>
      </c>
      <c r="D566" s="176" t="n">
        <v>15.62</v>
      </c>
      <c r="E566" s="361" t="s">
        <v>661</v>
      </c>
      <c r="F566" s="361"/>
      <c r="G566" s="361"/>
      <c r="H566" s="367" t="n">
        <v>0.21</v>
      </c>
      <c r="I566" s="178" t="s">
        <v>89</v>
      </c>
      <c r="J566" s="204"/>
      <c r="K566" s="205"/>
      <c r="L566" s="206"/>
      <c r="M566" s="43"/>
    </row>
    <row r="567" s="3" customFormat="true" ht="53" hidden="false" customHeight="true" outlineLevel="0" collapsed="false">
      <c r="A567" s="138" t="n">
        <v>4088</v>
      </c>
      <c r="B567" s="413"/>
      <c r="C567" s="414" t="s">
        <v>662</v>
      </c>
      <c r="D567" s="402" t="n">
        <v>8.1</v>
      </c>
      <c r="E567" s="370" t="s">
        <v>663</v>
      </c>
      <c r="F567" s="370"/>
      <c r="G567" s="370"/>
      <c r="H567" s="415" t="n">
        <v>0.21</v>
      </c>
      <c r="I567" s="404" t="s">
        <v>89</v>
      </c>
      <c r="J567" s="336"/>
      <c r="K567" s="337"/>
      <c r="L567" s="338"/>
      <c r="M567" s="240"/>
    </row>
    <row r="568" s="3" customFormat="true" ht="113.25" hidden="false" customHeight="true" outlineLevel="0" collapsed="false">
      <c r="A568" s="416"/>
      <c r="B568" s="416"/>
      <c r="C568" s="417" t="s">
        <v>664</v>
      </c>
      <c r="D568" s="417"/>
      <c r="E568" s="417"/>
      <c r="F568" s="417"/>
      <c r="G568" s="417"/>
      <c r="H568" s="417"/>
      <c r="I568" s="417"/>
      <c r="J568" s="417"/>
      <c r="K568" s="417"/>
      <c r="L568" s="417"/>
      <c r="M568" s="417"/>
    </row>
    <row r="570" customFormat="false" ht="20" hidden="false" customHeight="false" outlineLevel="0" collapsed="false">
      <c r="A570" s="418"/>
      <c r="B570" s="3"/>
      <c r="C570" s="419"/>
      <c r="D570" s="420"/>
      <c r="G570" s="421"/>
      <c r="H570" s="421"/>
      <c r="I570" s="421"/>
      <c r="N570" s="3"/>
    </row>
  </sheetData>
  <mergeCells count="404">
    <mergeCell ref="B1:M1"/>
    <mergeCell ref="B2:C2"/>
    <mergeCell ref="D2:H2"/>
    <mergeCell ref="C4:M4"/>
    <mergeCell ref="B5:B16"/>
    <mergeCell ref="E6:G6"/>
    <mergeCell ref="E11:G11"/>
    <mergeCell ref="C17:M17"/>
    <mergeCell ref="B18:B21"/>
    <mergeCell ref="F18:G18"/>
    <mergeCell ref="E23:G23"/>
    <mergeCell ref="E24:G24"/>
    <mergeCell ref="F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B36:B40"/>
    <mergeCell ref="E36:G36"/>
    <mergeCell ref="E37:G37"/>
    <mergeCell ref="F38:G38"/>
    <mergeCell ref="E39:G39"/>
    <mergeCell ref="F40:G40"/>
    <mergeCell ref="E41:G41"/>
    <mergeCell ref="C45:M45"/>
    <mergeCell ref="E46:G46"/>
    <mergeCell ref="B47:B51"/>
    <mergeCell ref="E47:G47"/>
    <mergeCell ref="E48:G48"/>
    <mergeCell ref="E49:G49"/>
    <mergeCell ref="E50:G50"/>
    <mergeCell ref="E51:G51"/>
    <mergeCell ref="C54:M54"/>
    <mergeCell ref="B55:B61"/>
    <mergeCell ref="B65:B71"/>
    <mergeCell ref="E66:G66"/>
    <mergeCell ref="B78:B81"/>
    <mergeCell ref="C84:M84"/>
    <mergeCell ref="F85:G85"/>
    <mergeCell ref="F86:G86"/>
    <mergeCell ref="B87:B89"/>
    <mergeCell ref="E87:G87"/>
    <mergeCell ref="E89:G89"/>
    <mergeCell ref="B96:B99"/>
    <mergeCell ref="E97:G97"/>
    <mergeCell ref="E101:G101"/>
    <mergeCell ref="E102:G102"/>
    <mergeCell ref="E103:G103"/>
    <mergeCell ref="B104:B113"/>
    <mergeCell ref="E104:G104"/>
    <mergeCell ref="F117:G117"/>
    <mergeCell ref="B118:B123"/>
    <mergeCell ref="B131:B133"/>
    <mergeCell ref="E132:G132"/>
    <mergeCell ref="E133:G133"/>
    <mergeCell ref="E134:G134"/>
    <mergeCell ref="B139:B142"/>
    <mergeCell ref="E143:G143"/>
    <mergeCell ref="B148:B152"/>
    <mergeCell ref="B170:B172"/>
    <mergeCell ref="D178:G178"/>
    <mergeCell ref="D181:G181"/>
    <mergeCell ref="E182:G182"/>
    <mergeCell ref="B183:B185"/>
    <mergeCell ref="B191:B195"/>
    <mergeCell ref="E192:G192"/>
    <mergeCell ref="E194:G194"/>
    <mergeCell ref="C197:M197"/>
    <mergeCell ref="E200:G200"/>
    <mergeCell ref="B201:B206"/>
    <mergeCell ref="F201:G201"/>
    <mergeCell ref="F202:G202"/>
    <mergeCell ref="B214:B219"/>
    <mergeCell ref="E216:G216"/>
    <mergeCell ref="E217:G217"/>
    <mergeCell ref="E222:G222"/>
    <mergeCell ref="B225:B229"/>
    <mergeCell ref="E227:G227"/>
    <mergeCell ref="E228:G228"/>
    <mergeCell ref="E229:G229"/>
    <mergeCell ref="E230:G230"/>
    <mergeCell ref="B241:B244"/>
    <mergeCell ref="E243:G243"/>
    <mergeCell ref="E244:G244"/>
    <mergeCell ref="B245:B246"/>
    <mergeCell ref="F245:G245"/>
    <mergeCell ref="B249:B252"/>
    <mergeCell ref="C253:M253"/>
    <mergeCell ref="B254:B257"/>
    <mergeCell ref="E254:G254"/>
    <mergeCell ref="E255:G255"/>
    <mergeCell ref="E256:G256"/>
    <mergeCell ref="F257:G257"/>
    <mergeCell ref="B258:B262"/>
    <mergeCell ref="C258:M258"/>
    <mergeCell ref="E259:G259"/>
    <mergeCell ref="E260:G260"/>
    <mergeCell ref="E261:G261"/>
    <mergeCell ref="E262:G262"/>
    <mergeCell ref="C263:M263"/>
    <mergeCell ref="B264:B268"/>
    <mergeCell ref="E264:G264"/>
    <mergeCell ref="E265:G265"/>
    <mergeCell ref="E266:G266"/>
    <mergeCell ref="E267:G267"/>
    <mergeCell ref="E268:G268"/>
    <mergeCell ref="B269:B271"/>
    <mergeCell ref="E269:G269"/>
    <mergeCell ref="E271:G271"/>
    <mergeCell ref="C272:M272"/>
    <mergeCell ref="E273:G273"/>
    <mergeCell ref="B274:B277"/>
    <mergeCell ref="E274:G274"/>
    <mergeCell ref="E275:G275"/>
    <mergeCell ref="E276:G276"/>
    <mergeCell ref="E277:G277"/>
    <mergeCell ref="E278:G278"/>
    <mergeCell ref="E279:G279"/>
    <mergeCell ref="B280:B282"/>
    <mergeCell ref="E280:G280"/>
    <mergeCell ref="E281:G281"/>
    <mergeCell ref="E282:G282"/>
    <mergeCell ref="E283:G283"/>
    <mergeCell ref="E284:G284"/>
    <mergeCell ref="E285:G285"/>
    <mergeCell ref="E286:G286"/>
    <mergeCell ref="E287:G287"/>
    <mergeCell ref="E288:G288"/>
    <mergeCell ref="E289:G289"/>
    <mergeCell ref="E290:G290"/>
    <mergeCell ref="E291:G291"/>
    <mergeCell ref="E292:G292"/>
    <mergeCell ref="E293:G293"/>
    <mergeCell ref="E294:G294"/>
    <mergeCell ref="B295:B297"/>
    <mergeCell ref="E295:G295"/>
    <mergeCell ref="E296:G296"/>
    <mergeCell ref="E297:G297"/>
    <mergeCell ref="E298:G298"/>
    <mergeCell ref="C299:M299"/>
    <mergeCell ref="E300:G300"/>
    <mergeCell ref="B301:B304"/>
    <mergeCell ref="E301:G301"/>
    <mergeCell ref="F302:G302"/>
    <mergeCell ref="E303:G303"/>
    <mergeCell ref="E304:G304"/>
    <mergeCell ref="E305:G305"/>
    <mergeCell ref="F306:G306"/>
    <mergeCell ref="E307:G307"/>
    <mergeCell ref="F308:G308"/>
    <mergeCell ref="F309:G309"/>
    <mergeCell ref="C310:M310"/>
    <mergeCell ref="B311:B313"/>
    <mergeCell ref="E312:G312"/>
    <mergeCell ref="F313:G313"/>
    <mergeCell ref="E319:G319"/>
    <mergeCell ref="F320:G320"/>
    <mergeCell ref="E321:G321"/>
    <mergeCell ref="E323:G323"/>
    <mergeCell ref="F324:G324"/>
    <mergeCell ref="E327:G327"/>
    <mergeCell ref="F328:G328"/>
    <mergeCell ref="E329:G329"/>
    <mergeCell ref="B333:B335"/>
    <mergeCell ref="E333:G333"/>
    <mergeCell ref="F334:G334"/>
    <mergeCell ref="E336:G336"/>
    <mergeCell ref="F337:G337"/>
    <mergeCell ref="E338:G338"/>
    <mergeCell ref="F339:G339"/>
    <mergeCell ref="E340:G340"/>
    <mergeCell ref="E341:G341"/>
    <mergeCell ref="F342:G342"/>
    <mergeCell ref="E343:G343"/>
    <mergeCell ref="B344:B348"/>
    <mergeCell ref="F344:G344"/>
    <mergeCell ref="E345:G345"/>
    <mergeCell ref="E346:G346"/>
    <mergeCell ref="F347:G347"/>
    <mergeCell ref="E348:G348"/>
    <mergeCell ref="F349:G349"/>
    <mergeCell ref="E350:G350"/>
    <mergeCell ref="E351:G351"/>
    <mergeCell ref="C352:M352"/>
    <mergeCell ref="E353:G353"/>
    <mergeCell ref="B354:B363"/>
    <mergeCell ref="E354:G354"/>
    <mergeCell ref="E355:G355"/>
    <mergeCell ref="E356:G356"/>
    <mergeCell ref="E357:G357"/>
    <mergeCell ref="E358:G358"/>
    <mergeCell ref="E359:G359"/>
    <mergeCell ref="E360:G360"/>
    <mergeCell ref="E361:G361"/>
    <mergeCell ref="E362:G362"/>
    <mergeCell ref="E363:G363"/>
    <mergeCell ref="E364:G364"/>
    <mergeCell ref="B365:B371"/>
    <mergeCell ref="E365:G365"/>
    <mergeCell ref="E366:G366"/>
    <mergeCell ref="E368:G368"/>
    <mergeCell ref="F369:G369"/>
    <mergeCell ref="E370:G370"/>
    <mergeCell ref="F371:G371"/>
    <mergeCell ref="B372:B377"/>
    <mergeCell ref="E372:G372"/>
    <mergeCell ref="E373:G373"/>
    <mergeCell ref="F374:G374"/>
    <mergeCell ref="E375:G375"/>
    <mergeCell ref="F376:G376"/>
    <mergeCell ref="F377:G377"/>
    <mergeCell ref="E379:G379"/>
    <mergeCell ref="E380:G380"/>
    <mergeCell ref="B381:B387"/>
    <mergeCell ref="E381:G381"/>
    <mergeCell ref="E382:G382"/>
    <mergeCell ref="E383:G383"/>
    <mergeCell ref="F384:G384"/>
    <mergeCell ref="E385:G385"/>
    <mergeCell ref="E386:G386"/>
    <mergeCell ref="E387:G387"/>
    <mergeCell ref="F388:G388"/>
    <mergeCell ref="E389:G389"/>
    <mergeCell ref="E390:G390"/>
    <mergeCell ref="E391:G391"/>
    <mergeCell ref="E394:G394"/>
    <mergeCell ref="E395:G395"/>
    <mergeCell ref="B396:B402"/>
    <mergeCell ref="F396:G396"/>
    <mergeCell ref="E397:G397"/>
    <mergeCell ref="E398:G398"/>
    <mergeCell ref="F400:G400"/>
    <mergeCell ref="E401:G401"/>
    <mergeCell ref="F402:G402"/>
    <mergeCell ref="B403:B409"/>
    <mergeCell ref="C403:M403"/>
    <mergeCell ref="F404:G404"/>
    <mergeCell ref="E408:G408"/>
    <mergeCell ref="E409:G409"/>
    <mergeCell ref="E410:G410"/>
    <mergeCell ref="F411:G411"/>
    <mergeCell ref="E412:G412"/>
    <mergeCell ref="E413:G413"/>
    <mergeCell ref="E414:G414"/>
    <mergeCell ref="E416:G416"/>
    <mergeCell ref="F417:G417"/>
    <mergeCell ref="E418:G418"/>
    <mergeCell ref="E419:G419"/>
    <mergeCell ref="B420:B426"/>
    <mergeCell ref="E421:G421"/>
    <mergeCell ref="E422:G422"/>
    <mergeCell ref="E426:G426"/>
    <mergeCell ref="B427:B428"/>
    <mergeCell ref="E427:G427"/>
    <mergeCell ref="F428:G428"/>
    <mergeCell ref="B429:B433"/>
    <mergeCell ref="C429:M429"/>
    <mergeCell ref="E430:G430"/>
    <mergeCell ref="B434:B437"/>
    <mergeCell ref="C434:M434"/>
    <mergeCell ref="E435:G435"/>
    <mergeCell ref="E436:G436"/>
    <mergeCell ref="E437:G437"/>
    <mergeCell ref="C443:M443"/>
    <mergeCell ref="E444:G444"/>
    <mergeCell ref="F445:G445"/>
    <mergeCell ref="E446:G446"/>
    <mergeCell ref="B447:B453"/>
    <mergeCell ref="F447:G447"/>
    <mergeCell ref="E448:G448"/>
    <mergeCell ref="F449:G449"/>
    <mergeCell ref="E450:G450"/>
    <mergeCell ref="E451:G451"/>
    <mergeCell ref="E452:G452"/>
    <mergeCell ref="E453:G453"/>
    <mergeCell ref="E456:G456"/>
    <mergeCell ref="E457:G457"/>
    <mergeCell ref="E459:G459"/>
    <mergeCell ref="E460:G460"/>
    <mergeCell ref="E462:G462"/>
    <mergeCell ref="B463:B471"/>
    <mergeCell ref="F463:G463"/>
    <mergeCell ref="E465:G465"/>
    <mergeCell ref="E466:G466"/>
    <mergeCell ref="E467:G467"/>
    <mergeCell ref="E468:G468"/>
    <mergeCell ref="E469:G469"/>
    <mergeCell ref="E470:G470"/>
    <mergeCell ref="E471:G471"/>
    <mergeCell ref="E473:G473"/>
    <mergeCell ref="E474:G474"/>
    <mergeCell ref="E475:G475"/>
    <mergeCell ref="E476:G476"/>
    <mergeCell ref="B477:B481"/>
    <mergeCell ref="E477:G477"/>
    <mergeCell ref="E478:G478"/>
    <mergeCell ref="E480:G480"/>
    <mergeCell ref="E481:G481"/>
    <mergeCell ref="E482:G482"/>
    <mergeCell ref="B483:B485"/>
    <mergeCell ref="C483:M483"/>
    <mergeCell ref="E484:G484"/>
    <mergeCell ref="E485:G485"/>
    <mergeCell ref="F486:G486"/>
    <mergeCell ref="F487:G487"/>
    <mergeCell ref="F488:G488"/>
    <mergeCell ref="F489:G489"/>
    <mergeCell ref="F490:G490"/>
    <mergeCell ref="F491:G491"/>
    <mergeCell ref="F492:G492"/>
    <mergeCell ref="F493:G493"/>
    <mergeCell ref="F494:G494"/>
    <mergeCell ref="F495:G495"/>
    <mergeCell ref="F496:G496"/>
    <mergeCell ref="B497:B498"/>
    <mergeCell ref="F497:G497"/>
    <mergeCell ref="F498:G498"/>
    <mergeCell ref="B499:B501"/>
    <mergeCell ref="C499:M499"/>
    <mergeCell ref="E500:G500"/>
    <mergeCell ref="E501:G501"/>
    <mergeCell ref="B502:B503"/>
    <mergeCell ref="E502:G502"/>
    <mergeCell ref="E503:G503"/>
    <mergeCell ref="C504:M504"/>
    <mergeCell ref="B505:B508"/>
    <mergeCell ref="F505:G505"/>
    <mergeCell ref="F506:G506"/>
    <mergeCell ref="F507:G507"/>
    <mergeCell ref="F508:G508"/>
    <mergeCell ref="B509:B510"/>
    <mergeCell ref="C509:M509"/>
    <mergeCell ref="E510:G510"/>
    <mergeCell ref="B511:B513"/>
    <mergeCell ref="C511:M511"/>
    <mergeCell ref="E512:G512"/>
    <mergeCell ref="E513:G513"/>
    <mergeCell ref="C514:M514"/>
    <mergeCell ref="E515:G515"/>
    <mergeCell ref="E516:G516"/>
    <mergeCell ref="E517:G517"/>
    <mergeCell ref="E518:G518"/>
    <mergeCell ref="E519:G519"/>
    <mergeCell ref="E520:G520"/>
    <mergeCell ref="E521:G521"/>
    <mergeCell ref="B522:B531"/>
    <mergeCell ref="E522:G522"/>
    <mergeCell ref="E523:G523"/>
    <mergeCell ref="E524:G524"/>
    <mergeCell ref="E525:G525"/>
    <mergeCell ref="E526:G526"/>
    <mergeCell ref="E527:G527"/>
    <mergeCell ref="E528:G528"/>
    <mergeCell ref="E529:G529"/>
    <mergeCell ref="E530:G530"/>
    <mergeCell ref="E531:G531"/>
    <mergeCell ref="E532:G532"/>
    <mergeCell ref="E533:G533"/>
    <mergeCell ref="E534:G534"/>
    <mergeCell ref="C535:M535"/>
    <mergeCell ref="E536:G536"/>
    <mergeCell ref="E537:G537"/>
    <mergeCell ref="C538:M538"/>
    <mergeCell ref="B539:B541"/>
    <mergeCell ref="E539:G539"/>
    <mergeCell ref="E540:G540"/>
    <mergeCell ref="F541:G541"/>
    <mergeCell ref="B542:B544"/>
    <mergeCell ref="C542:M542"/>
    <mergeCell ref="E544:G544"/>
    <mergeCell ref="C545:M545"/>
    <mergeCell ref="E546:G546"/>
    <mergeCell ref="E547:G547"/>
    <mergeCell ref="E548:G548"/>
    <mergeCell ref="E549:G549"/>
    <mergeCell ref="E550:G550"/>
    <mergeCell ref="E551:G551"/>
    <mergeCell ref="B553:B558"/>
    <mergeCell ref="E553:G553"/>
    <mergeCell ref="E554:G554"/>
    <mergeCell ref="E555:G555"/>
    <mergeCell ref="E556:G556"/>
    <mergeCell ref="E557:G557"/>
    <mergeCell ref="E558:G558"/>
    <mergeCell ref="E559:G559"/>
    <mergeCell ref="E560:G560"/>
    <mergeCell ref="B561:B562"/>
    <mergeCell ref="E561:G561"/>
    <mergeCell ref="E562:G562"/>
    <mergeCell ref="C563:M563"/>
    <mergeCell ref="B564:B567"/>
    <mergeCell ref="E564:G564"/>
    <mergeCell ref="E565:G565"/>
    <mergeCell ref="E566:G566"/>
    <mergeCell ref="E567:G567"/>
    <mergeCell ref="A568:B568"/>
    <mergeCell ref="C568:M568"/>
    <mergeCell ref="G570:I570"/>
  </mergeCells>
  <printOptions headings="false" gridLines="false" gridLinesSet="true" horizontalCentered="false" verticalCentered="false"/>
  <pageMargins left="0" right="0" top="0.157638888888889" bottom="0.432638888888889" header="0.511805555555555" footer="0.196527777777778"/>
  <pageSetup paperSize="77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&amp;CSalute Vestra, S.L.   Teléfono de contacto: 958610429 / 663435828      E-Mail:  solyfruta@yahoo.es                                                                       Página 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2019-02-13T21:12:38Z</dcterms:created>
  <dc:creator>usuario</dc:creator>
  <dc:description/>
  <dc:language>fr-FR</dc:language>
  <cp:lastModifiedBy>Anne Cécile LAVEDER</cp:lastModifiedBy>
  <dcterms:modified xsi:type="dcterms:W3CDTF">2020-10-22T22:12:35Z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