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9780"/>
  </bookViews>
  <sheets>
    <sheet name="Main" sheetId="1" r:id="rId1"/>
    <sheet name="54" sheetId="2" r:id="rId2"/>
    <sheet name="55" sheetId="3" r:id="rId3"/>
    <sheet name="56" sheetId="4" r:id="rId4"/>
    <sheet name="57" sheetId="5" r:id="rId5"/>
    <sheet name="60" sheetId="6" r:id="rId6"/>
    <sheet name="61" sheetId="7" r:id="rId7"/>
    <sheet name="62" sheetId="8" r:id="rId8"/>
    <sheet name="63" sheetId="9" r:id="rId9"/>
    <sheet name="64" sheetId="10" r:id="rId10"/>
  </sheets>
  <calcPr calcId="145621"/>
</workbook>
</file>

<file path=xl/calcChain.xml><?xml version="1.0" encoding="utf-8"?>
<calcChain xmlns="http://schemas.openxmlformats.org/spreadsheetml/2006/main">
  <c r="I2" i="1" l="1"/>
  <c r="I3" i="1"/>
  <c r="H3" i="1"/>
  <c r="D3" i="1"/>
  <c r="H4" i="1"/>
  <c r="E7" i="1"/>
  <c r="I5" i="1"/>
  <c r="I4" i="1"/>
  <c r="D2" i="1"/>
  <c r="F6" i="1"/>
  <c r="H7" i="1"/>
  <c r="E2" i="1"/>
  <c r="E6" i="1"/>
  <c r="E5" i="1"/>
  <c r="G6" i="1"/>
  <c r="D4" i="1"/>
  <c r="F4" i="1"/>
  <c r="G2" i="1"/>
  <c r="G4" i="1"/>
  <c r="G3" i="1"/>
  <c r="D6" i="1"/>
  <c r="F7" i="1"/>
  <c r="G7" i="1"/>
  <c r="I6" i="1"/>
  <c r="G5" i="1"/>
  <c r="H2" i="1"/>
  <c r="I7" i="1"/>
  <c r="D5" i="1"/>
  <c r="F3" i="1"/>
  <c r="E3" i="1"/>
  <c r="E4" i="1"/>
  <c r="F2" i="1"/>
  <c r="H5" i="1"/>
  <c r="H6" i="1"/>
  <c r="D7" i="1"/>
  <c r="F5" i="1"/>
  <c r="I14" i="1" l="1"/>
  <c r="I13" i="1"/>
  <c r="I11" i="1"/>
  <c r="I12" i="1"/>
  <c r="I10" i="1"/>
  <c r="I9" i="1"/>
  <c r="G12" i="1"/>
  <c r="G14" i="1"/>
  <c r="G10" i="1"/>
  <c r="G11" i="1"/>
  <c r="G9" i="1"/>
  <c r="G13" i="1"/>
  <c r="E11" i="1"/>
  <c r="E10" i="1"/>
  <c r="E12" i="1"/>
  <c r="E13" i="1"/>
  <c r="E14" i="1"/>
  <c r="E9" i="1"/>
</calcChain>
</file>

<file path=xl/sharedStrings.xml><?xml version="1.0" encoding="utf-8"?>
<sst xmlns="http://schemas.openxmlformats.org/spreadsheetml/2006/main" count="267" uniqueCount="34">
  <si>
    <t>filenumber</t>
  </si>
  <si>
    <t>mQ</t>
  </si>
  <si>
    <t>mL</t>
  </si>
  <si>
    <t>l</t>
  </si>
  <si>
    <t>L</t>
  </si>
  <si>
    <t>Ixx</t>
  </si>
  <si>
    <t>Iyy</t>
  </si>
  <si>
    <t>Izz</t>
  </si>
  <si>
    <t>kR</t>
  </si>
  <si>
    <t>kOmega</t>
  </si>
  <si>
    <t>kq</t>
  </si>
  <si>
    <t>komega</t>
  </si>
  <si>
    <t>kpx</t>
  </si>
  <si>
    <t>kdx</t>
  </si>
  <si>
    <t>omega_n1_xL</t>
  </si>
  <si>
    <t>omega_n2_xL</t>
  </si>
  <si>
    <t>omega_n1_CFP</t>
  </si>
  <si>
    <t>omega_n2_CFP</t>
  </si>
  <si>
    <t>zeta_xL</t>
  </si>
  <si>
    <t>omega_n1_q</t>
  </si>
  <si>
    <t>omega_n2_q</t>
  </si>
  <si>
    <t>zeta_q</t>
  </si>
  <si>
    <t>omega_n1_R</t>
  </si>
  <si>
    <t>omega_n2_R</t>
  </si>
  <si>
    <t>zeta_R</t>
  </si>
  <si>
    <t>$</t>
  </si>
  <si>
    <t>&amp;</t>
  </si>
  <si>
    <t>\\</t>
  </si>
  <si>
    <t>k_R</t>
  </si>
  <si>
    <t>k_\Omega</t>
  </si>
  <si>
    <t>k_q</t>
  </si>
  <si>
    <t>k_\omega</t>
  </si>
  <si>
    <t>k_x</t>
  </si>
  <si>
    <t>k_v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</si>
</sst>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14" sqref="A9:J14"/>
    </sheetView>
  </sheetViews>
  <sheetFormatPr defaultRowHeight="15" x14ac:dyDescent="0.25"/>
  <sheetData>
    <row r="1" spans="1:10" x14ac:dyDescent="0.25">
      <c r="D1">
        <v>63</v>
      </c>
      <c r="F1">
        <v>61</v>
      </c>
      <c r="H1">
        <v>64</v>
      </c>
    </row>
    <row r="2" spans="1:10" x14ac:dyDescent="0.25">
      <c r="C2">
        <v>9</v>
      </c>
      <c r="D2" s="1" t="str">
        <f ca="1">INDIRECT("'"&amp;D$1&amp;"'!A"&amp;$C2)</f>
        <v>kR</v>
      </c>
      <c r="E2" s="1">
        <f ca="1">INDIRECT("'"&amp;D$1&amp;"'!B"&amp;$C2)</f>
        <v>0.98100000000000009</v>
      </c>
      <c r="F2" s="1" t="str">
        <f ca="1">INDIRECT("'"&amp;F$1&amp;"'!A"&amp;$C2)</f>
        <v>kR</v>
      </c>
      <c r="G2" s="1">
        <f ca="1">INDIRECT("'"&amp;F$1&amp;"'!B"&amp;$C2)</f>
        <v>0.98100000000000009</v>
      </c>
      <c r="H2" s="1" t="str">
        <f ca="1">INDIRECT("'"&amp;H$1&amp;"'!A"&amp;$C2)</f>
        <v>kR</v>
      </c>
      <c r="I2" s="1">
        <f ca="1">INDIRECT("'"&amp;H$1&amp;"'!B"&amp;$C2)</f>
        <v>0.98100000000000009</v>
      </c>
    </row>
    <row r="3" spans="1:10" x14ac:dyDescent="0.25">
      <c r="C3">
        <v>10</v>
      </c>
      <c r="D3" s="1" t="str">
        <f ca="1">INDIRECT("'"&amp;D$1&amp;"'!A"&amp;$C3)</f>
        <v>kOmega</v>
      </c>
      <c r="E3" s="1">
        <f ca="1">INDIRECT("'"&amp;D$1&amp;"'!B"&amp;$C3)</f>
        <v>0.1</v>
      </c>
      <c r="F3" s="1" t="str">
        <f ca="1">INDIRECT("'"&amp;F$1&amp;"'!A"&amp;$C3)</f>
        <v>kOmega</v>
      </c>
      <c r="G3" s="1">
        <f ca="1">INDIRECT("'"&amp;F$1&amp;"'!B"&amp;$C3)</f>
        <v>0.45</v>
      </c>
      <c r="H3" s="1" t="str">
        <f ca="1">INDIRECT("'"&amp;H$1&amp;"'!A"&amp;$C3)</f>
        <v>kOmega</v>
      </c>
      <c r="I3" s="1">
        <f ca="1">INDIRECT("'"&amp;H$1&amp;"'!B"&amp;$C3)</f>
        <v>0.45</v>
      </c>
    </row>
    <row r="4" spans="1:10" x14ac:dyDescent="0.25">
      <c r="C4">
        <v>11</v>
      </c>
      <c r="D4" s="1" t="str">
        <f ca="1">INDIRECT("'"&amp;D$1&amp;"'!A"&amp;$C4)</f>
        <v>kq</v>
      </c>
      <c r="E4" s="1">
        <f ca="1">INDIRECT("'"&amp;D$1&amp;"'!B"&amp;$C4)</f>
        <v>10</v>
      </c>
      <c r="F4" s="1" t="str">
        <f ca="1">INDIRECT("'"&amp;F$1&amp;"'!A"&amp;$C4)</f>
        <v>kq</v>
      </c>
      <c r="G4" s="1">
        <f ca="1">INDIRECT("'"&amp;F$1&amp;"'!B"&amp;$C4)</f>
        <v>10</v>
      </c>
      <c r="H4" s="1" t="str">
        <f ca="1">INDIRECT("'"&amp;H$1&amp;"'!A"&amp;$C4)</f>
        <v>kq</v>
      </c>
      <c r="I4" s="1">
        <f ca="1">INDIRECT("'"&amp;H$1&amp;"'!B"&amp;$C4)</f>
        <v>10</v>
      </c>
    </row>
    <row r="5" spans="1:10" x14ac:dyDescent="0.25">
      <c r="C5">
        <v>12</v>
      </c>
      <c r="D5" s="1" t="str">
        <f ca="1">INDIRECT("'"&amp;D$1&amp;"'!A"&amp;$C5)</f>
        <v>komega</v>
      </c>
      <c r="E5" s="1">
        <f ca="1">INDIRECT("'"&amp;D$1&amp;"'!B"&amp;$C5)</f>
        <v>7.5</v>
      </c>
      <c r="F5" s="1" t="str">
        <f ca="1">INDIRECT("'"&amp;F$1&amp;"'!A"&amp;$C5)</f>
        <v>komega</v>
      </c>
      <c r="G5" s="1">
        <f ca="1">INDIRECT("'"&amp;F$1&amp;"'!B"&amp;$C5)</f>
        <v>7.5</v>
      </c>
      <c r="H5" s="1" t="str">
        <f ca="1">INDIRECT("'"&amp;H$1&amp;"'!A"&amp;$C5)</f>
        <v>komega</v>
      </c>
      <c r="I5" s="1">
        <f ca="1">INDIRECT("'"&amp;H$1&amp;"'!B"&amp;$C5)</f>
        <v>7.5</v>
      </c>
    </row>
    <row r="6" spans="1:10" x14ac:dyDescent="0.25">
      <c r="C6">
        <v>13</v>
      </c>
      <c r="D6" s="1" t="str">
        <f ca="1">INDIRECT("'"&amp;D$1&amp;"'!A"&amp;$C6)</f>
        <v>kpx</v>
      </c>
      <c r="E6" s="1">
        <f ca="1">INDIRECT("'"&amp;D$1&amp;"'!B"&amp;$C6)</f>
        <v>10</v>
      </c>
      <c r="F6" s="1" t="str">
        <f ca="1">INDIRECT("'"&amp;F$1&amp;"'!A"&amp;$C6)</f>
        <v>kpx</v>
      </c>
      <c r="G6" s="1">
        <f ca="1">INDIRECT("'"&amp;F$1&amp;"'!B"&amp;$C6)</f>
        <v>10</v>
      </c>
      <c r="H6" s="1" t="str">
        <f ca="1">INDIRECT("'"&amp;H$1&amp;"'!A"&amp;$C6)</f>
        <v>kpx</v>
      </c>
      <c r="I6" s="1">
        <f ca="1">INDIRECT("'"&amp;H$1&amp;"'!B"&amp;$C6)</f>
        <v>10</v>
      </c>
    </row>
    <row r="7" spans="1:10" x14ac:dyDescent="0.25">
      <c r="C7">
        <v>14</v>
      </c>
      <c r="D7" s="1" t="str">
        <f ca="1">INDIRECT("'"&amp;D$1&amp;"'!A"&amp;$C7)</f>
        <v>kdx</v>
      </c>
      <c r="E7" s="1">
        <f ca="1">INDIRECT("'"&amp;D$1&amp;"'!B"&amp;$C7)</f>
        <v>3</v>
      </c>
      <c r="F7" s="1" t="str">
        <f ca="1">INDIRECT("'"&amp;F$1&amp;"'!A"&amp;$C7)</f>
        <v>kdx</v>
      </c>
      <c r="G7" s="1">
        <f ca="1">INDIRECT("'"&amp;F$1&amp;"'!B"&amp;$C7)</f>
        <v>3</v>
      </c>
      <c r="H7" s="1" t="str">
        <f ca="1">INDIRECT("'"&amp;H$1&amp;"'!A"&amp;$C7)</f>
        <v>kdx</v>
      </c>
      <c r="I7" s="1">
        <f ca="1">INDIRECT("'"&amp;H$1&amp;"'!B"&amp;$C7)</f>
        <v>3</v>
      </c>
    </row>
    <row r="9" spans="1:10" x14ac:dyDescent="0.25">
      <c r="A9" t="s">
        <v>25</v>
      </c>
      <c r="B9" t="s">
        <v>28</v>
      </c>
      <c r="C9" t="s">
        <v>25</v>
      </c>
      <c r="D9" t="s">
        <v>26</v>
      </c>
      <c r="E9" t="str">
        <f ca="1">SUBSTITUTE(E2,",",".")</f>
        <v>0.981</v>
      </c>
      <c r="F9" t="s">
        <v>26</v>
      </c>
      <c r="G9" t="str">
        <f t="shared" ref="G9:G14" ca="1" si="0">SUBSTITUTE(G2,",",".")</f>
        <v>0.981</v>
      </c>
      <c r="H9" t="s">
        <v>26</v>
      </c>
      <c r="I9" t="str">
        <f t="shared" ref="I9:I14" ca="1" si="1">SUBSTITUTE(I2,",",".")</f>
        <v>0.981</v>
      </c>
      <c r="J9" s="2" t="s">
        <v>27</v>
      </c>
    </row>
    <row r="10" spans="1:10" x14ac:dyDescent="0.25">
      <c r="A10" t="s">
        <v>25</v>
      </c>
      <c r="B10" t="s">
        <v>29</v>
      </c>
      <c r="C10" t="s">
        <v>25</v>
      </c>
      <c r="D10" t="s">
        <v>26</v>
      </c>
      <c r="E10" t="str">
        <f t="shared" ref="E10:E14" ca="1" si="2">SUBSTITUTE(E3,",",".")</f>
        <v>0.1</v>
      </c>
      <c r="F10" t="s">
        <v>26</v>
      </c>
      <c r="G10" t="str">
        <f t="shared" ca="1" si="0"/>
        <v>0.45</v>
      </c>
      <c r="H10" t="s">
        <v>26</v>
      </c>
      <c r="I10" t="str">
        <f t="shared" ca="1" si="1"/>
        <v>0.45</v>
      </c>
      <c r="J10" s="2" t="s">
        <v>27</v>
      </c>
    </row>
    <row r="11" spans="1:10" x14ac:dyDescent="0.25">
      <c r="A11" t="s">
        <v>25</v>
      </c>
      <c r="B11" t="s">
        <v>30</v>
      </c>
      <c r="C11" t="s">
        <v>25</v>
      </c>
      <c r="D11" t="s">
        <v>26</v>
      </c>
      <c r="E11" t="str">
        <f t="shared" ca="1" si="2"/>
        <v>10</v>
      </c>
      <c r="F11" t="s">
        <v>26</v>
      </c>
      <c r="G11" t="str">
        <f t="shared" ca="1" si="0"/>
        <v>10</v>
      </c>
      <c r="H11" t="s">
        <v>26</v>
      </c>
      <c r="I11" t="str">
        <f t="shared" ca="1" si="1"/>
        <v>10</v>
      </c>
      <c r="J11" s="2" t="s">
        <v>27</v>
      </c>
    </row>
    <row r="12" spans="1:10" x14ac:dyDescent="0.25">
      <c r="A12" t="s">
        <v>25</v>
      </c>
      <c r="B12" t="s">
        <v>31</v>
      </c>
      <c r="C12" t="s">
        <v>25</v>
      </c>
      <c r="D12" t="s">
        <v>26</v>
      </c>
      <c r="E12" t="str">
        <f t="shared" ca="1" si="2"/>
        <v>7.5</v>
      </c>
      <c r="F12" t="s">
        <v>26</v>
      </c>
      <c r="G12" t="str">
        <f t="shared" ca="1" si="0"/>
        <v>7.5</v>
      </c>
      <c r="H12" t="s">
        <v>26</v>
      </c>
      <c r="I12" t="str">
        <f t="shared" ca="1" si="1"/>
        <v>7.5</v>
      </c>
      <c r="J12" s="2" t="s">
        <v>27</v>
      </c>
    </row>
    <row r="13" spans="1:10" x14ac:dyDescent="0.25">
      <c r="A13" t="s">
        <v>25</v>
      </c>
      <c r="B13" t="s">
        <v>32</v>
      </c>
      <c r="C13" t="s">
        <v>25</v>
      </c>
      <c r="D13" t="s">
        <v>26</v>
      </c>
      <c r="E13" t="str">
        <f t="shared" ca="1" si="2"/>
        <v>10</v>
      </c>
      <c r="F13" t="s">
        <v>26</v>
      </c>
      <c r="G13" t="str">
        <f t="shared" ca="1" si="0"/>
        <v>10</v>
      </c>
      <c r="H13" t="s">
        <v>26</v>
      </c>
      <c r="I13" t="str">
        <f t="shared" ca="1" si="1"/>
        <v>10</v>
      </c>
      <c r="J13" s="2" t="s">
        <v>27</v>
      </c>
    </row>
    <row r="14" spans="1:10" x14ac:dyDescent="0.25">
      <c r="A14" t="s">
        <v>25</v>
      </c>
      <c r="B14" t="s">
        <v>33</v>
      </c>
      <c r="C14" t="s">
        <v>25</v>
      </c>
      <c r="D14" t="s">
        <v>26</v>
      </c>
      <c r="E14" t="str">
        <f t="shared" ca="1" si="2"/>
        <v>3</v>
      </c>
      <c r="F14" t="s">
        <v>26</v>
      </c>
      <c r="G14" t="str">
        <f t="shared" ca="1" si="0"/>
        <v>3</v>
      </c>
      <c r="H14" t="s">
        <v>26</v>
      </c>
      <c r="I14" t="str">
        <f t="shared" ca="1" si="1"/>
        <v>3</v>
      </c>
      <c r="J14" s="2" t="s">
        <v>27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64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0.98100000000000009</v>
      </c>
    </row>
    <row r="10" spans="1:2" x14ac:dyDescent="0.25">
      <c r="A10" t="s">
        <v>9</v>
      </c>
      <c r="B10">
        <v>0.45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7.5</v>
      </c>
    </row>
    <row r="13" spans="1:2" x14ac:dyDescent="0.25">
      <c r="A13" t="s">
        <v>12</v>
      </c>
      <c r="B13">
        <v>10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90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100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4" workbookViewId="0">
      <selection activeCell="B9" sqref="B9"/>
    </sheetView>
  </sheetViews>
  <sheetFormatPr defaultRowHeight="15" x14ac:dyDescent="0.25"/>
  <sheetData>
    <row r="1" spans="1:2" x14ac:dyDescent="0.25">
      <c r="A1" t="s">
        <v>0</v>
      </c>
      <c r="B1">
        <v>54</v>
      </c>
    </row>
    <row r="2" spans="1:2" x14ac:dyDescent="0.25">
      <c r="A2" t="s">
        <v>1</v>
      </c>
      <c r="B2">
        <v>4.34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0.315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8.2000000000000003E-2</v>
      </c>
    </row>
    <row r="7" spans="1:2" x14ac:dyDescent="0.25">
      <c r="A7" t="s">
        <v>6</v>
      </c>
      <c r="B7">
        <v>8.4500000000000006E-2</v>
      </c>
    </row>
    <row r="8" spans="1:2" x14ac:dyDescent="0.25">
      <c r="A8" t="s">
        <v>7</v>
      </c>
      <c r="B8">
        <v>0.13769999999999999</v>
      </c>
    </row>
    <row r="9" spans="1:2" x14ac:dyDescent="0.25">
      <c r="A9" t="s">
        <v>8</v>
      </c>
      <c r="B9">
        <v>8.81</v>
      </c>
    </row>
    <row r="10" spans="1:2" x14ac:dyDescent="0.25">
      <c r="A10" t="s">
        <v>9</v>
      </c>
      <c r="B10">
        <v>2.4</v>
      </c>
    </row>
    <row r="11" spans="1:2" x14ac:dyDescent="0.25">
      <c r="A11" t="s">
        <v>10</v>
      </c>
      <c r="B11">
        <v>30</v>
      </c>
    </row>
    <row r="12" spans="1:2" x14ac:dyDescent="0.25">
      <c r="A12" t="s">
        <v>11</v>
      </c>
      <c r="B12">
        <v>52.5</v>
      </c>
    </row>
    <row r="13" spans="1:2" x14ac:dyDescent="0.25">
      <c r="A13" t="s">
        <v>12</v>
      </c>
      <c r="B13">
        <v>32</v>
      </c>
    </row>
    <row r="14" spans="1:2" x14ac:dyDescent="0.25">
      <c r="A14" t="s">
        <v>13</v>
      </c>
      <c r="B14">
        <v>20</v>
      </c>
    </row>
    <row r="15" spans="1:2" x14ac:dyDescent="0.25">
      <c r="A15" t="s">
        <v>14</v>
      </c>
      <c r="B15">
        <v>30</v>
      </c>
    </row>
    <row r="16" spans="1:2" x14ac:dyDescent="0.25">
      <c r="A16" t="s">
        <v>15</v>
      </c>
      <c r="B16">
        <v>30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0.97499999999999998</v>
      </c>
    </row>
    <row r="20" spans="1:2" x14ac:dyDescent="0.25">
      <c r="A20" t="s">
        <v>19</v>
      </c>
      <c r="B20">
        <v>37</v>
      </c>
    </row>
    <row r="21" spans="1:2" x14ac:dyDescent="0.25">
      <c r="A21" t="s">
        <v>20</v>
      </c>
      <c r="B21">
        <v>37</v>
      </c>
    </row>
    <row r="22" spans="1:2" x14ac:dyDescent="0.25">
      <c r="A22" t="s">
        <v>21</v>
      </c>
      <c r="B22">
        <v>0.97499999999999998</v>
      </c>
    </row>
    <row r="23" spans="1:2" x14ac:dyDescent="0.25">
      <c r="A23" t="s">
        <v>22</v>
      </c>
      <c r="B23">
        <v>94</v>
      </c>
    </row>
    <row r="24" spans="1:2" x14ac:dyDescent="0.25">
      <c r="A24" t="s">
        <v>23</v>
      </c>
      <c r="B24">
        <v>94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55</v>
      </c>
    </row>
    <row r="2" spans="1:2" x14ac:dyDescent="0.25">
      <c r="A2" t="s">
        <v>1</v>
      </c>
      <c r="B2">
        <v>4.34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0.315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8.2000000000000003E-2</v>
      </c>
    </row>
    <row r="7" spans="1:2" x14ac:dyDescent="0.25">
      <c r="A7" t="s">
        <v>6</v>
      </c>
      <c r="B7">
        <v>8.4500000000000006E-2</v>
      </c>
    </row>
    <row r="8" spans="1:2" x14ac:dyDescent="0.25">
      <c r="A8" t="s">
        <v>7</v>
      </c>
      <c r="B8">
        <v>0.13769999999999999</v>
      </c>
    </row>
    <row r="9" spans="1:2" x14ac:dyDescent="0.25">
      <c r="A9" t="s">
        <v>8</v>
      </c>
      <c r="B9">
        <v>8.81</v>
      </c>
    </row>
    <row r="10" spans="1:2" x14ac:dyDescent="0.25">
      <c r="A10" t="s">
        <v>9</v>
      </c>
      <c r="B10">
        <v>2.4</v>
      </c>
    </row>
    <row r="11" spans="1:2" x14ac:dyDescent="0.25">
      <c r="A11" t="s">
        <v>10</v>
      </c>
      <c r="B11">
        <v>30</v>
      </c>
    </row>
    <row r="12" spans="1:2" x14ac:dyDescent="0.25">
      <c r="A12" t="s">
        <v>11</v>
      </c>
      <c r="B12">
        <v>52.5</v>
      </c>
    </row>
    <row r="13" spans="1:2" x14ac:dyDescent="0.25">
      <c r="A13" t="s">
        <v>12</v>
      </c>
      <c r="B13">
        <v>32</v>
      </c>
    </row>
    <row r="14" spans="1:2" x14ac:dyDescent="0.25">
      <c r="A14" t="s">
        <v>13</v>
      </c>
      <c r="B14">
        <v>20</v>
      </c>
    </row>
    <row r="15" spans="1:2" x14ac:dyDescent="0.25">
      <c r="A15" t="s">
        <v>14</v>
      </c>
      <c r="B15">
        <v>30</v>
      </c>
    </row>
    <row r="16" spans="1:2" x14ac:dyDescent="0.25">
      <c r="A16" t="s">
        <v>15</v>
      </c>
      <c r="B16">
        <v>30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0.97499999999999998</v>
      </c>
    </row>
    <row r="20" spans="1:2" x14ac:dyDescent="0.25">
      <c r="A20" t="s">
        <v>19</v>
      </c>
      <c r="B20">
        <v>37</v>
      </c>
    </row>
    <row r="21" spans="1:2" x14ac:dyDescent="0.25">
      <c r="A21" t="s">
        <v>20</v>
      </c>
      <c r="B21">
        <v>37</v>
      </c>
    </row>
    <row r="22" spans="1:2" x14ac:dyDescent="0.25">
      <c r="A22" t="s">
        <v>21</v>
      </c>
      <c r="B22">
        <v>0.97499999999999998</v>
      </c>
    </row>
    <row r="23" spans="1:2" x14ac:dyDescent="0.25">
      <c r="A23" t="s">
        <v>22</v>
      </c>
      <c r="B23">
        <v>94</v>
      </c>
    </row>
    <row r="24" spans="1:2" x14ac:dyDescent="0.25">
      <c r="A24" t="s">
        <v>23</v>
      </c>
      <c r="B24">
        <v>94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56</v>
      </c>
    </row>
    <row r="2" spans="1:2" x14ac:dyDescent="0.25">
      <c r="A2" t="s">
        <v>1</v>
      </c>
      <c r="B2">
        <v>4.34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0.315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8.2000000000000003E-2</v>
      </c>
    </row>
    <row r="7" spans="1:2" x14ac:dyDescent="0.25">
      <c r="A7" t="s">
        <v>6</v>
      </c>
      <c r="B7">
        <v>8.4500000000000006E-2</v>
      </c>
    </row>
    <row r="8" spans="1:2" x14ac:dyDescent="0.25">
      <c r="A8" t="s">
        <v>7</v>
      </c>
      <c r="B8">
        <v>0.13769999999999999</v>
      </c>
    </row>
    <row r="9" spans="1:2" x14ac:dyDescent="0.25">
      <c r="A9" t="s">
        <v>8</v>
      </c>
      <c r="B9">
        <v>8.81</v>
      </c>
    </row>
    <row r="10" spans="1:2" x14ac:dyDescent="0.25">
      <c r="A10" t="s">
        <v>9</v>
      </c>
      <c r="B10">
        <v>2.4</v>
      </c>
    </row>
    <row r="11" spans="1:2" x14ac:dyDescent="0.25">
      <c r="A11" t="s">
        <v>10</v>
      </c>
      <c r="B11">
        <v>30</v>
      </c>
    </row>
    <row r="12" spans="1:2" x14ac:dyDescent="0.25">
      <c r="A12" t="s">
        <v>11</v>
      </c>
      <c r="B12">
        <v>52.5</v>
      </c>
    </row>
    <row r="13" spans="1:2" x14ac:dyDescent="0.25">
      <c r="A13" t="s">
        <v>12</v>
      </c>
      <c r="B13">
        <v>32</v>
      </c>
    </row>
    <row r="14" spans="1:2" x14ac:dyDescent="0.25">
      <c r="A14" t="s">
        <v>13</v>
      </c>
      <c r="B14">
        <v>20</v>
      </c>
    </row>
    <row r="15" spans="1:2" x14ac:dyDescent="0.25">
      <c r="A15" t="s">
        <v>14</v>
      </c>
      <c r="B15">
        <v>30</v>
      </c>
    </row>
    <row r="16" spans="1:2" x14ac:dyDescent="0.25">
      <c r="A16" t="s">
        <v>15</v>
      </c>
      <c r="B16">
        <v>30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0.97499999999999998</v>
      </c>
    </row>
    <row r="20" spans="1:2" x14ac:dyDescent="0.25">
      <c r="A20" t="s">
        <v>19</v>
      </c>
      <c r="B20">
        <v>37</v>
      </c>
    </row>
    <row r="21" spans="1:2" x14ac:dyDescent="0.25">
      <c r="A21" t="s">
        <v>20</v>
      </c>
      <c r="B21">
        <v>37</v>
      </c>
    </row>
    <row r="22" spans="1:2" x14ac:dyDescent="0.25">
      <c r="A22" t="s">
        <v>21</v>
      </c>
      <c r="B22">
        <v>0.97499999999999998</v>
      </c>
    </row>
    <row r="23" spans="1:2" x14ac:dyDescent="0.25">
      <c r="A23" t="s">
        <v>22</v>
      </c>
      <c r="B23">
        <v>94</v>
      </c>
    </row>
    <row r="24" spans="1:2" x14ac:dyDescent="0.25">
      <c r="A24" t="s">
        <v>23</v>
      </c>
      <c r="B24">
        <v>94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57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0.98100000000000009</v>
      </c>
    </row>
    <row r="10" spans="1:2" x14ac:dyDescent="0.25">
      <c r="A10" t="s">
        <v>9</v>
      </c>
      <c r="B10">
        <v>0.45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7.5</v>
      </c>
    </row>
    <row r="13" spans="1:2" x14ac:dyDescent="0.25">
      <c r="A13" t="s">
        <v>12</v>
      </c>
      <c r="B13">
        <v>4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0.97499999999999998</v>
      </c>
    </row>
    <row r="20" spans="1:2" x14ac:dyDescent="0.25">
      <c r="A20" t="s">
        <v>19</v>
      </c>
      <c r="B20">
        <v>92.5</v>
      </c>
    </row>
    <row r="21" spans="1:2" x14ac:dyDescent="0.25">
      <c r="A21" t="s">
        <v>20</v>
      </c>
      <c r="B21">
        <v>55.5</v>
      </c>
    </row>
    <row r="22" spans="1:2" x14ac:dyDescent="0.25">
      <c r="A22" t="s">
        <v>21</v>
      </c>
      <c r="B22">
        <v>0.97499999999999998</v>
      </c>
    </row>
    <row r="23" spans="1:2" x14ac:dyDescent="0.25">
      <c r="A23" t="s">
        <v>22</v>
      </c>
      <c r="B23">
        <v>130</v>
      </c>
    </row>
    <row r="24" spans="1:2" x14ac:dyDescent="0.25">
      <c r="A24" t="s">
        <v>23</v>
      </c>
      <c r="B24">
        <v>90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7" workbookViewId="0">
      <selection activeCell="D4" sqref="D4"/>
    </sheetView>
  </sheetViews>
  <sheetFormatPr defaultRowHeight="15" x14ac:dyDescent="0.25"/>
  <cols>
    <col min="1" max="1" width="14.5703125" bestFit="1" customWidth="1"/>
  </cols>
  <sheetData>
    <row r="1" spans="1:2" x14ac:dyDescent="0.25">
      <c r="A1" t="s">
        <v>0</v>
      </c>
      <c r="B1">
        <v>60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0.98100000000000009</v>
      </c>
    </row>
    <row r="10" spans="1:2" x14ac:dyDescent="0.25">
      <c r="A10" t="s">
        <v>9</v>
      </c>
      <c r="B10">
        <v>0.45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7.5</v>
      </c>
    </row>
    <row r="13" spans="1:2" x14ac:dyDescent="0.25">
      <c r="A13" t="s">
        <v>12</v>
      </c>
      <c r="B13">
        <v>10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0.97499999999999998</v>
      </c>
    </row>
    <row r="20" spans="1:2" x14ac:dyDescent="0.25">
      <c r="A20" t="s">
        <v>19</v>
      </c>
      <c r="B20">
        <v>92.5</v>
      </c>
    </row>
    <row r="21" spans="1:2" x14ac:dyDescent="0.25">
      <c r="A21" t="s">
        <v>20</v>
      </c>
      <c r="B21">
        <v>55.5</v>
      </c>
    </row>
    <row r="22" spans="1:2" x14ac:dyDescent="0.25">
      <c r="A22" t="s">
        <v>21</v>
      </c>
      <c r="B22">
        <v>0.97499999999999998</v>
      </c>
    </row>
    <row r="23" spans="1:2" x14ac:dyDescent="0.25">
      <c r="A23" t="s">
        <v>22</v>
      </c>
      <c r="B23">
        <v>130</v>
      </c>
    </row>
    <row r="24" spans="1:2" x14ac:dyDescent="0.25">
      <c r="A24" t="s">
        <v>23</v>
      </c>
      <c r="B24">
        <v>90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61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0.98100000000000009</v>
      </c>
    </row>
    <row r="10" spans="1:2" x14ac:dyDescent="0.25">
      <c r="A10" t="s">
        <v>9</v>
      </c>
      <c r="B10">
        <v>0.45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7.5</v>
      </c>
    </row>
    <row r="13" spans="1:2" x14ac:dyDescent="0.25">
      <c r="A13" t="s">
        <v>12</v>
      </c>
      <c r="B13">
        <v>10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90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100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62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0.5</v>
      </c>
    </row>
    <row r="10" spans="1:2" x14ac:dyDescent="0.25">
      <c r="A10" t="s">
        <v>9</v>
      </c>
      <c r="B10">
        <v>4.0000000000000008E-2</v>
      </c>
    </row>
    <row r="11" spans="1:2" x14ac:dyDescent="0.25">
      <c r="A11" t="s">
        <v>10</v>
      </c>
      <c r="B11">
        <v>2.25</v>
      </c>
    </row>
    <row r="12" spans="1:2" x14ac:dyDescent="0.25">
      <c r="A12" t="s">
        <v>11</v>
      </c>
      <c r="B12">
        <v>0.75</v>
      </c>
    </row>
    <row r="13" spans="1:2" x14ac:dyDescent="0.25">
      <c r="A13" t="s">
        <v>12</v>
      </c>
      <c r="B13">
        <v>28.5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90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100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0</v>
      </c>
      <c r="B1">
        <v>63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0.98100000000000009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7.5</v>
      </c>
    </row>
    <row r="13" spans="1:2" x14ac:dyDescent="0.25">
      <c r="A13" t="s">
        <v>12</v>
      </c>
      <c r="B13">
        <v>10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90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130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54</vt:lpstr>
      <vt:lpstr>55</vt:lpstr>
      <vt:lpstr>56</vt:lpstr>
      <vt:lpstr>57</vt:lpstr>
      <vt:lpstr>60</vt:lpstr>
      <vt:lpstr>61</vt:lpstr>
      <vt:lpstr>62</vt:lpstr>
      <vt:lpstr>63</vt:lpstr>
      <vt:lpstr>64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Vo</dc:creator>
  <cp:lastModifiedBy>Nam Vo</cp:lastModifiedBy>
  <dcterms:created xsi:type="dcterms:W3CDTF">2017-08-07T21:23:45Z</dcterms:created>
  <dcterms:modified xsi:type="dcterms:W3CDTF">2017-08-09T22:45:52Z</dcterms:modified>
</cp:coreProperties>
</file>