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5600" windowHeight="7155"/>
  </bookViews>
  <sheets>
    <sheet name="RGB LED GLOBE" sheetId="1" r:id="rId1"/>
  </sheets>
  <calcPr calcId="125725"/>
</workbook>
</file>

<file path=xl/calcChain.xml><?xml version="1.0" encoding="utf-8"?>
<calcChain xmlns="http://schemas.openxmlformats.org/spreadsheetml/2006/main">
  <c r="F22" i="1"/>
  <c r="F20"/>
  <c r="F11"/>
  <c r="F12"/>
  <c r="F13"/>
  <c r="F14"/>
  <c r="F15"/>
  <c r="F18"/>
  <c r="F19"/>
  <c r="F10"/>
  <c r="E21"/>
  <c r="F21" s="1"/>
</calcChain>
</file>

<file path=xl/sharedStrings.xml><?xml version="1.0" encoding="utf-8"?>
<sst xmlns="http://schemas.openxmlformats.org/spreadsheetml/2006/main" count="52" uniqueCount="51">
  <si>
    <t xml:space="preserve">  Revised: Thursday, March 24, 2016</t>
  </si>
  <si>
    <t>&lt;DwgNo&gt;          Revision: 1</t>
  </si>
  <si>
    <t>NamVo</t>
  </si>
  <si>
    <t>Bill Of Materials          March 24,2016      9:28:40</t>
  </si>
  <si>
    <t>Page1</t>
  </si>
  <si>
    <t>Item</t>
  </si>
  <si>
    <t>Quantity</t>
  </si>
  <si>
    <t>Reference</t>
  </si>
  <si>
    <t>Part</t>
  </si>
  <si>
    <t>______________________________________________</t>
  </si>
  <si>
    <t>C1,C5</t>
  </si>
  <si>
    <t>10uF/16v</t>
  </si>
  <si>
    <t>C2,C3</t>
  </si>
  <si>
    <t>33pF</t>
  </si>
  <si>
    <t>C4</t>
  </si>
  <si>
    <t>100uF/16v</t>
  </si>
  <si>
    <t>C6,C7</t>
  </si>
  <si>
    <t>U1</t>
  </si>
  <si>
    <t>ATmega328-DIP</t>
  </si>
  <si>
    <t>U2,U3,U4,U5,U6,U7,U8,U9,U10,U11,U12,U13,U14,U15,U16</t>
  </si>
  <si>
    <t>U17</t>
  </si>
  <si>
    <t>LM_7805</t>
  </si>
  <si>
    <t>Y1</t>
  </si>
  <si>
    <t>16MHz</t>
  </si>
  <si>
    <t>Header đực 1x40 pin</t>
  </si>
  <si>
    <t>74HC595-DIP</t>
  </si>
  <si>
    <t>Price</t>
  </si>
  <si>
    <t>Total Price</t>
  </si>
  <si>
    <t>Led RGB Anode chung</t>
  </si>
  <si>
    <t>Hall Effect Sensor AH175</t>
  </si>
  <si>
    <t>IC Socket 28 pin</t>
  </si>
  <si>
    <t>IC Socket 16 pin</t>
  </si>
  <si>
    <t>Điện trở</t>
  </si>
  <si>
    <t>Led red 3.5li</t>
  </si>
  <si>
    <t>http://thegioiic.com/</t>
  </si>
  <si>
    <t>Link giá tham khảo:</t>
  </si>
  <si>
    <t>http://www.tme.vn/</t>
  </si>
  <si>
    <t>Board mạch điện</t>
  </si>
  <si>
    <t>Khung Cầu quay</t>
  </si>
  <si>
    <t>Động cơ DC</t>
  </si>
  <si>
    <t>Pin Lipo 3 cell</t>
  </si>
  <si>
    <t>Sạc Pin Lipo 3cell</t>
  </si>
  <si>
    <t>Nếu tự làm thì rẻ, nếu đặt board thì phải thiết kế bản vẽ mạch</t>
  </si>
  <si>
    <t>Khung hàn bằng kim loại</t>
  </si>
  <si>
    <t xml:space="preserve">Động cơ 12V </t>
  </si>
  <si>
    <t xml:space="preserve">Có thể dùng Acquy </t>
  </si>
  <si>
    <t>Nếu dùng Acquy thì k cần sạc này</t>
  </si>
  <si>
    <t>Vành để gắn led (nếu xài led dip)</t>
  </si>
  <si>
    <t>Có thể dùng ống nước PVC đường kính lớn, vành xe đạp,…</t>
  </si>
  <si>
    <t xml:space="preserve">Em có thể  tham khảo cái link hướng dẫn làm này: </t>
  </si>
  <si>
    <t>www.solderlab.de/index.php/led-projects/rgb-globe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</si>
</sst>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u/>
      <sz val="14.3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8" fillId="0" borderId="0" xfId="0" applyFont="1"/>
    <xf numFmtId="0" fontId="19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olderlab.de/index.php/led-projects/rgb-globe" TargetMode="External"/><Relationship Id="rId2" Type="http://schemas.openxmlformats.org/officeDocument/2006/relationships/hyperlink" Target="http://thegioiic.com/" TargetMode="External"/><Relationship Id="rId1" Type="http://schemas.openxmlformats.org/officeDocument/2006/relationships/hyperlink" Target="http://www.tme.v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topLeftCell="A6" zoomScale="130" zoomScaleNormal="130" workbookViewId="0">
      <selection activeCell="M36" sqref="M36"/>
    </sheetView>
  </sheetViews>
  <sheetFormatPr defaultRowHeight="15"/>
  <cols>
    <col min="2" max="2" width="8.42578125" customWidth="1"/>
    <col min="3" max="3" width="12.28515625" hidden="1" customWidth="1"/>
    <col min="4" max="4" width="26.7109375" customWidth="1"/>
    <col min="5" max="5" width="8.85546875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2</v>
      </c>
    </row>
    <row r="5" spans="1:6">
      <c r="A5" t="s">
        <v>3</v>
      </c>
      <c r="B5" t="s">
        <v>4</v>
      </c>
    </row>
    <row r="7" spans="1:6">
      <c r="A7" t="s">
        <v>5</v>
      </c>
      <c r="B7" t="s">
        <v>6</v>
      </c>
      <c r="C7" t="s">
        <v>7</v>
      </c>
      <c r="D7" t="s">
        <v>8</v>
      </c>
      <c r="E7" t="s">
        <v>26</v>
      </c>
      <c r="F7" t="s">
        <v>27</v>
      </c>
    </row>
    <row r="8" spans="1:6">
      <c r="A8" t="s">
        <v>9</v>
      </c>
    </row>
    <row r="10" spans="1:6" ht="15.75" hidden="1">
      <c r="A10" s="1">
        <v>1</v>
      </c>
      <c r="B10" s="1">
        <v>2</v>
      </c>
      <c r="C10" s="1" t="s">
        <v>10</v>
      </c>
      <c r="D10" s="1" t="s">
        <v>11</v>
      </c>
      <c r="E10" s="1"/>
      <c r="F10" s="1">
        <f>B10*E10</f>
        <v>0</v>
      </c>
    </row>
    <row r="11" spans="1:6" ht="15.75" hidden="1">
      <c r="A11" s="1">
        <v>2</v>
      </c>
      <c r="B11" s="1">
        <v>2</v>
      </c>
      <c r="C11" s="1" t="s">
        <v>12</v>
      </c>
      <c r="D11" s="1" t="s">
        <v>13</v>
      </c>
      <c r="E11" s="1"/>
      <c r="F11" s="1">
        <f t="shared" ref="F11:F19" si="0">B11*E11</f>
        <v>0</v>
      </c>
    </row>
    <row r="12" spans="1:6" ht="15.75" hidden="1">
      <c r="A12" s="1">
        <v>3</v>
      </c>
      <c r="B12" s="1">
        <v>1</v>
      </c>
      <c r="C12" s="1" t="s">
        <v>14</v>
      </c>
      <c r="D12" s="1" t="s">
        <v>15</v>
      </c>
      <c r="E12" s="1"/>
      <c r="F12" s="1">
        <f t="shared" si="0"/>
        <v>0</v>
      </c>
    </row>
    <row r="13" spans="1:6" ht="15.75" hidden="1">
      <c r="A13" s="1">
        <v>4</v>
      </c>
      <c r="B13" s="1">
        <v>2</v>
      </c>
      <c r="C13" s="1" t="s">
        <v>16</v>
      </c>
      <c r="D13" s="1">
        <v>104</v>
      </c>
      <c r="E13" s="1"/>
      <c r="F13" s="1">
        <f t="shared" si="0"/>
        <v>0</v>
      </c>
    </row>
    <row r="14" spans="1:6" ht="15.75" hidden="1">
      <c r="A14" s="1">
        <v>31</v>
      </c>
      <c r="B14" s="1">
        <v>1</v>
      </c>
      <c r="C14" s="1" t="s">
        <v>17</v>
      </c>
      <c r="D14" s="1" t="s">
        <v>18</v>
      </c>
      <c r="E14" s="1"/>
      <c r="F14" s="1">
        <f t="shared" si="0"/>
        <v>0</v>
      </c>
    </row>
    <row r="15" spans="1:6" ht="15.75">
      <c r="A15" s="1">
        <v>1</v>
      </c>
      <c r="B15" s="1">
        <v>30</v>
      </c>
      <c r="C15" s="1" t="s">
        <v>19</v>
      </c>
      <c r="D15" s="1" t="s">
        <v>25</v>
      </c>
      <c r="E15" s="1"/>
      <c r="F15" s="1">
        <f t="shared" si="0"/>
        <v>0</v>
      </c>
    </row>
    <row r="16" spans="1:6" ht="15.75">
      <c r="A16" s="1">
        <v>2</v>
      </c>
      <c r="B16" s="1">
        <v>1</v>
      </c>
      <c r="C16" s="1"/>
      <c r="D16" s="1" t="s">
        <v>30</v>
      </c>
      <c r="E16" s="1"/>
      <c r="F16" s="1"/>
    </row>
    <row r="17" spans="1:6" ht="15.75">
      <c r="A17" s="1">
        <v>3</v>
      </c>
      <c r="B17" s="1">
        <v>30</v>
      </c>
      <c r="C17" s="1"/>
      <c r="D17" s="1" t="s">
        <v>31</v>
      </c>
      <c r="E17" s="1"/>
      <c r="F17" s="1"/>
    </row>
    <row r="18" spans="1:6" ht="15.75">
      <c r="A18" s="1">
        <v>4</v>
      </c>
      <c r="B18" s="1">
        <v>1</v>
      </c>
      <c r="C18" s="1" t="s">
        <v>20</v>
      </c>
      <c r="D18" s="1" t="s">
        <v>21</v>
      </c>
      <c r="E18" s="1"/>
      <c r="F18" s="1">
        <f t="shared" si="0"/>
        <v>0</v>
      </c>
    </row>
    <row r="19" spans="1:6" ht="15.75">
      <c r="A19" s="1">
        <v>5</v>
      </c>
      <c r="B19" s="1">
        <v>1</v>
      </c>
      <c r="C19" s="1" t="s">
        <v>22</v>
      </c>
      <c r="D19" s="1" t="s">
        <v>23</v>
      </c>
      <c r="E19" s="1"/>
      <c r="F19" s="1">
        <f t="shared" si="0"/>
        <v>0</v>
      </c>
    </row>
    <row r="20" spans="1:6" ht="15.75" hidden="1">
      <c r="A20" s="1">
        <v>6</v>
      </c>
      <c r="B20" s="1">
        <v>5</v>
      </c>
      <c r="C20" s="1"/>
      <c r="D20" s="1" t="s">
        <v>24</v>
      </c>
      <c r="E20" s="1"/>
      <c r="F20" s="1">
        <f>B20*E20</f>
        <v>0</v>
      </c>
    </row>
    <row r="21" spans="1:6" ht="15.75" hidden="1">
      <c r="A21" s="1">
        <v>7</v>
      </c>
      <c r="B21" s="1"/>
      <c r="C21" s="1"/>
      <c r="D21" s="1"/>
      <c r="E21" s="1" t="e">
        <f>SUM(#REF!)</f>
        <v>#REF!</v>
      </c>
      <c r="F21" s="1" t="e">
        <f t="shared" ref="F21:F22" si="1">B21*E21</f>
        <v>#REF!</v>
      </c>
    </row>
    <row r="22" spans="1:6" ht="15.75">
      <c r="A22" s="1">
        <v>8</v>
      </c>
      <c r="B22" s="1">
        <v>80</v>
      </c>
      <c r="C22" s="1"/>
      <c r="D22" s="1" t="s">
        <v>28</v>
      </c>
      <c r="E22" s="1"/>
      <c r="F22" s="1">
        <f t="shared" si="1"/>
        <v>0</v>
      </c>
    </row>
    <row r="23" spans="1:6" ht="15.75">
      <c r="A23" s="1">
        <v>9</v>
      </c>
      <c r="B23">
        <v>1</v>
      </c>
      <c r="D23" s="1" t="s">
        <v>29</v>
      </c>
    </row>
    <row r="24" spans="1:6" ht="15.75">
      <c r="A24" s="1">
        <v>10</v>
      </c>
      <c r="B24" s="1">
        <v>250</v>
      </c>
      <c r="D24" s="1" t="s">
        <v>32</v>
      </c>
    </row>
    <row r="25" spans="1:6" ht="15.75">
      <c r="A25" s="1">
        <v>11</v>
      </c>
      <c r="B25" s="1">
        <v>1</v>
      </c>
      <c r="D25" s="1" t="s">
        <v>18</v>
      </c>
    </row>
    <row r="26" spans="1:6" ht="15.75">
      <c r="A26" s="1">
        <v>12</v>
      </c>
      <c r="B26" s="1">
        <v>1</v>
      </c>
      <c r="D26" s="1" t="s">
        <v>33</v>
      </c>
    </row>
    <row r="27" spans="1:6" ht="15.75">
      <c r="A27" s="1">
        <v>13</v>
      </c>
      <c r="B27" s="1">
        <v>1</v>
      </c>
      <c r="D27" s="1" t="s">
        <v>37</v>
      </c>
      <c r="F27" t="s">
        <v>42</v>
      </c>
    </row>
    <row r="28" spans="1:6" ht="15.75">
      <c r="A28" s="1">
        <v>14</v>
      </c>
      <c r="B28" s="1">
        <v>1</v>
      </c>
      <c r="D28" s="1" t="s">
        <v>38</v>
      </c>
      <c r="F28" t="s">
        <v>43</v>
      </c>
    </row>
    <row r="29" spans="1:6" ht="15.75">
      <c r="A29" s="1">
        <v>15</v>
      </c>
      <c r="B29" s="1">
        <v>1</v>
      </c>
      <c r="D29" s="1" t="s">
        <v>39</v>
      </c>
      <c r="F29" t="s">
        <v>44</v>
      </c>
    </row>
    <row r="30" spans="1:6" ht="15.75">
      <c r="A30" s="1">
        <v>16</v>
      </c>
      <c r="B30">
        <v>1</v>
      </c>
      <c r="D30" s="1" t="s">
        <v>40</v>
      </c>
      <c r="F30" t="s">
        <v>45</v>
      </c>
    </row>
    <row r="31" spans="1:6" ht="15.75">
      <c r="A31" s="1">
        <v>17</v>
      </c>
      <c r="B31">
        <v>1</v>
      </c>
      <c r="D31" s="1" t="s">
        <v>41</v>
      </c>
      <c r="F31" t="s">
        <v>46</v>
      </c>
    </row>
    <row r="32" spans="1:6" ht="15.75">
      <c r="A32" s="1">
        <v>18</v>
      </c>
      <c r="B32">
        <v>1</v>
      </c>
      <c r="D32" s="1" t="s">
        <v>47</v>
      </c>
      <c r="F32" t="s">
        <v>48</v>
      </c>
    </row>
    <row r="33" spans="1:5" ht="15.75">
      <c r="A33" s="1"/>
      <c r="D33" s="1"/>
    </row>
    <row r="35" spans="1:5" ht="18.75">
      <c r="A35" t="s">
        <v>35</v>
      </c>
      <c r="D35" s="2" t="s">
        <v>34</v>
      </c>
    </row>
    <row r="36" spans="1:5" ht="18.75">
      <c r="D36" s="2" t="s">
        <v>36</v>
      </c>
    </row>
    <row r="38" spans="1:5" ht="18.75">
      <c r="A38" t="s">
        <v>49</v>
      </c>
      <c r="E38" s="2" t="s">
        <v>50</v>
      </c>
    </row>
  </sheetData>
  <hyperlinks>
    <hyperlink ref="D36" r:id="rId1"/>
    <hyperlink ref="D35" r:id="rId2"/>
    <hyperlink ref="E38" r:id="rId3"/>
  </hyperlinks>
  <pageMargins left="0.75" right="0.75" top="1" bottom="1" header="0.5" footer="0.5"/>
  <pageSetup orientation="landscape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 LED GLOBE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Vo.</dc:creator>
  <cp:lastModifiedBy>Administrator</cp:lastModifiedBy>
  <dcterms:created xsi:type="dcterms:W3CDTF">2016-03-24T02:41:15Z</dcterms:created>
  <dcterms:modified xsi:type="dcterms:W3CDTF">2017-04-12T09:57:16Z</dcterms:modified>
</cp:coreProperties>
</file>