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xr:revisionPtr revIDLastSave="0" documentId="8_{7991DF14-7EDB-4A4E-90BE-59EE9C1D4E69}" xr6:coauthVersionLast="45" xr6:coauthVersionMax="45" xr10:uidLastSave="{00000000-0000-0000-0000-000000000000}"/>
  <bookViews>
    <workbookView xWindow="510" yWindow="570" windowWidth="27735" windowHeight="11925" firstSheet="4" activeTab="3" xr2:uid="{00000000-000D-0000-FFFF-FFFF00000000}"/>
  </bookViews>
  <sheets>
    <sheet name="改訂履歴" sheetId="1" r:id="rId1"/>
    <sheet name="記入例" sheetId="3" r:id="rId2"/>
    <sheet name="users" sheetId="4" r:id="rId3"/>
    <sheet name="chat_members" sheetId="6" r:id="rId4"/>
    <sheet name="chatrooms" sheetId="5" r:id="rId5"/>
    <sheet name="chats" sheetId="7" r:id="rId6"/>
    <sheet name="tasks" sheetId="2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<sst xmlns="http://schemas.openxmlformats.org/spreadsheetml/2006/main" count="343" uniqueCount="127">
  <si>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</si>
  <si>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</si>
  <si>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</si>
  <si>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</si>
  <si>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</si>
  <si>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</si>
  <si>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</si>
  <si>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</si>
  <si>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</si>
  <si>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masaki</t>
  </si>
  <si>
    <t>chat_members</t>
  </si>
  <si>
    <t>chatrooms</t>
  </si>
  <si>
    <t>chats</t>
  </si>
  <si>
    <t>tasks</t>
  </si>
  <si>
    <t>Fix:テーブル名typo回収</t>
  </si>
  <si>
    <t>Fix:カラム名変更　is_send_permisson-&gt;is_can_send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</si>
  <si>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</si>
  <si>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</si>
  <si>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</si>
  <si>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</si>
  <si>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</si>
  <si>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</si>
  <si>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</si>
  <si>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</si>
  <si>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</si>
  <si>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</si>
  <si>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</si>
  <si>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</si>
  <si>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</si>
  <si>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</si>
  <si>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</si>
  <si>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</si>
  <si>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</si>
  <si>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</si>
  <si>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</si>
  <si>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</si>
  <si>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</si>
  <si>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</si>
  <si>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</si>
  <si>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</si>
  <si>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</si>
  <si>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</si>
  <si>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</si>
  <si>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</si>
  <si>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</si>
  <si>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</si>
  <si>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</si>
  <si>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</si>
  <si>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</si>
  <si>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</si>
  <si>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</si>
  <si>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</si>
  <si>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</si>
  <si>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</si>
  <si>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</si>
  <si>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</si>
  <si>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</si>
  <si>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ユーザ関連機能に関する情報を持つテーブル</t>
  </si>
  <si>
    <t>ユーザーID</t>
  </si>
  <si>
    <t>user_id</t>
  </si>
  <si>
    <t>int</t>
  </si>
  <si>
    <t>○</t>
  </si>
  <si>
    <t>PK</t>
  </si>
  <si>
    <t>auto_increment</t>
  </si>
  <si>
    <t>表示名</t>
  </si>
  <si>
    <t>user_name</t>
  </si>
  <si>
    <t>varchar</t>
  </si>
  <si>
    <t>メールアドレス</t>
  </si>
  <si>
    <t>email</t>
  </si>
  <si>
    <t>パスワード</t>
  </si>
  <si>
    <t>password</t>
  </si>
  <si>
    <t>自己紹介</t>
  </si>
  <si>
    <t>introduce</t>
  </si>
  <si>
    <t>携帯電話番号</t>
  </si>
  <si>
    <t>tel_mobile</t>
  </si>
  <si>
    <t>勤務先電話番号</t>
  </si>
  <si>
    <t>tel_work</t>
  </si>
  <si>
    <t>削除フラグ</t>
  </si>
  <si>
    <t>is_deleted</t>
  </si>
  <si>
    <t>作成日時</t>
  </si>
  <si>
    <t>created_at</t>
  </si>
  <si>
    <t>datetime</t>
  </si>
  <si>
    <t>更新日時</t>
  </si>
  <si>
    <t>updated_at</t>
  </si>
  <si>
    <t>チャットルームに参加しているユーザーに関する情報を持つテーブル</t>
  </si>
  <si>
    <t>チャットルームID</t>
  </si>
  <si>
    <t>chatroom_id</t>
  </si>
  <si>
    <t>FK,PK</t>
  </si>
  <si>
    <t>参加ユーザーID</t>
  </si>
  <si>
    <t>参加日時</t>
  </si>
  <si>
    <t>joined_at</t>
  </si>
  <si>
    <t>チャットルーム、ダイレクトチャットに関する情報を持つテーブル</t>
  </si>
  <si>
    <t>チャットルーム名</t>
  </si>
  <si>
    <t>chatroom_name</t>
  </si>
  <si>
    <t>チャット概要</t>
  </si>
  <si>
    <t>about</t>
  </si>
  <si>
    <t>送信許可フラグ</t>
  </si>
  <si>
    <t>is_sendable</t>
  </si>
  <si>
    <t>1:ファイル送信許可</t>
  </si>
  <si>
    <t>ダイレクトチャットフラグ</t>
  </si>
  <si>
    <t>is_direct_chat</t>
  </si>
  <si>
    <t>1:ダイレクトチャット</t>
  </si>
  <si>
    <t>1:削除済み</t>
  </si>
  <si>
    <t>作成ユーザーID</t>
  </si>
  <si>
    <t>created_by_user_id</t>
  </si>
  <si>
    <t>FK</t>
  </si>
  <si>
    <t>更新ユーザーID</t>
  </si>
  <si>
    <t>updated_by_user_id</t>
  </si>
  <si>
    <t>チャット内容に関する情報を持つテーブル</t>
  </si>
  <si>
    <t>チャットID</t>
  </si>
  <si>
    <t>chat_id</t>
  </si>
  <si>
    <t>チャット内容</t>
  </si>
  <si>
    <t>message</t>
  </si>
  <si>
    <t>添付ファイル名</t>
  </si>
  <si>
    <t>file_name</t>
  </si>
  <si>
    <t>タスク関連機能に関する情報を持つテーブル</t>
  </si>
  <si>
    <t>タスクID</t>
  </si>
  <si>
    <t>task_id</t>
  </si>
  <si>
    <t>担当ユーザーID</t>
  </si>
  <si>
    <t>assign_user_id</t>
  </si>
  <si>
    <t>タスク内容</t>
  </si>
  <si>
    <t>task_content</t>
  </si>
  <si>
    <t>期限</t>
  </si>
  <si>
    <t>deadline</t>
  </si>
  <si>
    <t>完了フラグ</t>
  </si>
  <si>
    <t>is_completed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</si>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</sst>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0" sqref="C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4">
        <v>43998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4">
        <v>43998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4">
        <v>43998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>
        <v>43998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4">
        <v>43998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43999</v>
      </c>
      <c r="B9" s="7" t="s">
        <v>10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43999</v>
      </c>
      <c r="B10" s="7" t="s">
        <v>11</v>
      </c>
      <c r="C10" s="7" t="s">
        <v>15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G7" sqref="G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16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17</v>
      </c>
      <c r="B2" s="30" t="s">
        <v>18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19</v>
      </c>
      <c r="B3" s="30" t="s">
        <v>20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  <c r="L4" s="26"/>
      <c r="M4" s="26"/>
    </row>
    <row r="5" spans="1:13">
      <c r="A5" s="26"/>
      <c r="B5" s="5">
        <f t="shared" ref="B5:B12" si="0">ROW()-4</f>
        <v>1</v>
      </c>
      <c r="C5" s="12" t="s">
        <v>30</v>
      </c>
      <c r="D5" s="12" t="s">
        <v>31</v>
      </c>
      <c r="E5" s="13" t="s">
        <v>32</v>
      </c>
      <c r="F5" s="16">
        <v>11</v>
      </c>
      <c r="G5" s="20"/>
      <c r="H5" s="18" t="s">
        <v>33</v>
      </c>
      <c r="I5" s="13" t="s">
        <v>34</v>
      </c>
      <c r="J5" s="13" t="s">
        <v>35</v>
      </c>
      <c r="K5" s="20"/>
      <c r="L5" s="26"/>
      <c r="M5" s="27"/>
    </row>
    <row r="6" spans="1:13">
      <c r="A6" s="26"/>
      <c r="B6" s="5">
        <f t="shared" si="0"/>
        <v>2</v>
      </c>
      <c r="C6" s="12" t="s">
        <v>36</v>
      </c>
      <c r="D6" s="12" t="s">
        <v>37</v>
      </c>
      <c r="E6" s="13" t="s">
        <v>38</v>
      </c>
      <c r="F6" s="16">
        <v>100</v>
      </c>
      <c r="G6" s="20"/>
      <c r="H6" s="18" t="s">
        <v>33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39</v>
      </c>
      <c r="D7" s="12" t="s">
        <v>40</v>
      </c>
      <c r="E7" s="13" t="s">
        <v>41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42</v>
      </c>
      <c r="D8" s="12" t="s">
        <v>43</v>
      </c>
      <c r="E8" s="13" t="s">
        <v>44</v>
      </c>
      <c r="F8" s="16">
        <v>1</v>
      </c>
      <c r="G8" s="20">
        <v>0</v>
      </c>
      <c r="H8" s="18" t="s">
        <v>33</v>
      </c>
      <c r="I8" s="20"/>
      <c r="J8" s="20"/>
      <c r="K8" s="21" t="s">
        <v>45</v>
      </c>
      <c r="L8" s="26"/>
      <c r="M8" s="26"/>
    </row>
    <row r="9" spans="1:13">
      <c r="A9" s="26"/>
      <c r="B9" s="5">
        <f t="shared" si="0"/>
        <v>5</v>
      </c>
      <c r="C9" s="12" t="s">
        <v>46</v>
      </c>
      <c r="D9" s="12" t="s">
        <v>47</v>
      </c>
      <c r="E9" s="13" t="s">
        <v>48</v>
      </c>
      <c r="F9" s="16"/>
      <c r="G9" s="20"/>
      <c r="H9" s="19" t="s">
        <v>33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49</v>
      </c>
      <c r="D10" s="12" t="s">
        <v>50</v>
      </c>
      <c r="E10" s="13" t="s">
        <v>32</v>
      </c>
      <c r="F10" s="16">
        <v>11</v>
      </c>
      <c r="G10" s="20"/>
      <c r="H10" s="19" t="s">
        <v>33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51</v>
      </c>
      <c r="D11" s="12" t="s">
        <v>52</v>
      </c>
      <c r="E11" s="13" t="s">
        <v>53</v>
      </c>
      <c r="F11" s="16"/>
      <c r="G11" s="20"/>
      <c r="H11" s="19" t="s">
        <v>33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54</v>
      </c>
      <c r="D12" s="12" t="s">
        <v>55</v>
      </c>
      <c r="E12" s="13" t="s">
        <v>56</v>
      </c>
      <c r="F12" s="16">
        <v>11</v>
      </c>
      <c r="G12" s="15"/>
      <c r="H12" s="18" t="s">
        <v>33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F3BF-B47A-4B5A-AE12-4C63B34EBFC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5" sqref="F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42578125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7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31" t="s">
        <v>57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58</v>
      </c>
      <c r="D5" s="12" t="s">
        <v>59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6"/>
      <c r="B6" s="5">
        <f t="shared" si="0"/>
        <v>2</v>
      </c>
      <c r="C6" s="12" t="s">
        <v>64</v>
      </c>
      <c r="D6" s="12" t="s">
        <v>65</v>
      </c>
      <c r="E6" s="13" t="s">
        <v>66</v>
      </c>
      <c r="F6" s="16">
        <v>100</v>
      </c>
      <c r="G6" s="20"/>
      <c r="H6" s="18" t="s">
        <v>61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67</v>
      </c>
      <c r="D7" s="12" t="s">
        <v>68</v>
      </c>
      <c r="E7" s="13" t="s">
        <v>66</v>
      </c>
      <c r="F7" s="16">
        <v>100</v>
      </c>
      <c r="G7" s="20"/>
      <c r="H7" s="18" t="s">
        <v>61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69</v>
      </c>
      <c r="D8" s="12" t="s">
        <v>70</v>
      </c>
      <c r="E8" s="13" t="s">
        <v>66</v>
      </c>
      <c r="F8" s="16">
        <v>100</v>
      </c>
      <c r="G8" s="20"/>
      <c r="H8" s="18" t="s">
        <v>61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71</v>
      </c>
      <c r="D9" s="12" t="s">
        <v>72</v>
      </c>
      <c r="E9" s="13" t="s">
        <v>66</v>
      </c>
      <c r="F9" s="16">
        <v>1000</v>
      </c>
      <c r="G9" s="20"/>
      <c r="H9" s="18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73</v>
      </c>
      <c r="D10" s="12" t="s">
        <v>74</v>
      </c>
      <c r="E10" s="13" t="s">
        <v>66</v>
      </c>
      <c r="F10" s="16">
        <v>13</v>
      </c>
      <c r="G10" s="20"/>
      <c r="H10" s="18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75</v>
      </c>
      <c r="D11" s="12" t="s">
        <v>76</v>
      </c>
      <c r="E11" s="13" t="s">
        <v>66</v>
      </c>
      <c r="F11" s="16">
        <v>13</v>
      </c>
      <c r="G11" s="20"/>
      <c r="H11" s="18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77</v>
      </c>
      <c r="D12" s="12" t="s">
        <v>78</v>
      </c>
      <c r="E12" s="13" t="s">
        <v>44</v>
      </c>
      <c r="F12" s="16">
        <v>1</v>
      </c>
      <c r="G12" s="15">
        <v>0</v>
      </c>
      <c r="H12" s="18" t="s">
        <v>61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79</v>
      </c>
      <c r="D13" s="12" t="s">
        <v>80</v>
      </c>
      <c r="E13" s="15" t="s">
        <v>81</v>
      </c>
      <c r="F13" s="17"/>
      <c r="G13" s="20"/>
      <c r="H13" s="18" t="s">
        <v>61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82</v>
      </c>
      <c r="D14" s="14" t="s">
        <v>83</v>
      </c>
      <c r="E14" s="15" t="s">
        <v>81</v>
      </c>
      <c r="F14" s="16"/>
      <c r="G14" s="20"/>
      <c r="H14" s="18" t="s">
        <v>61</v>
      </c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27BE-3536-4D3E-A927-ECCF9D0EF412}">
  <sheetPr>
    <outlinePr summaryBelow="0" summaryRight="0"/>
  </sheetPr>
  <dimension ref="A1:K16"/>
  <sheetViews>
    <sheetView tabSelected="1" workbookViewId="0">
      <pane ySplit="4" topLeftCell="B5" activePane="bottomLeft" state="frozen"/>
      <selection pane="bottomLeft" activeCell="H11" sqref="H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.85546875" style="22" customWidth="1"/>
    <col min="4" max="4" width="22" style="22" customWidth="1"/>
    <col min="5" max="5" width="14.285156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31" t="s">
        <v>84</v>
      </c>
      <c r="C2" s="31"/>
      <c r="D2" s="31"/>
      <c r="E2" s="31"/>
      <c r="F2" s="31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85</v>
      </c>
      <c r="D5" s="12" t="s">
        <v>86</v>
      </c>
      <c r="E5" s="13" t="s">
        <v>60</v>
      </c>
      <c r="F5" s="16">
        <v>11</v>
      </c>
      <c r="G5" s="20"/>
      <c r="H5" s="18" t="s">
        <v>61</v>
      </c>
      <c r="I5" s="13" t="s">
        <v>87</v>
      </c>
      <c r="J5" s="13"/>
      <c r="K5" s="20"/>
    </row>
    <row r="6" spans="1:11" ht="12.75">
      <c r="A6" s="26"/>
      <c r="B6" s="5">
        <f t="shared" si="0"/>
        <v>2</v>
      </c>
      <c r="C6" s="12" t="s">
        <v>88</v>
      </c>
      <c r="D6" s="12" t="s">
        <v>59</v>
      </c>
      <c r="E6" s="13" t="s">
        <v>60</v>
      </c>
      <c r="F6" s="16">
        <v>11</v>
      </c>
      <c r="G6" s="20"/>
      <c r="H6" s="18" t="s">
        <v>61</v>
      </c>
      <c r="I6" s="20" t="s">
        <v>87</v>
      </c>
      <c r="J6" s="20"/>
      <c r="K6" s="20"/>
    </row>
    <row r="7" spans="1:11" ht="12.75">
      <c r="A7" s="26"/>
      <c r="B7" s="5">
        <f t="shared" si="0"/>
        <v>3</v>
      </c>
      <c r="C7" s="12" t="s">
        <v>89</v>
      </c>
      <c r="D7" s="12" t="s">
        <v>90</v>
      </c>
      <c r="E7" s="13" t="s">
        <v>81</v>
      </c>
      <c r="F7" s="16"/>
      <c r="G7" s="20"/>
      <c r="H7" s="18" t="s">
        <v>61</v>
      </c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F2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2037-7DD5-4AA6-B593-558F415C45B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4" sqref="I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.7109375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5.140625" style="22" customWidth="1"/>
    <col min="12" max="16384" width="14.42578125" style="22"/>
  </cols>
  <sheetData>
    <row r="1" spans="1:11" ht="12.75">
      <c r="A1" s="3" t="s">
        <v>2</v>
      </c>
      <c r="B1" s="31" t="s">
        <v>11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26" t="s">
        <v>91</v>
      </c>
      <c r="C2" s="26"/>
      <c r="D2" s="26"/>
      <c r="E2" s="26"/>
      <c r="F2" s="26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85</v>
      </c>
      <c r="D5" s="12" t="s">
        <v>86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6"/>
      <c r="B6" s="5">
        <f t="shared" si="0"/>
        <v>2</v>
      </c>
      <c r="C6" s="12" t="s">
        <v>92</v>
      </c>
      <c r="D6" s="12" t="s">
        <v>93</v>
      </c>
      <c r="E6" s="13" t="s">
        <v>66</v>
      </c>
      <c r="F6" s="16">
        <v>100</v>
      </c>
      <c r="G6" s="20"/>
      <c r="H6" s="18" t="s">
        <v>61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94</v>
      </c>
      <c r="D7" s="12" t="s">
        <v>95</v>
      </c>
      <c r="E7" s="13" t="s">
        <v>66</v>
      </c>
      <c r="F7" s="16">
        <v>1000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96</v>
      </c>
      <c r="D8" s="12" t="s">
        <v>97</v>
      </c>
      <c r="E8" s="13" t="s">
        <v>44</v>
      </c>
      <c r="F8" s="16">
        <v>1</v>
      </c>
      <c r="G8" s="20">
        <v>1</v>
      </c>
      <c r="H8" s="18" t="s">
        <v>61</v>
      </c>
      <c r="I8" s="20"/>
      <c r="J8" s="20"/>
      <c r="K8" s="20" t="s">
        <v>98</v>
      </c>
    </row>
    <row r="9" spans="1:11" ht="12.75">
      <c r="A9" s="26"/>
      <c r="B9" s="5">
        <f t="shared" si="0"/>
        <v>5</v>
      </c>
      <c r="C9" s="12" t="s">
        <v>99</v>
      </c>
      <c r="D9" s="12" t="s">
        <v>100</v>
      </c>
      <c r="E9" s="13" t="s">
        <v>44</v>
      </c>
      <c r="F9" s="16">
        <v>1</v>
      </c>
      <c r="G9" s="20">
        <v>0</v>
      </c>
      <c r="H9" s="18" t="s">
        <v>61</v>
      </c>
      <c r="I9" s="20"/>
      <c r="J9" s="20"/>
      <c r="K9" s="20" t="s">
        <v>101</v>
      </c>
    </row>
    <row r="10" spans="1:11" ht="12.75">
      <c r="A10" s="26"/>
      <c r="B10" s="5">
        <f t="shared" si="0"/>
        <v>6</v>
      </c>
      <c r="C10" s="12" t="s">
        <v>77</v>
      </c>
      <c r="D10" s="12" t="s">
        <v>78</v>
      </c>
      <c r="E10" s="13" t="s">
        <v>44</v>
      </c>
      <c r="F10" s="16">
        <v>1</v>
      </c>
      <c r="G10" s="20">
        <v>0</v>
      </c>
      <c r="H10" s="18" t="s">
        <v>61</v>
      </c>
      <c r="I10" s="20"/>
      <c r="J10" s="20"/>
      <c r="K10" s="15" t="s">
        <v>102</v>
      </c>
    </row>
    <row r="11" spans="1:11" ht="12.75">
      <c r="A11" s="26"/>
      <c r="B11" s="5">
        <f t="shared" si="0"/>
        <v>7</v>
      </c>
      <c r="C11" s="12" t="s">
        <v>79</v>
      </c>
      <c r="D11" s="12" t="s">
        <v>80</v>
      </c>
      <c r="E11" s="13" t="s">
        <v>81</v>
      </c>
      <c r="F11" s="16"/>
      <c r="G11" s="20"/>
      <c r="H11" s="18" t="s">
        <v>61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103</v>
      </c>
      <c r="D12" s="12" t="s">
        <v>104</v>
      </c>
      <c r="E12" s="13" t="s">
        <v>60</v>
      </c>
      <c r="F12" s="16">
        <v>11</v>
      </c>
      <c r="G12" s="15"/>
      <c r="H12" s="18" t="s">
        <v>61</v>
      </c>
      <c r="I12" s="20" t="s">
        <v>105</v>
      </c>
      <c r="J12" s="20"/>
      <c r="K12" s="15"/>
    </row>
    <row r="13" spans="1:11" ht="12.75">
      <c r="A13" s="26"/>
      <c r="B13" s="5">
        <f t="shared" si="0"/>
        <v>9</v>
      </c>
      <c r="C13" s="12" t="s">
        <v>82</v>
      </c>
      <c r="D13" s="14" t="s">
        <v>83</v>
      </c>
      <c r="E13" s="15" t="s">
        <v>81</v>
      </c>
      <c r="F13" s="17"/>
      <c r="G13" s="20"/>
      <c r="H13" s="18" t="s">
        <v>61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106</v>
      </c>
      <c r="D14" s="14" t="s">
        <v>107</v>
      </c>
      <c r="E14" s="15" t="s">
        <v>60</v>
      </c>
      <c r="F14" s="16">
        <v>11</v>
      </c>
      <c r="G14" s="20"/>
      <c r="H14" s="18" t="s">
        <v>61</v>
      </c>
      <c r="I14" s="20" t="s">
        <v>105</v>
      </c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59CC-69FB-40C7-829E-F7B39FC56A8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3" sqref="I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12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31" t="s">
        <v>108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109</v>
      </c>
      <c r="D5" s="12" t="s">
        <v>110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6"/>
      <c r="B6" s="5">
        <f t="shared" si="0"/>
        <v>2</v>
      </c>
      <c r="C6" s="12" t="s">
        <v>85</v>
      </c>
      <c r="D6" s="12" t="s">
        <v>86</v>
      </c>
      <c r="E6" s="13" t="s">
        <v>60</v>
      </c>
      <c r="F6" s="16">
        <v>11</v>
      </c>
      <c r="G6" s="20"/>
      <c r="H6" s="18" t="s">
        <v>61</v>
      </c>
      <c r="I6" s="20" t="s">
        <v>105</v>
      </c>
      <c r="J6" s="20"/>
      <c r="K6" s="20"/>
    </row>
    <row r="7" spans="1:11" ht="12.75">
      <c r="A7" s="26"/>
      <c r="B7" s="5">
        <f t="shared" si="0"/>
        <v>3</v>
      </c>
      <c r="C7" s="12" t="s">
        <v>111</v>
      </c>
      <c r="D7" s="12" t="s">
        <v>112</v>
      </c>
      <c r="E7" s="13" t="s">
        <v>66</v>
      </c>
      <c r="F7" s="16">
        <v>1000</v>
      </c>
      <c r="G7" s="20"/>
      <c r="H7" s="18" t="s">
        <v>61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113</v>
      </c>
      <c r="D8" s="12" t="s">
        <v>114</v>
      </c>
      <c r="E8" s="13" t="s">
        <v>66</v>
      </c>
      <c r="F8" s="16">
        <v>100</v>
      </c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 t="s">
        <v>77</v>
      </c>
      <c r="D9" s="12" t="s">
        <v>78</v>
      </c>
      <c r="E9" s="13" t="s">
        <v>44</v>
      </c>
      <c r="F9" s="16">
        <v>1</v>
      </c>
      <c r="G9" s="20">
        <v>0</v>
      </c>
      <c r="H9" s="18" t="s">
        <v>61</v>
      </c>
      <c r="I9" s="20"/>
      <c r="J9" s="20"/>
      <c r="K9" s="20" t="s">
        <v>102</v>
      </c>
    </row>
    <row r="10" spans="1:11" ht="12.75">
      <c r="A10" s="26"/>
      <c r="B10" s="5">
        <f t="shared" si="0"/>
        <v>6</v>
      </c>
      <c r="C10" s="12" t="s">
        <v>79</v>
      </c>
      <c r="D10" s="12" t="s">
        <v>80</v>
      </c>
      <c r="E10" s="13" t="s">
        <v>81</v>
      </c>
      <c r="F10" s="16"/>
      <c r="G10" s="20"/>
      <c r="H10" s="18" t="s">
        <v>61</v>
      </c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103</v>
      </c>
      <c r="D11" s="12" t="s">
        <v>104</v>
      </c>
      <c r="E11" s="13" t="s">
        <v>60</v>
      </c>
      <c r="F11" s="16">
        <v>11</v>
      </c>
      <c r="G11" s="20"/>
      <c r="H11" s="18" t="s">
        <v>61</v>
      </c>
      <c r="I11" s="20" t="s">
        <v>105</v>
      </c>
      <c r="J11" s="20"/>
      <c r="K11" s="15"/>
    </row>
    <row r="12" spans="1:11" ht="12.75">
      <c r="A12" s="26"/>
      <c r="B12" s="5">
        <f t="shared" si="0"/>
        <v>8</v>
      </c>
      <c r="C12" s="12" t="s">
        <v>82</v>
      </c>
      <c r="D12" s="12" t="s">
        <v>83</v>
      </c>
      <c r="E12" s="13" t="s">
        <v>81</v>
      </c>
      <c r="F12" s="16"/>
      <c r="G12" s="15"/>
      <c r="H12" s="18" t="s">
        <v>61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106</v>
      </c>
      <c r="D13" s="14" t="s">
        <v>107</v>
      </c>
      <c r="E13" s="15" t="s">
        <v>60</v>
      </c>
      <c r="F13" s="17">
        <v>11</v>
      </c>
      <c r="G13" s="20"/>
      <c r="H13" s="18" t="s">
        <v>61</v>
      </c>
      <c r="I13" s="20" t="s">
        <v>105</v>
      </c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21" sqref="H21"/>
    </sheetView>
  </sheetViews>
  <sheetFormatPr defaultColWidth="14.42578125" defaultRowHeight="15.75" customHeight="1"/>
  <cols>
    <col min="2" max="2" width="3.140625" customWidth="1"/>
    <col min="3" max="3" width="16.28515625" customWidth="1"/>
    <col min="4" max="4" width="18.5703125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13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31" t="s">
        <v>115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116</v>
      </c>
      <c r="D5" s="12" t="s">
        <v>117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6"/>
      <c r="B6" s="5">
        <f t="shared" si="0"/>
        <v>2</v>
      </c>
      <c r="C6" s="12" t="s">
        <v>85</v>
      </c>
      <c r="D6" s="12" t="s">
        <v>86</v>
      </c>
      <c r="E6" s="13" t="s">
        <v>60</v>
      </c>
      <c r="F6" s="16">
        <v>11</v>
      </c>
      <c r="G6" s="20"/>
      <c r="H6" s="18" t="s">
        <v>61</v>
      </c>
      <c r="I6" s="20" t="s">
        <v>105</v>
      </c>
      <c r="J6" s="20"/>
      <c r="K6" s="20"/>
    </row>
    <row r="7" spans="1:11" ht="12.75">
      <c r="A7" s="26"/>
      <c r="B7" s="5">
        <f t="shared" si="0"/>
        <v>3</v>
      </c>
      <c r="C7" s="12" t="s">
        <v>118</v>
      </c>
      <c r="D7" s="12" t="s">
        <v>119</v>
      </c>
      <c r="E7" s="13" t="s">
        <v>60</v>
      </c>
      <c r="F7" s="16">
        <v>11</v>
      </c>
      <c r="G7" s="20"/>
      <c r="H7" s="18" t="s">
        <v>61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120</v>
      </c>
      <c r="D8" s="12" t="s">
        <v>121</v>
      </c>
      <c r="E8" s="13" t="s">
        <v>66</v>
      </c>
      <c r="F8" s="16">
        <v>1000</v>
      </c>
      <c r="G8" s="20"/>
      <c r="H8" s="18" t="s">
        <v>61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122</v>
      </c>
      <c r="D9" s="12" t="s">
        <v>123</v>
      </c>
      <c r="E9" s="13" t="s">
        <v>81</v>
      </c>
      <c r="F9" s="16"/>
      <c r="G9" s="20"/>
      <c r="H9" s="18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124</v>
      </c>
      <c r="D10" s="12" t="s">
        <v>125</v>
      </c>
      <c r="E10" s="13" t="s">
        <v>44</v>
      </c>
      <c r="F10" s="16">
        <v>1</v>
      </c>
      <c r="G10" s="20">
        <v>0</v>
      </c>
      <c r="H10" s="18" t="s">
        <v>61</v>
      </c>
      <c r="I10" s="20"/>
      <c r="J10" s="20"/>
      <c r="K10" s="15" t="s">
        <v>126</v>
      </c>
    </row>
    <row r="11" spans="1:11" ht="12.75">
      <c r="A11" s="26"/>
      <c r="B11" s="5">
        <f t="shared" si="0"/>
        <v>7</v>
      </c>
      <c r="C11" s="12" t="s">
        <v>77</v>
      </c>
      <c r="D11" s="12" t="s">
        <v>78</v>
      </c>
      <c r="E11" s="13" t="s">
        <v>44</v>
      </c>
      <c r="F11" s="16">
        <v>1</v>
      </c>
      <c r="G11" s="20">
        <v>0</v>
      </c>
      <c r="H11" s="18" t="s">
        <v>61</v>
      </c>
      <c r="I11" s="20"/>
      <c r="J11" s="20"/>
      <c r="K11" s="15" t="s">
        <v>102</v>
      </c>
    </row>
    <row r="12" spans="1:11" ht="12.75">
      <c r="A12" s="26"/>
      <c r="B12" s="5">
        <f t="shared" si="0"/>
        <v>8</v>
      </c>
      <c r="C12" s="12" t="s">
        <v>79</v>
      </c>
      <c r="D12" s="12" t="s">
        <v>80</v>
      </c>
      <c r="E12" s="13" t="s">
        <v>81</v>
      </c>
      <c r="F12" s="16"/>
      <c r="G12" s="15"/>
      <c r="H12" s="18" t="s">
        <v>61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103</v>
      </c>
      <c r="D13" s="14" t="s">
        <v>104</v>
      </c>
      <c r="E13" s="15" t="s">
        <v>60</v>
      </c>
      <c r="F13" s="17">
        <v>11</v>
      </c>
      <c r="G13" s="20"/>
      <c r="H13" s="18" t="s">
        <v>61</v>
      </c>
      <c r="I13" s="20" t="s">
        <v>105</v>
      </c>
      <c r="J13" s="20"/>
      <c r="K13" s="20"/>
    </row>
    <row r="14" spans="1:11" ht="12.75">
      <c r="A14" s="26"/>
      <c r="B14" s="5">
        <f t="shared" si="0"/>
        <v>10</v>
      </c>
      <c r="C14" s="12" t="s">
        <v>82</v>
      </c>
      <c r="D14" s="14" t="s">
        <v>83</v>
      </c>
      <c r="E14" s="15" t="s">
        <v>81</v>
      </c>
      <c r="F14" s="16"/>
      <c r="G14" s="20"/>
      <c r="H14" s="18" t="s">
        <v>61</v>
      </c>
      <c r="I14" s="20"/>
      <c r="J14" s="20"/>
      <c r="K14" s="20"/>
    </row>
    <row r="15" spans="1:11" ht="12.75">
      <c r="A15" s="26"/>
      <c r="B15" s="5">
        <f t="shared" si="0"/>
        <v>11</v>
      </c>
      <c r="C15" s="12" t="s">
        <v>106</v>
      </c>
      <c r="D15" s="14" t="s">
        <v>107</v>
      </c>
      <c r="E15" s="15" t="s">
        <v>60</v>
      </c>
      <c r="F15" s="17">
        <v>11</v>
      </c>
      <c r="G15" s="20"/>
      <c r="H15" s="18" t="s">
        <v>61</v>
      </c>
      <c r="I15" s="20" t="s">
        <v>105</v>
      </c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2020-06-16T12:48:06Z</dcterms:created>
  <dcterms:modified xsi:type="dcterms:W3CDTF">2020-06-18T03:28:42Z</dcterms:modified>
  <cp:category/>
  <cp:contentStatus/>
</cp:coreProperties>
</file>