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一文件\算法设计\实验\实验2 分治算法\"/>
    </mc:Choice>
  </mc:AlternateContent>
  <xr:revisionPtr revIDLastSave="0" documentId="13_ncr:1_{4E38CA21-0CD3-4F2D-A62A-8E69DF07E183}" xr6:coauthVersionLast="36" xr6:coauthVersionMax="36" xr10:uidLastSave="{00000000-0000-0000-0000-000000000000}"/>
  <bookViews>
    <workbookView xWindow="0" yWindow="0" windowWidth="10780" windowHeight="7360" xr2:uid="{31A6C5B0-A064-42EF-927E-7D2852536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I13" i="1"/>
  <c r="K13" i="1"/>
  <c r="J13" i="1"/>
  <c r="H13" i="1"/>
  <c r="G13" i="1"/>
  <c r="F13" i="1"/>
  <c r="E13" i="1"/>
  <c r="D13" i="1"/>
  <c r="C13" i="1"/>
  <c r="K11" i="1" l="1"/>
  <c r="J11" i="1"/>
  <c r="H11" i="1"/>
  <c r="G11" i="1"/>
  <c r="F11" i="1"/>
  <c r="E11" i="1"/>
  <c r="D11" i="1"/>
  <c r="C11" i="1"/>
  <c r="D4" i="1"/>
  <c r="E4" i="1"/>
  <c r="F4" i="1"/>
  <c r="G4" i="1"/>
  <c r="H4" i="1"/>
  <c r="I4" i="1"/>
  <c r="J4" i="1"/>
  <c r="K4" i="1"/>
  <c r="C4" i="1"/>
  <c r="K3" i="1"/>
  <c r="J3" i="1"/>
  <c r="I3" i="1"/>
  <c r="H3" i="1"/>
  <c r="G3" i="1"/>
  <c r="F3" i="1"/>
  <c r="E3" i="1"/>
  <c r="D3" i="1"/>
  <c r="C3" i="1"/>
</calcChain>
</file>

<file path=xl/sharedStrings.xml><?xml version="1.0" encoding="utf-8"?>
<sst xmlns="http://schemas.openxmlformats.org/spreadsheetml/2006/main" count="12" uniqueCount="10">
  <si>
    <t>数据范围/w</t>
    <phoneticPr fontId="1" type="noConversion"/>
  </si>
  <si>
    <t>暴力实际效率</t>
    <phoneticPr fontId="1" type="noConversion"/>
  </si>
  <si>
    <t>暴力实际效率（归一）</t>
    <phoneticPr fontId="1" type="noConversion"/>
  </si>
  <si>
    <t>暴力理论效率（归一）</t>
    <phoneticPr fontId="1" type="noConversion"/>
  </si>
  <si>
    <t>暴力理论效率/万次</t>
    <phoneticPr fontId="1" type="noConversion"/>
  </si>
  <si>
    <t>优化暴力实际效率</t>
    <phoneticPr fontId="1" type="noConversion"/>
  </si>
  <si>
    <t>分治实际效率</t>
    <phoneticPr fontId="1" type="noConversion"/>
  </si>
  <si>
    <t>分治实际效率（归一）</t>
    <phoneticPr fontId="1" type="noConversion"/>
  </si>
  <si>
    <t>分治理论效率/万次</t>
    <phoneticPr fontId="1" type="noConversion"/>
  </si>
  <si>
    <t>分治理论效率（归一）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</si>
</sst>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暴力实际效率图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暴力实际效率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Sheet1!$B$2:$K$2</c:f>
              <c:numCache>
                <c:formatCode>General</c:formatCode>
                <c:ptCount val="10"/>
                <c:pt idx="0">
                  <c:v>301576</c:v>
                </c:pt>
                <c:pt idx="1">
                  <c:v>1178469</c:v>
                </c:pt>
                <c:pt idx="2">
                  <c:v>2741408</c:v>
                </c:pt>
                <c:pt idx="3">
                  <c:v>5054954</c:v>
                </c:pt>
                <c:pt idx="4">
                  <c:v>7841295</c:v>
                </c:pt>
                <c:pt idx="5">
                  <c:v>11977458</c:v>
                </c:pt>
                <c:pt idx="6">
                  <c:v>15442583</c:v>
                </c:pt>
                <c:pt idx="7">
                  <c:v>20198467</c:v>
                </c:pt>
                <c:pt idx="8">
                  <c:v>26289451</c:v>
                </c:pt>
                <c:pt idx="9">
                  <c:v>31189789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11-45CA-ACF9-C03465E30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454504"/>
        <c:axId val="382454832"/>
      </c:scatterChart>
      <c:valAx>
        <c:axId val="382454504"/>
        <c:scaling>
          <c:orientation val="minMax"/>
          <c:max val="1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2454832"/>
        <c:crosses val="autoZero"/>
        <c:crossBetween val="midCat"/>
      </c:valAx>
      <c:valAx>
        <c:axId val="38245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2454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归并实际效率图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归并实际效率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Sheet1!$B$10:$K$10</c:f>
              <c:numCache>
                <c:formatCode>General</c:formatCode>
                <c:ptCount val="10"/>
                <c:pt idx="0">
                  <c:v>49</c:v>
                </c:pt>
                <c:pt idx="1">
                  <c:v>111</c:v>
                </c:pt>
                <c:pt idx="2">
                  <c:v>167</c:v>
                </c:pt>
                <c:pt idx="3">
                  <c:v>226</c:v>
                </c:pt>
                <c:pt idx="4">
                  <c:v>284</c:v>
                </c:pt>
                <c:pt idx="5">
                  <c:v>355</c:v>
                </c:pt>
                <c:pt idx="6">
                  <c:v>412</c:v>
                </c:pt>
                <c:pt idx="7">
                  <c:v>478</c:v>
                </c:pt>
                <c:pt idx="8">
                  <c:v>536</c:v>
                </c:pt>
                <c:pt idx="9">
                  <c:v>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B5-415D-8F63-C5462FC53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155888"/>
        <c:axId val="588152608"/>
      </c:scatterChart>
      <c:valAx>
        <c:axId val="588155888"/>
        <c:scaling>
          <c:orientation val="minMax"/>
          <c:max val="1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152608"/>
        <c:crosses val="autoZero"/>
        <c:crossBetween val="midCat"/>
      </c:valAx>
      <c:valAx>
        <c:axId val="58815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155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暴力实际与理论值比较图（归一）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实际效率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Sheet1!$B$3:$K$3</c:f>
              <c:numCache>
                <c:formatCode>General</c:formatCode>
                <c:ptCount val="10"/>
                <c:pt idx="0">
                  <c:v>1</c:v>
                </c:pt>
                <c:pt idx="1">
                  <c:v>3.9077015412367033</c:v>
                </c:pt>
                <c:pt idx="2">
                  <c:v>9.0902724354723183</c:v>
                </c:pt>
                <c:pt idx="3">
                  <c:v>16.761791389235217</c:v>
                </c:pt>
                <c:pt idx="4">
                  <c:v>26.001057776480888</c:v>
                </c:pt>
                <c:pt idx="5">
                  <c:v>39.716217470886278</c:v>
                </c:pt>
                <c:pt idx="6">
                  <c:v>51.206273045600447</c:v>
                </c:pt>
                <c:pt idx="7">
                  <c:v>66.976374114651037</c:v>
                </c:pt>
                <c:pt idx="8">
                  <c:v>87.17355160888134</c:v>
                </c:pt>
                <c:pt idx="9">
                  <c:v>103.42264968034591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03-4D7A-ABED-F2D3B006642B}"/>
            </c:ext>
          </c:extLst>
        </c:ser>
        <c:ser>
          <c:idx val="1"/>
          <c:order val="1"/>
          <c:tx>
            <c:v>理论效率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Sheet1!$B$5:$K$5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03-4D7A-ABED-F2D3B0066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450512"/>
        <c:axId val="773453136"/>
      </c:scatterChart>
      <c:valAx>
        <c:axId val="773450512"/>
        <c:scaling>
          <c:orientation val="minMax"/>
          <c:max val="1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3453136"/>
        <c:crosses val="autoZero"/>
        <c:crossBetween val="midCat"/>
      </c:valAx>
      <c:valAx>
        <c:axId val="77345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3450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归并实际与理论值比较图（归一）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实际效率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Sheet1!$B$9:$K$9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Sheet1!$B$11:$K$11</c:f>
              <c:numCache>
                <c:formatCode>General</c:formatCode>
                <c:ptCount val="10"/>
                <c:pt idx="0">
                  <c:v>1</c:v>
                </c:pt>
                <c:pt idx="1">
                  <c:v>2.2653061224489797</c:v>
                </c:pt>
                <c:pt idx="2">
                  <c:v>3.4081632653061225</c:v>
                </c:pt>
                <c:pt idx="3">
                  <c:v>4.6122448979591839</c:v>
                </c:pt>
                <c:pt idx="4">
                  <c:v>5.795918367346939</c:v>
                </c:pt>
                <c:pt idx="5">
                  <c:v>7.2448979591836737</c:v>
                </c:pt>
                <c:pt idx="6">
                  <c:v>8.408163265306122</c:v>
                </c:pt>
                <c:pt idx="7">
                  <c:v>9.7551020408163271</c:v>
                </c:pt>
                <c:pt idx="8">
                  <c:v>10.938775510204081</c:v>
                </c:pt>
                <c:pt idx="9">
                  <c:v>12.387755102040817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0F-477A-983E-EAFD423329E5}"/>
            </c:ext>
          </c:extLst>
        </c:ser>
        <c:ser>
          <c:idx val="1"/>
          <c:order val="1"/>
          <c:tx>
            <c:v>理论效率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Sheet1!$B$9:$K$9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Sheet1!$B$13:$K$13</c:f>
              <c:numCache>
                <c:formatCode>General</c:formatCode>
                <c:ptCount val="10"/>
                <c:pt idx="0">
                  <c:v>1</c:v>
                </c:pt>
                <c:pt idx="1">
                  <c:v>2.1204093919325708</c:v>
                </c:pt>
                <c:pt idx="2">
                  <c:v>3.2853702588801927</c:v>
                </c:pt>
                <c:pt idx="3">
                  <c:v>4.4816375677302833</c:v>
                </c:pt>
                <c:pt idx="4">
                  <c:v>5.6983744732089106</c:v>
                </c:pt>
                <c:pt idx="5">
                  <c:v>6.933630343166767</c:v>
                </c:pt>
                <c:pt idx="6">
                  <c:v>8.1829620710415423</c:v>
                </c:pt>
                <c:pt idx="7">
                  <c:v>9.4447381095725476</c:v>
                </c:pt>
                <c:pt idx="8">
                  <c:v>10.717405177603853</c:v>
                </c:pt>
                <c:pt idx="9">
                  <c:v>11.999741119807345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0F-477A-983E-EAFD42332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583624"/>
        <c:axId val="841582640"/>
      </c:scatterChart>
      <c:valAx>
        <c:axId val="841583624"/>
        <c:scaling>
          <c:orientation val="minMax"/>
          <c:max val="1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582640"/>
        <c:crosses val="autoZero"/>
        <c:crossBetween val="midCat"/>
      </c:valAx>
      <c:valAx>
        <c:axId val="84158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583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暴力优化比较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暴力效率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Sheet1!$B$2:$K$2</c:f>
              <c:numCache>
                <c:formatCode>General</c:formatCode>
                <c:ptCount val="10"/>
                <c:pt idx="0">
                  <c:v>301576</c:v>
                </c:pt>
                <c:pt idx="1">
                  <c:v>1178469</c:v>
                </c:pt>
                <c:pt idx="2">
                  <c:v>2741408</c:v>
                </c:pt>
                <c:pt idx="3">
                  <c:v>5054954</c:v>
                </c:pt>
                <c:pt idx="4">
                  <c:v>7841295</c:v>
                </c:pt>
                <c:pt idx="5">
                  <c:v>11977458</c:v>
                </c:pt>
                <c:pt idx="6">
                  <c:v>15442583</c:v>
                </c:pt>
                <c:pt idx="7">
                  <c:v>20198467</c:v>
                </c:pt>
                <c:pt idx="8">
                  <c:v>26289451</c:v>
                </c:pt>
                <c:pt idx="9">
                  <c:v>31189789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86-4411-9DA2-4763AA2A06D4}"/>
            </c:ext>
          </c:extLst>
        </c:ser>
        <c:ser>
          <c:idx val="1"/>
          <c:order val="1"/>
          <c:tx>
            <c:v>优化暴力效率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Sheet1!$B$6:$K$6</c:f>
              <c:numCache>
                <c:formatCode>General</c:formatCode>
                <c:ptCount val="10"/>
                <c:pt idx="0">
                  <c:v>214563</c:v>
                </c:pt>
                <c:pt idx="1">
                  <c:v>904257</c:v>
                </c:pt>
                <c:pt idx="2">
                  <c:v>2018045</c:v>
                </c:pt>
                <c:pt idx="3">
                  <c:v>3614668</c:v>
                </c:pt>
                <c:pt idx="4">
                  <c:v>5714785</c:v>
                </c:pt>
                <c:pt idx="5">
                  <c:v>8169541</c:v>
                </c:pt>
                <c:pt idx="6">
                  <c:v>10827994</c:v>
                </c:pt>
                <c:pt idx="7">
                  <c:v>13975412</c:v>
                </c:pt>
                <c:pt idx="8">
                  <c:v>18589327</c:v>
                </c:pt>
                <c:pt idx="9">
                  <c:v>21568971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86-4411-9DA2-4763AA2A0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100768"/>
        <c:axId val="752104048"/>
      </c:scatterChart>
      <c:valAx>
        <c:axId val="752100768"/>
        <c:scaling>
          <c:orientation val="minMax"/>
          <c:max val="1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104048"/>
        <c:crosses val="autoZero"/>
        <c:crossBetween val="midCat"/>
      </c:valAx>
      <c:valAx>
        <c:axId val="7521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10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暴力法和分治法比较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3702537182852143"/>
          <c:y val="0.20354184893554972"/>
          <c:w val="0.80786351706036741"/>
          <c:h val="0.60630358705161858"/>
        </c:manualLayout>
      </c:layout>
      <c:scatterChart>
        <c:scatterStyle val="lineMarker"/>
        <c:varyColors val="0"/>
        <c:ser>
          <c:idx val="0"/>
          <c:order val="0"/>
          <c:tx>
            <c:v>暴力法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Sheet1!$B$2:$K$2</c:f>
              <c:numCache>
                <c:formatCode>General</c:formatCode>
                <c:ptCount val="10"/>
                <c:pt idx="0">
                  <c:v>301576</c:v>
                </c:pt>
                <c:pt idx="1">
                  <c:v>1178469</c:v>
                </c:pt>
                <c:pt idx="2">
                  <c:v>2741408</c:v>
                </c:pt>
                <c:pt idx="3">
                  <c:v>5054954</c:v>
                </c:pt>
                <c:pt idx="4">
                  <c:v>7841295</c:v>
                </c:pt>
                <c:pt idx="5">
                  <c:v>11977458</c:v>
                </c:pt>
                <c:pt idx="6">
                  <c:v>15442583</c:v>
                </c:pt>
                <c:pt idx="7">
                  <c:v>20198467</c:v>
                </c:pt>
                <c:pt idx="8">
                  <c:v>26289451</c:v>
                </c:pt>
                <c:pt idx="9">
                  <c:v>31189789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7A-4530-AD2B-A14D6BBADED4}"/>
            </c:ext>
          </c:extLst>
        </c:ser>
        <c:ser>
          <c:idx val="1"/>
          <c:order val="1"/>
          <c:tx>
            <c:v>分治法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Sheet1!$B$10:$K$10</c:f>
              <c:numCache>
                <c:formatCode>General</c:formatCode>
                <c:ptCount val="10"/>
                <c:pt idx="0">
                  <c:v>49</c:v>
                </c:pt>
                <c:pt idx="1">
                  <c:v>111</c:v>
                </c:pt>
                <c:pt idx="2">
                  <c:v>167</c:v>
                </c:pt>
                <c:pt idx="3">
                  <c:v>226</c:v>
                </c:pt>
                <c:pt idx="4">
                  <c:v>284</c:v>
                </c:pt>
                <c:pt idx="5">
                  <c:v>355</c:v>
                </c:pt>
                <c:pt idx="6">
                  <c:v>412</c:v>
                </c:pt>
                <c:pt idx="7">
                  <c:v>478</c:v>
                </c:pt>
                <c:pt idx="8">
                  <c:v>536</c:v>
                </c:pt>
                <c:pt idx="9">
                  <c:v>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7A-4530-AD2B-A14D6BBAD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970248"/>
        <c:axId val="863967952"/>
      </c:scatterChart>
      <c:valAx>
        <c:axId val="863970248"/>
        <c:scaling>
          <c:orientation val="minMax"/>
          <c:max val="1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3967952"/>
        <c:crosses val="autoZero"/>
        <c:crossBetween val="midCat"/>
      </c:valAx>
      <c:valAx>
        <c:axId val="86396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3970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105021</xdr:colOff>
      <xdr:row>2</xdr:row>
      <xdr:rowOff>91343</xdr:rowOff>
    </xdr:from>
    <xdr:to>
      <xdr:col>18</xdr:col>
      <xdr:colOff>139213</xdr:colOff>
      <xdr:row>19</xdr:row>
      <xdr:rowOff>21004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E1233CB-D0CC-461B-86B9-20A87543F4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116226</xdr:colOff>
      <xdr:row>19</xdr:row>
      <xdr:rowOff>139327</xdr:rowOff>
    </xdr:from>
    <xdr:to>
      <xdr:col>18</xdr:col>
      <xdr:colOff>78011</xdr:colOff>
      <xdr:row>35</xdr:row>
      <xdr:rowOff>65540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DAC93CB-E62F-4232-A5E6-04E649941A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227423</xdr:colOff>
      <xdr:row>2</xdr:row>
      <xdr:rowOff>72379</xdr:rowOff>
    </xdr:from>
    <xdr:to>
      <xdr:col>25</xdr:col>
      <xdr:colOff>212195</xdr:colOff>
      <xdr:row>18</xdr:row>
      <xdr:rowOff>177887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3042F2B-FEB2-417C-BE2E-C97FF9FA3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67235</xdr:colOff>
      <xdr:row>20</xdr:row>
      <xdr:rowOff>47812</xdr:rowOff>
    </xdr:from>
    <xdr:to>
      <xdr:col>25</xdr:col>
      <xdr:colOff>37353</xdr:colOff>
      <xdr:row>35</xdr:row>
      <xdr:rowOff>101600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318F9A7-AA13-446D-BF86-D7FCFB731B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260350</xdr:colOff>
      <xdr:row>13</xdr:row>
      <xdr:rowOff>114300</xdr:rowOff>
    </xdr:from>
    <xdr:to>
      <xdr:col>11</xdr:col>
      <xdr:colOff>19050</xdr:colOff>
      <xdr:row>29</xdr:row>
      <xdr:rowOff>12700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E727B325-152F-4244-854B-F0136B4B8D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273050</xdr:colOff>
      <xdr:row>26</xdr:row>
      <xdr:rowOff>165100</xdr:rowOff>
    </xdr:from>
    <xdr:to>
      <xdr:col>11</xdr:col>
      <xdr:colOff>31750</xdr:colOff>
      <xdr:row>42</xdr:row>
      <xdr:rowOff>63500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BC0EF1E1-F497-4E59-A456-FB6ECCDF4F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6D25-E241-4B8F-9975-A7B59B4F0F40}">
  <dimension ref="A1:K13"/>
  <sheetViews>
    <sheetView tabSelected="1" topLeftCell="A16" zoomScaleNormal="100" workbookViewId="0">
      <selection activeCell="P42" sqref="P42"/>
    </sheetView>
  </sheetViews>
  <sheetFormatPr defaultRowHeight="14" x14ac:dyDescent="0.3"/>
  <cols>
    <col min="1" max="1" width="19.6640625" customWidth="1"/>
    <col min="7" max="11" width="9.1640625" bestFit="1" customWidth="1"/>
  </cols>
  <sheetData>
    <row r="1" spans="1:11" x14ac:dyDescent="0.3">
      <c r="A1" s="2" t="s">
        <v>0</v>
      </c>
      <c r="B1" s="2">
        <v>10</v>
      </c>
      <c r="C1" s="2">
        <v>20</v>
      </c>
      <c r="D1" s="2">
        <v>30</v>
      </c>
      <c r="E1" s="2">
        <v>40</v>
      </c>
      <c r="F1" s="2">
        <v>50</v>
      </c>
      <c r="G1" s="2">
        <v>60</v>
      </c>
      <c r="H1" s="2">
        <v>70</v>
      </c>
      <c r="I1" s="2">
        <v>80</v>
      </c>
      <c r="J1" s="2">
        <v>90</v>
      </c>
      <c r="K1" s="2">
        <v>100</v>
      </c>
    </row>
    <row r="2" spans="1:11" x14ac:dyDescent="0.3">
      <c r="A2" s="2" t="s">
        <v>1</v>
      </c>
      <c r="B2" s="2">
        <v>301576</v>
      </c>
      <c r="C2" s="2">
        <v>1178469</v>
      </c>
      <c r="D2" s="2">
        <v>2741408</v>
      </c>
      <c r="E2" s="2">
        <v>5054954</v>
      </c>
      <c r="F2" s="2">
        <v>7841295</v>
      </c>
      <c r="G2" s="2">
        <v>11977458</v>
      </c>
      <c r="H2" s="2">
        <v>15442583</v>
      </c>
      <c r="I2" s="2">
        <v>20198467</v>
      </c>
      <c r="J2" s="2">
        <v>26289451</v>
      </c>
      <c r="K2" s="2">
        <v>31189789</v>
      </c>
    </row>
    <row r="3" spans="1:11" x14ac:dyDescent="0.3">
      <c r="A3" s="2" t="s">
        <v>2</v>
      </c>
      <c r="B3" s="2">
        <v>1</v>
      </c>
      <c r="C3" s="2">
        <f>C2/B2</f>
        <v>3.9077015412367033</v>
      </c>
      <c r="D3" s="2">
        <f>D2/B2</f>
        <v>9.0902724354723183</v>
      </c>
      <c r="E3" s="2">
        <f>E2/B2</f>
        <v>16.761791389235217</v>
      </c>
      <c r="F3" s="2">
        <f>F2/B2</f>
        <v>26.001057776480888</v>
      </c>
      <c r="G3" s="2">
        <f>G2/B2</f>
        <v>39.716217470886278</v>
      </c>
      <c r="H3" s="2">
        <f>H2/B2</f>
        <v>51.206273045600447</v>
      </c>
      <c r="I3" s="2">
        <f>I2/B2</f>
        <v>66.976374114651037</v>
      </c>
      <c r="J3" s="2">
        <f>J2/B2</f>
        <v>87.17355160888134</v>
      </c>
      <c r="K3" s="2">
        <f>K2/B2</f>
        <v>103.42264968034591</v>
      </c>
    </row>
    <row r="4" spans="1:11" x14ac:dyDescent="0.3">
      <c r="A4" s="2" t="s">
        <v>4</v>
      </c>
      <c r="B4" s="2">
        <v>100000</v>
      </c>
      <c r="C4" s="2">
        <f>C5*100000</f>
        <v>400000</v>
      </c>
      <c r="D4" s="2">
        <f t="shared" ref="D4:K4" si="0">D5*100000</f>
        <v>900000</v>
      </c>
      <c r="E4" s="2">
        <f t="shared" si="0"/>
        <v>1600000</v>
      </c>
      <c r="F4" s="2">
        <f t="shared" si="0"/>
        <v>2500000</v>
      </c>
      <c r="G4" s="2">
        <f t="shared" si="0"/>
        <v>3600000</v>
      </c>
      <c r="H4" s="2">
        <f t="shared" si="0"/>
        <v>4900000</v>
      </c>
      <c r="I4" s="2">
        <f t="shared" si="0"/>
        <v>6400000</v>
      </c>
      <c r="J4" s="2">
        <f t="shared" si="0"/>
        <v>8100000</v>
      </c>
      <c r="K4" s="2">
        <f t="shared" si="0"/>
        <v>10000000</v>
      </c>
    </row>
    <row r="5" spans="1:11" x14ac:dyDescent="0.3">
      <c r="A5" s="2" t="s">
        <v>3</v>
      </c>
      <c r="B5" s="2">
        <v>1</v>
      </c>
      <c r="C5" s="2">
        <v>4</v>
      </c>
      <c r="D5" s="2">
        <v>9</v>
      </c>
      <c r="E5" s="2">
        <v>16</v>
      </c>
      <c r="F5" s="2">
        <v>25</v>
      </c>
      <c r="G5" s="2">
        <v>36</v>
      </c>
      <c r="H5" s="2">
        <v>49</v>
      </c>
      <c r="I5" s="2">
        <v>64</v>
      </c>
      <c r="J5" s="2">
        <v>81</v>
      </c>
      <c r="K5" s="2">
        <v>100</v>
      </c>
    </row>
    <row r="6" spans="1:11" x14ac:dyDescent="0.3">
      <c r="A6" s="2" t="s">
        <v>5</v>
      </c>
      <c r="B6" s="2">
        <v>214563</v>
      </c>
      <c r="C6" s="2">
        <v>904257</v>
      </c>
      <c r="D6" s="2">
        <v>2018045</v>
      </c>
      <c r="E6" s="2">
        <v>3614668</v>
      </c>
      <c r="F6" s="2">
        <v>5714785</v>
      </c>
      <c r="G6" s="2">
        <v>8169541</v>
      </c>
      <c r="H6" s="2">
        <v>10827994</v>
      </c>
      <c r="I6" s="2">
        <v>13975412</v>
      </c>
      <c r="J6" s="2">
        <v>18589327</v>
      </c>
      <c r="K6" s="2">
        <v>21568971</v>
      </c>
    </row>
    <row r="7" spans="1:11" x14ac:dyDescent="0.3">
      <c r="A7" s="2" t="s">
        <v>2</v>
      </c>
      <c r="B7" s="2">
        <v>1</v>
      </c>
      <c r="C7" s="2">
        <v>4.2144130000000004</v>
      </c>
      <c r="D7" s="2">
        <v>9.4053730000000009</v>
      </c>
      <c r="E7" s="2">
        <v>16.84665</v>
      </c>
      <c r="F7" s="2">
        <v>26.634530000000002</v>
      </c>
      <c r="G7" s="2">
        <v>38.07526</v>
      </c>
      <c r="H7" s="2">
        <v>50.465339999999998</v>
      </c>
      <c r="I7" s="2">
        <v>65.134309999999999</v>
      </c>
      <c r="J7" s="2">
        <v>86.638080000000002</v>
      </c>
      <c r="K7" s="2">
        <v>100.52509999999999</v>
      </c>
    </row>
    <row r="9" spans="1:11" x14ac:dyDescent="0.3">
      <c r="A9" s="2" t="s">
        <v>0</v>
      </c>
      <c r="B9" s="2">
        <v>10</v>
      </c>
      <c r="C9" s="2">
        <v>20</v>
      </c>
      <c r="D9" s="2">
        <v>30</v>
      </c>
      <c r="E9" s="2">
        <v>40</v>
      </c>
      <c r="F9" s="2">
        <v>50</v>
      </c>
      <c r="G9" s="2">
        <v>60</v>
      </c>
      <c r="H9" s="2">
        <v>70</v>
      </c>
      <c r="I9" s="2">
        <v>80</v>
      </c>
      <c r="J9" s="2">
        <v>90</v>
      </c>
      <c r="K9" s="2">
        <v>100</v>
      </c>
    </row>
    <row r="10" spans="1:11" x14ac:dyDescent="0.3">
      <c r="A10" s="2" t="s">
        <v>6</v>
      </c>
      <c r="B10" s="2">
        <v>49</v>
      </c>
      <c r="C10" s="2">
        <v>111</v>
      </c>
      <c r="D10" s="2">
        <v>167</v>
      </c>
      <c r="E10" s="2">
        <v>226</v>
      </c>
      <c r="F10" s="2">
        <v>284</v>
      </c>
      <c r="G10" s="2">
        <v>355</v>
      </c>
      <c r="H10" s="2">
        <v>412</v>
      </c>
      <c r="I10" s="2">
        <v>478</v>
      </c>
      <c r="J10" s="2">
        <v>536</v>
      </c>
      <c r="K10" s="2">
        <v>607</v>
      </c>
    </row>
    <row r="11" spans="1:11" x14ac:dyDescent="0.3">
      <c r="A11" s="2" t="s">
        <v>7</v>
      </c>
      <c r="B11" s="2">
        <v>1</v>
      </c>
      <c r="C11" s="2">
        <f>C10/B10</f>
        <v>2.2653061224489797</v>
      </c>
      <c r="D11" s="2">
        <f>D10/B10</f>
        <v>3.4081632653061225</v>
      </c>
      <c r="E11" s="2">
        <f>E10/B10</f>
        <v>4.6122448979591839</v>
      </c>
      <c r="F11" s="2">
        <f>F10/B10</f>
        <v>5.795918367346939</v>
      </c>
      <c r="G11" s="2">
        <f>G10/B10</f>
        <v>7.2448979591836737</v>
      </c>
      <c r="H11" s="2">
        <f>H10/B10</f>
        <v>8.408163265306122</v>
      </c>
      <c r="I11" s="2">
        <f>I10/B10</f>
        <v>9.7551020408163271</v>
      </c>
      <c r="J11" s="2">
        <f>J10/B10</f>
        <v>10.938775510204081</v>
      </c>
      <c r="K11" s="2">
        <f>K10/B10</f>
        <v>12.387755102040817</v>
      </c>
    </row>
    <row r="12" spans="1:11" x14ac:dyDescent="0.3">
      <c r="A12" s="2" t="s">
        <v>8</v>
      </c>
      <c r="B12" s="1">
        <v>16.61</v>
      </c>
      <c r="C12" s="1">
        <v>35.22</v>
      </c>
      <c r="D12" s="1">
        <v>54.57</v>
      </c>
      <c r="E12" s="1">
        <v>74.44</v>
      </c>
      <c r="F12" s="1">
        <v>94.65</v>
      </c>
      <c r="G12" s="2">
        <v>115.16759999999999</v>
      </c>
      <c r="H12" s="3">
        <v>135.91900000000001</v>
      </c>
      <c r="I12" s="2">
        <v>156.87710000000001</v>
      </c>
      <c r="J12" s="2">
        <v>178.01609999999999</v>
      </c>
      <c r="K12" s="2">
        <v>199.31569999999999</v>
      </c>
    </row>
    <row r="13" spans="1:11" x14ac:dyDescent="0.3">
      <c r="A13" s="2" t="s">
        <v>9</v>
      </c>
      <c r="B13" s="2">
        <v>1</v>
      </c>
      <c r="C13" s="2">
        <f>C12/B12</f>
        <v>2.1204093919325708</v>
      </c>
      <c r="D13" s="2">
        <f>D12/B12</f>
        <v>3.2853702588801927</v>
      </c>
      <c r="E13" s="2">
        <f>E12/B12</f>
        <v>4.4816375677302833</v>
      </c>
      <c r="F13" s="2">
        <f>F12/B12</f>
        <v>5.6983744732089106</v>
      </c>
      <c r="G13" s="2">
        <f>G12/B12</f>
        <v>6.933630343166767</v>
      </c>
      <c r="H13" s="2">
        <f>H12/B12</f>
        <v>8.1829620710415423</v>
      </c>
      <c r="I13" s="2">
        <f>I12/B12</f>
        <v>9.4447381095725476</v>
      </c>
      <c r="J13" s="2">
        <f>J12/B12</f>
        <v>10.717405177603853</v>
      </c>
      <c r="K13" s="2">
        <f>K12/B12</f>
        <v>11.999741119807345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cp:lastPrinted>2024-04-11T11:58:32Z</cp:lastPrinted>
  <dcterms:created xsi:type="dcterms:W3CDTF">2024-04-06T09:09:43Z</dcterms:created>
  <dcterms:modified xsi:type="dcterms:W3CDTF">2024-04-11T12:31:03Z</dcterms:modified>
</cp:coreProperties>
</file>