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ctrlProps/ctrlProp3.xml" ContentType="application/vnd.ms-excel.control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always" codeName="ThisWorkbook"/>
  <mc:AlternateContent xmlns:mc="http://schemas.openxmlformats.org/markup-compatibility/2006">
    <mc:Choice Requires="x15">
      <x15ac:absPath xmlns:x15ac="http://schemas.microsoft.com/office/spreadsheetml/2010/11/ac" url="C:\Users\Chao\Documents\github\gakki_python\ICD_autogen\"/>
    </mc:Choice>
  </mc:AlternateContent>
  <bookViews>
    <workbookView xWindow="0" yWindow="180" windowWidth="20730" windowHeight="8640" tabRatio="826" firstSheet="4" activeTab="5"/>
  </bookViews>
  <sheets>
    <sheet name="Revision" sheetId="1" r:id="rId1"/>
    <sheet name="Introduction" sheetId="2" r:id="rId2"/>
    <sheet name="Definitions" sheetId="17" r:id="rId3"/>
    <sheet name="Generation" sheetId="24" r:id="rId4"/>
    <sheet name="1-Class List" sheetId="8" r:id="rId5"/>
    <sheet name="2-Instance List" sheetId="9" r:id="rId6"/>
    <sheet name="3-Class Mapping" sheetId="19" r:id="rId7"/>
    <sheet name="4-External Variables" sheetId="20" r:id="rId8"/>
    <sheet name="4-External Variables - SIL0" sheetId="21" r:id="rId9"/>
    <sheet name="4-External Variables - SIL2MON" sheetId="22" r:id="rId10"/>
    <sheet name="4-External Variables - SIL2CON" sheetId="23" r:id="rId11"/>
    <sheet name="10-PLC Points" sheetId="25" r:id="rId12"/>
    <sheet name="A-Validation Data list" sheetId="5" r:id="rId13"/>
    <sheet name="B-Address Qty" sheetId="18" r:id="rId14"/>
  </sheets>
  <definedNames>
    <definedName name="_xlnm._FilterDatabase" localSheetId="11" hidden="1">'10-PLC Points'!$A$1:$AR$1</definedName>
    <definedName name="_xlnm._FilterDatabase" localSheetId="4" hidden="1">'1-Class List'!#REF!</definedName>
    <definedName name="_xlnm._FilterDatabase" localSheetId="5" hidden="1">'2-Instance List'!#REF!</definedName>
    <definedName name="_xlnm._FilterDatabase" localSheetId="6" hidden="1">'3-Class Mapping'!$A$1:$E$1</definedName>
    <definedName name="_xlnm._FilterDatabase" localSheetId="7" hidden="1">'4-External Variables'!#REF!</definedName>
    <definedName name="_xlnm._FilterDatabase" localSheetId="8" hidden="1">'4-External Variables - SIL0'!$A$1:$O$94</definedName>
    <definedName name="_xlnm._FilterDatabase" localSheetId="10" hidden="1">'4-External Variables - SIL2CON'!$A$2:$O$3</definedName>
    <definedName name="_xlnm._FilterDatabase" localSheetId="9" hidden="1">'4-External Variables - SIL2MON'!$A$1:$O$620</definedName>
    <definedName name="Bit_Position">'A-Validation Data list'!$U$2:$U$80</definedName>
    <definedName name="Excel_BuiltIn__FilterDatabase" localSheetId="5">'2-Instance List'!$G$2:$J$2</definedName>
    <definedName name="_xlnm.Print_Area" localSheetId="4">'1-Class List'!$C$1:$AU$2</definedName>
    <definedName name="_xlnm.Print_Titles" localSheetId="4">'1-Class List'!$1:$2</definedName>
    <definedName name="SCADA_Class_name">'3-Class Mapping'!#REF!</definedName>
    <definedName name="SE_Interface_To">Definitions!$D$24:$D$26</definedName>
    <definedName name="SE_Point_Type">Definitions!$D$18:$D$22</definedName>
    <definedName name="SE_Point_Type_DataLength_assoc">Definitions!$D$28:$E$35</definedName>
    <definedName name="SE_RTU_IEC104_Operation_Code">'A-Validation Data list'!$N$2:$N$18</definedName>
    <definedName name="SE_RTU_IEC104_Table">'A-Validation Data list'!$N$2:$O$18</definedName>
    <definedName name="SE_RTU_Modbus_Operation_Code">'A-Validation Data list'!$K$2:$K$9</definedName>
    <definedName name="SE_RTU_Modbus_Table">'A-Validation Data list'!$K$2:$L$9</definedName>
    <definedName name="SE_RTU_Protocol">'A-Validation Data list'!$D$2:$D$8</definedName>
    <definedName name="SE_RTU_Undefined_Operation_Code">'A-Validation Data list'!$H$2</definedName>
    <definedName name="SE_RTU_Undefined_Table">'A-Validation Data list'!$H$2:$I$2</definedName>
    <definedName name="SE_SIL_Channel">Definitions!$D$37:$D$39</definedName>
    <definedName name="SE_VAR_TYPE">Definitions!$D$28:$D$35</definedName>
    <definedName name="SIL_Channel">Definitions!$D$37:$D$39</definedName>
    <definedName name="Z_20A2D112_3F48_4F6E_8776_F6052073D692_.wvu.FilterData" localSheetId="11" hidden="1">'10-PLC Points'!$A$1:$N$1</definedName>
    <definedName name="Z_20A2D112_3F48_4F6E_8776_F6052073D692_.wvu.FilterData" localSheetId="4" hidden="1">'1-Class List'!$B$2:$BE$2</definedName>
    <definedName name="Z_20A2D112_3F48_4F6E_8776_F6052073D692_.wvu.FilterData" localSheetId="5" hidden="1">'2-Instance List'!$G$2:$U$2</definedName>
    <definedName name="Z_20A2D112_3F48_4F6E_8776_F6052073D692_.wvu.FilterData" localSheetId="8" hidden="1">'4-External Variables - SIL0'!$A$1:$O$94</definedName>
    <definedName name="Z_20A2D112_3F48_4F6E_8776_F6052073D692_.wvu.FilterData" localSheetId="10" hidden="1">'4-External Variables - SIL2CON'!$A$2:$O$3</definedName>
    <definedName name="Z_20A2D112_3F48_4F6E_8776_F6052073D692_.wvu.FilterData" localSheetId="9" hidden="1">'4-External Variables - SIL2MON'!$A$2:$O$5</definedName>
    <definedName name="Z_20A2D112_3F48_4F6E_8776_F6052073D692_.wvu.PrintArea" localSheetId="4" hidden="1">'1-Class List'!$C$1:$AU$2</definedName>
    <definedName name="Z_20A2D112_3F48_4F6E_8776_F6052073D692_.wvu.PrintTitles" localSheetId="4" hidden="1">'1-Class List'!$1:$2</definedName>
  </definedNames>
  <calcPr calcId="162913" fullCalcOnLoad="1"/>
  <customWorkbookViews>
    <customWorkbookView name="E. Sandoz - Affichage personnalisé" guid="{20A2D112-3F48-4F6E-8776-F6052073D692}" mergeInterval="0" personalView="1" maximized="1" windowWidth="1920" windowHeight="976" tabRatio="662" activeSheetId="8"/>
  </customWorkbookViews>
</workbook>
</file>

<file path=xl/calcChain.xml><?xml version="1.0" encoding="utf-8"?>
<calcChain xmlns="http://schemas.openxmlformats.org/spreadsheetml/2006/main">
  <c r="W36" i="9" l="1"/>
  <c r="W35" i="9"/>
  <c r="W34" i="9"/>
  <c r="W33" i="9"/>
  <c r="W32" i="9"/>
  <c r="W31" i="9"/>
  <c r="W30" i="9"/>
  <c r="W29" i="9"/>
  <c r="W28" i="9"/>
  <c r="W27" i="9"/>
  <c r="W26" i="9"/>
  <c r="W25" i="9"/>
  <c r="W23" i="9"/>
  <c r="W22" i="9"/>
  <c r="W20" i="9"/>
  <c r="W18" i="9"/>
  <c r="W16" i="9"/>
  <c r="V36" i="9"/>
  <c r="V35" i="9"/>
  <c r="V34" i="9"/>
  <c r="V33" i="9"/>
  <c r="V32" i="9"/>
  <c r="V31" i="9"/>
  <c r="V30" i="9"/>
  <c r="V29" i="9"/>
  <c r="V28" i="9"/>
  <c r="V27" i="9"/>
  <c r="V26" i="9"/>
  <c r="V25" i="9"/>
  <c r="V23" i="9"/>
  <c r="V22" i="9"/>
  <c r="V20" i="9"/>
  <c r="V18" i="9"/>
  <c r="V16" i="9"/>
  <c r="W14" i="9"/>
  <c r="V14" i="9"/>
  <c r="V12" i="8"/>
  <c r="V18" i="8"/>
  <c r="V17" i="8"/>
  <c r="V16" i="8"/>
  <c r="V15" i="8"/>
  <c r="V14" i="8"/>
  <c r="V11" i="8"/>
  <c r="V29" i="8"/>
  <c r="V27" i="8"/>
  <c r="V25" i="8"/>
  <c r="V24" i="8"/>
  <c r="V22" i="8"/>
  <c r="V23" i="8"/>
  <c r="V21" i="8"/>
  <c r="V20" i="8"/>
  <c r="V9" i="8"/>
  <c r="V8" i="8"/>
  <c r="V7" i="8"/>
  <c r="V6" i="8"/>
  <c r="V5" i="8"/>
  <c r="B2" i="24"/>
  <c r="O22" i="8"/>
  <c r="O14" i="8"/>
  <c r="O12" i="8"/>
  <c r="O7" i="8"/>
  <c r="O25" i="8"/>
  <c r="O18" i="8"/>
  <c r="O9" i="8"/>
  <c r="O8" i="8"/>
  <c r="O24" i="8"/>
  <c r="O23" i="8"/>
  <c r="O21" i="8"/>
  <c r="O15" i="8"/>
  <c r="O27" i="8"/>
  <c r="O11" i="8"/>
  <c r="O6" i="8"/>
  <c r="O17" i="8"/>
  <c r="O29" i="8"/>
  <c r="O20" i="8"/>
  <c r="O5" i="8"/>
  <c r="O16" i="8"/>
</calcChain>
</file>

<file path=xl/comments1.xml><?xml version="1.0" encoding="utf-8"?>
<comments xmlns="http://schemas.openxmlformats.org/spreadsheetml/2006/main">
  <authors>
    <author>Jason Law</author>
  </authors>
  <commentList>
    <comment ref="T6" authorId="0" shapeId="0">
      <text>
        <r>
          <rPr>
            <b/>
            <sz val="9"/>
            <color indexed="81"/>
            <rFont val="Tahoma"/>
            <family val="2"/>
          </rPr>
          <t>Jason Law:</t>
        </r>
        <r>
          <rPr>
            <sz val="9"/>
            <color indexed="81"/>
            <rFont val="Tahoma"/>
            <family val="2"/>
          </rPr>
          <t xml:space="preserve">
Inactive (repair switch vibrator is on)</t>
        </r>
      </text>
    </comment>
    <comment ref="T7" authorId="0" shapeId="0">
      <text>
        <r>
          <rPr>
            <b/>
            <sz val="9"/>
            <color indexed="81"/>
            <rFont val="Tahoma"/>
            <family val="2"/>
          </rPr>
          <t>Jason Law:</t>
        </r>
        <r>
          <rPr>
            <sz val="9"/>
            <color indexed="81"/>
            <rFont val="Tahoma"/>
            <family val="2"/>
          </rPr>
          <t xml:space="preserve">
Inactive (repair switch ventilator is on)</t>
        </r>
      </text>
    </comment>
    <comment ref="T8" authorId="0" shapeId="0">
      <text>
        <r>
          <rPr>
            <b/>
            <sz val="9"/>
            <color indexed="81"/>
            <rFont val="Tahoma"/>
            <family val="2"/>
          </rPr>
          <t>Jason Law:</t>
        </r>
        <r>
          <rPr>
            <sz val="9"/>
            <color indexed="81"/>
            <rFont val="Tahoma"/>
            <family val="2"/>
          </rPr>
          <t xml:space="preserve">
Inactive (motor protection switch is on)</t>
        </r>
      </text>
    </comment>
    <comment ref="T9" authorId="0" shapeId="0">
      <text>
        <r>
          <rPr>
            <b/>
            <sz val="9"/>
            <color indexed="81"/>
            <rFont val="Tahoma"/>
            <family val="2"/>
          </rPr>
          <t>Jason Law:</t>
        </r>
        <r>
          <rPr>
            <sz val="9"/>
            <color indexed="81"/>
            <rFont val="Tahoma"/>
            <family val="2"/>
          </rPr>
          <t xml:space="preserve">
Inactive (motor protection switch is on)</t>
        </r>
      </text>
    </comment>
    <comment ref="T11" authorId="0" shapeId="0">
      <text>
        <r>
          <rPr>
            <b/>
            <sz val="9"/>
            <color indexed="81"/>
            <rFont val="Tahoma"/>
            <family val="2"/>
          </rPr>
          <t>Jason Law:</t>
        </r>
        <r>
          <rPr>
            <sz val="9"/>
            <color indexed="81"/>
            <rFont val="Tahoma"/>
            <family val="2"/>
          </rPr>
          <t xml:space="preserve">
Active (control voltage on)</t>
        </r>
      </text>
    </comment>
    <comment ref="T14" authorId="0" shapeId="0">
      <text>
        <r>
          <rPr>
            <b/>
            <sz val="9"/>
            <color indexed="81"/>
            <rFont val="Tahoma"/>
            <family val="2"/>
          </rPr>
          <t>Jason Law:</t>
        </r>
        <r>
          <rPr>
            <sz val="9"/>
            <color indexed="81"/>
            <rFont val="Tahoma"/>
            <family val="2"/>
          </rPr>
          <t xml:space="preserve">
Active (sand plant is on)</t>
        </r>
      </text>
    </comment>
    <comment ref="T15" authorId="0" shapeId="0">
      <text>
        <r>
          <rPr>
            <b/>
            <sz val="9"/>
            <color indexed="81"/>
            <rFont val="Tahoma"/>
            <family val="2"/>
          </rPr>
          <t>Jason Law:</t>
        </r>
        <r>
          <rPr>
            <sz val="9"/>
            <color indexed="81"/>
            <rFont val="Tahoma"/>
            <family val="2"/>
          </rPr>
          <t xml:space="preserve">
Active (compressed air existing)</t>
        </r>
      </text>
    </comment>
    <comment ref="H17" authorId="0" shapeId="0">
      <text>
        <r>
          <rPr>
            <b/>
            <sz val="9"/>
            <color indexed="81"/>
            <rFont val="Tahoma"/>
            <family val="2"/>
          </rPr>
          <t>Jason Law:</t>
        </r>
        <r>
          <rPr>
            <sz val="9"/>
            <color indexed="81"/>
            <rFont val="Tahoma"/>
            <family val="2"/>
          </rPr>
          <t xml:space="preserve">
sand filling conveyor counter cycle 1 will be incremented (+1) when the conveyor has transported one charge to the sand filling stations</t>
        </r>
      </text>
    </comment>
    <comment ref="H18" authorId="0" shapeId="0">
      <text>
        <r>
          <rPr>
            <b/>
            <sz val="9"/>
            <color indexed="81"/>
            <rFont val="Tahoma"/>
            <family val="2"/>
          </rPr>
          <t>Jason Law:</t>
        </r>
        <r>
          <rPr>
            <sz val="9"/>
            <color indexed="81"/>
            <rFont val="Tahoma"/>
            <family val="2"/>
          </rPr>
          <t xml:space="preserve">
sand filling conveyor counter cycle 1 will be incremented by (+1) when the conveyor has transported one charge to the sand filling stations</t>
        </r>
      </text>
    </comment>
    <comment ref="T20" authorId="0" shapeId="0">
      <text>
        <r>
          <rPr>
            <b/>
            <sz val="9"/>
            <color indexed="81"/>
            <rFont val="Tahoma"/>
            <family val="2"/>
          </rPr>
          <t>Jason Law:</t>
        </r>
        <r>
          <rPr>
            <sz val="9"/>
            <color indexed="81"/>
            <rFont val="Tahoma"/>
            <family val="2"/>
          </rPr>
          <t xml:space="preserve">
Inactive (closed)</t>
        </r>
      </text>
    </comment>
    <comment ref="T21" authorId="0" shapeId="0">
      <text>
        <r>
          <rPr>
            <b/>
            <sz val="9"/>
            <color indexed="81"/>
            <rFont val="Tahoma"/>
            <family val="2"/>
          </rPr>
          <t>Jason Law:</t>
        </r>
        <r>
          <rPr>
            <sz val="9"/>
            <color indexed="81"/>
            <rFont val="Tahoma"/>
            <family val="2"/>
          </rPr>
          <t xml:space="preserve">
Active (closed)</t>
        </r>
      </text>
    </comment>
    <comment ref="T22" authorId="0" shapeId="0">
      <text>
        <r>
          <rPr>
            <b/>
            <sz val="9"/>
            <color indexed="81"/>
            <rFont val="Tahoma"/>
            <family val="2"/>
          </rPr>
          <t>Jason Law:</t>
        </r>
        <r>
          <rPr>
            <sz val="9"/>
            <color indexed="81"/>
            <rFont val="Tahoma"/>
            <family val="2"/>
          </rPr>
          <t xml:space="preserve">
Active (sand is present)</t>
        </r>
      </text>
    </comment>
    <comment ref="T23" authorId="0" shapeId="0">
      <text>
        <r>
          <rPr>
            <b/>
            <sz val="9"/>
            <color indexed="81"/>
            <rFont val="Tahoma"/>
            <family val="2"/>
          </rPr>
          <t>Jason Law:</t>
        </r>
        <r>
          <rPr>
            <sz val="9"/>
            <color indexed="81"/>
            <rFont val="Tahoma"/>
            <family val="2"/>
          </rPr>
          <t xml:space="preserve">
Inactive (Sand is not present)</t>
        </r>
      </text>
    </comment>
    <comment ref="T24" authorId="0" shapeId="0">
      <text>
        <r>
          <rPr>
            <b/>
            <sz val="9"/>
            <color indexed="81"/>
            <rFont val="Tahoma"/>
            <family val="2"/>
          </rPr>
          <t>Jason Law:</t>
        </r>
        <r>
          <rPr>
            <sz val="9"/>
            <color indexed="81"/>
            <rFont val="Tahoma"/>
            <family val="2"/>
          </rPr>
          <t xml:space="preserve">
Active (sand is present)</t>
        </r>
      </text>
    </comment>
    <comment ref="T27" authorId="0" shapeId="0">
      <text>
        <r>
          <rPr>
            <b/>
            <sz val="9"/>
            <color indexed="81"/>
            <rFont val="Tahoma"/>
            <family val="2"/>
          </rPr>
          <t>Jason Law:</t>
        </r>
        <r>
          <rPr>
            <sz val="9"/>
            <color indexed="81"/>
            <rFont val="Tahoma"/>
            <family val="2"/>
          </rPr>
          <t xml:space="preserve">
Inactive</t>
        </r>
      </text>
    </comment>
    <comment ref="T29" authorId="0" shapeId="0">
      <text>
        <r>
          <rPr>
            <b/>
            <sz val="9"/>
            <color indexed="81"/>
            <rFont val="Tahoma"/>
            <family val="2"/>
          </rPr>
          <t>Jason Law:</t>
        </r>
        <r>
          <rPr>
            <sz val="9"/>
            <color indexed="81"/>
            <rFont val="Tahoma"/>
            <family val="2"/>
          </rPr>
          <t xml:space="preserve">
Active (sand is present)</t>
        </r>
      </text>
    </comment>
  </commentList>
</comments>
</file>

<file path=xl/comments2.xml><?xml version="1.0" encoding="utf-8"?>
<comments xmlns="http://schemas.openxmlformats.org/spreadsheetml/2006/main">
  <authors>
    <author>HILDEBERT Rene</author>
    <author>Jason Law</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 ref="E12" authorId="1" shapeId="0">
      <text>
        <r>
          <rPr>
            <b/>
            <sz val="9"/>
            <color indexed="81"/>
            <rFont val="Tahoma"/>
            <family val="2"/>
          </rPr>
          <t>Jason Law:</t>
        </r>
        <r>
          <rPr>
            <sz val="9"/>
            <color indexed="81"/>
            <rFont val="Tahoma"/>
            <family val="2"/>
          </rPr>
          <t xml:space="preserve">
sand filling conveyor counter cycle 1 will be incremented (+1) when the conveyor has transported one charge to the sand filling stations</t>
        </r>
      </text>
    </comment>
    <comment ref="E13" authorId="1" shapeId="0">
      <text>
        <r>
          <rPr>
            <b/>
            <sz val="9"/>
            <color indexed="81"/>
            <rFont val="Tahoma"/>
            <family val="2"/>
          </rPr>
          <t>Jason Law:</t>
        </r>
        <r>
          <rPr>
            <sz val="9"/>
            <color indexed="81"/>
            <rFont val="Tahoma"/>
            <family val="2"/>
          </rPr>
          <t xml:space="preserve">
sand filling conveyor counter cycle 1 will be incremented by (+1) when the conveyor has transported one charge to the sand filling stations</t>
        </r>
      </text>
    </comment>
  </commentList>
</comments>
</file>

<file path=xl/comments3.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4.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5.xml><?xml version="1.0" encoding="utf-8"?>
<comments xmlns="http://schemas.openxmlformats.org/spreadsheetml/2006/main">
  <authors>
    <author>HILDEBERT Rene</author>
  </authors>
  <commentList>
    <comment ref="F1" authorId="0" shapeId="0">
      <text>
        <r>
          <rPr>
            <b/>
            <sz val="9"/>
            <color indexed="81"/>
            <rFont val="Tahoma"/>
            <family val="2"/>
          </rPr>
          <t>HILDEBERT Rene:</t>
        </r>
        <r>
          <rPr>
            <sz val="9"/>
            <color indexed="81"/>
            <rFont val="Tahoma"/>
            <family val="2"/>
          </rPr>
          <t xml:space="preserve">
To be calculated from the instance List</t>
        </r>
      </text>
    </comment>
  </commentList>
</comments>
</file>

<file path=xl/comments6.xml><?xml version="1.0" encoding="utf-8"?>
<comments xmlns="http://schemas.openxmlformats.org/spreadsheetml/2006/main">
  <authors>
    <author>BERNARD Olivier</author>
  </authors>
  <commentList>
    <comment ref="E1" authorId="0" shapeId="0">
      <text>
        <r>
          <rPr>
            <b/>
            <sz val="9"/>
            <color indexed="81"/>
            <rFont val="Tahoma"/>
            <family val="2"/>
          </rPr>
          <t>BERNARD Olivier:</t>
        </r>
        <r>
          <rPr>
            <sz val="9"/>
            <color indexed="81"/>
            <rFont val="Tahoma"/>
            <family val="2"/>
          </rPr>
          <t xml:space="preserve">
This column identifies the list to the associated operation codes.
This list is defined through a name (Excel Formula name)</t>
        </r>
      </text>
    </comment>
  </commentList>
</comments>
</file>

<file path=xl/sharedStrings.xml><?xml version="1.0" encoding="utf-8"?>
<sst xmlns="http://schemas.openxmlformats.org/spreadsheetml/2006/main" count="2233" uniqueCount="629">
  <si>
    <t>EQUIPMENT CLASSES</t>
  </si>
  <si>
    <t>Alarm severity</t>
  </si>
  <si>
    <t>Unit</t>
  </si>
  <si>
    <t>Dead
band</t>
  </si>
  <si>
    <t>Y</t>
  </si>
  <si>
    <t>N</t>
  </si>
  <si>
    <t>EQUIPMENT INSTANCES</t>
  </si>
  <si>
    <t>-</t>
  </si>
  <si>
    <t>Revision</t>
  </si>
  <si>
    <t>Date</t>
  </si>
  <si>
    <t>Version</t>
  </si>
  <si>
    <t>Author</t>
  </si>
  <si>
    <t>Observations</t>
  </si>
  <si>
    <t>Introduction</t>
  </si>
  <si>
    <r>
      <t xml:space="preserve">For all ICD relative to equipment monitoring &amp; control , this ECI (Equipment Classes &amp; Instances) file template </t>
    </r>
    <r>
      <rPr>
        <u/>
        <sz val="10"/>
        <rFont val="Arial"/>
        <family val="2"/>
      </rPr>
      <t>must be used</t>
    </r>
    <r>
      <rPr>
        <sz val="10"/>
        <rFont val="Arial"/>
        <family val="2"/>
      </rPr>
      <t xml:space="preserve"> as appendix to define:
- the equipment classes, from an I/O point of view
- all instances relative to each class
</t>
    </r>
  </si>
  <si>
    <t>Recommandations</t>
  </si>
  <si>
    <t>Use one ECI file for each ICD document (one ICD=one subsystem)</t>
  </si>
  <si>
    <t>Do not change the organisation of the ECI file:</t>
  </si>
  <si>
    <t xml:space="preserve"> - Sheet "Equipment classes" : define all classes for the relative subsystem (see meaning of each field in the "Definitions" sheet)</t>
  </si>
  <si>
    <t xml:space="preserve"> - Sheet "Equipment instances" : define all instances for the relative subsystem (see meaning of each field in the "Definitions" sheet)</t>
  </si>
  <si>
    <t xml:space="preserve">For each sheet, do not change the organisation of the sheet (does not remove any column) in order to be able to use the standard export/import tools </t>
  </si>
  <si>
    <t>Create the necessary number of classes: for example, if similar equipment have different numbers of DI, DO, AI, create one class for each case</t>
  </si>
  <si>
    <t>Notes</t>
  </si>
  <si>
    <t>Definitions</t>
  </si>
  <si>
    <t>Column Class</t>
  </si>
  <si>
    <t>Column Name</t>
  </si>
  <si>
    <t>Column Description</t>
  </si>
  <si>
    <t>Values</t>
  </si>
  <si>
    <t>isAComment</t>
  </si>
  <si>
    <t>Specify whether the line is a comment or not</t>
  </si>
  <si>
    <t>System</t>
  </si>
  <si>
    <t>Sub-system</t>
  </si>
  <si>
    <t>Class name</t>
  </si>
  <si>
    <t>AI</t>
  </si>
  <si>
    <t>AI2</t>
  </si>
  <si>
    <t>AO</t>
  </si>
  <si>
    <t>AO2</t>
  </si>
  <si>
    <t>DI</t>
  </si>
  <si>
    <t>DI2</t>
  </si>
  <si>
    <t>DO</t>
  </si>
  <si>
    <t>DO2</t>
  </si>
  <si>
    <t>Description</t>
  </si>
  <si>
    <t>DI POINT</t>
  </si>
  <si>
    <t>Default value</t>
  </si>
  <si>
    <t>Alarm label</t>
  </si>
  <si>
    <t>DO POINT</t>
  </si>
  <si>
    <t>Give the properties of the output signal command in ms:
 Nothing to fill: continuous signal
XXX: temporal duration of the pulse</t>
  </si>
  <si>
    <t>Timeout for reaction (s)</t>
  </si>
  <si>
    <t>AI POINT</t>
  </si>
  <si>
    <t>Give the measurement unity of the analog data</t>
  </si>
  <si>
    <t>Range Min value</t>
  </si>
  <si>
    <t>Range Max value</t>
  </si>
  <si>
    <t>Dead band</t>
  </si>
  <si>
    <t>AO POINT</t>
  </si>
  <si>
    <t>Location</t>
  </si>
  <si>
    <t>Sublocation</t>
  </si>
  <si>
    <t>Equipment name</t>
  </si>
  <si>
    <t>Short name</t>
  </si>
  <si>
    <t>Textual description or precision about the Location/sublocation of the equipment instance</t>
  </si>
  <si>
    <t>Address</t>
  </si>
  <si>
    <t>InvalidVar1</t>
  </si>
  <si>
    <t>name of the first external variable used to invalidate this equipement (usually comStatus of the gateway or PRTU)</t>
  </si>
  <si>
    <t>InvalidVar2</t>
  </si>
  <si>
    <t>name of the second external variable used to invalidate this equipement (usually comStatus of the gateway or PRTU)</t>
  </si>
  <si>
    <t>InvalidVar3</t>
  </si>
  <si>
    <t>name of the third external variable used to invalidate this equipement (usually comStatus of the gateway or PRTU)</t>
  </si>
  <si>
    <r>
      <t xml:space="preserve">System </t>
    </r>
    <r>
      <rPr>
        <b/>
        <i/>
        <sz val="8"/>
        <color indexed="10"/>
        <rFont val="Arial"/>
        <family val="2"/>
      </rPr>
      <t>(Native language)</t>
    </r>
  </si>
  <si>
    <r>
      <t xml:space="preserve">Sub-system </t>
    </r>
    <r>
      <rPr>
        <b/>
        <i/>
        <sz val="8"/>
        <color indexed="10"/>
        <rFont val="Arial"/>
        <family val="2"/>
      </rPr>
      <t>(Native language)</t>
    </r>
  </si>
  <si>
    <r>
      <t xml:space="preserve">Class name </t>
    </r>
    <r>
      <rPr>
        <b/>
        <i/>
        <sz val="8"/>
        <color indexed="10"/>
        <rFont val="Arial"/>
        <family val="2"/>
      </rPr>
      <t>(Native language)</t>
    </r>
  </si>
  <si>
    <r>
      <t xml:space="preserve">Description (Details of description) </t>
    </r>
    <r>
      <rPr>
        <b/>
        <i/>
        <sz val="8"/>
        <color indexed="10"/>
        <rFont val="Arial"/>
        <family val="2"/>
      </rPr>
      <t>(Native language)</t>
    </r>
  </si>
  <si>
    <t>Formula</t>
  </si>
  <si>
    <t>Bit position</t>
  </si>
  <si>
    <t>SCADA Transfert function (Internal THALES)</t>
  </si>
  <si>
    <t>Define, if possible, contiguous addresses for equipments/points within the same class.</t>
  </si>
  <si>
    <t>Use the internal macro (### to be implemented in next release ###) to check the consistency of all data included in the sheet "Equipment classes" and "Equipment instances"</t>
  </si>
  <si>
    <t>Issues to be addressed in future release</t>
  </si>
  <si>
    <t>## Use appropriate point &amp; bit value descriptions to create alarm label (DI) #####</t>
  </si>
  <si>
    <t>### define rules for separators</t>
  </si>
  <si>
    <t>Code</t>
  </si>
  <si>
    <t>TODO</t>
  </si>
  <si>
    <t>Protocol</t>
  </si>
  <si>
    <t>MODBUS-TCP</t>
  </si>
  <si>
    <t>MODBUS-RTU</t>
  </si>
  <si>
    <t>IEC60870-5-104</t>
  </si>
  <si>
    <t>DNP3.0</t>
  </si>
  <si>
    <t>IEC60870-5-101</t>
  </si>
  <si>
    <t>BACNET-TCP</t>
  </si>
  <si>
    <t>IEC104:M_SP_TB_1</t>
  </si>
  <si>
    <t>IEC104:M_SP_NA_1</t>
  </si>
  <si>
    <t>IEC104:M_DP_NA_1</t>
  </si>
  <si>
    <t>IEC104:M_ME_NA_1</t>
  </si>
  <si>
    <t>IEC104:M_ME_NB_1</t>
  </si>
  <si>
    <t>IEC104:M_ME_NC_1</t>
  </si>
  <si>
    <t>IEC104:M_IT_NA_1</t>
  </si>
  <si>
    <t>IEC104:M_DP_TB_1</t>
  </si>
  <si>
    <t>IEC104:C_SC_NA_1</t>
  </si>
  <si>
    <t>IEC104:C_DC_NA_1</t>
  </si>
  <si>
    <t>IEC104:C_RC_NA_1</t>
  </si>
  <si>
    <t>IEC104:C_SE_NA_1</t>
  </si>
  <si>
    <t>IEC104:C_SE_NB_1</t>
  </si>
  <si>
    <t>IEC104:C_SE_NC_1</t>
  </si>
  <si>
    <t>IEC104:C_IC_NA_1</t>
  </si>
  <si>
    <t>IEC104:C_CI_NA_1</t>
  </si>
  <si>
    <t>IEC104:C_RD_NA_1</t>
  </si>
  <si>
    <t>tfNOT</t>
  </si>
  <si>
    <t xml:space="preserve">tfLIN </t>
  </si>
  <si>
    <t xml:space="preserve">cfRANGE </t>
  </si>
  <si>
    <t>BTL32</t>
  </si>
  <si>
    <t>LTB16</t>
  </si>
  <si>
    <t>USHORT</t>
  </si>
  <si>
    <t>EXTERNAL SYSTEM DATA DETAILS</t>
  </si>
  <si>
    <t>Operation code (FC, ASDU, ...)</t>
  </si>
  <si>
    <t>Data Length</t>
  </si>
  <si>
    <t>Device Unit Id</t>
  </si>
  <si>
    <t>Index Address</t>
  </si>
  <si>
    <t>RTU_Protocol</t>
  </si>
  <si>
    <t>RTU_Data_Check_Function</t>
  </si>
  <si>
    <t>RTU_Data_Translation_Function</t>
  </si>
  <si>
    <t>Bit_Position</t>
  </si>
  <si>
    <t>External System Name</t>
  </si>
  <si>
    <t>SIL0</t>
  </si>
  <si>
    <t>SIL2_Monitoring</t>
  </si>
  <si>
    <t>SIL2_Control</t>
  </si>
  <si>
    <t>Instance Id</t>
  </si>
  <si>
    <t>location</t>
  </si>
  <si>
    <t>sub_location</t>
  </si>
  <si>
    <t>class_name</t>
  </si>
  <si>
    <t>instance_id</t>
  </si>
  <si>
    <t>attribute_code</t>
  </si>
  <si>
    <t>point_address</t>
  </si>
  <si>
    <t>row_id</t>
  </si>
  <si>
    <t>operation_type</t>
  </si>
  <si>
    <t>MODBUS:1:Read:Coils</t>
  </si>
  <si>
    <t>MODBUS:4:Read:Input Registers</t>
  </si>
  <si>
    <t>MODBUS:5:Write:Coil</t>
  </si>
  <si>
    <t>MODBUS:15:Write:Coils</t>
  </si>
  <si>
    <t>MODBUS:6:Write:Holding Register</t>
  </si>
  <si>
    <t>MODBUS:16:Write:Holding Registers</t>
  </si>
  <si>
    <t>Memory Block</t>
  </si>
  <si>
    <t>MODBUS:MEMBLOCK01</t>
  </si>
  <si>
    <t>MODBUS:MEMBLOCK02</t>
  </si>
  <si>
    <t>MODBUS:MEMBLOCK03</t>
  </si>
  <si>
    <t>MODBUS:MEMBLOCK04</t>
  </si>
  <si>
    <t>MODBUS:2:Read:Discrete Inputs</t>
  </si>
  <si>
    <t>MODBUS:3:Read:Holding Registers</t>
  </si>
  <si>
    <t>IEC104:MEMBLOCK01</t>
  </si>
  <si>
    <t>concentrator</t>
  </si>
  <si>
    <t>sil_channel</t>
  </si>
  <si>
    <t>IsAnimated</t>
  </si>
  <si>
    <t>0</t>
  </si>
  <si>
    <r>
      <t xml:space="preserve">Description
</t>
    </r>
    <r>
      <rPr>
        <b/>
        <sz val="8"/>
        <color indexed="10"/>
        <rFont val="Arial"/>
        <family val="2"/>
      </rPr>
      <t xml:space="preserve"> (Native language)</t>
    </r>
  </si>
  <si>
    <t>MMS</t>
  </si>
  <si>
    <t>[Lusail] 
PBS code</t>
  </si>
  <si>
    <r>
      <t xml:space="preserve">[Lusail]
LBS Code
</t>
    </r>
    <r>
      <rPr>
        <sz val="8"/>
        <color indexed="30"/>
        <rFont val="Arial"/>
        <family val="2"/>
      </rPr>
      <t>LRT Designation Code</t>
    </r>
  </si>
  <si>
    <r>
      <t xml:space="preserve">[Lusail]
LBS Code
</t>
    </r>
    <r>
      <rPr>
        <sz val="8"/>
        <color indexed="30"/>
        <rFont val="Arial"/>
        <family val="2"/>
      </rPr>
      <t>QRC Designation Code</t>
    </r>
  </si>
  <si>
    <t>[Lusail]
GBS Code</t>
  </si>
  <si>
    <t>LRT/QRC DESIGNATION</t>
  </si>
  <si>
    <t>PRTU Configuration</t>
  </si>
  <si>
    <t>RTU_Modbus_Operation_Code</t>
  </si>
  <si>
    <t>Modbus_Memory_Block</t>
  </si>
  <si>
    <t>RTU_IEC104_Operation_Code</t>
  </si>
  <si>
    <t>IEC104_Memory_Block</t>
  </si>
  <si>
    <t>Operation Code List</t>
  </si>
  <si>
    <t>PLC Protocol</t>
  </si>
  <si>
    <t>RTU_Undefined_Operation_Code</t>
  </si>
  <si>
    <t>Check of Validation Lists</t>
  </si>
  <si>
    <t>Available Operation Code</t>
  </si>
  <si>
    <t>Association with Memory Block</t>
  </si>
  <si>
    <t>SE Engineering</t>
  </si>
  <si>
    <t>SW Engineering</t>
  </si>
  <si>
    <t>HMI details (dictionnaries)</t>
  </si>
  <si>
    <t>EXTERNAL SYSTEM DATA</t>
  </si>
  <si>
    <t>RTU Name</t>
  </si>
  <si>
    <t>FEP Name</t>
  </si>
  <si>
    <t>FEP instance Id</t>
  </si>
  <si>
    <t>Min value</t>
  </si>
  <si>
    <t>Max value</t>
  </si>
  <si>
    <t>Limit 1
(optional)</t>
  </si>
  <si>
    <t>Limit 2
(optional)</t>
  </si>
  <si>
    <t>Range 1
alarm severity
] -∞,min value]</t>
  </si>
  <si>
    <t>Range 1
alarm label
] -∞,min value]</t>
  </si>
  <si>
    <t>Range 2
alarm severity
]min value,limit1]</t>
  </si>
  <si>
    <t>Range 2
alarm label
]min value,limit1]</t>
  </si>
  <si>
    <t>Range 3
alarm severity
]limit1,limit2]</t>
  </si>
  <si>
    <t>Range 3
alarm label
]limit1,limit2]</t>
  </si>
  <si>
    <t>Range 4
alarm severity
]limit2,max value]</t>
  </si>
  <si>
    <t>Range 4
alarm label
]limit2,max value]</t>
  </si>
  <si>
    <t>Range 5
alarm severity
]max value,+∞[</t>
  </si>
  <si>
    <t>Range 5
alarm label
]max value,+∞[</t>
  </si>
  <si>
    <t>Initial condition</t>
  </si>
  <si>
    <t>Final condition</t>
  </si>
  <si>
    <t>Associated return status</t>
  </si>
  <si>
    <r>
      <t xml:space="preserve">Equipment  description (displayed in HMI) </t>
    </r>
    <r>
      <rPr>
        <b/>
        <i/>
        <sz val="8"/>
        <color indexed="10"/>
        <rFont val="Arial"/>
        <family val="2"/>
      </rPr>
      <t>(Native language)</t>
    </r>
  </si>
  <si>
    <t>Operational Alarm</t>
  </si>
  <si>
    <t>Data Type</t>
  </si>
  <si>
    <t>Output duration (ms)</t>
  </si>
  <si>
    <t>PLC Name</t>
  </si>
  <si>
    <t>1-Class List</t>
  </si>
  <si>
    <t>Y or N</t>
  </si>
  <si>
    <t xml:space="preserve">Define the trigram of the system's name in which the equipment is included </t>
  </si>
  <si>
    <t>XXX</t>
  </si>
  <si>
    <t xml:space="preserve">Define the trigram of the sub-system's name in which the equipment is included </t>
  </si>
  <si>
    <t>Short equipment name on XXX characters number (minimum 3 characters - maximum 12 characters)</t>
  </si>
  <si>
    <t>Analog Input</t>
  </si>
  <si>
    <t>Analog Output</t>
  </si>
  <si>
    <t>Digital Input</t>
  </si>
  <si>
    <t>Digital Output</t>
  </si>
  <si>
    <t>Name of equipment point from supplier</t>
  </si>
  <si>
    <t>Define the default value of the equipment point</t>
  </si>
  <si>
    <t>Output duration
(ms)</t>
  </si>
  <si>
    <t>Response time between the command and the associated status modification on the equipment</t>
  </si>
  <si>
    <t>Conditions to verify before sending the command</t>
  </si>
  <si>
    <t>Conditions to verify after the sending of the command</t>
  </si>
  <si>
    <t>Return equipment status associated with the command</t>
  </si>
  <si>
    <t>Define the minimum value of the data</t>
  </si>
  <si>
    <t>Define the maximum value of the data</t>
  </si>
  <si>
    <t>Threshold in order to add range of the supervised value between min and max values</t>
  </si>
  <si>
    <t>Range &lt;i&gt;
alarm label</t>
  </si>
  <si>
    <t>Define the alarm label for a range</t>
  </si>
  <si>
    <t>Define the tolerance of variation around a threshold</t>
  </si>
  <si>
    <t>This label will be presented to the operators on the HMI. It consists on:
Equipment description (displayed in HMI): under Min value / under Max value / etc.</t>
  </si>
  <si>
    <t>Define the minimum range of the command value</t>
  </si>
  <si>
    <t>Define the maximum range of the command value</t>
  </si>
  <si>
    <t>2-Instance List</t>
  </si>
  <si>
    <t>Define in a short designation the geographical location in which the equipment is based</t>
  </si>
  <si>
    <t>Define in a short designation the sublocation (Subsystem / Level / Building / room) in which the equipment is based</t>
  </si>
  <si>
    <t>Class name identical to the class name defined in the "1-Class List" tab</t>
  </si>
  <si>
    <t xml:space="preserve">Data Type </t>
  </si>
  <si>
    <t>SIL Level</t>
  </si>
  <si>
    <t xml:space="preserve">Default value of the equipment point </t>
  </si>
  <si>
    <t>Operation code</t>
  </si>
  <si>
    <t>Give the properties of the output signal command in ms:
&lt;empty&gt;: continuous signal
integer value: temporal duration of the pulse (in ms)</t>
  </si>
  <si>
    <t>Expected response time between the command sending and the modification of the associated status</t>
  </si>
  <si>
    <t>Pre-condition to be checked before sending the command</t>
  </si>
  <si>
    <t>Post-condition to be checked to make sure the command is successful</t>
  </si>
  <si>
    <t>GBS Code</t>
  </si>
  <si>
    <t>TBC</t>
  </si>
  <si>
    <t>LBS Code (LRT)</t>
  </si>
  <si>
    <t>LBS Code (QRC)</t>
  </si>
  <si>
    <t>Give the instance name of the equipment.</t>
  </si>
  <si>
    <t>Name of the partner PLC</t>
  </si>
  <si>
    <t>Name of the concentrator (as viewed in the SCADA subsystem) for the equipment</t>
  </si>
  <si>
    <t>Normalized name, used within the SCADA</t>
  </si>
  <si>
    <t>Point Name</t>
  </si>
  <si>
    <t>Point Description</t>
  </si>
  <si>
    <t>Point Type</t>
  </si>
  <si>
    <t>DI or DI2</t>
  </si>
  <si>
    <t>DI or DI2 value =
0 (00)</t>
  </si>
  <si>
    <t>DI or DI2 value =
1(01)</t>
  </si>
  <si>
    <t>DI2 value =
2 (10)</t>
  </si>
  <si>
    <t>DI2 value =
3 (11)</t>
  </si>
  <si>
    <t>For a DI or DI2, definition of the supervised status when the value is set to 0</t>
  </si>
  <si>
    <t>For a DI2, definition of the supervised status when the value is set to 2</t>
  </si>
  <si>
    <t>For a DI2, definition of the supervised status when the value is set to 3</t>
  </si>
  <si>
    <t>DI/DI2 Value = 0</t>
  </si>
  <si>
    <t>DI/DI2 Value = 1</t>
  </si>
  <si>
    <t>DI2 Value = 2</t>
  </si>
  <si>
    <t>DI2 Value = 3</t>
  </si>
  <si>
    <t>For a DI or DI2, definition of the supervised status when the value is set to 1</t>
  </si>
  <si>
    <t>DO/DO2 Value = 0</t>
  </si>
  <si>
    <t>DO/DO2 Value = 1</t>
  </si>
  <si>
    <t>DO2 Value = 2</t>
  </si>
  <si>
    <t>For a DO2, definition of the supervised status when the value is set to 2</t>
  </si>
  <si>
    <t>DO2 Value = 3</t>
  </si>
  <si>
    <t>For a DO2, definition of the supervised status when the value is set to 3</t>
  </si>
  <si>
    <t>For a DO or DO2, definition of the supervised status when the value is set to 0</t>
  </si>
  <si>
    <t>For a DO or DO2, definition of the supervised status when the value is set to 1</t>
  </si>
  <si>
    <t>DO or DO2 value =
0 (00)</t>
  </si>
  <si>
    <t>DO or DO2 value =
1(01)</t>
  </si>
  <si>
    <t>DO2 value =
2 (10)</t>
  </si>
  <si>
    <t>DO2 value =
3 (11)</t>
  </si>
  <si>
    <t>CSS Point Name</t>
  </si>
  <si>
    <t>Any useful documentation on the point</t>
  </si>
  <si>
    <t>Define the alarm severity for each value with the format (value1: severity label 1, value2: severity label 2, etc)
Severity labels are:
- None for events
- Min for Minor alarms
- Maj for Major alarms
- Crit for Critical alarms
Example: 
- 0: None, 1: Maj
- 0: None, 1: None</t>
  </si>
  <si>
    <t>Define the alarm severity for a range
Severity labels are:
- None for events
- Min for Minor alarms
- Maj for Major alarms
- Crit for Critical alarms</t>
  </si>
  <si>
    <t>bits</t>
  </si>
  <si>
    <t>bit</t>
  </si>
  <si>
    <t>SE_RTU_Modbus_Table</t>
  </si>
  <si>
    <t>SE_RTU_IEC104_Table</t>
  </si>
  <si>
    <t>SE_RTU_Undefined_Table</t>
  </si>
  <si>
    <t>This label will be presented to the operators on the HMI for english language. It consists of:
CCS Point Name: DI value when=0 / DI value when=1 / …</t>
  </si>
  <si>
    <t>Identify the SIL level for the equipment point which can be</t>
  </si>
  <si>
    <t>Subsystem TVS - Equipment classes &amp; instances</t>
  </si>
  <si>
    <t>SE_RTU_Modbus_Operation_Code</t>
  </si>
  <si>
    <t>SE_RTU_IEC104_Operation_Code</t>
  </si>
  <si>
    <t>SE_RTU_Undefined_Operation_Code</t>
  </si>
  <si>
    <t>Command</t>
  </si>
  <si>
    <t>Applicable protocol: may be Modbus or IEC104</t>
  </si>
  <si>
    <t>Operation code needed to manage the point at protocol level</t>
  </si>
  <si>
    <t xml:space="preserve">
Range &lt;i&gt;
alarm severity</t>
  </si>
  <si>
    <t>In the template, alarm thresholds are defined through two value limits plus a minimum value and a maximum value.
As shown in the figure on the right, this defines 5 ranges for which an alarm may be defined</t>
  </si>
  <si>
    <t>eqp_name</t>
  </si>
  <si>
    <t>start_bit</t>
  </si>
  <si>
    <t>nb_bits</t>
  </si>
  <si>
    <t>field1</t>
  </si>
  <si>
    <t>field2</t>
  </si>
  <si>
    <t>field3</t>
  </si>
  <si>
    <t>FC / Class Name</t>
  </si>
  <si>
    <t>RTU_Protocol_Operation_Code</t>
  </si>
  <si>
    <t>Memory_Block</t>
  </si>
  <si>
    <t>Prototype</t>
  </si>
  <si>
    <t>Aggregate name</t>
  </si>
  <si>
    <t>Object type</t>
  </si>
  <si>
    <t>iopath</t>
  </si>
  <si>
    <t>vetype</t>
  </si>
  <si>
    <t>ve_basename</t>
  </si>
  <si>
    <t>description</t>
  </si>
  <si>
    <t>address</t>
  </si>
  <si>
    <t>EVGroup</t>
  </si>
  <si>
    <t>deadband</t>
  </si>
  <si>
    <t>functTrans</t>
  </si>
  <si>
    <t>length</t>
  </si>
  <si>
    <t>PTP Classes Test</t>
  </si>
  <si>
    <t>PTP Instances Test</t>
  </si>
  <si>
    <t>CHANGE TO :</t>
  </si>
  <si>
    <t>40;1000</t>
  </si>
  <si>
    <t>20;1000</t>
  </si>
  <si>
    <t>40;5000</t>
  </si>
  <si>
    <t>40;10000</t>
  </si>
  <si>
    <t>40;20000</t>
  </si>
  <si>
    <t>20;10000</t>
  </si>
  <si>
    <t>Identifiy the IO revision in witch the information was added , deleted or modified</t>
  </si>
  <si>
    <t>version (string)</t>
  </si>
  <si>
    <t>Execute</t>
  </si>
  <si>
    <t xml:space="preserve">
</t>
  </si>
  <si>
    <t>Tool version</t>
  </si>
  <si>
    <t>Generation Time:</t>
  </si>
  <si>
    <t>Found Classes:</t>
  </si>
  <si>
    <t>Found Errors:</t>
  </si>
  <si>
    <t>Found Warnings:</t>
  </si>
  <si>
    <t>Not Found Classes:</t>
  </si>
  <si>
    <t xml:space="preserve">ToBeInstantiated </t>
  </si>
  <si>
    <t>Warning</t>
  </si>
  <si>
    <t>Error</t>
  </si>
  <si>
    <t>PRTU Name</t>
  </si>
  <si>
    <t>SWC Name</t>
  </si>
  <si>
    <t>Daccom Source File</t>
  </si>
  <si>
    <t>Daccom Variable Type</t>
  </si>
  <si>
    <t>FC Code / ASDU Type</t>
  </si>
  <si>
    <t>Daccom Type Num</t>
  </si>
  <si>
    <t>Protocol Address</t>
  </si>
  <si>
    <t>Start Bit</t>
  </si>
  <si>
    <t>Nb Bits</t>
  </si>
  <si>
    <t>Daccom External Variable Name</t>
  </si>
  <si>
    <t>field4</t>
  </si>
  <si>
    <t>field5</t>
  </si>
  <si>
    <t>External Var Comment</t>
  </si>
  <si>
    <t>To do before Generation =&gt; Check that there are no ROW filters set in the Class and instance worksheets</t>
  </si>
  <si>
    <t>Hierarchy</t>
  </si>
  <si>
    <t>FunctionalCat</t>
  </si>
  <si>
    <t>Hierarchy and locations (everything but equipments)</t>
  </si>
  <si>
    <t>root node</t>
  </si>
  <si>
    <t>PRTU</t>
  </si>
  <si>
    <t>RTU</t>
  </si>
  <si>
    <t>40;4000</t>
  </si>
  <si>
    <t>40;7000</t>
  </si>
  <si>
    <t>40;13000</t>
  </si>
  <si>
    <t>40;16000</t>
  </si>
  <si>
    <t>40;17000</t>
  </si>
  <si>
    <t>20;23000</t>
  </si>
  <si>
    <t>20;25000</t>
  </si>
  <si>
    <t>20;27000</t>
  </si>
  <si>
    <t>20;28000</t>
  </si>
  <si>
    <t>20;29000</t>
  </si>
  <si>
    <t>20;30000</t>
  </si>
  <si>
    <t>20;31000</t>
  </si>
  <si>
    <t>v0</t>
  </si>
  <si>
    <t>Creation (from v4.2)</t>
  </si>
  <si>
    <t>Frequency</t>
  </si>
  <si>
    <t>Technical Alarm</t>
  </si>
  <si>
    <t>Time interval between data transmissions from SCADA to MMS</t>
  </si>
  <si>
    <t>Daily</t>
  </si>
  <si>
    <t>Monthly</t>
  </si>
  <si>
    <t>2</t>
  </si>
  <si>
    <t>5</t>
  </si>
  <si>
    <t>1</t>
  </si>
  <si>
    <t>6</t>
  </si>
  <si>
    <t>Operational Event</t>
  </si>
  <si>
    <t>Meter</t>
  </si>
  <si>
    <t>Weekly</t>
  </si>
  <si>
    <t>Point can be qualified as Event or Alarm. Operational are not sent to MMS, Technical and Meter are sent to MMS. Hence, supported values are</t>
  </si>
  <si>
    <t>T.MARTINEZ</t>
  </si>
  <si>
    <t>ROOT Location</t>
  </si>
  <si>
    <t>ModBus Terminal Unit</t>
  </si>
  <si>
    <t>MBT</t>
  </si>
  <si>
    <t>Modbus interface</t>
  </si>
  <si>
    <t>Alarm that deviated from the nominal operation mode. For example all detect fault. These are not part of the system nominal behavior</t>
  </si>
  <si>
    <t>Alarm that are from the nominal operation mode of the equipment. For example operator  changing mode which put the equipment in Alarm state or equipment changing its status triggering an alarm.</t>
  </si>
  <si>
    <t>Event which are needed for maintenance procedures.</t>
  </si>
  <si>
    <t>Event which are from the nominal mode of the equipment. For exmaple open/close, locked/unlocked …</t>
  </si>
  <si>
    <t>Alarm</t>
  </si>
  <si>
    <t>DPT</t>
  </si>
  <si>
    <t>Daccom</t>
  </si>
  <si>
    <t>DacCom IEC</t>
  </si>
  <si>
    <t>C.CAMARA</t>
  </si>
  <si>
    <t>This part should be filled up by System Engineering and gives the indication on how to modelize prototypes</t>
  </si>
  <si>
    <t>UFWL</t>
  </si>
  <si>
    <t>OFF</t>
  </si>
  <si>
    <t>ON</t>
  </si>
  <si>
    <t/>
  </si>
  <si>
    <t>OMF09</t>
  </si>
  <si>
    <t>OMF09_RTU</t>
  </si>
  <si>
    <t>10;10000</t>
  </si>
  <si>
    <t>10;20000</t>
  </si>
  <si>
    <t>A-</t>
  </si>
  <si>
    <t>Updated version following QVDC Comment</t>
  </si>
  <si>
    <t>A1</t>
  </si>
  <si>
    <t>Updated version with new templates</t>
  </si>
  <si>
    <t>A2</t>
  </si>
  <si>
    <t>B.3</t>
  </si>
  <si>
    <t>Update with v0.36 template
Update with DSFS statuses</t>
  </si>
  <si>
    <t>Filter System</t>
  </si>
  <si>
    <t>DSFS</t>
  </si>
  <si>
    <t>emergency off filter</t>
  </si>
  <si>
    <t>Inactive</t>
  </si>
  <si>
    <t>Active</t>
  </si>
  <si>
    <t>0: None, 1: Crit</t>
  </si>
  <si>
    <t>repair switch vibrator off</t>
  </si>
  <si>
    <t>0: None, 1: Maj</t>
  </si>
  <si>
    <t>repair switch ventilator off</t>
  </si>
  <si>
    <t>Silo Installation</t>
  </si>
  <si>
    <t>pre lock open silo filling</t>
  </si>
  <si>
    <t>0: None, 1: None</t>
  </si>
  <si>
    <t>pre lock closed silo filling</t>
  </si>
  <si>
    <t>filling level max</t>
  </si>
  <si>
    <t>0: Maj, 1: None</t>
  </si>
  <si>
    <t>filling level request</t>
  </si>
  <si>
    <t>Active (sand is present)</t>
  </si>
  <si>
    <t>filling level min</t>
  </si>
  <si>
    <t>0: Crit, 1: None</t>
  </si>
  <si>
    <t>limit switch filling nozzle</t>
  </si>
  <si>
    <t>collection fault conveyor 1</t>
  </si>
  <si>
    <t>Sand Filling station 1</t>
  </si>
  <si>
    <t>filling level max station 1</t>
  </si>
  <si>
    <t>Switch Cabinet: power supply and sub-distribution</t>
  </si>
  <si>
    <t>control voltage on-off</t>
  </si>
  <si>
    <t>Normal</t>
  </si>
  <si>
    <t>emergency off switch cabinet</t>
  </si>
  <si>
    <t>Switch Cabinet: PLC</t>
  </si>
  <si>
    <t>sand-plant off-on</t>
  </si>
  <si>
    <t>0: Min, 1: None</t>
  </si>
  <si>
    <t>compressed air existing</t>
  </si>
  <si>
    <t>collection fault</t>
  </si>
  <si>
    <t>Count</t>
  </si>
  <si>
    <t>Pneumatic conveyor</t>
  </si>
  <si>
    <t>FSY</t>
  </si>
  <si>
    <t>SWCA</t>
  </si>
  <si>
    <t>PLC</t>
  </si>
  <si>
    <t>SILO</t>
  </si>
  <si>
    <t>PNCO</t>
  </si>
  <si>
    <t>SFST</t>
  </si>
  <si>
    <t>Main power status</t>
  </si>
  <si>
    <t>OMF04</t>
  </si>
  <si>
    <t>Depot Sanding Filling system</t>
  </si>
  <si>
    <t xml:space="preserve">DSFS </t>
  </si>
  <si>
    <t>OMF04:DSFS</t>
  </si>
  <si>
    <t>Depot Sanding Filling System (DSFS)</t>
  </si>
  <si>
    <t>DSFS:OMF04</t>
  </si>
  <si>
    <t>DSFS_Room</t>
  </si>
  <si>
    <t>Depot building OMF04</t>
  </si>
  <si>
    <t>Sand level in station</t>
  </si>
  <si>
    <t>MIN</t>
  </si>
  <si>
    <t>MAX</t>
  </si>
  <si>
    <t>Collection conveyor status</t>
  </si>
  <si>
    <t>Faulty</t>
  </si>
  <si>
    <t>`</t>
  </si>
  <si>
    <t>FSY_1</t>
  </si>
  <si>
    <t>SFST_1</t>
  </si>
  <si>
    <t>SFST_2</t>
  </si>
  <si>
    <t>SFST_3</t>
  </si>
  <si>
    <t>SFST_4</t>
  </si>
  <si>
    <t>SFST_5</t>
  </si>
  <si>
    <t>SFST_6</t>
  </si>
  <si>
    <t>SFST_7</t>
  </si>
  <si>
    <t>SFST_8</t>
  </si>
  <si>
    <t>SFST_9</t>
  </si>
  <si>
    <t>SFST_10</t>
  </si>
  <si>
    <t>SFST_11</t>
  </si>
  <si>
    <t>SFST_12</t>
  </si>
  <si>
    <t>PNCO_1</t>
  </si>
  <si>
    <t>PNCO_2</t>
  </si>
  <si>
    <t>SILO_1</t>
  </si>
  <si>
    <t>PLC_1</t>
  </si>
  <si>
    <t>SWCA_1</t>
  </si>
  <si>
    <t>sand filling conveyor counter cycle 1</t>
  </si>
  <si>
    <t>sand filling conveyor counter cycle 2</t>
  </si>
  <si>
    <t>Sand-plant power status</t>
  </si>
  <si>
    <t>Klein</t>
  </si>
  <si>
    <t>Update DSFS Status</t>
  </si>
  <si>
    <t>-Update DSFS status
- Generate Swcode ID
-Generate Adresses Modbus
-Filled column BH to BK.</t>
  </si>
  <si>
    <t>NO</t>
  </si>
  <si>
    <t>3</t>
  </si>
  <si>
    <t>4</t>
  </si>
  <si>
    <t>7</t>
  </si>
  <si>
    <t>EmeOffFil</t>
  </si>
  <si>
    <t>RepSwiVibOff</t>
  </si>
  <si>
    <t>RepSwiVenOff</t>
  </si>
  <si>
    <t>MalVibDri</t>
  </si>
  <si>
    <t>MalVenDri</t>
  </si>
  <si>
    <t>MaiPowSta</t>
  </si>
  <si>
    <t>EmeOffSwi</t>
  </si>
  <si>
    <t>Emergency off switch cabinet</t>
  </si>
  <si>
    <t>Compressed air existing</t>
  </si>
  <si>
    <t>Collection fault</t>
  </si>
  <si>
    <t>Sand filling conveyor counter cycle 1</t>
  </si>
  <si>
    <t>Sand filling conveyor counter cycle 2</t>
  </si>
  <si>
    <t>SanPltPow</t>
  </si>
  <si>
    <t>ComAirExi</t>
  </si>
  <si>
    <t>ColFau</t>
  </si>
  <si>
    <t>SanFilCon1</t>
  </si>
  <si>
    <t>SanFilCon2</t>
  </si>
  <si>
    <t>PreLokOp</t>
  </si>
  <si>
    <t>PreLokClo</t>
  </si>
  <si>
    <t>FilLevReq</t>
  </si>
  <si>
    <t>FilLevMax</t>
  </si>
  <si>
    <t>FilLevMin</t>
  </si>
  <si>
    <t>LimSwiFilNoz</t>
  </si>
  <si>
    <t>Pre lock open silo filling</t>
  </si>
  <si>
    <t>Pre lock closed silo filling</t>
  </si>
  <si>
    <t>Filling level request</t>
  </si>
  <si>
    <t>ColConSta</t>
  </si>
  <si>
    <t>SanLevSta</t>
  </si>
  <si>
    <t>deiDSFSOMF04DSFS_RoomFSY_1EmeOffFil</t>
  </si>
  <si>
    <t>DEIV</t>
  </si>
  <si>
    <t>OMF09_RTU.dat</t>
  </si>
  <si>
    <t xml:space="preserve">$ComStatus , , </t>
  </si>
  <si>
    <t>#emergency off filter</t>
  </si>
  <si>
    <t>deiDSFSOMF04DSFS_RoomFSY_1RepSwiVibOff</t>
  </si>
  <si>
    <t>#repair switch vibrator off</t>
  </si>
  <si>
    <t>deiDSFSOMF04DSFS_RoomFSY_1RepSwiVenOff</t>
  </si>
  <si>
    <t>#repair switch ventilator off</t>
  </si>
  <si>
    <t>deiDSFSOMF04DSFS_RoomFSY_1MalVibDri</t>
  </si>
  <si>
    <t>#malfunction vibration drive (motor protection switch has tripped)</t>
  </si>
  <si>
    <t>deiDSFSOMF04DSFS_RoomFSY_1MalVenDri</t>
  </si>
  <si>
    <t>#malfunction ventilator drive (motor protection switch has tripped)</t>
  </si>
  <si>
    <t>deiDSFSOMF04DSFS_RoomSWCA_1MaiPowSta</t>
  </si>
  <si>
    <t>#control voltage on-off</t>
  </si>
  <si>
    <t>deiDSFSOMF04DSFS_RoomSWCA_1EmeOffSwi</t>
  </si>
  <si>
    <t>#emergency off switch cabinet</t>
  </si>
  <si>
    <t>deiDSFSOMF04DSFS_RoomPLC_1SanPltPow</t>
  </si>
  <si>
    <t>#sand-plant off-on</t>
  </si>
  <si>
    <t>deiDSFSOMF04DSFS_RoomPLC_1ComAirExi</t>
  </si>
  <si>
    <t>#compressed air existing</t>
  </si>
  <si>
    <t>deiDSFSOMF04DSFS_RoomPLC_1ColFau</t>
  </si>
  <si>
    <t>#collection fault</t>
  </si>
  <si>
    <t>aeiDSFSOMF04DSFS_RoomPLC_1SanFilCon1</t>
  </si>
  <si>
    <t>AEIV</t>
  </si>
  <si>
    <t>#sand filling conveyor counter cycle 1 will be incremented (+1), when the conveyor has transported one charge to the sand filling stations</t>
  </si>
  <si>
    <t>aeiDSFSOMF04DSFS_RoomPLC_1SanFilCon2</t>
  </si>
  <si>
    <t>#sand filling conveyor counter cycle 2 will be incremented (+1), when the conveyor has transported one charge to the sand filling stations</t>
  </si>
  <si>
    <t>deiDSFSOMF04DSFS_RoomSILO_1PreLokOp</t>
  </si>
  <si>
    <t>#pre lock open silo filling</t>
  </si>
  <si>
    <t>deiDSFSOMF04DSFS_RoomSILO_1PreLokClo</t>
  </si>
  <si>
    <t>#pre lock closed silo filling</t>
  </si>
  <si>
    <t>deiDSFSOMF04DSFS_RoomSILO_1FilLevReq</t>
  </si>
  <si>
    <t>#filling level request</t>
  </si>
  <si>
    <t>deiDSFSOMF04DSFS_RoomSILO_1FilLevMax</t>
  </si>
  <si>
    <t>#filling level max</t>
  </si>
  <si>
    <t>deiDSFSOMF04DSFS_RoomSILO_1FilLevMin</t>
  </si>
  <si>
    <t>#filling level min</t>
  </si>
  <si>
    <t>deiDSFSOMF04DSFS_RoomSILO_1LimSwiFilNoz</t>
  </si>
  <si>
    <t>#limit switch filling nozzle</t>
  </si>
  <si>
    <t>deiDSFSOMF04DSFS_RoomPNCO_1ColConSta</t>
  </si>
  <si>
    <t>#collection fault conveyor 1</t>
  </si>
  <si>
    <t>deiDSFSOMF04DSFS_RoomPNCO_2ColConSta</t>
  </si>
  <si>
    <t>deiDSFSOMF04DSFS_RoomSFST_1SanLevSta</t>
  </si>
  <si>
    <t>#filling level max station 1</t>
  </si>
  <si>
    <t>deiDSFSOMF04DSFS_RoomSFST_2SanLevSta</t>
  </si>
  <si>
    <t>deiDSFSOMF04DSFS_RoomSFST_3SanLevSta</t>
  </si>
  <si>
    <t>deiDSFSOMF04DSFS_RoomSFST_4SanLevSta</t>
  </si>
  <si>
    <t>deiDSFSOMF04DSFS_RoomSFST_5SanLevSta</t>
  </si>
  <si>
    <t>deiDSFSOMF04DSFS_RoomSFST_6SanLevSta</t>
  </si>
  <si>
    <t>deiDSFSOMF04DSFS_RoomSFST_7SanLevSta</t>
  </si>
  <si>
    <t>deiDSFSOMF04DSFS_RoomSFST_8SanLevSta</t>
  </si>
  <si>
    <t>deiDSFSOMF04DSFS_RoomSFST_9SanLevSta</t>
  </si>
  <si>
    <t>deiDSFSOMF04DSFS_RoomSFST_10SanLevSta</t>
  </si>
  <si>
    <t>deiDSFSOMF04DSFS_RoomSFST_11SanLevSta</t>
  </si>
  <si>
    <t>deiDSFSOMF04DSFS_RoomSFST_12SanLevSta</t>
  </si>
  <si>
    <t>-END-</t>
  </si>
  <si>
    <t>A1.2</t>
  </si>
  <si>
    <t>OMF04-SIL0</t>
  </si>
  <si>
    <t>-Change modbus Function code from 4 to 3</t>
  </si>
  <si>
    <t>1/9/2018 at 5:14:07 PM</t>
  </si>
  <si>
    <t>Update chapter: 10-PLC Points: column "point-address", "start_bit", "nb_bits"</t>
  </si>
  <si>
    <t>B-</t>
  </si>
  <si>
    <t>Align on Template v0.37</t>
  </si>
  <si>
    <t>Avalanche Condition</t>
  </si>
  <si>
    <t>Malfunction vibration drive(motor protection switch tripped)</t>
  </si>
  <si>
    <t>J.LAW</t>
  </si>
  <si>
    <t xml:space="preserve">Class List
1. Update Default Value 
2. Shorten the long Point Description </t>
  </si>
  <si>
    <t>Concentrator Suffix</t>
  </si>
  <si>
    <t>_S0</t>
  </si>
  <si>
    <t>$VOID</t>
  </si>
  <si>
    <t>VEE_SCADA1</t>
  </si>
  <si>
    <t>LusialHK:LusDsfsFsy</t>
  </si>
  <si>
    <t>LusialHK:LusDsfsSwca</t>
  </si>
  <si>
    <t>LusialHK:LusDsfsPlc</t>
  </si>
  <si>
    <t>LusialHK:LusDsfsSilo</t>
  </si>
  <si>
    <t>LusialHK:LusDsfsPnco</t>
  </si>
  <si>
    <t>LusialHK:LusDsfsSfst</t>
  </si>
  <si>
    <t>LusDsfsFsyType</t>
  </si>
  <si>
    <t>LusDsfsSwcaType</t>
  </si>
  <si>
    <t>LusDsfsPlcType</t>
  </si>
  <si>
    <t>LusDsfsSiloType</t>
  </si>
  <si>
    <t>LusDsfsPncoType</t>
  </si>
  <si>
    <t>LusDsfsSfstType</t>
  </si>
  <si>
    <t>dci-EmeOffFil:dac</t>
  </si>
  <si>
    <t>dci-RepSwiVibOff:dac</t>
  </si>
  <si>
    <t>dci-RepSwiVenOff:dac</t>
  </si>
  <si>
    <t>dci-MalVibDri:dac</t>
  </si>
  <si>
    <t>dci-MalVenDri:dac</t>
  </si>
  <si>
    <t>dci-MaiPowSta:dac</t>
  </si>
  <si>
    <t>dci-EmeOffSwi:dac</t>
  </si>
  <si>
    <t>dci-SanPltPow:dac</t>
  </si>
  <si>
    <t>dci-ComAirExi:dac</t>
  </si>
  <si>
    <t>dci-ColFau:dac</t>
  </si>
  <si>
    <t>aci-SanFilCon1:aac</t>
  </si>
  <si>
    <t>aci-SanFilCon2:aac</t>
  </si>
  <si>
    <t>dci-PreLokOp:dac</t>
  </si>
  <si>
    <t>dci-PreLokClo:dac</t>
  </si>
  <si>
    <t>dci-FilLevReq:dac</t>
  </si>
  <si>
    <t>dci-FilLevMax:dac</t>
  </si>
  <si>
    <t>dci-FilLevMin:dac</t>
  </si>
  <si>
    <t>dci-LimSwiFilNoz:dac</t>
  </si>
  <si>
    <t>dci-ColConSta:dac</t>
  </si>
  <si>
    <t>dci-SanLevSta:dac</t>
  </si>
  <si>
    <t>Scstype</t>
  </si>
  <si>
    <t>Abbreviated Class name</t>
  </si>
  <si>
    <t>hvId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</si>
</sst>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0"/>
      <name val="Arial"/>
      <family val="2"/>
    </font>
    <font>
      <sz val="10"/>
      <name val="Arial"/>
      <family val="2"/>
    </font>
    <font>
      <u/>
      <sz val="10"/>
      <name val="Arial"/>
      <family val="2"/>
    </font>
    <font>
      <sz val="8"/>
      <name val="Arial"/>
      <family val="2"/>
    </font>
    <font>
      <b/>
      <i/>
      <sz val="8"/>
      <color indexed="10"/>
      <name val="Arial"/>
      <family val="2"/>
    </font>
    <font>
      <sz val="9"/>
      <color indexed="81"/>
      <name val="Tahoma"/>
      <family val="2"/>
    </font>
    <font>
      <b/>
      <sz val="9"/>
      <color indexed="81"/>
      <name val="Tahoma"/>
      <family val="2"/>
    </font>
    <font>
      <b/>
      <sz val="8"/>
      <color indexed="10"/>
      <name val="Arial"/>
      <family val="2"/>
    </font>
    <font>
      <sz val="8"/>
      <color indexed="30"/>
      <name val="Arial"/>
      <family val="2"/>
    </font>
    <font>
      <sz val="10"/>
      <color indexed="8"/>
      <name val="Arial"/>
      <family val="2"/>
    </font>
    <font>
      <sz val="10"/>
      <name val="Helv"/>
      <family val="2"/>
    </font>
    <font>
      <sz val="12"/>
      <name val="Times New Roman"/>
      <family val="1"/>
    </font>
    <font>
      <b/>
      <sz val="10"/>
      <color indexed="8"/>
      <name val="Arial"/>
      <family val="2"/>
    </font>
    <font>
      <sz val="11"/>
      <color theme="1"/>
      <name val="Arial"/>
      <family val="2"/>
    </font>
    <font>
      <sz val="9"/>
      <name val="宋体"/>
      <family val="3"/>
      <charset val="134"/>
    </font>
  </fonts>
  <fills count="7">
    <fill>
      <patternFill patternType="none"/>
    </fill>
    <fill>
      <patternFill patternType="gray125"/>
    </fill>
    <fill>
      <patternFill patternType="solid">
        <fgColor indexed="9"/>
      </patternFill>
    </fill>
    <fill>
      <patternFill patternType="solid">
        <fgColor indexed="47"/>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s>
  <borders count="1">
    <border>
      <left/>
      <right/>
      <top/>
      <bottom/>
      <diagonal/>
    </border>
  </borders>
  <cellStyleXfs count="32908">
    <xf numFmtId="0" fontId="0" fillId="0" borderId="0"/>
    <xf numFmtId="0" fontId="10" fillId="0" borderId="0"/>
    <xf numFmtId="0" fontId="11" fillId="0" borderId="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2"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4"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5"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3" fillId="6"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2">
    <xf numFmtId="0" fontId="0" fillId="0" borderId="0" xfId="0"/>
    <xf numFmtId="0" fontId="0" fillId="0" borderId="0" xfId="0"/>
  </cellXfs>
  <cellStyles count="32908">
    <cellStyle name="_NLDC- A- GEN-ARVF-0-004-E" xfId="1"/>
    <cellStyle name="0,0_x000d__x000a_NA_x000d__x000a_" xfId="2"/>
    <cellStyle name="20 % - Accent1 2" xfId="3"/>
    <cellStyle name="20 % - Accent1 2 10" xfId="4"/>
    <cellStyle name="20 % - Accent1 2 10 2" xfId="5"/>
    <cellStyle name="20 % - Accent1 2 10 2 2" xfId="6"/>
    <cellStyle name="20 % - Accent1 2 10 2 2 2" xfId="7"/>
    <cellStyle name="20 % - Accent1 2 10 2 2 2 2" xfId="8"/>
    <cellStyle name="20 % - Accent1 2 10 2 2 3" xfId="9"/>
    <cellStyle name="20 % - Accent1 2 10 2 2 4" xfId="10"/>
    <cellStyle name="20 % - Accent1 2 10 2 3" xfId="11"/>
    <cellStyle name="20 % - Accent1 2 10 2 3 2" xfId="12"/>
    <cellStyle name="20 % - Accent1 2 10 2 4" xfId="13"/>
    <cellStyle name="20 % - Accent1 2 10 2 5" xfId="14"/>
    <cellStyle name="20 % - Accent1 2 10 3" xfId="15"/>
    <cellStyle name="20 % - Accent1 2 10 3 2" xfId="16"/>
    <cellStyle name="20 % - Accent1 2 10 3 2 2" xfId="17"/>
    <cellStyle name="20 % - Accent1 2 10 3 3" xfId="18"/>
    <cellStyle name="20 % - Accent1 2 10 3 4" xfId="19"/>
    <cellStyle name="20 % - Accent1 2 10 4" xfId="20"/>
    <cellStyle name="20 % - Accent1 2 10 4 2" xfId="21"/>
    <cellStyle name="20 % - Accent1 2 10 5" xfId="22"/>
    <cellStyle name="20 % - Accent1 2 10 6" xfId="23"/>
    <cellStyle name="20 % - Accent1 2 11" xfId="24"/>
    <cellStyle name="20 % - Accent1 2 11 2" xfId="25"/>
    <cellStyle name="20 % - Accent1 2 11 2 2" xfId="26"/>
    <cellStyle name="20 % - Accent1 2 11 2 2 2" xfId="27"/>
    <cellStyle name="20 % - Accent1 2 11 2 3" xfId="28"/>
    <cellStyle name="20 % - Accent1 2 11 2 4" xfId="29"/>
    <cellStyle name="20 % - Accent1 2 11 3" xfId="30"/>
    <cellStyle name="20 % - Accent1 2 11 3 2" xfId="31"/>
    <cellStyle name="20 % - Accent1 2 11 4" xfId="32"/>
    <cellStyle name="20 % - Accent1 2 11 5" xfId="33"/>
    <cellStyle name="20 % - Accent1 2 12" xfId="34"/>
    <cellStyle name="20 % - Accent1 2 12 2" xfId="35"/>
    <cellStyle name="20 % - Accent1 2 12 2 2" xfId="36"/>
    <cellStyle name="20 % - Accent1 2 12 3" xfId="37"/>
    <cellStyle name="20 % - Accent1 2 12 4" xfId="38"/>
    <cellStyle name="20 % - Accent1 2 13" xfId="39"/>
    <cellStyle name="20 % - Accent1 2 13 2" xfId="40"/>
    <cellStyle name="20 % - Accent1 2 13 3" xfId="41"/>
    <cellStyle name="20 % - Accent1 2 14" xfId="42"/>
    <cellStyle name="20 % - Accent1 2 14 2" xfId="43"/>
    <cellStyle name="20 % - Accent1 2 15" xfId="44"/>
    <cellStyle name="20 % - Accent1 2 2" xfId="45"/>
    <cellStyle name="20 % - Accent1 2 2 10" xfId="46"/>
    <cellStyle name="20 % - Accent1 2 2 10 2" xfId="47"/>
    <cellStyle name="20 % - Accent1 2 2 10 2 2" xfId="48"/>
    <cellStyle name="20 % - Accent1 2 2 10 2 2 2" xfId="49"/>
    <cellStyle name="20 % - Accent1 2 2 10 2 3" xfId="50"/>
    <cellStyle name="20 % - Accent1 2 2 10 2 4" xfId="51"/>
    <cellStyle name="20 % - Accent1 2 2 10 3" xfId="52"/>
    <cellStyle name="20 % - Accent1 2 2 10 3 2" xfId="53"/>
    <cellStyle name="20 % - Accent1 2 2 10 4" xfId="54"/>
    <cellStyle name="20 % - Accent1 2 2 10 5" xfId="55"/>
    <cellStyle name="20 % - Accent1 2 2 11" xfId="56"/>
    <cellStyle name="20 % - Accent1 2 2 11 2" xfId="57"/>
    <cellStyle name="20 % - Accent1 2 2 11 2 2" xfId="58"/>
    <cellStyle name="20 % - Accent1 2 2 11 3" xfId="59"/>
    <cellStyle name="20 % - Accent1 2 2 11 4" xfId="60"/>
    <cellStyle name="20 % - Accent1 2 2 12" xfId="61"/>
    <cellStyle name="20 % - Accent1 2 2 12 2" xfId="62"/>
    <cellStyle name="20 % - Accent1 2 2 12 3" xfId="63"/>
    <cellStyle name="20 % - Accent1 2 2 13" xfId="64"/>
    <cellStyle name="20 % - Accent1 2 2 13 2" xfId="65"/>
    <cellStyle name="20 % - Accent1 2 2 14" xfId="66"/>
    <cellStyle name="20 % - Accent1 2 2 2" xfId="67"/>
    <cellStyle name="20 % - Accent1 2 2 2 10" xfId="68"/>
    <cellStyle name="20 % - Accent1 2 2 2 10 2" xfId="69"/>
    <cellStyle name="20 % - Accent1 2 2 2 10 2 2" xfId="70"/>
    <cellStyle name="20 % - Accent1 2 2 2 10 3" xfId="71"/>
    <cellStyle name="20 % - Accent1 2 2 2 10 4" xfId="72"/>
    <cellStyle name="20 % - Accent1 2 2 2 11" xfId="73"/>
    <cellStyle name="20 % - Accent1 2 2 2 11 2" xfId="74"/>
    <cellStyle name="20 % - Accent1 2 2 2 11 3" xfId="75"/>
    <cellStyle name="20 % - Accent1 2 2 2 12" xfId="76"/>
    <cellStyle name="20 % - Accent1 2 2 2 12 2" xfId="77"/>
    <cellStyle name="20 % - Accent1 2 2 2 13" xfId="78"/>
    <cellStyle name="20 % - Accent1 2 2 2 2" xfId="79"/>
    <cellStyle name="20 % - Accent1 2 2 2 2 10" xfId="80"/>
    <cellStyle name="20 % - Accent1 2 2 2 2 10 2" xfId="81"/>
    <cellStyle name="20 % - Accent1 2 2 2 2 11" xfId="82"/>
    <cellStyle name="20 % - Accent1 2 2 2 2 2" xfId="83"/>
    <cellStyle name="20 % - Accent1 2 2 2 2 2 2" xfId="84"/>
    <cellStyle name="20 % - Accent1 2 2 2 2 2 2 2" xfId="85"/>
    <cellStyle name="20 % - Accent1 2 2 2 2 2 2 2 2" xfId="86"/>
    <cellStyle name="20 % - Accent1 2 2 2 2 2 2 2 2 2" xfId="87"/>
    <cellStyle name="20 % - Accent1 2 2 2 2 2 2 2 2 2 2" xfId="88"/>
    <cellStyle name="20 % - Accent1 2 2 2 2 2 2 2 2 2 2 2" xfId="89"/>
    <cellStyle name="20 % - Accent1 2 2 2 2 2 2 2 2 2 3" xfId="90"/>
    <cellStyle name="20 % - Accent1 2 2 2 2 2 2 2 2 2 4" xfId="91"/>
    <cellStyle name="20 % - Accent1 2 2 2 2 2 2 2 2 3" xfId="92"/>
    <cellStyle name="20 % - Accent1 2 2 2 2 2 2 2 2 3 2" xfId="93"/>
    <cellStyle name="20 % - Accent1 2 2 2 2 2 2 2 2 4" xfId="94"/>
    <cellStyle name="20 % - Accent1 2 2 2 2 2 2 2 2 5" xfId="95"/>
    <cellStyle name="20 % - Accent1 2 2 2 2 2 2 2 3" xfId="96"/>
    <cellStyle name="20 % - Accent1 2 2 2 2 2 2 2 3 2" xfId="97"/>
    <cellStyle name="20 % - Accent1 2 2 2 2 2 2 2 3 2 2" xfId="98"/>
    <cellStyle name="20 % - Accent1 2 2 2 2 2 2 2 3 3" xfId="99"/>
    <cellStyle name="20 % - Accent1 2 2 2 2 2 2 2 3 4" xfId="100"/>
    <cellStyle name="20 % - Accent1 2 2 2 2 2 2 2 4" xfId="101"/>
    <cellStyle name="20 % - Accent1 2 2 2 2 2 2 2 4 2" xfId="102"/>
    <cellStyle name="20 % - Accent1 2 2 2 2 2 2 2 5" xfId="103"/>
    <cellStyle name="20 % - Accent1 2 2 2 2 2 2 2 6" xfId="104"/>
    <cellStyle name="20 % - Accent1 2 2 2 2 2 2 3" xfId="105"/>
    <cellStyle name="20 % - Accent1 2 2 2 2 2 2 3 2" xfId="106"/>
    <cellStyle name="20 % - Accent1 2 2 2 2 2 2 3 2 2" xfId="107"/>
    <cellStyle name="20 % - Accent1 2 2 2 2 2 2 3 2 2 2" xfId="108"/>
    <cellStyle name="20 % - Accent1 2 2 2 2 2 2 3 2 3" xfId="109"/>
    <cellStyle name="20 % - Accent1 2 2 2 2 2 2 3 2 4" xfId="110"/>
    <cellStyle name="20 % - Accent1 2 2 2 2 2 2 3 3" xfId="111"/>
    <cellStyle name="20 % - Accent1 2 2 2 2 2 2 3 3 2" xfId="112"/>
    <cellStyle name="20 % - Accent1 2 2 2 2 2 2 3 4" xfId="113"/>
    <cellStyle name="20 % - Accent1 2 2 2 2 2 2 3 5" xfId="114"/>
    <cellStyle name="20 % - Accent1 2 2 2 2 2 2 4" xfId="115"/>
    <cellStyle name="20 % - Accent1 2 2 2 2 2 2 4 2" xfId="116"/>
    <cellStyle name="20 % - Accent1 2 2 2 2 2 2 4 2 2" xfId="117"/>
    <cellStyle name="20 % - Accent1 2 2 2 2 2 2 4 3" xfId="118"/>
    <cellStyle name="20 % - Accent1 2 2 2 2 2 2 4 4" xfId="119"/>
    <cellStyle name="20 % - Accent1 2 2 2 2 2 2 5" xfId="120"/>
    <cellStyle name="20 % - Accent1 2 2 2 2 2 2 5 2" xfId="121"/>
    <cellStyle name="20 % - Accent1 2 2 2 2 2 2 5 3" xfId="122"/>
    <cellStyle name="20 % - Accent1 2 2 2 2 2 2 6" xfId="123"/>
    <cellStyle name="20 % - Accent1 2 2 2 2 2 2 6 2" xfId="124"/>
    <cellStyle name="20 % - Accent1 2 2 2 2 2 2 7" xfId="125"/>
    <cellStyle name="20 % - Accent1 2 2 2 2 2 3" xfId="126"/>
    <cellStyle name="20 % - Accent1 2 2 2 2 2 3 2" xfId="127"/>
    <cellStyle name="20 % - Accent1 2 2 2 2 2 3 2 2" xfId="128"/>
    <cellStyle name="20 % - Accent1 2 2 2 2 2 3 2 2 2" xfId="129"/>
    <cellStyle name="20 % - Accent1 2 2 2 2 2 3 2 2 2 2" xfId="130"/>
    <cellStyle name="20 % - Accent1 2 2 2 2 2 3 2 2 3" xfId="131"/>
    <cellStyle name="20 % - Accent1 2 2 2 2 2 3 2 2 4" xfId="132"/>
    <cellStyle name="20 % - Accent1 2 2 2 2 2 3 2 3" xfId="133"/>
    <cellStyle name="20 % - Accent1 2 2 2 2 2 3 2 3 2" xfId="134"/>
    <cellStyle name="20 % - Accent1 2 2 2 2 2 3 2 4" xfId="135"/>
    <cellStyle name="20 % - Accent1 2 2 2 2 2 3 2 5" xfId="136"/>
    <cellStyle name="20 % - Accent1 2 2 2 2 2 3 3" xfId="137"/>
    <cellStyle name="20 % - Accent1 2 2 2 2 2 3 3 2" xfId="138"/>
    <cellStyle name="20 % - Accent1 2 2 2 2 2 3 3 2 2" xfId="139"/>
    <cellStyle name="20 % - Accent1 2 2 2 2 2 3 3 3" xfId="140"/>
    <cellStyle name="20 % - Accent1 2 2 2 2 2 3 3 4" xfId="141"/>
    <cellStyle name="20 % - Accent1 2 2 2 2 2 3 4" xfId="142"/>
    <cellStyle name="20 % - Accent1 2 2 2 2 2 3 4 2" xfId="143"/>
    <cellStyle name="20 % - Accent1 2 2 2 2 2 3 4 3" xfId="144"/>
    <cellStyle name="20 % - Accent1 2 2 2 2 2 3 5" xfId="145"/>
    <cellStyle name="20 % - Accent1 2 2 2 2 2 3 5 2" xfId="146"/>
    <cellStyle name="20 % - Accent1 2 2 2 2 2 3 6" xfId="147"/>
    <cellStyle name="20 % - Accent1 2 2 2 2 2 4" xfId="148"/>
    <cellStyle name="20 % - Accent1 2 2 2 2 2 4 2" xfId="149"/>
    <cellStyle name="20 % - Accent1 2 2 2 2 2 4 2 2" xfId="150"/>
    <cellStyle name="20 % - Accent1 2 2 2 2 2 4 2 2 2" xfId="151"/>
    <cellStyle name="20 % - Accent1 2 2 2 2 2 4 2 2 2 2" xfId="152"/>
    <cellStyle name="20 % - Accent1 2 2 2 2 2 4 2 2 3" xfId="153"/>
    <cellStyle name="20 % - Accent1 2 2 2 2 2 4 2 2 4" xfId="154"/>
    <cellStyle name="20 % - Accent1 2 2 2 2 2 4 2 3" xfId="155"/>
    <cellStyle name="20 % - Accent1 2 2 2 2 2 4 2 3 2" xfId="156"/>
    <cellStyle name="20 % - Accent1 2 2 2 2 2 4 2 4" xfId="157"/>
    <cellStyle name="20 % - Accent1 2 2 2 2 2 4 2 5" xfId="158"/>
    <cellStyle name="20 % - Accent1 2 2 2 2 2 4 3" xfId="159"/>
    <cellStyle name="20 % - Accent1 2 2 2 2 2 4 3 2" xfId="160"/>
    <cellStyle name="20 % - Accent1 2 2 2 2 2 4 3 2 2" xfId="161"/>
    <cellStyle name="20 % - Accent1 2 2 2 2 2 4 3 3" xfId="162"/>
    <cellStyle name="20 % - Accent1 2 2 2 2 2 4 3 4" xfId="163"/>
    <cellStyle name="20 % - Accent1 2 2 2 2 2 4 4" xfId="164"/>
    <cellStyle name="20 % - Accent1 2 2 2 2 2 4 4 2" xfId="165"/>
    <cellStyle name="20 % - Accent1 2 2 2 2 2 4 4 3" xfId="166"/>
    <cellStyle name="20 % - Accent1 2 2 2 2 2 4 5" xfId="167"/>
    <cellStyle name="20 % - Accent1 2 2 2 2 2 4 6" xfId="168"/>
    <cellStyle name="20 % - Accent1 2 2 2 2 2 5" xfId="169"/>
    <cellStyle name="20 % - Accent1 2 2 2 2 2 5 2" xfId="170"/>
    <cellStyle name="20 % - Accent1 2 2 2 2 2 5 2 2" xfId="171"/>
    <cellStyle name="20 % - Accent1 2 2 2 2 2 5 2 2 2" xfId="172"/>
    <cellStyle name="20 % - Accent1 2 2 2 2 2 5 2 3" xfId="173"/>
    <cellStyle name="20 % - Accent1 2 2 2 2 2 5 2 4" xfId="174"/>
    <cellStyle name="20 % - Accent1 2 2 2 2 2 5 3" xfId="175"/>
    <cellStyle name="20 % - Accent1 2 2 2 2 2 5 3 2" xfId="176"/>
    <cellStyle name="20 % - Accent1 2 2 2 2 2 5 4" xfId="177"/>
    <cellStyle name="20 % - Accent1 2 2 2 2 2 5 5" xfId="178"/>
    <cellStyle name="20 % - Accent1 2 2 2 2 2 6" xfId="179"/>
    <cellStyle name="20 % - Accent1 2 2 2 2 2 6 2" xfId="180"/>
    <cellStyle name="20 % - Accent1 2 2 2 2 2 6 2 2" xfId="181"/>
    <cellStyle name="20 % - Accent1 2 2 2 2 2 6 3" xfId="182"/>
    <cellStyle name="20 % - Accent1 2 2 2 2 2 6 4" xfId="183"/>
    <cellStyle name="20 % - Accent1 2 2 2 2 2 7" xfId="184"/>
    <cellStyle name="20 % - Accent1 2 2 2 2 2 7 2" xfId="185"/>
    <cellStyle name="20 % - Accent1 2 2 2 2 2 7 3" xfId="186"/>
    <cellStyle name="20 % - Accent1 2 2 2 2 2 8" xfId="187"/>
    <cellStyle name="20 % - Accent1 2 2 2 2 2 8 2" xfId="188"/>
    <cellStyle name="20 % - Accent1 2 2 2 2 2 9" xfId="189"/>
    <cellStyle name="20 % - Accent1 2 2 2 2 3" xfId="190"/>
    <cellStyle name="20 % - Accent1 2 2 2 2 3 2" xfId="191"/>
    <cellStyle name="20 % - Accent1 2 2 2 2 3 2 2" xfId="192"/>
    <cellStyle name="20 % - Accent1 2 2 2 2 3 2 2 2" xfId="193"/>
    <cellStyle name="20 % - Accent1 2 2 2 2 3 2 2 2 2" xfId="194"/>
    <cellStyle name="20 % - Accent1 2 2 2 2 3 2 2 2 2 2" xfId="195"/>
    <cellStyle name="20 % - Accent1 2 2 2 2 3 2 2 2 3" xfId="196"/>
    <cellStyle name="20 % - Accent1 2 2 2 2 3 2 2 2 4" xfId="197"/>
    <cellStyle name="20 % - Accent1 2 2 2 2 3 2 2 3" xfId="198"/>
    <cellStyle name="20 % - Accent1 2 2 2 2 3 2 2 3 2" xfId="199"/>
    <cellStyle name="20 % - Accent1 2 2 2 2 3 2 2 4" xfId="200"/>
    <cellStyle name="20 % - Accent1 2 2 2 2 3 2 2 5" xfId="201"/>
    <cellStyle name="20 % - Accent1 2 2 2 2 3 2 3" xfId="202"/>
    <cellStyle name="20 % - Accent1 2 2 2 2 3 2 3 2" xfId="203"/>
    <cellStyle name="20 % - Accent1 2 2 2 2 3 2 3 2 2" xfId="204"/>
    <cellStyle name="20 % - Accent1 2 2 2 2 3 2 3 3" xfId="205"/>
    <cellStyle name="20 % - Accent1 2 2 2 2 3 2 3 4" xfId="206"/>
    <cellStyle name="20 % - Accent1 2 2 2 2 3 2 4" xfId="207"/>
    <cellStyle name="20 % - Accent1 2 2 2 2 3 2 4 2" xfId="208"/>
    <cellStyle name="20 % - Accent1 2 2 2 2 3 2 4 3" xfId="209"/>
    <cellStyle name="20 % - Accent1 2 2 2 2 3 2 5" xfId="210"/>
    <cellStyle name="20 % - Accent1 2 2 2 2 3 2 5 2" xfId="211"/>
    <cellStyle name="20 % - Accent1 2 2 2 2 3 2 6" xfId="212"/>
    <cellStyle name="20 % - Accent1 2 2 2 2 3 3" xfId="213"/>
    <cellStyle name="20 % - Accent1 2 2 2 2 3 3 2" xfId="214"/>
    <cellStyle name="20 % - Accent1 2 2 2 2 3 3 2 2" xfId="215"/>
    <cellStyle name="20 % - Accent1 2 2 2 2 3 3 2 2 2" xfId="216"/>
    <cellStyle name="20 % - Accent1 2 2 2 2 3 3 2 2 2 2" xfId="217"/>
    <cellStyle name="20 % - Accent1 2 2 2 2 3 3 2 2 3" xfId="218"/>
    <cellStyle name="20 % - Accent1 2 2 2 2 3 3 2 2 4" xfId="219"/>
    <cellStyle name="20 % - Accent1 2 2 2 2 3 3 2 3" xfId="220"/>
    <cellStyle name="20 % - Accent1 2 2 2 2 3 3 2 3 2" xfId="221"/>
    <cellStyle name="20 % - Accent1 2 2 2 2 3 3 2 4" xfId="222"/>
    <cellStyle name="20 % - Accent1 2 2 2 2 3 3 2 5" xfId="223"/>
    <cellStyle name="20 % - Accent1 2 2 2 2 3 3 3" xfId="224"/>
    <cellStyle name="20 % - Accent1 2 2 2 2 3 3 3 2" xfId="225"/>
    <cellStyle name="20 % - Accent1 2 2 2 2 3 3 3 2 2" xfId="226"/>
    <cellStyle name="20 % - Accent1 2 2 2 2 3 3 3 3" xfId="227"/>
    <cellStyle name="20 % - Accent1 2 2 2 2 3 3 3 4" xfId="228"/>
    <cellStyle name="20 % - Accent1 2 2 2 2 3 3 4" xfId="229"/>
    <cellStyle name="20 % - Accent1 2 2 2 2 3 3 4 2" xfId="230"/>
    <cellStyle name="20 % - Accent1 2 2 2 2 3 3 5" xfId="231"/>
    <cellStyle name="20 % - Accent1 2 2 2 2 3 3 6" xfId="232"/>
    <cellStyle name="20 % - Accent1 2 2 2 2 3 4" xfId="233"/>
    <cellStyle name="20 % - Accent1 2 2 2 2 3 4 2" xfId="234"/>
    <cellStyle name="20 % - Accent1 2 2 2 2 3 4 2 2" xfId="235"/>
    <cellStyle name="20 % - Accent1 2 2 2 2 3 4 2 2 2" xfId="236"/>
    <cellStyle name="20 % - Accent1 2 2 2 2 3 4 2 3" xfId="237"/>
    <cellStyle name="20 % - Accent1 2 2 2 2 3 4 2 4" xfId="238"/>
    <cellStyle name="20 % - Accent1 2 2 2 2 3 4 3" xfId="239"/>
    <cellStyle name="20 % - Accent1 2 2 2 2 3 4 3 2" xfId="240"/>
    <cellStyle name="20 % - Accent1 2 2 2 2 3 4 4" xfId="241"/>
    <cellStyle name="20 % - Accent1 2 2 2 2 3 4 5" xfId="242"/>
    <cellStyle name="20 % - Accent1 2 2 2 2 3 5" xfId="243"/>
    <cellStyle name="20 % - Accent1 2 2 2 2 3 5 2" xfId="244"/>
    <cellStyle name="20 % - Accent1 2 2 2 2 3 5 2 2" xfId="245"/>
    <cellStyle name="20 % - Accent1 2 2 2 2 3 5 3" xfId="246"/>
    <cellStyle name="20 % - Accent1 2 2 2 2 3 5 4" xfId="247"/>
    <cellStyle name="20 % - Accent1 2 2 2 2 3 6" xfId="248"/>
    <cellStyle name="20 % - Accent1 2 2 2 2 3 6 2" xfId="249"/>
    <cellStyle name="20 % - Accent1 2 2 2 2 3 6 3" xfId="250"/>
    <cellStyle name="20 % - Accent1 2 2 2 2 3 7" xfId="251"/>
    <cellStyle name="20 % - Accent1 2 2 2 2 3 7 2" xfId="252"/>
    <cellStyle name="20 % - Accent1 2 2 2 2 3 8" xfId="253"/>
    <cellStyle name="20 % - Accent1 2 2 2 2 4" xfId="254"/>
    <cellStyle name="20 % - Accent1 2 2 2 2 4 2" xfId="255"/>
    <cellStyle name="20 % - Accent1 2 2 2 2 4 2 2" xfId="256"/>
    <cellStyle name="20 % - Accent1 2 2 2 2 4 2 2 2" xfId="257"/>
    <cellStyle name="20 % - Accent1 2 2 2 2 4 2 2 2 2" xfId="258"/>
    <cellStyle name="20 % - Accent1 2 2 2 2 4 2 2 3" xfId="259"/>
    <cellStyle name="20 % - Accent1 2 2 2 2 4 2 2 4" xfId="260"/>
    <cellStyle name="20 % - Accent1 2 2 2 2 4 2 3" xfId="261"/>
    <cellStyle name="20 % - Accent1 2 2 2 2 4 2 3 2" xfId="262"/>
    <cellStyle name="20 % - Accent1 2 2 2 2 4 2 4" xfId="263"/>
    <cellStyle name="20 % - Accent1 2 2 2 2 4 2 5" xfId="264"/>
    <cellStyle name="20 % - Accent1 2 2 2 2 4 3" xfId="265"/>
    <cellStyle name="20 % - Accent1 2 2 2 2 4 3 2" xfId="266"/>
    <cellStyle name="20 % - Accent1 2 2 2 2 4 3 2 2" xfId="267"/>
    <cellStyle name="20 % - Accent1 2 2 2 2 4 3 3" xfId="268"/>
    <cellStyle name="20 % - Accent1 2 2 2 2 4 3 4" xfId="269"/>
    <cellStyle name="20 % - Accent1 2 2 2 2 4 4" xfId="270"/>
    <cellStyle name="20 % - Accent1 2 2 2 2 4 4 2" xfId="271"/>
    <cellStyle name="20 % - Accent1 2 2 2 2 4 4 3" xfId="272"/>
    <cellStyle name="20 % - Accent1 2 2 2 2 4 5" xfId="273"/>
    <cellStyle name="20 % - Accent1 2 2 2 2 4 5 2" xfId="274"/>
    <cellStyle name="20 % - Accent1 2 2 2 2 4 6" xfId="275"/>
    <cellStyle name="20 % - Accent1 2 2 2 2 5" xfId="276"/>
    <cellStyle name="20 % - Accent1 2 2 2 2 5 2" xfId="277"/>
    <cellStyle name="20 % - Accent1 2 2 2 2 5 2 2" xfId="278"/>
    <cellStyle name="20 % - Accent1 2 2 2 2 5 2 2 2" xfId="279"/>
    <cellStyle name="20 % - Accent1 2 2 2 2 5 2 2 2 2" xfId="280"/>
    <cellStyle name="20 % - Accent1 2 2 2 2 5 2 2 3" xfId="281"/>
    <cellStyle name="20 % - Accent1 2 2 2 2 5 2 2 4" xfId="282"/>
    <cellStyle name="20 % - Accent1 2 2 2 2 5 2 3" xfId="283"/>
    <cellStyle name="20 % - Accent1 2 2 2 2 5 2 3 2" xfId="284"/>
    <cellStyle name="20 % - Accent1 2 2 2 2 5 2 4" xfId="285"/>
    <cellStyle name="20 % - Accent1 2 2 2 2 5 2 5" xfId="286"/>
    <cellStyle name="20 % - Accent1 2 2 2 2 5 3" xfId="287"/>
    <cellStyle name="20 % - Accent1 2 2 2 2 5 3 2" xfId="288"/>
    <cellStyle name="20 % - Accent1 2 2 2 2 5 3 2 2" xfId="289"/>
    <cellStyle name="20 % - Accent1 2 2 2 2 5 3 3" xfId="290"/>
    <cellStyle name="20 % - Accent1 2 2 2 2 5 3 4" xfId="291"/>
    <cellStyle name="20 % - Accent1 2 2 2 2 5 4" xfId="292"/>
    <cellStyle name="20 % - Accent1 2 2 2 2 5 4 2" xfId="293"/>
    <cellStyle name="20 % - Accent1 2 2 2 2 5 4 3" xfId="294"/>
    <cellStyle name="20 % - Accent1 2 2 2 2 5 5" xfId="295"/>
    <cellStyle name="20 % - Accent1 2 2 2 2 5 5 2" xfId="296"/>
    <cellStyle name="20 % - Accent1 2 2 2 2 5 6" xfId="297"/>
    <cellStyle name="20 % - Accent1 2 2 2 2 6" xfId="298"/>
    <cellStyle name="20 % - Accent1 2 2 2 2 6 2" xfId="299"/>
    <cellStyle name="20 % - Accent1 2 2 2 2 6 2 2" xfId="300"/>
    <cellStyle name="20 % - Accent1 2 2 2 2 6 2 2 2" xfId="301"/>
    <cellStyle name="20 % - Accent1 2 2 2 2 6 2 2 2 2" xfId="302"/>
    <cellStyle name="20 % - Accent1 2 2 2 2 6 2 2 3" xfId="303"/>
    <cellStyle name="20 % - Accent1 2 2 2 2 6 2 2 4" xfId="304"/>
    <cellStyle name="20 % - Accent1 2 2 2 2 6 2 3" xfId="305"/>
    <cellStyle name="20 % - Accent1 2 2 2 2 6 2 3 2" xfId="306"/>
    <cellStyle name="20 % - Accent1 2 2 2 2 6 2 4" xfId="307"/>
    <cellStyle name="20 % - Accent1 2 2 2 2 6 2 5" xfId="308"/>
    <cellStyle name="20 % - Accent1 2 2 2 2 6 3" xfId="309"/>
    <cellStyle name="20 % - Accent1 2 2 2 2 6 3 2" xfId="310"/>
    <cellStyle name="20 % - Accent1 2 2 2 2 6 3 2 2" xfId="311"/>
    <cellStyle name="20 % - Accent1 2 2 2 2 6 3 3" xfId="312"/>
    <cellStyle name="20 % - Accent1 2 2 2 2 6 3 4" xfId="313"/>
    <cellStyle name="20 % - Accent1 2 2 2 2 6 4" xfId="314"/>
    <cellStyle name="20 % - Accent1 2 2 2 2 6 4 2" xfId="315"/>
    <cellStyle name="20 % - Accent1 2 2 2 2 6 4 3" xfId="316"/>
    <cellStyle name="20 % - Accent1 2 2 2 2 6 5" xfId="317"/>
    <cellStyle name="20 % - Accent1 2 2 2 2 6 6" xfId="318"/>
    <cellStyle name="20 % - Accent1 2 2 2 2 7" xfId="319"/>
    <cellStyle name="20 % - Accent1 2 2 2 2 7 2" xfId="320"/>
    <cellStyle name="20 % - Accent1 2 2 2 2 7 2 2" xfId="321"/>
    <cellStyle name="20 % - Accent1 2 2 2 2 7 2 2 2" xfId="322"/>
    <cellStyle name="20 % - Accent1 2 2 2 2 7 2 3" xfId="323"/>
    <cellStyle name="20 % - Accent1 2 2 2 2 7 2 4" xfId="324"/>
    <cellStyle name="20 % - Accent1 2 2 2 2 7 3" xfId="325"/>
    <cellStyle name="20 % - Accent1 2 2 2 2 7 3 2" xfId="326"/>
    <cellStyle name="20 % - Accent1 2 2 2 2 7 4" xfId="327"/>
    <cellStyle name="20 % - Accent1 2 2 2 2 7 5" xfId="328"/>
    <cellStyle name="20 % - Accent1 2 2 2 2 8" xfId="329"/>
    <cellStyle name="20 % - Accent1 2 2 2 2 8 2" xfId="330"/>
    <cellStyle name="20 % - Accent1 2 2 2 2 8 2 2" xfId="331"/>
    <cellStyle name="20 % - Accent1 2 2 2 2 8 3" xfId="332"/>
    <cellStyle name="20 % - Accent1 2 2 2 2 8 4" xfId="333"/>
    <cellStyle name="20 % - Accent1 2 2 2 2 9" xfId="334"/>
    <cellStyle name="20 % - Accent1 2 2 2 2 9 2" xfId="335"/>
    <cellStyle name="20 % - Accent1 2 2 2 2 9 3" xfId="336"/>
    <cellStyle name="20 % - Accent1 2 2 2 3" xfId="337"/>
    <cellStyle name="20 % - Accent1 2 2 2 3 2" xfId="338"/>
    <cellStyle name="20 % - Accent1 2 2 2 3 2 2" xfId="339"/>
    <cellStyle name="20 % - Accent1 2 2 2 3 2 2 2" xfId="340"/>
    <cellStyle name="20 % - Accent1 2 2 2 3 2 2 2 2" xfId="341"/>
    <cellStyle name="20 % - Accent1 2 2 2 3 2 2 2 2 2" xfId="342"/>
    <cellStyle name="20 % - Accent1 2 2 2 3 2 2 2 2 2 2" xfId="343"/>
    <cellStyle name="20 % - Accent1 2 2 2 3 2 2 2 2 3" xfId="344"/>
    <cellStyle name="20 % - Accent1 2 2 2 3 2 2 2 2 4" xfId="345"/>
    <cellStyle name="20 % - Accent1 2 2 2 3 2 2 2 3" xfId="346"/>
    <cellStyle name="20 % - Accent1 2 2 2 3 2 2 2 3 2" xfId="347"/>
    <cellStyle name="20 % - Accent1 2 2 2 3 2 2 2 4" xfId="348"/>
    <cellStyle name="20 % - Accent1 2 2 2 3 2 2 2 5" xfId="349"/>
    <cellStyle name="20 % - Accent1 2 2 2 3 2 2 3" xfId="350"/>
    <cellStyle name="20 % - Accent1 2 2 2 3 2 2 3 2" xfId="351"/>
    <cellStyle name="20 % - Accent1 2 2 2 3 2 2 3 2 2" xfId="352"/>
    <cellStyle name="20 % - Accent1 2 2 2 3 2 2 3 3" xfId="353"/>
    <cellStyle name="20 % - Accent1 2 2 2 3 2 2 3 4" xfId="354"/>
    <cellStyle name="20 % - Accent1 2 2 2 3 2 2 4" xfId="355"/>
    <cellStyle name="20 % - Accent1 2 2 2 3 2 2 4 2" xfId="356"/>
    <cellStyle name="20 % - Accent1 2 2 2 3 2 2 5" xfId="357"/>
    <cellStyle name="20 % - Accent1 2 2 2 3 2 2 6" xfId="358"/>
    <cellStyle name="20 % - Accent1 2 2 2 3 2 3" xfId="359"/>
    <cellStyle name="20 % - Accent1 2 2 2 3 2 3 2" xfId="360"/>
    <cellStyle name="20 % - Accent1 2 2 2 3 2 3 2 2" xfId="361"/>
    <cellStyle name="20 % - Accent1 2 2 2 3 2 3 2 2 2" xfId="362"/>
    <cellStyle name="20 % - Accent1 2 2 2 3 2 3 2 3" xfId="363"/>
    <cellStyle name="20 % - Accent1 2 2 2 3 2 3 2 4" xfId="364"/>
    <cellStyle name="20 % - Accent1 2 2 2 3 2 3 3" xfId="365"/>
    <cellStyle name="20 % - Accent1 2 2 2 3 2 3 3 2" xfId="366"/>
    <cellStyle name="20 % - Accent1 2 2 2 3 2 3 4" xfId="367"/>
    <cellStyle name="20 % - Accent1 2 2 2 3 2 3 5" xfId="368"/>
    <cellStyle name="20 % - Accent1 2 2 2 3 2 4" xfId="369"/>
    <cellStyle name="20 % - Accent1 2 2 2 3 2 4 2" xfId="370"/>
    <cellStyle name="20 % - Accent1 2 2 2 3 2 4 2 2" xfId="371"/>
    <cellStyle name="20 % - Accent1 2 2 2 3 2 4 3" xfId="372"/>
    <cellStyle name="20 % - Accent1 2 2 2 3 2 4 4" xfId="373"/>
    <cellStyle name="20 % - Accent1 2 2 2 3 2 5" xfId="374"/>
    <cellStyle name="20 % - Accent1 2 2 2 3 2 5 2" xfId="375"/>
    <cellStyle name="20 % - Accent1 2 2 2 3 2 5 3" xfId="376"/>
    <cellStyle name="20 % - Accent1 2 2 2 3 2 6" xfId="377"/>
    <cellStyle name="20 % - Accent1 2 2 2 3 2 6 2" xfId="378"/>
    <cellStyle name="20 % - Accent1 2 2 2 3 2 7" xfId="379"/>
    <cellStyle name="20 % - Accent1 2 2 2 3 3" xfId="380"/>
    <cellStyle name="20 % - Accent1 2 2 2 3 3 2" xfId="381"/>
    <cellStyle name="20 % - Accent1 2 2 2 3 3 2 2" xfId="382"/>
    <cellStyle name="20 % - Accent1 2 2 2 3 3 2 2 2" xfId="383"/>
    <cellStyle name="20 % - Accent1 2 2 2 3 3 2 2 2 2" xfId="384"/>
    <cellStyle name="20 % - Accent1 2 2 2 3 3 2 2 3" xfId="385"/>
    <cellStyle name="20 % - Accent1 2 2 2 3 3 2 2 4" xfId="386"/>
    <cellStyle name="20 % - Accent1 2 2 2 3 3 2 3" xfId="387"/>
    <cellStyle name="20 % - Accent1 2 2 2 3 3 2 3 2" xfId="388"/>
    <cellStyle name="20 % - Accent1 2 2 2 3 3 2 4" xfId="389"/>
    <cellStyle name="20 % - Accent1 2 2 2 3 3 2 5" xfId="390"/>
    <cellStyle name="20 % - Accent1 2 2 2 3 3 3" xfId="391"/>
    <cellStyle name="20 % - Accent1 2 2 2 3 3 3 2" xfId="392"/>
    <cellStyle name="20 % - Accent1 2 2 2 3 3 3 2 2" xfId="393"/>
    <cellStyle name="20 % - Accent1 2 2 2 3 3 3 3" xfId="394"/>
    <cellStyle name="20 % - Accent1 2 2 2 3 3 3 4" xfId="395"/>
    <cellStyle name="20 % - Accent1 2 2 2 3 3 4" xfId="396"/>
    <cellStyle name="20 % - Accent1 2 2 2 3 3 4 2" xfId="397"/>
    <cellStyle name="20 % - Accent1 2 2 2 3 3 4 3" xfId="398"/>
    <cellStyle name="20 % - Accent1 2 2 2 3 3 5" xfId="399"/>
    <cellStyle name="20 % - Accent1 2 2 2 3 3 6" xfId="400"/>
    <cellStyle name="20 % - Accent1 2 2 2 3 4" xfId="401"/>
    <cellStyle name="20 % - Accent1 2 2 2 3 4 2" xfId="402"/>
    <cellStyle name="20 % - Accent1 2 2 2 3 4 2 2" xfId="403"/>
    <cellStyle name="20 % - Accent1 2 2 2 3 4 2 2 2" xfId="404"/>
    <cellStyle name="20 % - Accent1 2 2 2 3 4 2 3" xfId="405"/>
    <cellStyle name="20 % - Accent1 2 2 2 3 4 2 4" xfId="406"/>
    <cellStyle name="20 % - Accent1 2 2 2 3 4 3" xfId="407"/>
    <cellStyle name="20 % - Accent1 2 2 2 3 4 3 2" xfId="408"/>
    <cellStyle name="20 % - Accent1 2 2 2 3 4 4" xfId="409"/>
    <cellStyle name="20 % - Accent1 2 2 2 3 4 5" xfId="410"/>
    <cellStyle name="20 % - Accent1 2 2 2 3 5" xfId="411"/>
    <cellStyle name="20 % - Accent1 2 2 2 3 5 2" xfId="412"/>
    <cellStyle name="20 % - Accent1 2 2 2 3 5 2 2" xfId="413"/>
    <cellStyle name="20 % - Accent1 2 2 2 3 5 3" xfId="414"/>
    <cellStyle name="20 % - Accent1 2 2 2 3 5 4" xfId="415"/>
    <cellStyle name="20 % - Accent1 2 2 2 3 6" xfId="416"/>
    <cellStyle name="20 % - Accent1 2 2 2 3 6 2" xfId="417"/>
    <cellStyle name="20 % - Accent1 2 2 2 3 6 3" xfId="418"/>
    <cellStyle name="20 % - Accent1 2 2 2 3 7" xfId="419"/>
    <cellStyle name="20 % - Accent1 2 2 2 3 7 2" xfId="420"/>
    <cellStyle name="20 % - Accent1 2 2 2 3 8" xfId="421"/>
    <cellStyle name="20 % - Accent1 2 2 2 4" xfId="422"/>
    <cellStyle name="20 % - Accent1 2 2 2 4 2" xfId="423"/>
    <cellStyle name="20 % - Accent1 2 2 2 4 2 2" xfId="424"/>
    <cellStyle name="20 % - Accent1 2 2 2 4 2 2 2" xfId="425"/>
    <cellStyle name="20 % - Accent1 2 2 2 4 2 2 2 2" xfId="426"/>
    <cellStyle name="20 % - Accent1 2 2 2 4 2 2 2 2 2" xfId="427"/>
    <cellStyle name="20 % - Accent1 2 2 2 4 2 2 2 3" xfId="428"/>
    <cellStyle name="20 % - Accent1 2 2 2 4 2 2 2 4" xfId="429"/>
    <cellStyle name="20 % - Accent1 2 2 2 4 2 2 3" xfId="430"/>
    <cellStyle name="20 % - Accent1 2 2 2 4 2 2 3 2" xfId="431"/>
    <cellStyle name="20 % - Accent1 2 2 2 4 2 2 4" xfId="432"/>
    <cellStyle name="20 % - Accent1 2 2 2 4 2 2 5" xfId="433"/>
    <cellStyle name="20 % - Accent1 2 2 2 4 2 3" xfId="434"/>
    <cellStyle name="20 % - Accent1 2 2 2 4 2 3 2" xfId="435"/>
    <cellStyle name="20 % - Accent1 2 2 2 4 2 3 2 2" xfId="436"/>
    <cellStyle name="20 % - Accent1 2 2 2 4 2 3 3" xfId="437"/>
    <cellStyle name="20 % - Accent1 2 2 2 4 2 3 4" xfId="438"/>
    <cellStyle name="20 % - Accent1 2 2 2 4 2 4" xfId="439"/>
    <cellStyle name="20 % - Accent1 2 2 2 4 2 4 2" xfId="440"/>
    <cellStyle name="20 % - Accent1 2 2 2 4 2 4 3" xfId="441"/>
    <cellStyle name="20 % - Accent1 2 2 2 4 2 5" xfId="442"/>
    <cellStyle name="20 % - Accent1 2 2 2 4 2 5 2" xfId="443"/>
    <cellStyle name="20 % - Accent1 2 2 2 4 2 6" xfId="444"/>
    <cellStyle name="20 % - Accent1 2 2 2 4 3" xfId="445"/>
    <cellStyle name="20 % - Accent1 2 2 2 4 3 2" xfId="446"/>
    <cellStyle name="20 % - Accent1 2 2 2 4 3 2 2" xfId="447"/>
    <cellStyle name="20 % - Accent1 2 2 2 4 3 2 2 2" xfId="448"/>
    <cellStyle name="20 % - Accent1 2 2 2 4 3 2 2 2 2" xfId="449"/>
    <cellStyle name="20 % - Accent1 2 2 2 4 3 2 2 3" xfId="450"/>
    <cellStyle name="20 % - Accent1 2 2 2 4 3 2 2 4" xfId="451"/>
    <cellStyle name="20 % - Accent1 2 2 2 4 3 2 3" xfId="452"/>
    <cellStyle name="20 % - Accent1 2 2 2 4 3 2 3 2" xfId="453"/>
    <cellStyle name="20 % - Accent1 2 2 2 4 3 2 4" xfId="454"/>
    <cellStyle name="20 % - Accent1 2 2 2 4 3 2 5" xfId="455"/>
    <cellStyle name="20 % - Accent1 2 2 2 4 3 3" xfId="456"/>
    <cellStyle name="20 % - Accent1 2 2 2 4 3 3 2" xfId="457"/>
    <cellStyle name="20 % - Accent1 2 2 2 4 3 3 2 2" xfId="458"/>
    <cellStyle name="20 % - Accent1 2 2 2 4 3 3 3" xfId="459"/>
    <cellStyle name="20 % - Accent1 2 2 2 4 3 3 4" xfId="460"/>
    <cellStyle name="20 % - Accent1 2 2 2 4 3 4" xfId="461"/>
    <cellStyle name="20 % - Accent1 2 2 2 4 3 4 2" xfId="462"/>
    <cellStyle name="20 % - Accent1 2 2 2 4 3 5" xfId="463"/>
    <cellStyle name="20 % - Accent1 2 2 2 4 3 6" xfId="464"/>
    <cellStyle name="20 % - Accent1 2 2 2 4 4" xfId="465"/>
    <cellStyle name="20 % - Accent1 2 2 2 4 4 2" xfId="466"/>
    <cellStyle name="20 % - Accent1 2 2 2 4 4 2 2" xfId="467"/>
    <cellStyle name="20 % - Accent1 2 2 2 4 4 2 2 2" xfId="468"/>
    <cellStyle name="20 % - Accent1 2 2 2 4 4 2 3" xfId="469"/>
    <cellStyle name="20 % - Accent1 2 2 2 4 4 2 4" xfId="470"/>
    <cellStyle name="20 % - Accent1 2 2 2 4 4 3" xfId="471"/>
    <cellStyle name="20 % - Accent1 2 2 2 4 4 3 2" xfId="472"/>
    <cellStyle name="20 % - Accent1 2 2 2 4 4 4" xfId="473"/>
    <cellStyle name="20 % - Accent1 2 2 2 4 4 5" xfId="474"/>
    <cellStyle name="20 % - Accent1 2 2 2 4 5" xfId="475"/>
    <cellStyle name="20 % - Accent1 2 2 2 4 5 2" xfId="476"/>
    <cellStyle name="20 % - Accent1 2 2 2 4 5 2 2" xfId="477"/>
    <cellStyle name="20 % - Accent1 2 2 2 4 5 3" xfId="478"/>
    <cellStyle name="20 % - Accent1 2 2 2 4 5 4" xfId="479"/>
    <cellStyle name="20 % - Accent1 2 2 2 4 6" xfId="480"/>
    <cellStyle name="20 % - Accent1 2 2 2 4 6 2" xfId="481"/>
    <cellStyle name="20 % - Accent1 2 2 2 4 6 3" xfId="482"/>
    <cellStyle name="20 % - Accent1 2 2 2 4 7" xfId="483"/>
    <cellStyle name="20 % - Accent1 2 2 2 4 7 2" xfId="484"/>
    <cellStyle name="20 % - Accent1 2 2 2 4 8" xfId="485"/>
    <cellStyle name="20 % - Accent1 2 2 2 5" xfId="486"/>
    <cellStyle name="20 % - Accent1 2 2 2 5 2" xfId="487"/>
    <cellStyle name="20 % - Accent1 2 2 2 5 2 2" xfId="488"/>
    <cellStyle name="20 % - Accent1 2 2 2 5 2 2 2" xfId="489"/>
    <cellStyle name="20 % - Accent1 2 2 2 5 2 2 2 2" xfId="490"/>
    <cellStyle name="20 % - Accent1 2 2 2 5 2 2 2 2 2" xfId="491"/>
    <cellStyle name="20 % - Accent1 2 2 2 5 2 2 2 3" xfId="492"/>
    <cellStyle name="20 % - Accent1 2 2 2 5 2 2 2 4" xfId="493"/>
    <cellStyle name="20 % - Accent1 2 2 2 5 2 2 3" xfId="494"/>
    <cellStyle name="20 % - Accent1 2 2 2 5 2 2 3 2" xfId="495"/>
    <cellStyle name="20 % - Accent1 2 2 2 5 2 2 4" xfId="496"/>
    <cellStyle name="20 % - Accent1 2 2 2 5 2 2 5" xfId="497"/>
    <cellStyle name="20 % - Accent1 2 2 2 5 2 3" xfId="498"/>
    <cellStyle name="20 % - Accent1 2 2 2 5 2 3 2" xfId="499"/>
    <cellStyle name="20 % - Accent1 2 2 2 5 2 3 2 2" xfId="500"/>
    <cellStyle name="20 % - Accent1 2 2 2 5 2 3 3" xfId="501"/>
    <cellStyle name="20 % - Accent1 2 2 2 5 2 3 4" xfId="502"/>
    <cellStyle name="20 % - Accent1 2 2 2 5 2 4" xfId="503"/>
    <cellStyle name="20 % - Accent1 2 2 2 5 2 4 2" xfId="504"/>
    <cellStyle name="20 % - Accent1 2 2 2 5 2 4 3" xfId="505"/>
    <cellStyle name="20 % - Accent1 2 2 2 5 2 5" xfId="506"/>
    <cellStyle name="20 % - Accent1 2 2 2 5 2 5 2" xfId="507"/>
    <cellStyle name="20 % - Accent1 2 2 2 5 2 6" xfId="508"/>
    <cellStyle name="20 % - Accent1 2 2 2 5 3" xfId="509"/>
    <cellStyle name="20 % - Accent1 2 2 2 5 3 2" xfId="510"/>
    <cellStyle name="20 % - Accent1 2 2 2 5 3 2 2" xfId="511"/>
    <cellStyle name="20 % - Accent1 2 2 2 5 3 2 2 2" xfId="512"/>
    <cellStyle name="20 % - Accent1 2 2 2 5 3 2 3" xfId="513"/>
    <cellStyle name="20 % - Accent1 2 2 2 5 3 2 4" xfId="514"/>
    <cellStyle name="20 % - Accent1 2 2 2 5 3 3" xfId="515"/>
    <cellStyle name="20 % - Accent1 2 2 2 5 3 3 2" xfId="516"/>
    <cellStyle name="20 % - Accent1 2 2 2 5 3 4" xfId="517"/>
    <cellStyle name="20 % - Accent1 2 2 2 5 3 5" xfId="518"/>
    <cellStyle name="20 % - Accent1 2 2 2 5 4" xfId="519"/>
    <cellStyle name="20 % - Accent1 2 2 2 5 4 2" xfId="520"/>
    <cellStyle name="20 % - Accent1 2 2 2 5 4 2 2" xfId="521"/>
    <cellStyle name="20 % - Accent1 2 2 2 5 4 3" xfId="522"/>
    <cellStyle name="20 % - Accent1 2 2 2 5 4 4" xfId="523"/>
    <cellStyle name="20 % - Accent1 2 2 2 5 5" xfId="524"/>
    <cellStyle name="20 % - Accent1 2 2 2 5 5 2" xfId="525"/>
    <cellStyle name="20 % - Accent1 2 2 2 5 5 3" xfId="526"/>
    <cellStyle name="20 % - Accent1 2 2 2 5 6" xfId="527"/>
    <cellStyle name="20 % - Accent1 2 2 2 5 6 2" xfId="528"/>
    <cellStyle name="20 % - Accent1 2 2 2 5 7" xfId="529"/>
    <cellStyle name="20 % - Accent1 2 2 2 6" xfId="530"/>
    <cellStyle name="20 % - Accent1 2 2 2 6 2" xfId="531"/>
    <cellStyle name="20 % - Accent1 2 2 2 6 2 2" xfId="532"/>
    <cellStyle name="20 % - Accent1 2 2 2 6 2 2 2" xfId="533"/>
    <cellStyle name="20 % - Accent1 2 2 2 6 2 2 2 2" xfId="534"/>
    <cellStyle name="20 % - Accent1 2 2 2 6 2 2 3" xfId="535"/>
    <cellStyle name="20 % - Accent1 2 2 2 6 2 2 4" xfId="536"/>
    <cellStyle name="20 % - Accent1 2 2 2 6 2 3" xfId="537"/>
    <cellStyle name="20 % - Accent1 2 2 2 6 2 3 2" xfId="538"/>
    <cellStyle name="20 % - Accent1 2 2 2 6 2 4" xfId="539"/>
    <cellStyle name="20 % - Accent1 2 2 2 6 2 5" xfId="540"/>
    <cellStyle name="20 % - Accent1 2 2 2 6 3" xfId="541"/>
    <cellStyle name="20 % - Accent1 2 2 2 6 3 2" xfId="542"/>
    <cellStyle name="20 % - Accent1 2 2 2 6 3 2 2" xfId="543"/>
    <cellStyle name="20 % - Accent1 2 2 2 6 3 3" xfId="544"/>
    <cellStyle name="20 % - Accent1 2 2 2 6 3 4" xfId="545"/>
    <cellStyle name="20 % - Accent1 2 2 2 6 4" xfId="546"/>
    <cellStyle name="20 % - Accent1 2 2 2 6 4 2" xfId="547"/>
    <cellStyle name="20 % - Accent1 2 2 2 6 4 3" xfId="548"/>
    <cellStyle name="20 % - Accent1 2 2 2 6 5" xfId="549"/>
    <cellStyle name="20 % - Accent1 2 2 2 6 5 2" xfId="550"/>
    <cellStyle name="20 % - Accent1 2 2 2 6 6" xfId="551"/>
    <cellStyle name="20 % - Accent1 2 2 2 7" xfId="552"/>
    <cellStyle name="20 % - Accent1 2 2 2 7 2" xfId="553"/>
    <cellStyle name="20 % - Accent1 2 2 2 7 2 2" xfId="554"/>
    <cellStyle name="20 % - Accent1 2 2 2 7 2 2 2" xfId="555"/>
    <cellStyle name="20 % - Accent1 2 2 2 7 2 2 2 2" xfId="556"/>
    <cellStyle name="20 % - Accent1 2 2 2 7 2 2 3" xfId="557"/>
    <cellStyle name="20 % - Accent1 2 2 2 7 2 2 4" xfId="558"/>
    <cellStyle name="20 % - Accent1 2 2 2 7 2 3" xfId="559"/>
    <cellStyle name="20 % - Accent1 2 2 2 7 2 3 2" xfId="560"/>
    <cellStyle name="20 % - Accent1 2 2 2 7 2 4" xfId="561"/>
    <cellStyle name="20 % - Accent1 2 2 2 7 2 5" xfId="562"/>
    <cellStyle name="20 % - Accent1 2 2 2 7 3" xfId="563"/>
    <cellStyle name="20 % - Accent1 2 2 2 7 3 2" xfId="564"/>
    <cellStyle name="20 % - Accent1 2 2 2 7 3 2 2" xfId="565"/>
    <cellStyle name="20 % - Accent1 2 2 2 7 3 3" xfId="566"/>
    <cellStyle name="20 % - Accent1 2 2 2 7 3 4" xfId="567"/>
    <cellStyle name="20 % - Accent1 2 2 2 7 4" xfId="568"/>
    <cellStyle name="20 % - Accent1 2 2 2 7 4 2" xfId="569"/>
    <cellStyle name="20 % - Accent1 2 2 2 7 4 3" xfId="570"/>
    <cellStyle name="20 % - Accent1 2 2 2 7 5" xfId="571"/>
    <cellStyle name="20 % - Accent1 2 2 2 7 6" xfId="572"/>
    <cellStyle name="20 % - Accent1 2 2 2 8" xfId="573"/>
    <cellStyle name="20 % - Accent1 2 2 2 8 2" xfId="574"/>
    <cellStyle name="20 % - Accent1 2 2 2 8 2 2" xfId="575"/>
    <cellStyle name="20 % - Accent1 2 2 2 8 2 2 2" xfId="576"/>
    <cellStyle name="20 % - Accent1 2 2 2 8 2 2 2 2" xfId="577"/>
    <cellStyle name="20 % - Accent1 2 2 2 8 2 2 3" xfId="578"/>
    <cellStyle name="20 % - Accent1 2 2 2 8 2 2 4" xfId="579"/>
    <cellStyle name="20 % - Accent1 2 2 2 8 2 3" xfId="580"/>
    <cellStyle name="20 % - Accent1 2 2 2 8 2 3 2" xfId="581"/>
    <cellStyle name="20 % - Accent1 2 2 2 8 2 4" xfId="582"/>
    <cellStyle name="20 % - Accent1 2 2 2 8 2 5" xfId="583"/>
    <cellStyle name="20 % - Accent1 2 2 2 8 3" xfId="584"/>
    <cellStyle name="20 % - Accent1 2 2 2 8 3 2" xfId="585"/>
    <cellStyle name="20 % - Accent1 2 2 2 8 3 2 2" xfId="586"/>
    <cellStyle name="20 % - Accent1 2 2 2 8 3 3" xfId="587"/>
    <cellStyle name="20 % - Accent1 2 2 2 8 3 4" xfId="588"/>
    <cellStyle name="20 % - Accent1 2 2 2 8 4" xfId="589"/>
    <cellStyle name="20 % - Accent1 2 2 2 8 4 2" xfId="590"/>
    <cellStyle name="20 % - Accent1 2 2 2 8 5" xfId="591"/>
    <cellStyle name="20 % - Accent1 2 2 2 8 6" xfId="592"/>
    <cellStyle name="20 % - Accent1 2 2 2 9" xfId="593"/>
    <cellStyle name="20 % - Accent1 2 2 2 9 2" xfId="594"/>
    <cellStyle name="20 % - Accent1 2 2 2 9 2 2" xfId="595"/>
    <cellStyle name="20 % - Accent1 2 2 2 9 2 2 2" xfId="596"/>
    <cellStyle name="20 % - Accent1 2 2 2 9 2 3" xfId="597"/>
    <cellStyle name="20 % - Accent1 2 2 2 9 2 4" xfId="598"/>
    <cellStyle name="20 % - Accent1 2 2 2 9 3" xfId="599"/>
    <cellStyle name="20 % - Accent1 2 2 2 9 3 2" xfId="600"/>
    <cellStyle name="20 % - Accent1 2 2 2 9 4" xfId="601"/>
    <cellStyle name="20 % - Accent1 2 2 2 9 5" xfId="602"/>
    <cellStyle name="20 % - Accent1 2 2 3" xfId="603"/>
    <cellStyle name="20 % - Accent1 2 2 3 2" xfId="604"/>
    <cellStyle name="20 % - Accent1 2 2 3 2 2" xfId="605"/>
    <cellStyle name="20 % - Accent1 2 2 3 2 2 2" xfId="606"/>
    <cellStyle name="20 % - Accent1 2 2 3 2 2 2 2" xfId="607"/>
    <cellStyle name="20 % - Accent1 2 2 3 2 2 2 2 2" xfId="608"/>
    <cellStyle name="20 % - Accent1 2 2 3 2 2 2 2 2 2" xfId="609"/>
    <cellStyle name="20 % - Accent1 2 2 3 2 2 2 2 2 2 2" xfId="610"/>
    <cellStyle name="20 % - Accent1 2 2 3 2 2 2 2 2 3" xfId="611"/>
    <cellStyle name="20 % - Accent1 2 2 3 2 2 2 2 2 4" xfId="612"/>
    <cellStyle name="20 % - Accent1 2 2 3 2 2 2 2 3" xfId="613"/>
    <cellStyle name="20 % - Accent1 2 2 3 2 2 2 2 3 2" xfId="614"/>
    <cellStyle name="20 % - Accent1 2 2 3 2 2 2 2 4" xfId="615"/>
    <cellStyle name="20 % - Accent1 2 2 3 2 2 2 2 5" xfId="616"/>
    <cellStyle name="20 % - Accent1 2 2 3 2 2 2 3" xfId="617"/>
    <cellStyle name="20 % - Accent1 2 2 3 2 2 2 3 2" xfId="618"/>
    <cellStyle name="20 % - Accent1 2 2 3 2 2 2 3 2 2" xfId="619"/>
    <cellStyle name="20 % - Accent1 2 2 3 2 2 2 3 3" xfId="620"/>
    <cellStyle name="20 % - Accent1 2 2 3 2 2 2 3 4" xfId="621"/>
    <cellStyle name="20 % - Accent1 2 2 3 2 2 2 4" xfId="622"/>
    <cellStyle name="20 % - Accent1 2 2 3 2 2 2 4 2" xfId="623"/>
    <cellStyle name="20 % - Accent1 2 2 3 2 2 2 5" xfId="624"/>
    <cellStyle name="20 % - Accent1 2 2 3 2 2 2 6" xfId="625"/>
    <cellStyle name="20 % - Accent1 2 2 3 2 2 3" xfId="626"/>
    <cellStyle name="20 % - Accent1 2 2 3 2 2 3 2" xfId="627"/>
    <cellStyle name="20 % - Accent1 2 2 3 2 2 3 2 2" xfId="628"/>
    <cellStyle name="20 % - Accent1 2 2 3 2 2 3 2 2 2" xfId="629"/>
    <cellStyle name="20 % - Accent1 2 2 3 2 2 3 2 3" xfId="630"/>
    <cellStyle name="20 % - Accent1 2 2 3 2 2 3 2 4" xfId="631"/>
    <cellStyle name="20 % - Accent1 2 2 3 2 2 3 3" xfId="632"/>
    <cellStyle name="20 % - Accent1 2 2 3 2 2 3 3 2" xfId="633"/>
    <cellStyle name="20 % - Accent1 2 2 3 2 2 3 4" xfId="634"/>
    <cellStyle name="20 % - Accent1 2 2 3 2 2 3 5" xfId="635"/>
    <cellStyle name="20 % - Accent1 2 2 3 2 2 4" xfId="636"/>
    <cellStyle name="20 % - Accent1 2 2 3 2 2 4 2" xfId="637"/>
    <cellStyle name="20 % - Accent1 2 2 3 2 2 4 2 2" xfId="638"/>
    <cellStyle name="20 % - Accent1 2 2 3 2 2 4 3" xfId="639"/>
    <cellStyle name="20 % - Accent1 2 2 3 2 2 4 4" xfId="640"/>
    <cellStyle name="20 % - Accent1 2 2 3 2 2 5" xfId="641"/>
    <cellStyle name="20 % - Accent1 2 2 3 2 2 5 2" xfId="642"/>
    <cellStyle name="20 % - Accent1 2 2 3 2 2 5 3" xfId="643"/>
    <cellStyle name="20 % - Accent1 2 2 3 2 2 6" xfId="644"/>
    <cellStyle name="20 % - Accent1 2 2 3 2 2 6 2" xfId="645"/>
    <cellStyle name="20 % - Accent1 2 2 3 2 2 7" xfId="646"/>
    <cellStyle name="20 % - Accent1 2 2 3 2 3" xfId="647"/>
    <cellStyle name="20 % - Accent1 2 2 3 2 3 2" xfId="648"/>
    <cellStyle name="20 % - Accent1 2 2 3 2 3 2 2" xfId="649"/>
    <cellStyle name="20 % - Accent1 2 2 3 2 3 2 2 2" xfId="650"/>
    <cellStyle name="20 % - Accent1 2 2 3 2 3 2 2 2 2" xfId="651"/>
    <cellStyle name="20 % - Accent1 2 2 3 2 3 2 2 3" xfId="652"/>
    <cellStyle name="20 % - Accent1 2 2 3 2 3 2 2 4" xfId="653"/>
    <cellStyle name="20 % - Accent1 2 2 3 2 3 2 3" xfId="654"/>
    <cellStyle name="20 % - Accent1 2 2 3 2 3 2 3 2" xfId="655"/>
    <cellStyle name="20 % - Accent1 2 2 3 2 3 2 4" xfId="656"/>
    <cellStyle name="20 % - Accent1 2 2 3 2 3 2 5" xfId="657"/>
    <cellStyle name="20 % - Accent1 2 2 3 2 3 3" xfId="658"/>
    <cellStyle name="20 % - Accent1 2 2 3 2 3 3 2" xfId="659"/>
    <cellStyle name="20 % - Accent1 2 2 3 2 3 3 2 2" xfId="660"/>
    <cellStyle name="20 % - Accent1 2 2 3 2 3 3 3" xfId="661"/>
    <cellStyle name="20 % - Accent1 2 2 3 2 3 3 4" xfId="662"/>
    <cellStyle name="20 % - Accent1 2 2 3 2 3 4" xfId="663"/>
    <cellStyle name="20 % - Accent1 2 2 3 2 3 4 2" xfId="664"/>
    <cellStyle name="20 % - Accent1 2 2 3 2 3 4 3" xfId="665"/>
    <cellStyle name="20 % - Accent1 2 2 3 2 3 5" xfId="666"/>
    <cellStyle name="20 % - Accent1 2 2 3 2 3 6" xfId="667"/>
    <cellStyle name="20 % - Accent1 2 2 3 2 4" xfId="668"/>
    <cellStyle name="20 % - Accent1 2 2 3 2 4 2" xfId="669"/>
    <cellStyle name="20 % - Accent1 2 2 3 2 4 2 2" xfId="670"/>
    <cellStyle name="20 % - Accent1 2 2 3 2 4 2 2 2" xfId="671"/>
    <cellStyle name="20 % - Accent1 2 2 3 2 4 2 3" xfId="672"/>
    <cellStyle name="20 % - Accent1 2 2 3 2 4 2 4" xfId="673"/>
    <cellStyle name="20 % - Accent1 2 2 3 2 4 3" xfId="674"/>
    <cellStyle name="20 % - Accent1 2 2 3 2 4 3 2" xfId="675"/>
    <cellStyle name="20 % - Accent1 2 2 3 2 4 4" xfId="676"/>
    <cellStyle name="20 % - Accent1 2 2 3 2 4 5" xfId="677"/>
    <cellStyle name="20 % - Accent1 2 2 3 2 5" xfId="678"/>
    <cellStyle name="20 % - Accent1 2 2 3 2 5 2" xfId="679"/>
    <cellStyle name="20 % - Accent1 2 2 3 2 5 2 2" xfId="680"/>
    <cellStyle name="20 % - Accent1 2 2 3 2 5 3" xfId="681"/>
    <cellStyle name="20 % - Accent1 2 2 3 2 5 4" xfId="682"/>
    <cellStyle name="20 % - Accent1 2 2 3 2 6" xfId="683"/>
    <cellStyle name="20 % - Accent1 2 2 3 2 6 2" xfId="684"/>
    <cellStyle name="20 % - Accent1 2 2 3 2 6 3" xfId="685"/>
    <cellStyle name="20 % - Accent1 2 2 3 2 7" xfId="686"/>
    <cellStyle name="20 % - Accent1 2 2 3 2 7 2" xfId="687"/>
    <cellStyle name="20 % - Accent1 2 2 3 2 8" xfId="688"/>
    <cellStyle name="20 % - Accent1 2 2 3 3" xfId="689"/>
    <cellStyle name="20 % - Accent1 2 2 3 3 2" xfId="690"/>
    <cellStyle name="20 % - Accent1 2 2 3 3 2 2" xfId="691"/>
    <cellStyle name="20 % - Accent1 2 2 3 3 2 2 2" xfId="692"/>
    <cellStyle name="20 % - Accent1 2 2 3 3 2 2 2 2" xfId="693"/>
    <cellStyle name="20 % - Accent1 2 2 3 3 2 2 2 2 2" xfId="694"/>
    <cellStyle name="20 % - Accent1 2 2 3 3 2 2 2 3" xfId="695"/>
    <cellStyle name="20 % - Accent1 2 2 3 3 2 2 2 4" xfId="696"/>
    <cellStyle name="20 % - Accent1 2 2 3 3 2 2 3" xfId="697"/>
    <cellStyle name="20 % - Accent1 2 2 3 3 2 2 3 2" xfId="698"/>
    <cellStyle name="20 % - Accent1 2 2 3 3 2 2 4" xfId="699"/>
    <cellStyle name="20 % - Accent1 2 2 3 3 2 2 5" xfId="700"/>
    <cellStyle name="20 % - Accent1 2 2 3 3 2 3" xfId="701"/>
    <cellStyle name="20 % - Accent1 2 2 3 3 2 3 2" xfId="702"/>
    <cellStyle name="20 % - Accent1 2 2 3 3 2 3 2 2" xfId="703"/>
    <cellStyle name="20 % - Accent1 2 2 3 3 2 3 3" xfId="704"/>
    <cellStyle name="20 % - Accent1 2 2 3 3 2 3 4" xfId="705"/>
    <cellStyle name="20 % - Accent1 2 2 3 3 2 4" xfId="706"/>
    <cellStyle name="20 % - Accent1 2 2 3 3 2 4 2" xfId="707"/>
    <cellStyle name="20 % - Accent1 2 2 3 3 2 5" xfId="708"/>
    <cellStyle name="20 % - Accent1 2 2 3 3 2 6" xfId="709"/>
    <cellStyle name="20 % - Accent1 2 2 3 3 3" xfId="710"/>
    <cellStyle name="20 % - Accent1 2 2 3 3 3 2" xfId="711"/>
    <cellStyle name="20 % - Accent1 2 2 3 3 3 2 2" xfId="712"/>
    <cellStyle name="20 % - Accent1 2 2 3 3 3 2 2 2" xfId="713"/>
    <cellStyle name="20 % - Accent1 2 2 3 3 3 2 3" xfId="714"/>
    <cellStyle name="20 % - Accent1 2 2 3 3 3 2 4" xfId="715"/>
    <cellStyle name="20 % - Accent1 2 2 3 3 3 3" xfId="716"/>
    <cellStyle name="20 % - Accent1 2 2 3 3 3 3 2" xfId="717"/>
    <cellStyle name="20 % - Accent1 2 2 3 3 3 4" xfId="718"/>
    <cellStyle name="20 % - Accent1 2 2 3 3 3 5" xfId="719"/>
    <cellStyle name="20 % - Accent1 2 2 3 3 4" xfId="720"/>
    <cellStyle name="20 % - Accent1 2 2 3 3 4 2" xfId="721"/>
    <cellStyle name="20 % - Accent1 2 2 3 3 4 2 2" xfId="722"/>
    <cellStyle name="20 % - Accent1 2 2 3 3 4 3" xfId="723"/>
    <cellStyle name="20 % - Accent1 2 2 3 3 4 4" xfId="724"/>
    <cellStyle name="20 % - Accent1 2 2 3 3 5" xfId="725"/>
    <cellStyle name="20 % - Accent1 2 2 3 3 5 2" xfId="726"/>
    <cellStyle name="20 % - Accent1 2 2 3 3 5 3" xfId="727"/>
    <cellStyle name="20 % - Accent1 2 2 3 3 6" xfId="728"/>
    <cellStyle name="20 % - Accent1 2 2 3 3 6 2" xfId="729"/>
    <cellStyle name="20 % - Accent1 2 2 3 3 7" xfId="730"/>
    <cellStyle name="20 % - Accent1 2 2 3 4" xfId="731"/>
    <cellStyle name="20 % - Accent1 2 2 3 4 2" xfId="732"/>
    <cellStyle name="20 % - Accent1 2 2 3 4 2 2" xfId="733"/>
    <cellStyle name="20 % - Accent1 2 2 3 4 2 2 2" xfId="734"/>
    <cellStyle name="20 % - Accent1 2 2 3 4 2 2 2 2" xfId="735"/>
    <cellStyle name="20 % - Accent1 2 2 3 4 2 2 3" xfId="736"/>
    <cellStyle name="20 % - Accent1 2 2 3 4 2 2 4" xfId="737"/>
    <cellStyle name="20 % - Accent1 2 2 3 4 2 3" xfId="738"/>
    <cellStyle name="20 % - Accent1 2 2 3 4 2 3 2" xfId="739"/>
    <cellStyle name="20 % - Accent1 2 2 3 4 2 4" xfId="740"/>
    <cellStyle name="20 % - Accent1 2 2 3 4 2 5" xfId="741"/>
    <cellStyle name="20 % - Accent1 2 2 3 4 3" xfId="742"/>
    <cellStyle name="20 % - Accent1 2 2 3 4 3 2" xfId="743"/>
    <cellStyle name="20 % - Accent1 2 2 3 4 3 2 2" xfId="744"/>
    <cellStyle name="20 % - Accent1 2 2 3 4 3 3" xfId="745"/>
    <cellStyle name="20 % - Accent1 2 2 3 4 3 4" xfId="746"/>
    <cellStyle name="20 % - Accent1 2 2 3 4 4" xfId="747"/>
    <cellStyle name="20 % - Accent1 2 2 3 4 4 2" xfId="748"/>
    <cellStyle name="20 % - Accent1 2 2 3 4 4 3" xfId="749"/>
    <cellStyle name="20 % - Accent1 2 2 3 4 5" xfId="750"/>
    <cellStyle name="20 % - Accent1 2 2 3 4 6" xfId="751"/>
    <cellStyle name="20 % - Accent1 2 2 3 5" xfId="752"/>
    <cellStyle name="20 % - Accent1 2 2 3 5 2" xfId="753"/>
    <cellStyle name="20 % - Accent1 2 2 3 5 2 2" xfId="754"/>
    <cellStyle name="20 % - Accent1 2 2 3 5 2 2 2" xfId="755"/>
    <cellStyle name="20 % - Accent1 2 2 3 5 2 3" xfId="756"/>
    <cellStyle name="20 % - Accent1 2 2 3 5 2 4" xfId="757"/>
    <cellStyle name="20 % - Accent1 2 2 3 5 3" xfId="758"/>
    <cellStyle name="20 % - Accent1 2 2 3 5 3 2" xfId="759"/>
    <cellStyle name="20 % - Accent1 2 2 3 5 4" xfId="760"/>
    <cellStyle name="20 % - Accent1 2 2 3 5 5" xfId="761"/>
    <cellStyle name="20 % - Accent1 2 2 3 6" xfId="762"/>
    <cellStyle name="20 % - Accent1 2 2 3 6 2" xfId="763"/>
    <cellStyle name="20 % - Accent1 2 2 3 6 2 2" xfId="764"/>
    <cellStyle name="20 % - Accent1 2 2 3 6 3" xfId="765"/>
    <cellStyle name="20 % - Accent1 2 2 3 6 4" xfId="766"/>
    <cellStyle name="20 % - Accent1 2 2 3 7" xfId="767"/>
    <cellStyle name="20 % - Accent1 2 2 3 7 2" xfId="768"/>
    <cellStyle name="20 % - Accent1 2 2 3 7 3" xfId="769"/>
    <cellStyle name="20 % - Accent1 2 2 3 8" xfId="770"/>
    <cellStyle name="20 % - Accent1 2 2 3 8 2" xfId="771"/>
    <cellStyle name="20 % - Accent1 2 2 3 9" xfId="772"/>
    <cellStyle name="20 % - Accent1 2 2 4" xfId="773"/>
    <cellStyle name="20 % - Accent1 2 2 4 2" xfId="774"/>
    <cellStyle name="20 % - Accent1 2 2 4 2 2" xfId="775"/>
    <cellStyle name="20 % - Accent1 2 2 4 2 2 2" xfId="776"/>
    <cellStyle name="20 % - Accent1 2 2 4 2 2 2 2" xfId="777"/>
    <cellStyle name="20 % - Accent1 2 2 4 2 2 2 2 2" xfId="778"/>
    <cellStyle name="20 % - Accent1 2 2 4 2 2 2 2 2 2" xfId="779"/>
    <cellStyle name="20 % - Accent1 2 2 4 2 2 2 2 3" xfId="780"/>
    <cellStyle name="20 % - Accent1 2 2 4 2 2 2 2 4" xfId="781"/>
    <cellStyle name="20 % - Accent1 2 2 4 2 2 2 3" xfId="782"/>
    <cellStyle name="20 % - Accent1 2 2 4 2 2 2 3 2" xfId="783"/>
    <cellStyle name="20 % - Accent1 2 2 4 2 2 2 4" xfId="784"/>
    <cellStyle name="20 % - Accent1 2 2 4 2 2 2 5" xfId="785"/>
    <cellStyle name="20 % - Accent1 2 2 4 2 2 3" xfId="786"/>
    <cellStyle name="20 % - Accent1 2 2 4 2 2 3 2" xfId="787"/>
    <cellStyle name="20 % - Accent1 2 2 4 2 2 3 2 2" xfId="788"/>
    <cellStyle name="20 % - Accent1 2 2 4 2 2 3 3" xfId="789"/>
    <cellStyle name="20 % - Accent1 2 2 4 2 2 3 4" xfId="790"/>
    <cellStyle name="20 % - Accent1 2 2 4 2 2 4" xfId="791"/>
    <cellStyle name="20 % - Accent1 2 2 4 2 2 4 2" xfId="792"/>
    <cellStyle name="20 % - Accent1 2 2 4 2 2 5" xfId="793"/>
    <cellStyle name="20 % - Accent1 2 2 4 2 2 6" xfId="794"/>
    <cellStyle name="20 % - Accent1 2 2 4 2 3" xfId="795"/>
    <cellStyle name="20 % - Accent1 2 2 4 2 3 2" xfId="796"/>
    <cellStyle name="20 % - Accent1 2 2 4 2 3 2 2" xfId="797"/>
    <cellStyle name="20 % - Accent1 2 2 4 2 3 2 2 2" xfId="798"/>
    <cellStyle name="20 % - Accent1 2 2 4 2 3 2 3" xfId="799"/>
    <cellStyle name="20 % - Accent1 2 2 4 2 3 2 4" xfId="800"/>
    <cellStyle name="20 % - Accent1 2 2 4 2 3 3" xfId="801"/>
    <cellStyle name="20 % - Accent1 2 2 4 2 3 3 2" xfId="802"/>
    <cellStyle name="20 % - Accent1 2 2 4 2 3 4" xfId="803"/>
    <cellStyle name="20 % - Accent1 2 2 4 2 3 5" xfId="804"/>
    <cellStyle name="20 % - Accent1 2 2 4 2 4" xfId="805"/>
    <cellStyle name="20 % - Accent1 2 2 4 2 4 2" xfId="806"/>
    <cellStyle name="20 % - Accent1 2 2 4 2 4 2 2" xfId="807"/>
    <cellStyle name="20 % - Accent1 2 2 4 2 4 3" xfId="808"/>
    <cellStyle name="20 % - Accent1 2 2 4 2 4 4" xfId="809"/>
    <cellStyle name="20 % - Accent1 2 2 4 2 5" xfId="810"/>
    <cellStyle name="20 % - Accent1 2 2 4 2 5 2" xfId="811"/>
    <cellStyle name="20 % - Accent1 2 2 4 2 5 3" xfId="812"/>
    <cellStyle name="20 % - Accent1 2 2 4 2 6" xfId="813"/>
    <cellStyle name="20 % - Accent1 2 2 4 2 6 2" xfId="814"/>
    <cellStyle name="20 % - Accent1 2 2 4 2 7" xfId="815"/>
    <cellStyle name="20 % - Accent1 2 2 4 3" xfId="816"/>
    <cellStyle name="20 % - Accent1 2 2 4 3 2" xfId="817"/>
    <cellStyle name="20 % - Accent1 2 2 4 3 2 2" xfId="818"/>
    <cellStyle name="20 % - Accent1 2 2 4 3 2 2 2" xfId="819"/>
    <cellStyle name="20 % - Accent1 2 2 4 3 2 2 2 2" xfId="820"/>
    <cellStyle name="20 % - Accent1 2 2 4 3 2 2 3" xfId="821"/>
    <cellStyle name="20 % - Accent1 2 2 4 3 2 2 4" xfId="822"/>
    <cellStyle name="20 % - Accent1 2 2 4 3 2 3" xfId="823"/>
    <cellStyle name="20 % - Accent1 2 2 4 3 2 3 2" xfId="824"/>
    <cellStyle name="20 % - Accent1 2 2 4 3 2 4" xfId="825"/>
    <cellStyle name="20 % - Accent1 2 2 4 3 2 5" xfId="826"/>
    <cellStyle name="20 % - Accent1 2 2 4 3 3" xfId="827"/>
    <cellStyle name="20 % - Accent1 2 2 4 3 3 2" xfId="828"/>
    <cellStyle name="20 % - Accent1 2 2 4 3 3 2 2" xfId="829"/>
    <cellStyle name="20 % - Accent1 2 2 4 3 3 3" xfId="830"/>
    <cellStyle name="20 % - Accent1 2 2 4 3 3 4" xfId="831"/>
    <cellStyle name="20 % - Accent1 2 2 4 3 4" xfId="832"/>
    <cellStyle name="20 % - Accent1 2 2 4 3 4 2" xfId="833"/>
    <cellStyle name="20 % - Accent1 2 2 4 3 4 3" xfId="834"/>
    <cellStyle name="20 % - Accent1 2 2 4 3 5" xfId="835"/>
    <cellStyle name="20 % - Accent1 2 2 4 3 5 2" xfId="836"/>
    <cellStyle name="20 % - Accent1 2 2 4 3 6" xfId="837"/>
    <cellStyle name="20 % - Accent1 2 2 4 4" xfId="838"/>
    <cellStyle name="20 % - Accent1 2 2 4 4 2" xfId="839"/>
    <cellStyle name="20 % - Accent1 2 2 4 4 2 2" xfId="840"/>
    <cellStyle name="20 % - Accent1 2 2 4 4 2 2 2" xfId="841"/>
    <cellStyle name="20 % - Accent1 2 2 4 4 2 2 2 2" xfId="842"/>
    <cellStyle name="20 % - Accent1 2 2 4 4 2 2 3" xfId="843"/>
    <cellStyle name="20 % - Accent1 2 2 4 4 2 2 4" xfId="844"/>
    <cellStyle name="20 % - Accent1 2 2 4 4 2 3" xfId="845"/>
    <cellStyle name="20 % - Accent1 2 2 4 4 2 3 2" xfId="846"/>
    <cellStyle name="20 % - Accent1 2 2 4 4 2 4" xfId="847"/>
    <cellStyle name="20 % - Accent1 2 2 4 4 2 5" xfId="848"/>
    <cellStyle name="20 % - Accent1 2 2 4 4 3" xfId="849"/>
    <cellStyle name="20 % - Accent1 2 2 4 4 3 2" xfId="850"/>
    <cellStyle name="20 % - Accent1 2 2 4 4 3 2 2" xfId="851"/>
    <cellStyle name="20 % - Accent1 2 2 4 4 3 3" xfId="852"/>
    <cellStyle name="20 % - Accent1 2 2 4 4 3 4" xfId="853"/>
    <cellStyle name="20 % - Accent1 2 2 4 4 4" xfId="854"/>
    <cellStyle name="20 % - Accent1 2 2 4 4 4 2" xfId="855"/>
    <cellStyle name="20 % - Accent1 2 2 4 4 4 3" xfId="856"/>
    <cellStyle name="20 % - Accent1 2 2 4 4 5" xfId="857"/>
    <cellStyle name="20 % - Accent1 2 2 4 4 6" xfId="858"/>
    <cellStyle name="20 % - Accent1 2 2 4 5" xfId="859"/>
    <cellStyle name="20 % - Accent1 2 2 4 5 2" xfId="860"/>
    <cellStyle name="20 % - Accent1 2 2 4 5 2 2" xfId="861"/>
    <cellStyle name="20 % - Accent1 2 2 4 5 2 2 2" xfId="862"/>
    <cellStyle name="20 % - Accent1 2 2 4 5 2 3" xfId="863"/>
    <cellStyle name="20 % - Accent1 2 2 4 5 2 4" xfId="864"/>
    <cellStyle name="20 % - Accent1 2 2 4 5 3" xfId="865"/>
    <cellStyle name="20 % - Accent1 2 2 4 5 3 2" xfId="866"/>
    <cellStyle name="20 % - Accent1 2 2 4 5 4" xfId="867"/>
    <cellStyle name="20 % - Accent1 2 2 4 5 5" xfId="868"/>
    <cellStyle name="20 % - Accent1 2 2 4 6" xfId="869"/>
    <cellStyle name="20 % - Accent1 2 2 4 6 2" xfId="870"/>
    <cellStyle name="20 % - Accent1 2 2 4 6 2 2" xfId="871"/>
    <cellStyle name="20 % - Accent1 2 2 4 6 3" xfId="872"/>
    <cellStyle name="20 % - Accent1 2 2 4 6 4" xfId="873"/>
    <cellStyle name="20 % - Accent1 2 2 4 7" xfId="874"/>
    <cellStyle name="20 % - Accent1 2 2 4 7 2" xfId="875"/>
    <cellStyle name="20 % - Accent1 2 2 4 7 3" xfId="876"/>
    <cellStyle name="20 % - Accent1 2 2 4 8" xfId="877"/>
    <cellStyle name="20 % - Accent1 2 2 4 8 2" xfId="878"/>
    <cellStyle name="20 % - Accent1 2 2 4 9" xfId="879"/>
    <cellStyle name="20 % - Accent1 2 2 5" xfId="880"/>
    <cellStyle name="20 % - Accent1 2 2 5 2" xfId="881"/>
    <cellStyle name="20 % - Accent1 2 2 5 2 2" xfId="882"/>
    <cellStyle name="20 % - Accent1 2 2 5 2 2 2" xfId="883"/>
    <cellStyle name="20 % - Accent1 2 2 5 2 2 2 2" xfId="884"/>
    <cellStyle name="20 % - Accent1 2 2 5 2 2 2 2 2" xfId="885"/>
    <cellStyle name="20 % - Accent1 2 2 5 2 2 2 2 2 2" xfId="886"/>
    <cellStyle name="20 % - Accent1 2 2 5 2 2 2 2 3" xfId="887"/>
    <cellStyle name="20 % - Accent1 2 2 5 2 2 2 2 4" xfId="888"/>
    <cellStyle name="20 % - Accent1 2 2 5 2 2 2 3" xfId="889"/>
    <cellStyle name="20 % - Accent1 2 2 5 2 2 2 3 2" xfId="890"/>
    <cellStyle name="20 % - Accent1 2 2 5 2 2 2 4" xfId="891"/>
    <cellStyle name="20 % - Accent1 2 2 5 2 2 2 5" xfId="892"/>
    <cellStyle name="20 % - Accent1 2 2 5 2 2 3" xfId="893"/>
    <cellStyle name="20 % - Accent1 2 2 5 2 2 3 2" xfId="894"/>
    <cellStyle name="20 % - Accent1 2 2 5 2 2 3 2 2" xfId="895"/>
    <cellStyle name="20 % - Accent1 2 2 5 2 2 3 3" xfId="896"/>
    <cellStyle name="20 % - Accent1 2 2 5 2 2 3 4" xfId="897"/>
    <cellStyle name="20 % - Accent1 2 2 5 2 2 4" xfId="898"/>
    <cellStyle name="20 % - Accent1 2 2 5 2 2 4 2" xfId="899"/>
    <cellStyle name="20 % - Accent1 2 2 5 2 2 5" xfId="900"/>
    <cellStyle name="20 % - Accent1 2 2 5 2 2 6" xfId="901"/>
    <cellStyle name="20 % - Accent1 2 2 5 2 3" xfId="902"/>
    <cellStyle name="20 % - Accent1 2 2 5 2 3 2" xfId="903"/>
    <cellStyle name="20 % - Accent1 2 2 5 2 3 2 2" xfId="904"/>
    <cellStyle name="20 % - Accent1 2 2 5 2 3 2 2 2" xfId="905"/>
    <cellStyle name="20 % - Accent1 2 2 5 2 3 2 3" xfId="906"/>
    <cellStyle name="20 % - Accent1 2 2 5 2 3 2 4" xfId="907"/>
    <cellStyle name="20 % - Accent1 2 2 5 2 3 3" xfId="908"/>
    <cellStyle name="20 % - Accent1 2 2 5 2 3 3 2" xfId="909"/>
    <cellStyle name="20 % - Accent1 2 2 5 2 3 4" xfId="910"/>
    <cellStyle name="20 % - Accent1 2 2 5 2 3 5" xfId="911"/>
    <cellStyle name="20 % - Accent1 2 2 5 2 4" xfId="912"/>
    <cellStyle name="20 % - Accent1 2 2 5 2 4 2" xfId="913"/>
    <cellStyle name="20 % - Accent1 2 2 5 2 4 2 2" xfId="914"/>
    <cellStyle name="20 % - Accent1 2 2 5 2 4 3" xfId="915"/>
    <cellStyle name="20 % - Accent1 2 2 5 2 4 4" xfId="916"/>
    <cellStyle name="20 % - Accent1 2 2 5 2 5" xfId="917"/>
    <cellStyle name="20 % - Accent1 2 2 5 2 5 2" xfId="918"/>
    <cellStyle name="20 % - Accent1 2 2 5 2 5 3" xfId="919"/>
    <cellStyle name="20 % - Accent1 2 2 5 2 6" xfId="920"/>
    <cellStyle name="20 % - Accent1 2 2 5 2 6 2" xfId="921"/>
    <cellStyle name="20 % - Accent1 2 2 5 2 7" xfId="922"/>
    <cellStyle name="20 % - Accent1 2 2 5 3" xfId="923"/>
    <cellStyle name="20 % - Accent1 2 2 5 3 2" xfId="924"/>
    <cellStyle name="20 % - Accent1 2 2 5 3 2 2" xfId="925"/>
    <cellStyle name="20 % - Accent1 2 2 5 3 2 2 2" xfId="926"/>
    <cellStyle name="20 % - Accent1 2 2 5 3 2 2 2 2" xfId="927"/>
    <cellStyle name="20 % - Accent1 2 2 5 3 2 2 3" xfId="928"/>
    <cellStyle name="20 % - Accent1 2 2 5 3 2 2 4" xfId="929"/>
    <cellStyle name="20 % - Accent1 2 2 5 3 2 3" xfId="930"/>
    <cellStyle name="20 % - Accent1 2 2 5 3 2 3 2" xfId="931"/>
    <cellStyle name="20 % - Accent1 2 2 5 3 2 4" xfId="932"/>
    <cellStyle name="20 % - Accent1 2 2 5 3 2 5" xfId="933"/>
    <cellStyle name="20 % - Accent1 2 2 5 3 3" xfId="934"/>
    <cellStyle name="20 % - Accent1 2 2 5 3 3 2" xfId="935"/>
    <cellStyle name="20 % - Accent1 2 2 5 3 3 2 2" xfId="936"/>
    <cellStyle name="20 % - Accent1 2 2 5 3 3 3" xfId="937"/>
    <cellStyle name="20 % - Accent1 2 2 5 3 3 4" xfId="938"/>
    <cellStyle name="20 % - Accent1 2 2 5 3 4" xfId="939"/>
    <cellStyle name="20 % - Accent1 2 2 5 3 4 2" xfId="940"/>
    <cellStyle name="20 % - Accent1 2 2 5 3 4 3" xfId="941"/>
    <cellStyle name="20 % - Accent1 2 2 5 3 5" xfId="942"/>
    <cellStyle name="20 % - Accent1 2 2 5 3 5 2" xfId="943"/>
    <cellStyle name="20 % - Accent1 2 2 5 3 6" xfId="944"/>
    <cellStyle name="20 % - Accent1 2 2 5 4" xfId="945"/>
    <cellStyle name="20 % - Accent1 2 2 5 4 2" xfId="946"/>
    <cellStyle name="20 % - Accent1 2 2 5 4 2 2" xfId="947"/>
    <cellStyle name="20 % - Accent1 2 2 5 4 2 2 2" xfId="948"/>
    <cellStyle name="20 % - Accent1 2 2 5 4 2 2 2 2" xfId="949"/>
    <cellStyle name="20 % - Accent1 2 2 5 4 2 2 3" xfId="950"/>
    <cellStyle name="20 % - Accent1 2 2 5 4 2 2 4" xfId="951"/>
    <cellStyle name="20 % - Accent1 2 2 5 4 2 3" xfId="952"/>
    <cellStyle name="20 % - Accent1 2 2 5 4 2 3 2" xfId="953"/>
    <cellStyle name="20 % - Accent1 2 2 5 4 2 4" xfId="954"/>
    <cellStyle name="20 % - Accent1 2 2 5 4 2 5" xfId="955"/>
    <cellStyle name="20 % - Accent1 2 2 5 4 3" xfId="956"/>
    <cellStyle name="20 % - Accent1 2 2 5 4 3 2" xfId="957"/>
    <cellStyle name="20 % - Accent1 2 2 5 4 3 2 2" xfId="958"/>
    <cellStyle name="20 % - Accent1 2 2 5 4 3 3" xfId="959"/>
    <cellStyle name="20 % - Accent1 2 2 5 4 3 4" xfId="960"/>
    <cellStyle name="20 % - Accent1 2 2 5 4 4" xfId="961"/>
    <cellStyle name="20 % - Accent1 2 2 5 4 4 2" xfId="962"/>
    <cellStyle name="20 % - Accent1 2 2 5 4 4 3" xfId="963"/>
    <cellStyle name="20 % - Accent1 2 2 5 4 5" xfId="964"/>
    <cellStyle name="20 % - Accent1 2 2 5 4 6" xfId="965"/>
    <cellStyle name="20 % - Accent1 2 2 5 5" xfId="966"/>
    <cellStyle name="20 % - Accent1 2 2 5 5 2" xfId="967"/>
    <cellStyle name="20 % - Accent1 2 2 5 5 2 2" xfId="968"/>
    <cellStyle name="20 % - Accent1 2 2 5 5 2 2 2" xfId="969"/>
    <cellStyle name="20 % - Accent1 2 2 5 5 2 3" xfId="970"/>
    <cellStyle name="20 % - Accent1 2 2 5 5 2 4" xfId="971"/>
    <cellStyle name="20 % - Accent1 2 2 5 5 3" xfId="972"/>
    <cellStyle name="20 % - Accent1 2 2 5 5 3 2" xfId="973"/>
    <cellStyle name="20 % - Accent1 2 2 5 5 4" xfId="974"/>
    <cellStyle name="20 % - Accent1 2 2 5 5 5" xfId="975"/>
    <cellStyle name="20 % - Accent1 2 2 5 6" xfId="976"/>
    <cellStyle name="20 % - Accent1 2 2 5 6 2" xfId="977"/>
    <cellStyle name="20 % - Accent1 2 2 5 6 2 2" xfId="978"/>
    <cellStyle name="20 % - Accent1 2 2 5 6 3" xfId="979"/>
    <cellStyle name="20 % - Accent1 2 2 5 6 4" xfId="980"/>
    <cellStyle name="20 % - Accent1 2 2 5 7" xfId="981"/>
    <cellStyle name="20 % - Accent1 2 2 5 7 2" xfId="982"/>
    <cellStyle name="20 % - Accent1 2 2 5 7 3" xfId="983"/>
    <cellStyle name="20 % - Accent1 2 2 5 8" xfId="984"/>
    <cellStyle name="20 % - Accent1 2 2 5 8 2" xfId="985"/>
    <cellStyle name="20 % - Accent1 2 2 5 9" xfId="986"/>
    <cellStyle name="20 % - Accent1 2 2 6" xfId="987"/>
    <cellStyle name="20 % - Accent1 2 2 6 2" xfId="988"/>
    <cellStyle name="20 % - Accent1 2 2 6 2 2" xfId="989"/>
    <cellStyle name="20 % - Accent1 2 2 6 2 2 2" xfId="990"/>
    <cellStyle name="20 % - Accent1 2 2 6 2 2 2 2" xfId="991"/>
    <cellStyle name="20 % - Accent1 2 2 6 2 2 2 2 2" xfId="992"/>
    <cellStyle name="20 % - Accent1 2 2 6 2 2 2 3" xfId="993"/>
    <cellStyle name="20 % - Accent1 2 2 6 2 2 2 4" xfId="994"/>
    <cellStyle name="20 % - Accent1 2 2 6 2 2 3" xfId="995"/>
    <cellStyle name="20 % - Accent1 2 2 6 2 2 3 2" xfId="996"/>
    <cellStyle name="20 % - Accent1 2 2 6 2 2 4" xfId="997"/>
    <cellStyle name="20 % - Accent1 2 2 6 2 2 5" xfId="998"/>
    <cellStyle name="20 % - Accent1 2 2 6 2 3" xfId="999"/>
    <cellStyle name="20 % - Accent1 2 2 6 2 3 2" xfId="1000"/>
    <cellStyle name="20 % - Accent1 2 2 6 2 3 2 2" xfId="1001"/>
    <cellStyle name="20 % - Accent1 2 2 6 2 3 3" xfId="1002"/>
    <cellStyle name="20 % - Accent1 2 2 6 2 3 4" xfId="1003"/>
    <cellStyle name="20 % - Accent1 2 2 6 2 4" xfId="1004"/>
    <cellStyle name="20 % - Accent1 2 2 6 2 4 2" xfId="1005"/>
    <cellStyle name="20 % - Accent1 2 2 6 2 5" xfId="1006"/>
    <cellStyle name="20 % - Accent1 2 2 6 2 6" xfId="1007"/>
    <cellStyle name="20 % - Accent1 2 2 6 3" xfId="1008"/>
    <cellStyle name="20 % - Accent1 2 2 6 3 2" xfId="1009"/>
    <cellStyle name="20 % - Accent1 2 2 6 3 2 2" xfId="1010"/>
    <cellStyle name="20 % - Accent1 2 2 6 3 2 2 2" xfId="1011"/>
    <cellStyle name="20 % - Accent1 2 2 6 3 2 3" xfId="1012"/>
    <cellStyle name="20 % - Accent1 2 2 6 3 2 4" xfId="1013"/>
    <cellStyle name="20 % - Accent1 2 2 6 3 3" xfId="1014"/>
    <cellStyle name="20 % - Accent1 2 2 6 3 3 2" xfId="1015"/>
    <cellStyle name="20 % - Accent1 2 2 6 3 4" xfId="1016"/>
    <cellStyle name="20 % - Accent1 2 2 6 3 5" xfId="1017"/>
    <cellStyle name="20 % - Accent1 2 2 6 4" xfId="1018"/>
    <cellStyle name="20 % - Accent1 2 2 6 4 2" xfId="1019"/>
    <cellStyle name="20 % - Accent1 2 2 6 4 2 2" xfId="1020"/>
    <cellStyle name="20 % - Accent1 2 2 6 4 3" xfId="1021"/>
    <cellStyle name="20 % - Accent1 2 2 6 4 4" xfId="1022"/>
    <cellStyle name="20 % - Accent1 2 2 6 5" xfId="1023"/>
    <cellStyle name="20 % - Accent1 2 2 6 5 2" xfId="1024"/>
    <cellStyle name="20 % - Accent1 2 2 6 5 3" xfId="1025"/>
    <cellStyle name="20 % - Accent1 2 2 6 6" xfId="1026"/>
    <cellStyle name="20 % - Accent1 2 2 6 6 2" xfId="1027"/>
    <cellStyle name="20 % - Accent1 2 2 6 7" xfId="1028"/>
    <cellStyle name="20 % - Accent1 2 2 7" xfId="1029"/>
    <cellStyle name="20 % - Accent1 2 2 7 2" xfId="1030"/>
    <cellStyle name="20 % - Accent1 2 2 7 2 2" xfId="1031"/>
    <cellStyle name="20 % - Accent1 2 2 7 2 2 2" xfId="1032"/>
    <cellStyle name="20 % - Accent1 2 2 7 2 2 2 2" xfId="1033"/>
    <cellStyle name="20 % - Accent1 2 2 7 2 2 3" xfId="1034"/>
    <cellStyle name="20 % - Accent1 2 2 7 2 2 4" xfId="1035"/>
    <cellStyle name="20 % - Accent1 2 2 7 2 3" xfId="1036"/>
    <cellStyle name="20 % - Accent1 2 2 7 2 3 2" xfId="1037"/>
    <cellStyle name="20 % - Accent1 2 2 7 2 4" xfId="1038"/>
    <cellStyle name="20 % - Accent1 2 2 7 2 5" xfId="1039"/>
    <cellStyle name="20 % - Accent1 2 2 7 3" xfId="1040"/>
    <cellStyle name="20 % - Accent1 2 2 7 3 2" xfId="1041"/>
    <cellStyle name="20 % - Accent1 2 2 7 3 2 2" xfId="1042"/>
    <cellStyle name="20 % - Accent1 2 2 7 3 3" xfId="1043"/>
    <cellStyle name="20 % - Accent1 2 2 7 3 4" xfId="1044"/>
    <cellStyle name="20 % - Accent1 2 2 7 4" xfId="1045"/>
    <cellStyle name="20 % - Accent1 2 2 7 4 2" xfId="1046"/>
    <cellStyle name="20 % - Accent1 2 2 7 4 3" xfId="1047"/>
    <cellStyle name="20 % - Accent1 2 2 7 5" xfId="1048"/>
    <cellStyle name="20 % - Accent1 2 2 7 5 2" xfId="1049"/>
    <cellStyle name="20 % - Accent1 2 2 7 6" xfId="1050"/>
    <cellStyle name="20 % - Accent1 2 2 8" xfId="1051"/>
    <cellStyle name="20 % - Accent1 2 2 8 2" xfId="1052"/>
    <cellStyle name="20 % - Accent1 2 2 8 2 2" xfId="1053"/>
    <cellStyle name="20 % - Accent1 2 2 8 2 2 2" xfId="1054"/>
    <cellStyle name="20 % - Accent1 2 2 8 2 2 2 2" xfId="1055"/>
    <cellStyle name="20 % - Accent1 2 2 8 2 2 3" xfId="1056"/>
    <cellStyle name="20 % - Accent1 2 2 8 2 2 4" xfId="1057"/>
    <cellStyle name="20 % - Accent1 2 2 8 2 3" xfId="1058"/>
    <cellStyle name="20 % - Accent1 2 2 8 2 3 2" xfId="1059"/>
    <cellStyle name="20 % - Accent1 2 2 8 2 4" xfId="1060"/>
    <cellStyle name="20 % - Accent1 2 2 8 2 5" xfId="1061"/>
    <cellStyle name="20 % - Accent1 2 2 8 3" xfId="1062"/>
    <cellStyle name="20 % - Accent1 2 2 8 3 2" xfId="1063"/>
    <cellStyle name="20 % - Accent1 2 2 8 3 2 2" xfId="1064"/>
    <cellStyle name="20 % - Accent1 2 2 8 3 3" xfId="1065"/>
    <cellStyle name="20 % - Accent1 2 2 8 3 4" xfId="1066"/>
    <cellStyle name="20 % - Accent1 2 2 8 4" xfId="1067"/>
    <cellStyle name="20 % - Accent1 2 2 8 4 2" xfId="1068"/>
    <cellStyle name="20 % - Accent1 2 2 8 4 3" xfId="1069"/>
    <cellStyle name="20 % - Accent1 2 2 8 5" xfId="1070"/>
    <cellStyle name="20 % - Accent1 2 2 8 6" xfId="1071"/>
    <cellStyle name="20 % - Accent1 2 2 9" xfId="1072"/>
    <cellStyle name="20 % - Accent1 2 2 9 2" xfId="1073"/>
    <cellStyle name="20 % - Accent1 2 2 9 2 2" xfId="1074"/>
    <cellStyle name="20 % - Accent1 2 2 9 2 2 2" xfId="1075"/>
    <cellStyle name="20 % - Accent1 2 2 9 2 2 2 2" xfId="1076"/>
    <cellStyle name="20 % - Accent1 2 2 9 2 2 3" xfId="1077"/>
    <cellStyle name="20 % - Accent1 2 2 9 2 2 4" xfId="1078"/>
    <cellStyle name="20 % - Accent1 2 2 9 2 3" xfId="1079"/>
    <cellStyle name="20 % - Accent1 2 2 9 2 3 2" xfId="1080"/>
    <cellStyle name="20 % - Accent1 2 2 9 2 4" xfId="1081"/>
    <cellStyle name="20 % - Accent1 2 2 9 2 5" xfId="1082"/>
    <cellStyle name="20 % - Accent1 2 2 9 3" xfId="1083"/>
    <cellStyle name="20 % - Accent1 2 2 9 3 2" xfId="1084"/>
    <cellStyle name="20 % - Accent1 2 2 9 3 2 2" xfId="1085"/>
    <cellStyle name="20 % - Accent1 2 2 9 3 3" xfId="1086"/>
    <cellStyle name="20 % - Accent1 2 2 9 3 4" xfId="1087"/>
    <cellStyle name="20 % - Accent1 2 2 9 4" xfId="1088"/>
    <cellStyle name="20 % - Accent1 2 2 9 4 2" xfId="1089"/>
    <cellStyle name="20 % - Accent1 2 2 9 5" xfId="1090"/>
    <cellStyle name="20 % - Accent1 2 2 9 6" xfId="1091"/>
    <cellStyle name="20 % - Accent1 2 3" xfId="1092"/>
    <cellStyle name="20 % - Accent1 2 3 10" xfId="1093"/>
    <cellStyle name="20 % - Accent1 2 3 10 2" xfId="1094"/>
    <cellStyle name="20 % - Accent1 2 3 11" xfId="1095"/>
    <cellStyle name="20 % - Accent1 2 3 2" xfId="1096"/>
    <cellStyle name="20 % - Accent1 2 3 2 10" xfId="1097"/>
    <cellStyle name="20 % - Accent1 2 3 2 2" xfId="1098"/>
    <cellStyle name="20 % - Accent1 2 3 2 2 2" xfId="1099"/>
    <cellStyle name="20 % - Accent1 2 3 2 2 2 2" xfId="1100"/>
    <cellStyle name="20 % - Accent1 2 3 2 2 2 2 2" xfId="1101"/>
    <cellStyle name="20 % - Accent1 2 3 2 2 2 2 2 2" xfId="1102"/>
    <cellStyle name="20 % - Accent1 2 3 2 2 2 2 2 2 2" xfId="1103"/>
    <cellStyle name="20 % - Accent1 2 3 2 2 2 2 2 3" xfId="1104"/>
    <cellStyle name="20 % - Accent1 2 3 2 2 2 2 2 4" xfId="1105"/>
    <cellStyle name="20 % - Accent1 2 3 2 2 2 2 3" xfId="1106"/>
    <cellStyle name="20 % - Accent1 2 3 2 2 2 2 3 2" xfId="1107"/>
    <cellStyle name="20 % - Accent1 2 3 2 2 2 2 4" xfId="1108"/>
    <cellStyle name="20 % - Accent1 2 3 2 2 2 2 5" xfId="1109"/>
    <cellStyle name="20 % - Accent1 2 3 2 2 2 3" xfId="1110"/>
    <cellStyle name="20 % - Accent1 2 3 2 2 2 3 2" xfId="1111"/>
    <cellStyle name="20 % - Accent1 2 3 2 2 2 3 2 2" xfId="1112"/>
    <cellStyle name="20 % - Accent1 2 3 2 2 2 3 3" xfId="1113"/>
    <cellStyle name="20 % - Accent1 2 3 2 2 2 3 4" xfId="1114"/>
    <cellStyle name="20 % - Accent1 2 3 2 2 2 4" xfId="1115"/>
    <cellStyle name="20 % - Accent1 2 3 2 2 2 4 2" xfId="1116"/>
    <cellStyle name="20 % - Accent1 2 3 2 2 2 4 3" xfId="1117"/>
    <cellStyle name="20 % - Accent1 2 3 2 2 2 5" xfId="1118"/>
    <cellStyle name="20 % - Accent1 2 3 2 2 2 6" xfId="1119"/>
    <cellStyle name="20 % - Accent1 2 3 2 2 3" xfId="1120"/>
    <cellStyle name="20 % - Accent1 2 3 2 2 3 2" xfId="1121"/>
    <cellStyle name="20 % - Accent1 2 3 2 2 3 2 2" xfId="1122"/>
    <cellStyle name="20 % - Accent1 2 3 2 2 3 2 2 2" xfId="1123"/>
    <cellStyle name="20 % - Accent1 2 3 2 2 3 2 2 2 2" xfId="1124"/>
    <cellStyle name="20 % - Accent1 2 3 2 2 3 2 2 3" xfId="1125"/>
    <cellStyle name="20 % - Accent1 2 3 2 2 3 2 2 4" xfId="1126"/>
    <cellStyle name="20 % - Accent1 2 3 2 2 3 2 3" xfId="1127"/>
    <cellStyle name="20 % - Accent1 2 3 2 2 3 2 3 2" xfId="1128"/>
    <cellStyle name="20 % - Accent1 2 3 2 2 3 2 4" xfId="1129"/>
    <cellStyle name="20 % - Accent1 2 3 2 2 3 2 5" xfId="1130"/>
    <cellStyle name="20 % - Accent1 2 3 2 2 3 3" xfId="1131"/>
    <cellStyle name="20 % - Accent1 2 3 2 2 3 3 2" xfId="1132"/>
    <cellStyle name="20 % - Accent1 2 3 2 2 3 3 2 2" xfId="1133"/>
    <cellStyle name="20 % - Accent1 2 3 2 2 3 3 3" xfId="1134"/>
    <cellStyle name="20 % - Accent1 2 3 2 2 3 3 4" xfId="1135"/>
    <cellStyle name="20 % - Accent1 2 3 2 2 3 4" xfId="1136"/>
    <cellStyle name="20 % - Accent1 2 3 2 2 3 4 2" xfId="1137"/>
    <cellStyle name="20 % - Accent1 2 3 2 2 3 5" xfId="1138"/>
    <cellStyle name="20 % - Accent1 2 3 2 2 3 6" xfId="1139"/>
    <cellStyle name="20 % - Accent1 2 3 2 2 4" xfId="1140"/>
    <cellStyle name="20 % - Accent1 2 3 2 2 4 2" xfId="1141"/>
    <cellStyle name="20 % - Accent1 2 3 2 2 4 2 2" xfId="1142"/>
    <cellStyle name="20 % - Accent1 2 3 2 2 4 2 2 2" xfId="1143"/>
    <cellStyle name="20 % - Accent1 2 3 2 2 4 2 3" xfId="1144"/>
    <cellStyle name="20 % - Accent1 2 3 2 2 4 2 4" xfId="1145"/>
    <cellStyle name="20 % - Accent1 2 3 2 2 4 3" xfId="1146"/>
    <cellStyle name="20 % - Accent1 2 3 2 2 4 3 2" xfId="1147"/>
    <cellStyle name="20 % - Accent1 2 3 2 2 4 4" xfId="1148"/>
    <cellStyle name="20 % - Accent1 2 3 2 2 4 5" xfId="1149"/>
    <cellStyle name="20 % - Accent1 2 3 2 2 5" xfId="1150"/>
    <cellStyle name="20 % - Accent1 2 3 2 2 5 2" xfId="1151"/>
    <cellStyle name="20 % - Accent1 2 3 2 2 5 2 2" xfId="1152"/>
    <cellStyle name="20 % - Accent1 2 3 2 2 5 3" xfId="1153"/>
    <cellStyle name="20 % - Accent1 2 3 2 2 5 4" xfId="1154"/>
    <cellStyle name="20 % - Accent1 2 3 2 2 6" xfId="1155"/>
    <cellStyle name="20 % - Accent1 2 3 2 2 6 2" xfId="1156"/>
    <cellStyle name="20 % - Accent1 2 3 2 2 6 3" xfId="1157"/>
    <cellStyle name="20 % - Accent1 2 3 2 2 7" xfId="1158"/>
    <cellStyle name="20 % - Accent1 2 3 2 2 7 2" xfId="1159"/>
    <cellStyle name="20 % - Accent1 2 3 2 2 8" xfId="1160"/>
    <cellStyle name="20 % - Accent1 2 3 2 3" xfId="1161"/>
    <cellStyle name="20 % - Accent1 2 3 2 3 2" xfId="1162"/>
    <cellStyle name="20 % - Accent1 2 3 2 3 2 2" xfId="1163"/>
    <cellStyle name="20 % - Accent1 2 3 2 3 2 2 2" xfId="1164"/>
    <cellStyle name="20 % - Accent1 2 3 2 3 2 2 2 2" xfId="1165"/>
    <cellStyle name="20 % - Accent1 2 3 2 3 2 2 2 2 2" xfId="1166"/>
    <cellStyle name="20 % - Accent1 2 3 2 3 2 2 2 3" xfId="1167"/>
    <cellStyle name="20 % - Accent1 2 3 2 3 2 2 2 4" xfId="1168"/>
    <cellStyle name="20 % - Accent1 2 3 2 3 2 2 3" xfId="1169"/>
    <cellStyle name="20 % - Accent1 2 3 2 3 2 2 3 2" xfId="1170"/>
    <cellStyle name="20 % - Accent1 2 3 2 3 2 2 4" xfId="1171"/>
    <cellStyle name="20 % - Accent1 2 3 2 3 2 2 5" xfId="1172"/>
    <cellStyle name="20 % - Accent1 2 3 2 3 2 3" xfId="1173"/>
    <cellStyle name="20 % - Accent1 2 3 2 3 2 3 2" xfId="1174"/>
    <cellStyle name="20 % - Accent1 2 3 2 3 2 3 2 2" xfId="1175"/>
    <cellStyle name="20 % - Accent1 2 3 2 3 2 3 3" xfId="1176"/>
    <cellStyle name="20 % - Accent1 2 3 2 3 2 3 4" xfId="1177"/>
    <cellStyle name="20 % - Accent1 2 3 2 3 2 4" xfId="1178"/>
    <cellStyle name="20 % - Accent1 2 3 2 3 2 4 2" xfId="1179"/>
    <cellStyle name="20 % - Accent1 2 3 2 3 2 5" xfId="1180"/>
    <cellStyle name="20 % - Accent1 2 3 2 3 2 6" xfId="1181"/>
    <cellStyle name="20 % - Accent1 2 3 2 3 3" xfId="1182"/>
    <cellStyle name="20 % - Accent1 2 3 2 3 3 2" xfId="1183"/>
    <cellStyle name="20 % - Accent1 2 3 2 3 3 2 2" xfId="1184"/>
    <cellStyle name="20 % - Accent1 2 3 2 3 3 2 2 2" xfId="1185"/>
    <cellStyle name="20 % - Accent1 2 3 2 3 3 2 3" xfId="1186"/>
    <cellStyle name="20 % - Accent1 2 3 2 3 3 2 4" xfId="1187"/>
    <cellStyle name="20 % - Accent1 2 3 2 3 3 3" xfId="1188"/>
    <cellStyle name="20 % - Accent1 2 3 2 3 3 3 2" xfId="1189"/>
    <cellStyle name="20 % - Accent1 2 3 2 3 3 4" xfId="1190"/>
    <cellStyle name="20 % - Accent1 2 3 2 3 3 5" xfId="1191"/>
    <cellStyle name="20 % - Accent1 2 3 2 3 4" xfId="1192"/>
    <cellStyle name="20 % - Accent1 2 3 2 3 4 2" xfId="1193"/>
    <cellStyle name="20 % - Accent1 2 3 2 3 4 2 2" xfId="1194"/>
    <cellStyle name="20 % - Accent1 2 3 2 3 4 3" xfId="1195"/>
    <cellStyle name="20 % - Accent1 2 3 2 3 4 4" xfId="1196"/>
    <cellStyle name="20 % - Accent1 2 3 2 3 5" xfId="1197"/>
    <cellStyle name="20 % - Accent1 2 3 2 3 5 2" xfId="1198"/>
    <cellStyle name="20 % - Accent1 2 3 2 3 5 3" xfId="1199"/>
    <cellStyle name="20 % - Accent1 2 3 2 3 6" xfId="1200"/>
    <cellStyle name="20 % - Accent1 2 3 2 3 6 2" xfId="1201"/>
    <cellStyle name="20 % - Accent1 2 3 2 3 7" xfId="1202"/>
    <cellStyle name="20 % - Accent1 2 3 2 4" xfId="1203"/>
    <cellStyle name="20 % - Accent1 2 3 2 4 2" xfId="1204"/>
    <cellStyle name="20 % - Accent1 2 3 2 4 2 2" xfId="1205"/>
    <cellStyle name="20 % - Accent1 2 3 2 4 2 2 2" xfId="1206"/>
    <cellStyle name="20 % - Accent1 2 3 2 4 2 2 2 2" xfId="1207"/>
    <cellStyle name="20 % - Accent1 2 3 2 4 2 2 3" xfId="1208"/>
    <cellStyle name="20 % - Accent1 2 3 2 4 2 2 4" xfId="1209"/>
    <cellStyle name="20 % - Accent1 2 3 2 4 2 3" xfId="1210"/>
    <cellStyle name="20 % - Accent1 2 3 2 4 2 3 2" xfId="1211"/>
    <cellStyle name="20 % - Accent1 2 3 2 4 2 4" xfId="1212"/>
    <cellStyle name="20 % - Accent1 2 3 2 4 2 5" xfId="1213"/>
    <cellStyle name="20 % - Accent1 2 3 2 4 3" xfId="1214"/>
    <cellStyle name="20 % - Accent1 2 3 2 4 3 2" xfId="1215"/>
    <cellStyle name="20 % - Accent1 2 3 2 4 3 2 2" xfId="1216"/>
    <cellStyle name="20 % - Accent1 2 3 2 4 3 3" xfId="1217"/>
    <cellStyle name="20 % - Accent1 2 3 2 4 3 4" xfId="1218"/>
    <cellStyle name="20 % - Accent1 2 3 2 4 4" xfId="1219"/>
    <cellStyle name="20 % - Accent1 2 3 2 4 4 2" xfId="1220"/>
    <cellStyle name="20 % - Accent1 2 3 2 4 4 3" xfId="1221"/>
    <cellStyle name="20 % - Accent1 2 3 2 4 4 4" xfId="1222"/>
    <cellStyle name="20 % - Accent1 2 3 2 4 5" xfId="1223"/>
    <cellStyle name="20 % - Accent1 2 3 2 4 6" xfId="1224"/>
    <cellStyle name="20 % - Accent1 2 3 2 5" xfId="1225"/>
    <cellStyle name="20 % - Accent1 2 3 2 5 2" xfId="1226"/>
    <cellStyle name="20 % - Accent1 2 3 2 5 2 2" xfId="1227"/>
    <cellStyle name="20 % - Accent1 2 3 2 5 2 2 2" xfId="1228"/>
    <cellStyle name="20 % - Accent1 2 3 2 5 2 2 2 2" xfId="1229"/>
    <cellStyle name="20 % - Accent1 2 3 2 5 2 2 3" xfId="1230"/>
    <cellStyle name="20 % - Accent1 2 3 2 5 2 2 4" xfId="1231"/>
    <cellStyle name="20 % - Accent1 2 3 2 5 2 3" xfId="1232"/>
    <cellStyle name="20 % - Accent1 2 3 2 5 2 3 2" xfId="1233"/>
    <cellStyle name="20 % - Accent1 2 3 2 5 2 4" xfId="1234"/>
    <cellStyle name="20 % - Accent1 2 3 2 5 2 5" xfId="1235"/>
    <cellStyle name="20 % - Accent1 2 3 2 5 3" xfId="1236"/>
    <cellStyle name="20 % - Accent1 2 3 2 5 3 2" xfId="1237"/>
    <cellStyle name="20 % - Accent1 2 3 2 5 3 2 2" xfId="1238"/>
    <cellStyle name="20 % - Accent1 2 3 2 5 3 3" xfId="1239"/>
    <cellStyle name="20 % - Accent1 2 3 2 5 3 4" xfId="1240"/>
    <cellStyle name="20 % - Accent1 2 3 2 5 4" xfId="1241"/>
    <cellStyle name="20 % - Accent1 2 3 2 5 4 2" xfId="1242"/>
    <cellStyle name="20 % - Accent1 2 3 2 5 5" xfId="1243"/>
    <cellStyle name="20 % - Accent1 2 3 2 5 6" xfId="1244"/>
    <cellStyle name="20 % - Accent1 2 3 2 6" xfId="1245"/>
    <cellStyle name="20 % - Accent1 2 3 2 6 2" xfId="1246"/>
    <cellStyle name="20 % - Accent1 2 3 2 6 2 2" xfId="1247"/>
    <cellStyle name="20 % - Accent1 2 3 2 6 2 2 2" xfId="1248"/>
    <cellStyle name="20 % - Accent1 2 3 2 6 2 3" xfId="1249"/>
    <cellStyle name="20 % - Accent1 2 3 2 6 2 4" xfId="1250"/>
    <cellStyle name="20 % - Accent1 2 3 2 6 3" xfId="1251"/>
    <cellStyle name="20 % - Accent1 2 3 2 6 3 2" xfId="1252"/>
    <cellStyle name="20 % - Accent1 2 3 2 6 4" xfId="1253"/>
    <cellStyle name="20 % - Accent1 2 3 2 6 5" xfId="1254"/>
    <cellStyle name="20 % - Accent1 2 3 2 7" xfId="1255"/>
    <cellStyle name="20 % - Accent1 2 3 2 7 2" xfId="1256"/>
    <cellStyle name="20 % - Accent1 2 3 2 7 2 2" xfId="1257"/>
    <cellStyle name="20 % - Accent1 2 3 2 7 3" xfId="1258"/>
    <cellStyle name="20 % - Accent1 2 3 2 7 4" xfId="1259"/>
    <cellStyle name="20 % - Accent1 2 3 2 8" xfId="1260"/>
    <cellStyle name="20 % - Accent1 2 3 2 8 2" xfId="1261"/>
    <cellStyle name="20 % - Accent1 2 3 2 8 3" xfId="1262"/>
    <cellStyle name="20 % - Accent1 2 3 2 9" xfId="1263"/>
    <cellStyle name="20 % - Accent1 2 3 2 9 2" xfId="1264"/>
    <cellStyle name="20 % - Accent1 2 3 3" xfId="1265"/>
    <cellStyle name="20 % - Accent1 2 3 3 2" xfId="1266"/>
    <cellStyle name="20 % - Accent1 2 3 3 2 2" xfId="1267"/>
    <cellStyle name="20 % - Accent1 2 3 3 2 2 2" xfId="1268"/>
    <cellStyle name="20 % - Accent1 2 3 3 2 2 2 2" xfId="1269"/>
    <cellStyle name="20 % - Accent1 2 3 3 2 2 2 2 2" xfId="1270"/>
    <cellStyle name="20 % - Accent1 2 3 3 2 2 2 3" xfId="1271"/>
    <cellStyle name="20 % - Accent1 2 3 3 2 2 2 4" xfId="1272"/>
    <cellStyle name="20 % - Accent1 2 3 3 2 2 3" xfId="1273"/>
    <cellStyle name="20 % - Accent1 2 3 3 2 2 3 2" xfId="1274"/>
    <cellStyle name="20 % - Accent1 2 3 3 2 2 4" xfId="1275"/>
    <cellStyle name="20 % - Accent1 2 3 3 2 2 5" xfId="1276"/>
    <cellStyle name="20 % - Accent1 2 3 3 2 3" xfId="1277"/>
    <cellStyle name="20 % - Accent1 2 3 3 2 3 2" xfId="1278"/>
    <cellStyle name="20 % - Accent1 2 3 3 2 3 2 2" xfId="1279"/>
    <cellStyle name="20 % - Accent1 2 3 3 2 3 3" xfId="1280"/>
    <cellStyle name="20 % - Accent1 2 3 3 2 3 4" xfId="1281"/>
    <cellStyle name="20 % - Accent1 2 3 3 2 4" xfId="1282"/>
    <cellStyle name="20 % - Accent1 2 3 3 2 4 2" xfId="1283"/>
    <cellStyle name="20 % - Accent1 2 3 3 2 4 3" xfId="1284"/>
    <cellStyle name="20 % - Accent1 2 3 3 2 5" xfId="1285"/>
    <cellStyle name="20 % - Accent1 2 3 3 2 6" xfId="1286"/>
    <cellStyle name="20 % - Accent1 2 3 3 3" xfId="1287"/>
    <cellStyle name="20 % - Accent1 2 3 3 3 2" xfId="1288"/>
    <cellStyle name="20 % - Accent1 2 3 3 3 2 2" xfId="1289"/>
    <cellStyle name="20 % - Accent1 2 3 3 3 2 2 2" xfId="1290"/>
    <cellStyle name="20 % - Accent1 2 3 3 3 2 2 2 2" xfId="1291"/>
    <cellStyle name="20 % - Accent1 2 3 3 3 2 2 3" xfId="1292"/>
    <cellStyle name="20 % - Accent1 2 3 3 3 2 2 4" xfId="1293"/>
    <cellStyle name="20 % - Accent1 2 3 3 3 2 3" xfId="1294"/>
    <cellStyle name="20 % - Accent1 2 3 3 3 2 3 2" xfId="1295"/>
    <cellStyle name="20 % - Accent1 2 3 3 3 2 4" xfId="1296"/>
    <cellStyle name="20 % - Accent1 2 3 3 3 2 5" xfId="1297"/>
    <cellStyle name="20 % - Accent1 2 3 3 3 3" xfId="1298"/>
    <cellStyle name="20 % - Accent1 2 3 3 3 3 2" xfId="1299"/>
    <cellStyle name="20 % - Accent1 2 3 3 3 3 2 2" xfId="1300"/>
    <cellStyle name="20 % - Accent1 2 3 3 3 3 3" xfId="1301"/>
    <cellStyle name="20 % - Accent1 2 3 3 3 3 4" xfId="1302"/>
    <cellStyle name="20 % - Accent1 2 3 3 3 4" xfId="1303"/>
    <cellStyle name="20 % - Accent1 2 3 3 3 4 2" xfId="1304"/>
    <cellStyle name="20 % - Accent1 2 3 3 3 5" xfId="1305"/>
    <cellStyle name="20 % - Accent1 2 3 3 3 6" xfId="1306"/>
    <cellStyle name="20 % - Accent1 2 3 3 4" xfId="1307"/>
    <cellStyle name="20 % - Accent1 2 3 3 4 2" xfId="1308"/>
    <cellStyle name="20 % - Accent1 2 3 3 4 2 2" xfId="1309"/>
    <cellStyle name="20 % - Accent1 2 3 3 4 2 2 2" xfId="1310"/>
    <cellStyle name="20 % - Accent1 2 3 3 4 2 3" xfId="1311"/>
    <cellStyle name="20 % - Accent1 2 3 3 4 2 4" xfId="1312"/>
    <cellStyle name="20 % - Accent1 2 3 3 4 3" xfId="1313"/>
    <cellStyle name="20 % - Accent1 2 3 3 4 3 2" xfId="1314"/>
    <cellStyle name="20 % - Accent1 2 3 3 4 4" xfId="1315"/>
    <cellStyle name="20 % - Accent1 2 3 3 4 5" xfId="1316"/>
    <cellStyle name="20 % - Accent1 2 3 3 5" xfId="1317"/>
    <cellStyle name="20 % - Accent1 2 3 3 5 2" xfId="1318"/>
    <cellStyle name="20 % - Accent1 2 3 3 5 2 2" xfId="1319"/>
    <cellStyle name="20 % - Accent1 2 3 3 5 3" xfId="1320"/>
    <cellStyle name="20 % - Accent1 2 3 3 5 4" xfId="1321"/>
    <cellStyle name="20 % - Accent1 2 3 3 6" xfId="1322"/>
    <cellStyle name="20 % - Accent1 2 3 3 6 2" xfId="1323"/>
    <cellStyle name="20 % - Accent1 2 3 3 6 3" xfId="1324"/>
    <cellStyle name="20 % - Accent1 2 3 3 7" xfId="1325"/>
    <cellStyle name="20 % - Accent1 2 3 3 7 2" xfId="1326"/>
    <cellStyle name="20 % - Accent1 2 3 3 8" xfId="1327"/>
    <cellStyle name="20 % - Accent1 2 3 4" xfId="1328"/>
    <cellStyle name="20 % - Accent1 2 3 4 2" xfId="1329"/>
    <cellStyle name="20 % - Accent1 2 3 4 2 2" xfId="1330"/>
    <cellStyle name="20 % - Accent1 2 3 4 2 2 2" xfId="1331"/>
    <cellStyle name="20 % - Accent1 2 3 4 2 2 2 2" xfId="1332"/>
    <cellStyle name="20 % - Accent1 2 3 4 2 2 2 2 2" xfId="1333"/>
    <cellStyle name="20 % - Accent1 2 3 4 2 2 2 3" xfId="1334"/>
    <cellStyle name="20 % - Accent1 2 3 4 2 2 2 4" xfId="1335"/>
    <cellStyle name="20 % - Accent1 2 3 4 2 2 3" xfId="1336"/>
    <cellStyle name="20 % - Accent1 2 3 4 2 2 3 2" xfId="1337"/>
    <cellStyle name="20 % - Accent1 2 3 4 2 2 4" xfId="1338"/>
    <cellStyle name="20 % - Accent1 2 3 4 2 2 5" xfId="1339"/>
    <cellStyle name="20 % - Accent1 2 3 4 2 3" xfId="1340"/>
    <cellStyle name="20 % - Accent1 2 3 4 2 3 2" xfId="1341"/>
    <cellStyle name="20 % - Accent1 2 3 4 2 3 2 2" xfId="1342"/>
    <cellStyle name="20 % - Accent1 2 3 4 2 3 3" xfId="1343"/>
    <cellStyle name="20 % - Accent1 2 3 4 2 3 4" xfId="1344"/>
    <cellStyle name="20 % - Accent1 2 3 4 2 4" xfId="1345"/>
    <cellStyle name="20 % - Accent1 2 3 4 2 4 2" xfId="1346"/>
    <cellStyle name="20 % - Accent1 2 3 4 2 5" xfId="1347"/>
    <cellStyle name="20 % - Accent1 2 3 4 2 6" xfId="1348"/>
    <cellStyle name="20 % - Accent1 2 3 4 3" xfId="1349"/>
    <cellStyle name="20 % - Accent1 2 3 4 3 2" xfId="1350"/>
    <cellStyle name="20 % - Accent1 2 3 4 3 2 2" xfId="1351"/>
    <cellStyle name="20 % - Accent1 2 3 4 3 2 2 2" xfId="1352"/>
    <cellStyle name="20 % - Accent1 2 3 4 3 2 3" xfId="1353"/>
    <cellStyle name="20 % - Accent1 2 3 4 3 2 4" xfId="1354"/>
    <cellStyle name="20 % - Accent1 2 3 4 3 3" xfId="1355"/>
    <cellStyle name="20 % - Accent1 2 3 4 3 3 2" xfId="1356"/>
    <cellStyle name="20 % - Accent1 2 3 4 3 4" xfId="1357"/>
    <cellStyle name="20 % - Accent1 2 3 4 3 5" xfId="1358"/>
    <cellStyle name="20 % - Accent1 2 3 4 4" xfId="1359"/>
    <cellStyle name="20 % - Accent1 2 3 4 4 2" xfId="1360"/>
    <cellStyle name="20 % - Accent1 2 3 4 4 2 2" xfId="1361"/>
    <cellStyle name="20 % - Accent1 2 3 4 4 3" xfId="1362"/>
    <cellStyle name="20 % - Accent1 2 3 4 4 4" xfId="1363"/>
    <cellStyle name="20 % - Accent1 2 3 4 5" xfId="1364"/>
    <cellStyle name="20 % - Accent1 2 3 4 5 2" xfId="1365"/>
    <cellStyle name="20 % - Accent1 2 3 4 5 3" xfId="1366"/>
    <cellStyle name="20 % - Accent1 2 3 4 6" xfId="1367"/>
    <cellStyle name="20 % - Accent1 2 3 4 6 2" xfId="1368"/>
    <cellStyle name="20 % - Accent1 2 3 4 7" xfId="1369"/>
    <cellStyle name="20 % - Accent1 2 3 5" xfId="1370"/>
    <cellStyle name="20 % - Accent1 2 3 5 2" xfId="1371"/>
    <cellStyle name="20 % - Accent1 2 3 5 2 2" xfId="1372"/>
    <cellStyle name="20 % - Accent1 2 3 5 2 2 2" xfId="1373"/>
    <cellStyle name="20 % - Accent1 2 3 5 2 2 2 2" xfId="1374"/>
    <cellStyle name="20 % - Accent1 2 3 5 2 2 3" xfId="1375"/>
    <cellStyle name="20 % - Accent1 2 3 5 2 2 4" xfId="1376"/>
    <cellStyle name="20 % - Accent1 2 3 5 2 3" xfId="1377"/>
    <cellStyle name="20 % - Accent1 2 3 5 2 3 2" xfId="1378"/>
    <cellStyle name="20 % - Accent1 2 3 5 2 4" xfId="1379"/>
    <cellStyle name="20 % - Accent1 2 3 5 2 5" xfId="1380"/>
    <cellStyle name="20 % - Accent1 2 3 5 3" xfId="1381"/>
    <cellStyle name="20 % - Accent1 2 3 5 3 2" xfId="1382"/>
    <cellStyle name="20 % - Accent1 2 3 5 3 2 2" xfId="1383"/>
    <cellStyle name="20 % - Accent1 2 3 5 3 3" xfId="1384"/>
    <cellStyle name="20 % - Accent1 2 3 5 3 4" xfId="1385"/>
    <cellStyle name="20 % - Accent1 2 3 5 4" xfId="1386"/>
    <cellStyle name="20 % - Accent1 2 3 5 4 2" xfId="1387"/>
    <cellStyle name="20 % - Accent1 2 3 5 4 3" xfId="1388"/>
    <cellStyle name="20 % - Accent1 2 3 5 5" xfId="1389"/>
    <cellStyle name="20 % - Accent1 2 3 5 6" xfId="1390"/>
    <cellStyle name="20 % - Accent1 2 3 6" xfId="1391"/>
    <cellStyle name="20 % - Accent1 2 3 6 2" xfId="1392"/>
    <cellStyle name="20 % - Accent1 2 3 6 2 2" xfId="1393"/>
    <cellStyle name="20 % - Accent1 2 3 6 2 2 2" xfId="1394"/>
    <cellStyle name="20 % - Accent1 2 3 6 2 2 2 2" xfId="1395"/>
    <cellStyle name="20 % - Accent1 2 3 6 2 2 3" xfId="1396"/>
    <cellStyle name="20 % - Accent1 2 3 6 2 2 4" xfId="1397"/>
    <cellStyle name="20 % - Accent1 2 3 6 2 3" xfId="1398"/>
    <cellStyle name="20 % - Accent1 2 3 6 2 3 2" xfId="1399"/>
    <cellStyle name="20 % - Accent1 2 3 6 2 4" xfId="1400"/>
    <cellStyle name="20 % - Accent1 2 3 6 2 5" xfId="1401"/>
    <cellStyle name="20 % - Accent1 2 3 6 3" xfId="1402"/>
    <cellStyle name="20 % - Accent1 2 3 6 3 2" xfId="1403"/>
    <cellStyle name="20 % - Accent1 2 3 6 3 2 2" xfId="1404"/>
    <cellStyle name="20 % - Accent1 2 3 6 3 3" xfId="1405"/>
    <cellStyle name="20 % - Accent1 2 3 6 3 4" xfId="1406"/>
    <cellStyle name="20 % - Accent1 2 3 6 4" xfId="1407"/>
    <cellStyle name="20 % - Accent1 2 3 6 4 2" xfId="1408"/>
    <cellStyle name="20 % - Accent1 2 3 6 5" xfId="1409"/>
    <cellStyle name="20 % - Accent1 2 3 6 6" xfId="1410"/>
    <cellStyle name="20 % - Accent1 2 3 7" xfId="1411"/>
    <cellStyle name="20 % - Accent1 2 3 7 2" xfId="1412"/>
    <cellStyle name="20 % - Accent1 2 3 7 2 2" xfId="1413"/>
    <cellStyle name="20 % - Accent1 2 3 7 2 2 2" xfId="1414"/>
    <cellStyle name="20 % - Accent1 2 3 7 2 3" xfId="1415"/>
    <cellStyle name="20 % - Accent1 2 3 7 2 4" xfId="1416"/>
    <cellStyle name="20 % - Accent1 2 3 7 3" xfId="1417"/>
    <cellStyle name="20 % - Accent1 2 3 7 3 2" xfId="1418"/>
    <cellStyle name="20 % - Accent1 2 3 7 4" xfId="1419"/>
    <cellStyle name="20 % - Accent1 2 3 7 5" xfId="1420"/>
    <cellStyle name="20 % - Accent1 2 3 8" xfId="1421"/>
    <cellStyle name="20 % - Accent1 2 3 8 2" xfId="1422"/>
    <cellStyle name="20 % - Accent1 2 3 8 2 2" xfId="1423"/>
    <cellStyle name="20 % - Accent1 2 3 8 3" xfId="1424"/>
    <cellStyle name="20 % - Accent1 2 3 8 4" xfId="1425"/>
    <cellStyle name="20 % - Accent1 2 3 9" xfId="1426"/>
    <cellStyle name="20 % - Accent1 2 3 9 2" xfId="1427"/>
    <cellStyle name="20 % - Accent1 2 3 9 3" xfId="1428"/>
    <cellStyle name="20 % - Accent1 2 4" xfId="1429"/>
    <cellStyle name="20 % - Accent1 2 4 10" xfId="1430"/>
    <cellStyle name="20 % - Accent1 2 4 2" xfId="1431"/>
    <cellStyle name="20 % - Accent1 2 4 2 2" xfId="1432"/>
    <cellStyle name="20 % - Accent1 2 4 2 2 2" xfId="1433"/>
    <cellStyle name="20 % - Accent1 2 4 2 2 2 2" xfId="1434"/>
    <cellStyle name="20 % - Accent1 2 4 2 2 2 2 2" xfId="1435"/>
    <cellStyle name="20 % - Accent1 2 4 2 2 2 2 2 2" xfId="1436"/>
    <cellStyle name="20 % - Accent1 2 4 2 2 2 2 2 2 2" xfId="1437"/>
    <cellStyle name="20 % - Accent1 2 4 2 2 2 2 2 3" xfId="1438"/>
    <cellStyle name="20 % - Accent1 2 4 2 2 2 2 2 4" xfId="1439"/>
    <cellStyle name="20 % - Accent1 2 4 2 2 2 2 3" xfId="1440"/>
    <cellStyle name="20 % - Accent1 2 4 2 2 2 2 3 2" xfId="1441"/>
    <cellStyle name="20 % - Accent1 2 4 2 2 2 2 4" xfId="1442"/>
    <cellStyle name="20 % - Accent1 2 4 2 2 2 2 5" xfId="1443"/>
    <cellStyle name="20 % - Accent1 2 4 2 2 2 3" xfId="1444"/>
    <cellStyle name="20 % - Accent1 2 4 2 2 2 3 2" xfId="1445"/>
    <cellStyle name="20 % - Accent1 2 4 2 2 2 3 2 2" xfId="1446"/>
    <cellStyle name="20 % - Accent1 2 4 2 2 2 3 3" xfId="1447"/>
    <cellStyle name="20 % - Accent1 2 4 2 2 2 3 4" xfId="1448"/>
    <cellStyle name="20 % - Accent1 2 4 2 2 2 4" xfId="1449"/>
    <cellStyle name="20 % - Accent1 2 4 2 2 2 4 2" xfId="1450"/>
    <cellStyle name="20 % - Accent1 2 4 2 2 2 5" xfId="1451"/>
    <cellStyle name="20 % - Accent1 2 4 2 2 2 6" xfId="1452"/>
    <cellStyle name="20 % - Accent1 2 4 2 2 3" xfId="1453"/>
    <cellStyle name="20 % - Accent1 2 4 2 2 3 2" xfId="1454"/>
    <cellStyle name="20 % - Accent1 2 4 2 2 3 2 2" xfId="1455"/>
    <cellStyle name="20 % - Accent1 2 4 2 2 3 2 2 2" xfId="1456"/>
    <cellStyle name="20 % - Accent1 2 4 2 2 3 2 3" xfId="1457"/>
    <cellStyle name="20 % - Accent1 2 4 2 2 3 2 4" xfId="1458"/>
    <cellStyle name="20 % - Accent1 2 4 2 2 3 3" xfId="1459"/>
    <cellStyle name="20 % - Accent1 2 4 2 2 3 3 2" xfId="1460"/>
    <cellStyle name="20 % - Accent1 2 4 2 2 3 4" xfId="1461"/>
    <cellStyle name="20 % - Accent1 2 4 2 2 3 5" xfId="1462"/>
    <cellStyle name="20 % - Accent1 2 4 2 2 4" xfId="1463"/>
    <cellStyle name="20 % - Accent1 2 4 2 2 4 2" xfId="1464"/>
    <cellStyle name="20 % - Accent1 2 4 2 2 4 2 2" xfId="1465"/>
    <cellStyle name="20 % - Accent1 2 4 2 2 4 3" xfId="1466"/>
    <cellStyle name="20 % - Accent1 2 4 2 2 4 4" xfId="1467"/>
    <cellStyle name="20 % - Accent1 2 4 2 2 5" xfId="1468"/>
    <cellStyle name="20 % - Accent1 2 4 2 2 5 2" xfId="1469"/>
    <cellStyle name="20 % - Accent1 2 4 2 2 5 3" xfId="1470"/>
    <cellStyle name="20 % - Accent1 2 4 2 2 6" xfId="1471"/>
    <cellStyle name="20 % - Accent1 2 4 2 2 6 2" xfId="1472"/>
    <cellStyle name="20 % - Accent1 2 4 2 2 7" xfId="1473"/>
    <cellStyle name="20 % - Accent1 2 4 2 3" xfId="1474"/>
    <cellStyle name="20 % - Accent1 2 4 2 3 2" xfId="1475"/>
    <cellStyle name="20 % - Accent1 2 4 2 3 2 2" xfId="1476"/>
    <cellStyle name="20 % - Accent1 2 4 2 3 2 2 2" xfId="1477"/>
    <cellStyle name="20 % - Accent1 2 4 2 3 2 2 2 2" xfId="1478"/>
    <cellStyle name="20 % - Accent1 2 4 2 3 2 2 3" xfId="1479"/>
    <cellStyle name="20 % - Accent1 2 4 2 3 2 2 4" xfId="1480"/>
    <cellStyle name="20 % - Accent1 2 4 2 3 2 3" xfId="1481"/>
    <cellStyle name="20 % - Accent1 2 4 2 3 2 3 2" xfId="1482"/>
    <cellStyle name="20 % - Accent1 2 4 2 3 2 4" xfId="1483"/>
    <cellStyle name="20 % - Accent1 2 4 2 3 2 5" xfId="1484"/>
    <cellStyle name="20 % - Accent1 2 4 2 3 3" xfId="1485"/>
    <cellStyle name="20 % - Accent1 2 4 2 3 3 2" xfId="1486"/>
    <cellStyle name="20 % - Accent1 2 4 2 3 3 2 2" xfId="1487"/>
    <cellStyle name="20 % - Accent1 2 4 2 3 3 3" xfId="1488"/>
    <cellStyle name="20 % - Accent1 2 4 2 3 3 4" xfId="1489"/>
    <cellStyle name="20 % - Accent1 2 4 2 3 4" xfId="1490"/>
    <cellStyle name="20 % - Accent1 2 4 2 3 4 2" xfId="1491"/>
    <cellStyle name="20 % - Accent1 2 4 2 3 4 3" xfId="1492"/>
    <cellStyle name="20 % - Accent1 2 4 2 3 5" xfId="1493"/>
    <cellStyle name="20 % - Accent1 2 4 2 3 6" xfId="1494"/>
    <cellStyle name="20 % - Accent1 2 4 2 4" xfId="1495"/>
    <cellStyle name="20 % - Accent1 2 4 2 4 2" xfId="1496"/>
    <cellStyle name="20 % - Accent1 2 4 2 4 2 2" xfId="1497"/>
    <cellStyle name="20 % - Accent1 2 4 2 4 2 2 2" xfId="1498"/>
    <cellStyle name="20 % - Accent1 2 4 2 4 2 3" xfId="1499"/>
    <cellStyle name="20 % - Accent1 2 4 2 4 2 4" xfId="1500"/>
    <cellStyle name="20 % - Accent1 2 4 2 4 3" xfId="1501"/>
    <cellStyle name="20 % - Accent1 2 4 2 4 3 2" xfId="1502"/>
    <cellStyle name="20 % - Accent1 2 4 2 4 4" xfId="1503"/>
    <cellStyle name="20 % - Accent1 2 4 2 4 5" xfId="1504"/>
    <cellStyle name="20 % - Accent1 2 4 2 5" xfId="1505"/>
    <cellStyle name="20 % - Accent1 2 4 2 5 2" xfId="1506"/>
    <cellStyle name="20 % - Accent1 2 4 2 5 2 2" xfId="1507"/>
    <cellStyle name="20 % - Accent1 2 4 2 5 3" xfId="1508"/>
    <cellStyle name="20 % - Accent1 2 4 2 5 4" xfId="1509"/>
    <cellStyle name="20 % - Accent1 2 4 2 6" xfId="1510"/>
    <cellStyle name="20 % - Accent1 2 4 2 6 2" xfId="1511"/>
    <cellStyle name="20 % - Accent1 2 4 2 6 3" xfId="1512"/>
    <cellStyle name="20 % - Accent1 2 4 2 7" xfId="1513"/>
    <cellStyle name="20 % - Accent1 2 4 2 7 2" xfId="1514"/>
    <cellStyle name="20 % - Accent1 2 4 2 8" xfId="1515"/>
    <cellStyle name="20 % - Accent1 2 4 3" xfId="1516"/>
    <cellStyle name="20 % - Accent1 2 4 3 2" xfId="1517"/>
    <cellStyle name="20 % - Accent1 2 4 3 2 2" xfId="1518"/>
    <cellStyle name="20 % - Accent1 2 4 3 2 2 2" xfId="1519"/>
    <cellStyle name="20 % - Accent1 2 4 3 2 2 2 2" xfId="1520"/>
    <cellStyle name="20 % - Accent1 2 4 3 2 2 2 2 2" xfId="1521"/>
    <cellStyle name="20 % - Accent1 2 4 3 2 2 2 3" xfId="1522"/>
    <cellStyle name="20 % - Accent1 2 4 3 2 2 2 4" xfId="1523"/>
    <cellStyle name="20 % - Accent1 2 4 3 2 2 3" xfId="1524"/>
    <cellStyle name="20 % - Accent1 2 4 3 2 2 3 2" xfId="1525"/>
    <cellStyle name="20 % - Accent1 2 4 3 2 2 4" xfId="1526"/>
    <cellStyle name="20 % - Accent1 2 4 3 2 2 5" xfId="1527"/>
    <cellStyle name="20 % - Accent1 2 4 3 2 3" xfId="1528"/>
    <cellStyle name="20 % - Accent1 2 4 3 2 3 2" xfId="1529"/>
    <cellStyle name="20 % - Accent1 2 4 3 2 3 2 2" xfId="1530"/>
    <cellStyle name="20 % - Accent1 2 4 3 2 3 3" xfId="1531"/>
    <cellStyle name="20 % - Accent1 2 4 3 2 3 4" xfId="1532"/>
    <cellStyle name="20 % - Accent1 2 4 3 2 4" xfId="1533"/>
    <cellStyle name="20 % - Accent1 2 4 3 2 4 2" xfId="1534"/>
    <cellStyle name="20 % - Accent1 2 4 3 2 5" xfId="1535"/>
    <cellStyle name="20 % - Accent1 2 4 3 2 6" xfId="1536"/>
    <cellStyle name="20 % - Accent1 2 4 3 3" xfId="1537"/>
    <cellStyle name="20 % - Accent1 2 4 3 3 2" xfId="1538"/>
    <cellStyle name="20 % - Accent1 2 4 3 3 2 2" xfId="1539"/>
    <cellStyle name="20 % - Accent1 2 4 3 3 2 2 2" xfId="1540"/>
    <cellStyle name="20 % - Accent1 2 4 3 3 2 3" xfId="1541"/>
    <cellStyle name="20 % - Accent1 2 4 3 3 2 4" xfId="1542"/>
    <cellStyle name="20 % - Accent1 2 4 3 3 3" xfId="1543"/>
    <cellStyle name="20 % - Accent1 2 4 3 3 3 2" xfId="1544"/>
    <cellStyle name="20 % - Accent1 2 4 3 3 4" xfId="1545"/>
    <cellStyle name="20 % - Accent1 2 4 3 3 5" xfId="1546"/>
    <cellStyle name="20 % - Accent1 2 4 3 4" xfId="1547"/>
    <cellStyle name="20 % - Accent1 2 4 3 4 2" xfId="1548"/>
    <cellStyle name="20 % - Accent1 2 4 3 4 2 2" xfId="1549"/>
    <cellStyle name="20 % - Accent1 2 4 3 4 3" xfId="1550"/>
    <cellStyle name="20 % - Accent1 2 4 3 4 4" xfId="1551"/>
    <cellStyle name="20 % - Accent1 2 4 3 5" xfId="1552"/>
    <cellStyle name="20 % - Accent1 2 4 3 5 2" xfId="1553"/>
    <cellStyle name="20 % - Accent1 2 4 3 5 3" xfId="1554"/>
    <cellStyle name="20 % - Accent1 2 4 3 6" xfId="1555"/>
    <cellStyle name="20 % - Accent1 2 4 3 6 2" xfId="1556"/>
    <cellStyle name="20 % - Accent1 2 4 3 7" xfId="1557"/>
    <cellStyle name="20 % - Accent1 2 4 4" xfId="1558"/>
    <cellStyle name="20 % - Accent1 2 4 4 2" xfId="1559"/>
    <cellStyle name="20 % - Accent1 2 4 4 2 2" xfId="1560"/>
    <cellStyle name="20 % - Accent1 2 4 4 2 2 2" xfId="1561"/>
    <cellStyle name="20 % - Accent1 2 4 4 2 2 2 2" xfId="1562"/>
    <cellStyle name="20 % - Accent1 2 4 4 2 2 3" xfId="1563"/>
    <cellStyle name="20 % - Accent1 2 4 4 2 2 4" xfId="1564"/>
    <cellStyle name="20 % - Accent1 2 4 4 2 3" xfId="1565"/>
    <cellStyle name="20 % - Accent1 2 4 4 2 3 2" xfId="1566"/>
    <cellStyle name="20 % - Accent1 2 4 4 2 4" xfId="1567"/>
    <cellStyle name="20 % - Accent1 2 4 4 2 5" xfId="1568"/>
    <cellStyle name="20 % - Accent1 2 4 4 3" xfId="1569"/>
    <cellStyle name="20 % - Accent1 2 4 4 3 2" xfId="1570"/>
    <cellStyle name="20 % - Accent1 2 4 4 3 2 2" xfId="1571"/>
    <cellStyle name="20 % - Accent1 2 4 4 3 3" xfId="1572"/>
    <cellStyle name="20 % - Accent1 2 4 4 3 4" xfId="1573"/>
    <cellStyle name="20 % - Accent1 2 4 4 4" xfId="1574"/>
    <cellStyle name="20 % - Accent1 2 4 4 4 2" xfId="1575"/>
    <cellStyle name="20 % - Accent1 2 4 4 4 3" xfId="1576"/>
    <cellStyle name="20 % - Accent1 2 4 4 5" xfId="1577"/>
    <cellStyle name="20 % - Accent1 2 4 4 6" xfId="1578"/>
    <cellStyle name="20 % - Accent1 2 4 5" xfId="1579"/>
    <cellStyle name="20 % - Accent1 2 4 5 2" xfId="1580"/>
    <cellStyle name="20 % - Accent1 2 4 5 2 2" xfId="1581"/>
    <cellStyle name="20 % - Accent1 2 4 5 2 2 2" xfId="1582"/>
    <cellStyle name="20 % - Accent1 2 4 5 2 2 2 2" xfId="1583"/>
    <cellStyle name="20 % - Accent1 2 4 5 2 2 3" xfId="1584"/>
    <cellStyle name="20 % - Accent1 2 4 5 2 2 4" xfId="1585"/>
    <cellStyle name="20 % - Accent1 2 4 5 2 3" xfId="1586"/>
    <cellStyle name="20 % - Accent1 2 4 5 2 3 2" xfId="1587"/>
    <cellStyle name="20 % - Accent1 2 4 5 2 4" xfId="1588"/>
    <cellStyle name="20 % - Accent1 2 4 5 2 5" xfId="1589"/>
    <cellStyle name="20 % - Accent1 2 4 5 3" xfId="1590"/>
    <cellStyle name="20 % - Accent1 2 4 5 3 2" xfId="1591"/>
    <cellStyle name="20 % - Accent1 2 4 5 3 2 2" xfId="1592"/>
    <cellStyle name="20 % - Accent1 2 4 5 3 3" xfId="1593"/>
    <cellStyle name="20 % - Accent1 2 4 5 3 4" xfId="1594"/>
    <cellStyle name="20 % - Accent1 2 4 5 4" xfId="1595"/>
    <cellStyle name="20 % - Accent1 2 4 5 4 2" xfId="1596"/>
    <cellStyle name="20 % - Accent1 2 4 5 5" xfId="1597"/>
    <cellStyle name="20 % - Accent1 2 4 5 6" xfId="1598"/>
    <cellStyle name="20 % - Accent1 2 4 6" xfId="1599"/>
    <cellStyle name="20 % - Accent1 2 4 6 2" xfId="1600"/>
    <cellStyle name="20 % - Accent1 2 4 6 2 2" xfId="1601"/>
    <cellStyle name="20 % - Accent1 2 4 6 2 2 2" xfId="1602"/>
    <cellStyle name="20 % - Accent1 2 4 6 2 3" xfId="1603"/>
    <cellStyle name="20 % - Accent1 2 4 6 2 4" xfId="1604"/>
    <cellStyle name="20 % - Accent1 2 4 6 3" xfId="1605"/>
    <cellStyle name="20 % - Accent1 2 4 6 3 2" xfId="1606"/>
    <cellStyle name="20 % - Accent1 2 4 6 4" xfId="1607"/>
    <cellStyle name="20 % - Accent1 2 4 6 5" xfId="1608"/>
    <cellStyle name="20 % - Accent1 2 4 7" xfId="1609"/>
    <cellStyle name="20 % - Accent1 2 4 7 2" xfId="1610"/>
    <cellStyle name="20 % - Accent1 2 4 7 2 2" xfId="1611"/>
    <cellStyle name="20 % - Accent1 2 4 7 3" xfId="1612"/>
    <cellStyle name="20 % - Accent1 2 4 7 4" xfId="1613"/>
    <cellStyle name="20 % - Accent1 2 4 8" xfId="1614"/>
    <cellStyle name="20 % - Accent1 2 4 8 2" xfId="1615"/>
    <cellStyle name="20 % - Accent1 2 4 8 3" xfId="1616"/>
    <cellStyle name="20 % - Accent1 2 4 9" xfId="1617"/>
    <cellStyle name="20 % - Accent1 2 4 9 2" xfId="1618"/>
    <cellStyle name="20 % - Accent1 2 5" xfId="1619"/>
    <cellStyle name="20 % - Accent1 2 5 2" xfId="1620"/>
    <cellStyle name="20 % - Accent1 2 5 2 2" xfId="1621"/>
    <cellStyle name="20 % - Accent1 2 5 2 2 2" xfId="1622"/>
    <cellStyle name="20 % - Accent1 2 5 2 2 2 2" xfId="1623"/>
    <cellStyle name="20 % - Accent1 2 5 2 2 2 2 2" xfId="1624"/>
    <cellStyle name="20 % - Accent1 2 5 2 2 2 2 2 2" xfId="1625"/>
    <cellStyle name="20 % - Accent1 2 5 2 2 2 2 2 2 2" xfId="1626"/>
    <cellStyle name="20 % - Accent1 2 5 2 2 2 2 2 3" xfId="1627"/>
    <cellStyle name="20 % - Accent1 2 5 2 2 2 2 2 4" xfId="1628"/>
    <cellStyle name="20 % - Accent1 2 5 2 2 2 2 3" xfId="1629"/>
    <cellStyle name="20 % - Accent1 2 5 2 2 2 2 3 2" xfId="1630"/>
    <cellStyle name="20 % - Accent1 2 5 2 2 2 2 4" xfId="1631"/>
    <cellStyle name="20 % - Accent1 2 5 2 2 2 2 5" xfId="1632"/>
    <cellStyle name="20 % - Accent1 2 5 2 2 2 3" xfId="1633"/>
    <cellStyle name="20 % - Accent1 2 5 2 2 2 3 2" xfId="1634"/>
    <cellStyle name="20 % - Accent1 2 5 2 2 2 3 2 2" xfId="1635"/>
    <cellStyle name="20 % - Accent1 2 5 2 2 2 3 3" xfId="1636"/>
    <cellStyle name="20 % - Accent1 2 5 2 2 2 3 4" xfId="1637"/>
    <cellStyle name="20 % - Accent1 2 5 2 2 2 4" xfId="1638"/>
    <cellStyle name="20 % - Accent1 2 5 2 2 2 4 2" xfId="1639"/>
    <cellStyle name="20 % - Accent1 2 5 2 2 2 5" xfId="1640"/>
    <cellStyle name="20 % - Accent1 2 5 2 2 2 6" xfId="1641"/>
    <cellStyle name="20 % - Accent1 2 5 2 2 3" xfId="1642"/>
    <cellStyle name="20 % - Accent1 2 5 2 2 3 2" xfId="1643"/>
    <cellStyle name="20 % - Accent1 2 5 2 2 3 2 2" xfId="1644"/>
    <cellStyle name="20 % - Accent1 2 5 2 2 3 2 2 2" xfId="1645"/>
    <cellStyle name="20 % - Accent1 2 5 2 2 3 2 3" xfId="1646"/>
    <cellStyle name="20 % - Accent1 2 5 2 2 3 2 4" xfId="1647"/>
    <cellStyle name="20 % - Accent1 2 5 2 2 3 3" xfId="1648"/>
    <cellStyle name="20 % - Accent1 2 5 2 2 3 3 2" xfId="1649"/>
    <cellStyle name="20 % - Accent1 2 5 2 2 3 4" xfId="1650"/>
    <cellStyle name="20 % - Accent1 2 5 2 2 3 5" xfId="1651"/>
    <cellStyle name="20 % - Accent1 2 5 2 2 4" xfId="1652"/>
    <cellStyle name="20 % - Accent1 2 5 2 2 4 2" xfId="1653"/>
    <cellStyle name="20 % - Accent1 2 5 2 2 4 2 2" xfId="1654"/>
    <cellStyle name="20 % - Accent1 2 5 2 2 4 3" xfId="1655"/>
    <cellStyle name="20 % - Accent1 2 5 2 2 4 4" xfId="1656"/>
    <cellStyle name="20 % - Accent1 2 5 2 2 5" xfId="1657"/>
    <cellStyle name="20 % - Accent1 2 5 2 2 5 2" xfId="1658"/>
    <cellStyle name="20 % - Accent1 2 5 2 2 5 3" xfId="1659"/>
    <cellStyle name="20 % - Accent1 2 5 2 2 6" xfId="1660"/>
    <cellStyle name="20 % - Accent1 2 5 2 2 6 2" xfId="1661"/>
    <cellStyle name="20 % - Accent1 2 5 2 2 7" xfId="1662"/>
    <cellStyle name="20 % - Accent1 2 5 2 3" xfId="1663"/>
    <cellStyle name="20 % - Accent1 2 5 2 3 2" xfId="1664"/>
    <cellStyle name="20 % - Accent1 2 5 2 3 2 2" xfId="1665"/>
    <cellStyle name="20 % - Accent1 2 5 2 3 2 2 2" xfId="1666"/>
    <cellStyle name="20 % - Accent1 2 5 2 3 2 2 2 2" xfId="1667"/>
    <cellStyle name="20 % - Accent1 2 5 2 3 2 2 3" xfId="1668"/>
    <cellStyle name="20 % - Accent1 2 5 2 3 2 2 4" xfId="1669"/>
    <cellStyle name="20 % - Accent1 2 5 2 3 2 3" xfId="1670"/>
    <cellStyle name="20 % - Accent1 2 5 2 3 2 3 2" xfId="1671"/>
    <cellStyle name="20 % - Accent1 2 5 2 3 2 4" xfId="1672"/>
    <cellStyle name="20 % - Accent1 2 5 2 3 2 5" xfId="1673"/>
    <cellStyle name="20 % - Accent1 2 5 2 3 3" xfId="1674"/>
    <cellStyle name="20 % - Accent1 2 5 2 3 3 2" xfId="1675"/>
    <cellStyle name="20 % - Accent1 2 5 2 3 3 2 2" xfId="1676"/>
    <cellStyle name="20 % - Accent1 2 5 2 3 3 3" xfId="1677"/>
    <cellStyle name="20 % - Accent1 2 5 2 3 3 4" xfId="1678"/>
    <cellStyle name="20 % - Accent1 2 5 2 3 4" xfId="1679"/>
    <cellStyle name="20 % - Accent1 2 5 2 3 4 2" xfId="1680"/>
    <cellStyle name="20 % - Accent1 2 5 2 3 4 3" xfId="1681"/>
    <cellStyle name="20 % - Accent1 2 5 2 3 5" xfId="1682"/>
    <cellStyle name="20 % - Accent1 2 5 2 3 6" xfId="1683"/>
    <cellStyle name="20 % - Accent1 2 5 2 4" xfId="1684"/>
    <cellStyle name="20 % - Accent1 2 5 2 4 2" xfId="1685"/>
    <cellStyle name="20 % - Accent1 2 5 2 4 2 2" xfId="1686"/>
    <cellStyle name="20 % - Accent1 2 5 2 4 2 2 2" xfId="1687"/>
    <cellStyle name="20 % - Accent1 2 5 2 4 2 3" xfId="1688"/>
    <cellStyle name="20 % - Accent1 2 5 2 4 2 4" xfId="1689"/>
    <cellStyle name="20 % - Accent1 2 5 2 4 3" xfId="1690"/>
    <cellStyle name="20 % - Accent1 2 5 2 4 3 2" xfId="1691"/>
    <cellStyle name="20 % - Accent1 2 5 2 4 4" xfId="1692"/>
    <cellStyle name="20 % - Accent1 2 5 2 4 5" xfId="1693"/>
    <cellStyle name="20 % - Accent1 2 5 2 5" xfId="1694"/>
    <cellStyle name="20 % - Accent1 2 5 2 5 2" xfId="1695"/>
    <cellStyle name="20 % - Accent1 2 5 2 5 2 2" xfId="1696"/>
    <cellStyle name="20 % - Accent1 2 5 2 5 3" xfId="1697"/>
    <cellStyle name="20 % - Accent1 2 5 2 5 4" xfId="1698"/>
    <cellStyle name="20 % - Accent1 2 5 2 6" xfId="1699"/>
    <cellStyle name="20 % - Accent1 2 5 2 6 2" xfId="1700"/>
    <cellStyle name="20 % - Accent1 2 5 2 6 3" xfId="1701"/>
    <cellStyle name="20 % - Accent1 2 5 2 7" xfId="1702"/>
    <cellStyle name="20 % - Accent1 2 5 2 7 2" xfId="1703"/>
    <cellStyle name="20 % - Accent1 2 5 2 8" xfId="1704"/>
    <cellStyle name="20 % - Accent1 2 5 3" xfId="1705"/>
    <cellStyle name="20 % - Accent1 2 5 3 2" xfId="1706"/>
    <cellStyle name="20 % - Accent1 2 5 3 2 2" xfId="1707"/>
    <cellStyle name="20 % - Accent1 2 5 3 2 2 2" xfId="1708"/>
    <cellStyle name="20 % - Accent1 2 5 3 2 2 2 2" xfId="1709"/>
    <cellStyle name="20 % - Accent1 2 5 3 2 2 2 2 2" xfId="1710"/>
    <cellStyle name="20 % - Accent1 2 5 3 2 2 2 3" xfId="1711"/>
    <cellStyle name="20 % - Accent1 2 5 3 2 2 2 4" xfId="1712"/>
    <cellStyle name="20 % - Accent1 2 5 3 2 2 3" xfId="1713"/>
    <cellStyle name="20 % - Accent1 2 5 3 2 2 3 2" xfId="1714"/>
    <cellStyle name="20 % - Accent1 2 5 3 2 2 4" xfId="1715"/>
    <cellStyle name="20 % - Accent1 2 5 3 2 2 5" xfId="1716"/>
    <cellStyle name="20 % - Accent1 2 5 3 2 3" xfId="1717"/>
    <cellStyle name="20 % - Accent1 2 5 3 2 3 2" xfId="1718"/>
    <cellStyle name="20 % - Accent1 2 5 3 2 3 2 2" xfId="1719"/>
    <cellStyle name="20 % - Accent1 2 5 3 2 3 3" xfId="1720"/>
    <cellStyle name="20 % - Accent1 2 5 3 2 3 4" xfId="1721"/>
    <cellStyle name="20 % - Accent1 2 5 3 2 4" xfId="1722"/>
    <cellStyle name="20 % - Accent1 2 5 3 2 4 2" xfId="1723"/>
    <cellStyle name="20 % - Accent1 2 5 3 2 5" xfId="1724"/>
    <cellStyle name="20 % - Accent1 2 5 3 2 6" xfId="1725"/>
    <cellStyle name="20 % - Accent1 2 5 3 3" xfId="1726"/>
    <cellStyle name="20 % - Accent1 2 5 3 3 2" xfId="1727"/>
    <cellStyle name="20 % - Accent1 2 5 3 3 2 2" xfId="1728"/>
    <cellStyle name="20 % - Accent1 2 5 3 3 2 2 2" xfId="1729"/>
    <cellStyle name="20 % - Accent1 2 5 3 3 2 3" xfId="1730"/>
    <cellStyle name="20 % - Accent1 2 5 3 3 2 4" xfId="1731"/>
    <cellStyle name="20 % - Accent1 2 5 3 3 3" xfId="1732"/>
    <cellStyle name="20 % - Accent1 2 5 3 3 3 2" xfId="1733"/>
    <cellStyle name="20 % - Accent1 2 5 3 3 4" xfId="1734"/>
    <cellStyle name="20 % - Accent1 2 5 3 3 5" xfId="1735"/>
    <cellStyle name="20 % - Accent1 2 5 3 4" xfId="1736"/>
    <cellStyle name="20 % - Accent1 2 5 3 4 2" xfId="1737"/>
    <cellStyle name="20 % - Accent1 2 5 3 4 2 2" xfId="1738"/>
    <cellStyle name="20 % - Accent1 2 5 3 4 3" xfId="1739"/>
    <cellStyle name="20 % - Accent1 2 5 3 4 4" xfId="1740"/>
    <cellStyle name="20 % - Accent1 2 5 3 5" xfId="1741"/>
    <cellStyle name="20 % - Accent1 2 5 3 5 2" xfId="1742"/>
    <cellStyle name="20 % - Accent1 2 5 3 5 3" xfId="1743"/>
    <cellStyle name="20 % - Accent1 2 5 3 6" xfId="1744"/>
    <cellStyle name="20 % - Accent1 2 5 3 6 2" xfId="1745"/>
    <cellStyle name="20 % - Accent1 2 5 3 7" xfId="1746"/>
    <cellStyle name="20 % - Accent1 2 5 4" xfId="1747"/>
    <cellStyle name="20 % - Accent1 2 5 4 2" xfId="1748"/>
    <cellStyle name="20 % - Accent1 2 5 4 2 2" xfId="1749"/>
    <cellStyle name="20 % - Accent1 2 5 4 2 2 2" xfId="1750"/>
    <cellStyle name="20 % - Accent1 2 5 4 2 2 2 2" xfId="1751"/>
    <cellStyle name="20 % - Accent1 2 5 4 2 2 3" xfId="1752"/>
    <cellStyle name="20 % - Accent1 2 5 4 2 2 4" xfId="1753"/>
    <cellStyle name="20 % - Accent1 2 5 4 2 3" xfId="1754"/>
    <cellStyle name="20 % - Accent1 2 5 4 2 3 2" xfId="1755"/>
    <cellStyle name="20 % - Accent1 2 5 4 2 4" xfId="1756"/>
    <cellStyle name="20 % - Accent1 2 5 4 2 5" xfId="1757"/>
    <cellStyle name="20 % - Accent1 2 5 4 3" xfId="1758"/>
    <cellStyle name="20 % - Accent1 2 5 4 3 2" xfId="1759"/>
    <cellStyle name="20 % - Accent1 2 5 4 3 2 2" xfId="1760"/>
    <cellStyle name="20 % - Accent1 2 5 4 3 3" xfId="1761"/>
    <cellStyle name="20 % - Accent1 2 5 4 3 4" xfId="1762"/>
    <cellStyle name="20 % - Accent1 2 5 4 4" xfId="1763"/>
    <cellStyle name="20 % - Accent1 2 5 4 4 2" xfId="1764"/>
    <cellStyle name="20 % - Accent1 2 5 4 4 3" xfId="1765"/>
    <cellStyle name="20 % - Accent1 2 5 4 5" xfId="1766"/>
    <cellStyle name="20 % - Accent1 2 5 4 6" xfId="1767"/>
    <cellStyle name="20 % - Accent1 2 5 5" xfId="1768"/>
    <cellStyle name="20 % - Accent1 2 5 5 2" xfId="1769"/>
    <cellStyle name="20 % - Accent1 2 5 5 2 2" xfId="1770"/>
    <cellStyle name="20 % - Accent1 2 5 5 2 2 2" xfId="1771"/>
    <cellStyle name="20 % - Accent1 2 5 5 2 3" xfId="1772"/>
    <cellStyle name="20 % - Accent1 2 5 5 2 4" xfId="1773"/>
    <cellStyle name="20 % - Accent1 2 5 5 3" xfId="1774"/>
    <cellStyle name="20 % - Accent1 2 5 5 3 2" xfId="1775"/>
    <cellStyle name="20 % - Accent1 2 5 5 4" xfId="1776"/>
    <cellStyle name="20 % - Accent1 2 5 5 5" xfId="1777"/>
    <cellStyle name="20 % - Accent1 2 5 6" xfId="1778"/>
    <cellStyle name="20 % - Accent1 2 5 6 2" xfId="1779"/>
    <cellStyle name="20 % - Accent1 2 5 6 2 2" xfId="1780"/>
    <cellStyle name="20 % - Accent1 2 5 6 3" xfId="1781"/>
    <cellStyle name="20 % - Accent1 2 5 6 4" xfId="1782"/>
    <cellStyle name="20 % - Accent1 2 5 7" xfId="1783"/>
    <cellStyle name="20 % - Accent1 2 5 7 2" xfId="1784"/>
    <cellStyle name="20 % - Accent1 2 5 7 3" xfId="1785"/>
    <cellStyle name="20 % - Accent1 2 5 8" xfId="1786"/>
    <cellStyle name="20 % - Accent1 2 5 8 2" xfId="1787"/>
    <cellStyle name="20 % - Accent1 2 5 9" xfId="1788"/>
    <cellStyle name="20 % - Accent1 2 6" xfId="1789"/>
    <cellStyle name="20 % - Accent1 2 6 2" xfId="1790"/>
    <cellStyle name="20 % - Accent1 2 6 2 2" xfId="1791"/>
    <cellStyle name="20 % - Accent1 2 6 2 2 2" xfId="1792"/>
    <cellStyle name="20 % - Accent1 2 6 2 2 2 2" xfId="1793"/>
    <cellStyle name="20 % - Accent1 2 6 2 2 2 2 2" xfId="1794"/>
    <cellStyle name="20 % - Accent1 2 6 2 2 2 2 2 2" xfId="1795"/>
    <cellStyle name="20 % - Accent1 2 6 2 2 2 2 3" xfId="1796"/>
    <cellStyle name="20 % - Accent1 2 6 2 2 2 2 4" xfId="1797"/>
    <cellStyle name="20 % - Accent1 2 6 2 2 2 3" xfId="1798"/>
    <cellStyle name="20 % - Accent1 2 6 2 2 2 3 2" xfId="1799"/>
    <cellStyle name="20 % - Accent1 2 6 2 2 2 4" xfId="1800"/>
    <cellStyle name="20 % - Accent1 2 6 2 2 2 5" xfId="1801"/>
    <cellStyle name="20 % - Accent1 2 6 2 2 3" xfId="1802"/>
    <cellStyle name="20 % - Accent1 2 6 2 2 3 2" xfId="1803"/>
    <cellStyle name="20 % - Accent1 2 6 2 2 3 2 2" xfId="1804"/>
    <cellStyle name="20 % - Accent1 2 6 2 2 3 3" xfId="1805"/>
    <cellStyle name="20 % - Accent1 2 6 2 2 3 4" xfId="1806"/>
    <cellStyle name="20 % - Accent1 2 6 2 2 4" xfId="1807"/>
    <cellStyle name="20 % - Accent1 2 6 2 2 4 2" xfId="1808"/>
    <cellStyle name="20 % - Accent1 2 6 2 2 5" xfId="1809"/>
    <cellStyle name="20 % - Accent1 2 6 2 2 6" xfId="1810"/>
    <cellStyle name="20 % - Accent1 2 6 2 3" xfId="1811"/>
    <cellStyle name="20 % - Accent1 2 6 2 3 2" xfId="1812"/>
    <cellStyle name="20 % - Accent1 2 6 2 3 2 2" xfId="1813"/>
    <cellStyle name="20 % - Accent1 2 6 2 3 2 2 2" xfId="1814"/>
    <cellStyle name="20 % - Accent1 2 6 2 3 2 3" xfId="1815"/>
    <cellStyle name="20 % - Accent1 2 6 2 3 2 4" xfId="1816"/>
    <cellStyle name="20 % - Accent1 2 6 2 3 3" xfId="1817"/>
    <cellStyle name="20 % - Accent1 2 6 2 3 3 2" xfId="1818"/>
    <cellStyle name="20 % - Accent1 2 6 2 3 4" xfId="1819"/>
    <cellStyle name="20 % - Accent1 2 6 2 3 5" xfId="1820"/>
    <cellStyle name="20 % - Accent1 2 6 2 4" xfId="1821"/>
    <cellStyle name="20 % - Accent1 2 6 2 4 2" xfId="1822"/>
    <cellStyle name="20 % - Accent1 2 6 2 4 2 2" xfId="1823"/>
    <cellStyle name="20 % - Accent1 2 6 2 4 3" xfId="1824"/>
    <cellStyle name="20 % - Accent1 2 6 2 4 4" xfId="1825"/>
    <cellStyle name="20 % - Accent1 2 6 2 5" xfId="1826"/>
    <cellStyle name="20 % - Accent1 2 6 2 5 2" xfId="1827"/>
    <cellStyle name="20 % - Accent1 2 6 2 5 3" xfId="1828"/>
    <cellStyle name="20 % - Accent1 2 6 2 6" xfId="1829"/>
    <cellStyle name="20 % - Accent1 2 6 2 6 2" xfId="1830"/>
    <cellStyle name="20 % - Accent1 2 6 2 7" xfId="1831"/>
    <cellStyle name="20 % - Accent1 2 6 3" xfId="1832"/>
    <cellStyle name="20 % - Accent1 2 6 3 2" xfId="1833"/>
    <cellStyle name="20 % - Accent1 2 6 3 2 2" xfId="1834"/>
    <cellStyle name="20 % - Accent1 2 6 3 2 2 2" xfId="1835"/>
    <cellStyle name="20 % - Accent1 2 6 3 2 2 2 2" xfId="1836"/>
    <cellStyle name="20 % - Accent1 2 6 3 2 2 3" xfId="1837"/>
    <cellStyle name="20 % - Accent1 2 6 3 2 2 4" xfId="1838"/>
    <cellStyle name="20 % - Accent1 2 6 3 2 3" xfId="1839"/>
    <cellStyle name="20 % - Accent1 2 6 3 2 3 2" xfId="1840"/>
    <cellStyle name="20 % - Accent1 2 6 3 2 4" xfId="1841"/>
    <cellStyle name="20 % - Accent1 2 6 3 2 5" xfId="1842"/>
    <cellStyle name="20 % - Accent1 2 6 3 3" xfId="1843"/>
    <cellStyle name="20 % - Accent1 2 6 3 3 2" xfId="1844"/>
    <cellStyle name="20 % - Accent1 2 6 3 3 2 2" xfId="1845"/>
    <cellStyle name="20 % - Accent1 2 6 3 3 3" xfId="1846"/>
    <cellStyle name="20 % - Accent1 2 6 3 3 4" xfId="1847"/>
    <cellStyle name="20 % - Accent1 2 6 3 4" xfId="1848"/>
    <cellStyle name="20 % - Accent1 2 6 3 4 2" xfId="1849"/>
    <cellStyle name="20 % - Accent1 2 6 3 4 3" xfId="1850"/>
    <cellStyle name="20 % - Accent1 2 6 3 5" xfId="1851"/>
    <cellStyle name="20 % - Accent1 2 6 3 6" xfId="1852"/>
    <cellStyle name="20 % - Accent1 2 6 4" xfId="1853"/>
    <cellStyle name="20 % - Accent1 2 6 4 2" xfId="1854"/>
    <cellStyle name="20 % - Accent1 2 6 4 2 2" xfId="1855"/>
    <cellStyle name="20 % - Accent1 2 6 4 2 2 2" xfId="1856"/>
    <cellStyle name="20 % - Accent1 2 6 4 2 3" xfId="1857"/>
    <cellStyle name="20 % - Accent1 2 6 4 2 4" xfId="1858"/>
    <cellStyle name="20 % - Accent1 2 6 4 3" xfId="1859"/>
    <cellStyle name="20 % - Accent1 2 6 4 3 2" xfId="1860"/>
    <cellStyle name="20 % - Accent1 2 6 4 4" xfId="1861"/>
    <cellStyle name="20 % - Accent1 2 6 4 5" xfId="1862"/>
    <cellStyle name="20 % - Accent1 2 6 5" xfId="1863"/>
    <cellStyle name="20 % - Accent1 2 6 5 2" xfId="1864"/>
    <cellStyle name="20 % - Accent1 2 6 5 2 2" xfId="1865"/>
    <cellStyle name="20 % - Accent1 2 6 5 3" xfId="1866"/>
    <cellStyle name="20 % - Accent1 2 6 5 4" xfId="1867"/>
    <cellStyle name="20 % - Accent1 2 6 6" xfId="1868"/>
    <cellStyle name="20 % - Accent1 2 6 6 2" xfId="1869"/>
    <cellStyle name="20 % - Accent1 2 6 6 3" xfId="1870"/>
    <cellStyle name="20 % - Accent1 2 6 7" xfId="1871"/>
    <cellStyle name="20 % - Accent1 2 6 7 2" xfId="1872"/>
    <cellStyle name="20 % - Accent1 2 6 8" xfId="1873"/>
    <cellStyle name="20 % - Accent1 2 7" xfId="1874"/>
    <cellStyle name="20 % - Accent1 2 7 2" xfId="1875"/>
    <cellStyle name="20 % - Accent1 2 7 2 2" xfId="1876"/>
    <cellStyle name="20 % - Accent1 2 7 2 2 2" xfId="1877"/>
    <cellStyle name="20 % - Accent1 2 7 2 2 2 2" xfId="1878"/>
    <cellStyle name="20 % - Accent1 2 7 2 2 2 2 2" xfId="1879"/>
    <cellStyle name="20 % - Accent1 2 7 2 2 2 3" xfId="1880"/>
    <cellStyle name="20 % - Accent1 2 7 2 2 2 4" xfId="1881"/>
    <cellStyle name="20 % - Accent1 2 7 2 2 3" xfId="1882"/>
    <cellStyle name="20 % - Accent1 2 7 2 2 3 2" xfId="1883"/>
    <cellStyle name="20 % - Accent1 2 7 2 2 4" xfId="1884"/>
    <cellStyle name="20 % - Accent1 2 7 2 2 5" xfId="1885"/>
    <cellStyle name="20 % - Accent1 2 7 2 3" xfId="1886"/>
    <cellStyle name="20 % - Accent1 2 7 2 3 2" xfId="1887"/>
    <cellStyle name="20 % - Accent1 2 7 2 3 2 2" xfId="1888"/>
    <cellStyle name="20 % - Accent1 2 7 2 3 3" xfId="1889"/>
    <cellStyle name="20 % - Accent1 2 7 2 3 4" xfId="1890"/>
    <cellStyle name="20 % - Accent1 2 7 2 4" xfId="1891"/>
    <cellStyle name="20 % - Accent1 2 7 2 4 2" xfId="1892"/>
    <cellStyle name="20 % - Accent1 2 7 2 4 3" xfId="1893"/>
    <cellStyle name="20 % - Accent1 2 7 2 5" xfId="1894"/>
    <cellStyle name="20 % - Accent1 2 7 2 6" xfId="1895"/>
    <cellStyle name="20 % - Accent1 2 7 3" xfId="1896"/>
    <cellStyle name="20 % - Accent1 2 7 3 2" xfId="1897"/>
    <cellStyle name="20 % - Accent1 2 7 3 2 2" xfId="1898"/>
    <cellStyle name="20 % - Accent1 2 7 3 2 2 2" xfId="1899"/>
    <cellStyle name="20 % - Accent1 2 7 3 2 2 2 2" xfId="1900"/>
    <cellStyle name="20 % - Accent1 2 7 3 2 2 3" xfId="1901"/>
    <cellStyle name="20 % - Accent1 2 7 3 2 2 4" xfId="1902"/>
    <cellStyle name="20 % - Accent1 2 7 3 2 3" xfId="1903"/>
    <cellStyle name="20 % - Accent1 2 7 3 2 3 2" xfId="1904"/>
    <cellStyle name="20 % - Accent1 2 7 3 2 4" xfId="1905"/>
    <cellStyle name="20 % - Accent1 2 7 3 2 5" xfId="1906"/>
    <cellStyle name="20 % - Accent1 2 7 3 3" xfId="1907"/>
    <cellStyle name="20 % - Accent1 2 7 3 3 2" xfId="1908"/>
    <cellStyle name="20 % - Accent1 2 7 3 3 2 2" xfId="1909"/>
    <cellStyle name="20 % - Accent1 2 7 3 3 3" xfId="1910"/>
    <cellStyle name="20 % - Accent1 2 7 3 3 4" xfId="1911"/>
    <cellStyle name="20 % - Accent1 2 7 3 4" xfId="1912"/>
    <cellStyle name="20 % - Accent1 2 7 3 4 2" xfId="1913"/>
    <cellStyle name="20 % - Accent1 2 7 3 5" xfId="1914"/>
    <cellStyle name="20 % - Accent1 2 7 3 6" xfId="1915"/>
    <cellStyle name="20 % - Accent1 2 7 4" xfId="1916"/>
    <cellStyle name="20 % - Accent1 2 7 4 2" xfId="1917"/>
    <cellStyle name="20 % - Accent1 2 7 4 2 2" xfId="1918"/>
    <cellStyle name="20 % - Accent1 2 7 4 2 2 2" xfId="1919"/>
    <cellStyle name="20 % - Accent1 2 7 4 2 3" xfId="1920"/>
    <cellStyle name="20 % - Accent1 2 7 4 2 4" xfId="1921"/>
    <cellStyle name="20 % - Accent1 2 7 4 3" xfId="1922"/>
    <cellStyle name="20 % - Accent1 2 7 4 3 2" xfId="1923"/>
    <cellStyle name="20 % - Accent1 2 7 4 4" xfId="1924"/>
    <cellStyle name="20 % - Accent1 2 7 4 5" xfId="1925"/>
    <cellStyle name="20 % - Accent1 2 7 5" xfId="1926"/>
    <cellStyle name="20 % - Accent1 2 7 5 2" xfId="1927"/>
    <cellStyle name="20 % - Accent1 2 7 5 2 2" xfId="1928"/>
    <cellStyle name="20 % - Accent1 2 7 5 3" xfId="1929"/>
    <cellStyle name="20 % - Accent1 2 7 5 4" xfId="1930"/>
    <cellStyle name="20 % - Accent1 2 7 6" xfId="1931"/>
    <cellStyle name="20 % - Accent1 2 7 6 2" xfId="1932"/>
    <cellStyle name="20 % - Accent1 2 7 6 3" xfId="1933"/>
    <cellStyle name="20 % - Accent1 2 7 7" xfId="1934"/>
    <cellStyle name="20 % - Accent1 2 7 7 2" xfId="1935"/>
    <cellStyle name="20 % - Accent1 2 7 8" xfId="1936"/>
    <cellStyle name="20 % - Accent1 2 8" xfId="1937"/>
    <cellStyle name="20 % - Accent1 2 8 2" xfId="1938"/>
    <cellStyle name="20 % - Accent1 2 8 2 2" xfId="1939"/>
    <cellStyle name="20 % - Accent1 2 8 2 2 2" xfId="1940"/>
    <cellStyle name="20 % - Accent1 2 8 2 2 2 2" xfId="1941"/>
    <cellStyle name="20 % - Accent1 2 8 2 2 2 2 2" xfId="1942"/>
    <cellStyle name="20 % - Accent1 2 8 2 2 2 3" xfId="1943"/>
    <cellStyle name="20 % - Accent1 2 8 2 2 2 4" xfId="1944"/>
    <cellStyle name="20 % - Accent1 2 8 2 2 3" xfId="1945"/>
    <cellStyle name="20 % - Accent1 2 8 2 2 3 2" xfId="1946"/>
    <cellStyle name="20 % - Accent1 2 8 2 2 4" xfId="1947"/>
    <cellStyle name="20 % - Accent1 2 8 2 2 5" xfId="1948"/>
    <cellStyle name="20 % - Accent1 2 8 2 3" xfId="1949"/>
    <cellStyle name="20 % - Accent1 2 8 2 3 2" xfId="1950"/>
    <cellStyle name="20 % - Accent1 2 8 2 3 2 2" xfId="1951"/>
    <cellStyle name="20 % - Accent1 2 8 2 3 3" xfId="1952"/>
    <cellStyle name="20 % - Accent1 2 8 2 3 4" xfId="1953"/>
    <cellStyle name="20 % - Accent1 2 8 2 4" xfId="1954"/>
    <cellStyle name="20 % - Accent1 2 8 2 4 2" xfId="1955"/>
    <cellStyle name="20 % - Accent1 2 8 2 5" xfId="1956"/>
    <cellStyle name="20 % - Accent1 2 8 2 6" xfId="1957"/>
    <cellStyle name="20 % - Accent1 2 8 3" xfId="1958"/>
    <cellStyle name="20 % - Accent1 2 8 3 2" xfId="1959"/>
    <cellStyle name="20 % - Accent1 2 8 3 2 2" xfId="1960"/>
    <cellStyle name="20 % - Accent1 2 8 3 2 2 2" xfId="1961"/>
    <cellStyle name="20 % - Accent1 2 8 3 2 3" xfId="1962"/>
    <cellStyle name="20 % - Accent1 2 8 3 2 4" xfId="1963"/>
    <cellStyle name="20 % - Accent1 2 8 3 3" xfId="1964"/>
    <cellStyle name="20 % - Accent1 2 8 3 3 2" xfId="1965"/>
    <cellStyle name="20 % - Accent1 2 8 3 4" xfId="1966"/>
    <cellStyle name="20 % - Accent1 2 8 3 5" xfId="1967"/>
    <cellStyle name="20 % - Accent1 2 8 4" xfId="1968"/>
    <cellStyle name="20 % - Accent1 2 8 4 2" xfId="1969"/>
    <cellStyle name="20 % - Accent1 2 8 4 2 2" xfId="1970"/>
    <cellStyle name="20 % - Accent1 2 8 4 3" xfId="1971"/>
    <cellStyle name="20 % - Accent1 2 8 4 4" xfId="1972"/>
    <cellStyle name="20 % - Accent1 2 8 5" xfId="1973"/>
    <cellStyle name="20 % - Accent1 2 8 5 2" xfId="1974"/>
    <cellStyle name="20 % - Accent1 2 8 5 3" xfId="1975"/>
    <cellStyle name="20 % - Accent1 2 8 6" xfId="1976"/>
    <cellStyle name="20 % - Accent1 2 8 6 2" xfId="1977"/>
    <cellStyle name="20 % - Accent1 2 8 7" xfId="1978"/>
    <cellStyle name="20 % - Accent1 2 9" xfId="1979"/>
    <cellStyle name="20 % - Accent1 2 9 2" xfId="1980"/>
    <cellStyle name="20 % - Accent1 2 9 2 2" xfId="1981"/>
    <cellStyle name="20 % - Accent1 2 9 2 2 2" xfId="1982"/>
    <cellStyle name="20 % - Accent1 2 9 2 2 2 2" xfId="1983"/>
    <cellStyle name="20 % - Accent1 2 9 2 2 3" xfId="1984"/>
    <cellStyle name="20 % - Accent1 2 9 2 2 4" xfId="1985"/>
    <cellStyle name="20 % - Accent1 2 9 2 3" xfId="1986"/>
    <cellStyle name="20 % - Accent1 2 9 2 3 2" xfId="1987"/>
    <cellStyle name="20 % - Accent1 2 9 2 4" xfId="1988"/>
    <cellStyle name="20 % - Accent1 2 9 2 5" xfId="1989"/>
    <cellStyle name="20 % - Accent1 2 9 3" xfId="1990"/>
    <cellStyle name="20 % - Accent1 2 9 3 2" xfId="1991"/>
    <cellStyle name="20 % - Accent1 2 9 3 2 2" xfId="1992"/>
    <cellStyle name="20 % - Accent1 2 9 3 3" xfId="1993"/>
    <cellStyle name="20 % - Accent1 2 9 3 4" xfId="1994"/>
    <cellStyle name="20 % - Accent1 2 9 4" xfId="1995"/>
    <cellStyle name="20 % - Accent1 2 9 4 2" xfId="1996"/>
    <cellStyle name="20 % - Accent1 2 9 4 3" xfId="1997"/>
    <cellStyle name="20 % - Accent1 2 9 5" xfId="1998"/>
    <cellStyle name="20 % - Accent1 2 9 6" xfId="1999"/>
    <cellStyle name="20 % - Accent2 2" xfId="2000"/>
    <cellStyle name="20 % - Accent2 2 10" xfId="2001"/>
    <cellStyle name="20 % - Accent2 2 10 2" xfId="2002"/>
    <cellStyle name="20 % - Accent2 2 10 2 2" xfId="2003"/>
    <cellStyle name="20 % - Accent2 2 10 2 2 2" xfId="2004"/>
    <cellStyle name="20 % - Accent2 2 10 2 2 2 2" xfId="2005"/>
    <cellStyle name="20 % - Accent2 2 10 2 2 3" xfId="2006"/>
    <cellStyle name="20 % - Accent2 2 10 2 2 4" xfId="2007"/>
    <cellStyle name="20 % - Accent2 2 10 2 3" xfId="2008"/>
    <cellStyle name="20 % - Accent2 2 10 2 3 2" xfId="2009"/>
    <cellStyle name="20 % - Accent2 2 10 2 4" xfId="2010"/>
    <cellStyle name="20 % - Accent2 2 10 2 5" xfId="2011"/>
    <cellStyle name="20 % - Accent2 2 10 3" xfId="2012"/>
    <cellStyle name="20 % - Accent2 2 10 3 2" xfId="2013"/>
    <cellStyle name="20 % - Accent2 2 10 3 2 2" xfId="2014"/>
    <cellStyle name="20 % - Accent2 2 10 3 3" xfId="2015"/>
    <cellStyle name="20 % - Accent2 2 10 3 4" xfId="2016"/>
    <cellStyle name="20 % - Accent2 2 10 4" xfId="2017"/>
    <cellStyle name="20 % - Accent2 2 10 4 2" xfId="2018"/>
    <cellStyle name="20 % - Accent2 2 10 5" xfId="2019"/>
    <cellStyle name="20 % - Accent2 2 10 6" xfId="2020"/>
    <cellStyle name="20 % - Accent2 2 11" xfId="2021"/>
    <cellStyle name="20 % - Accent2 2 11 2" xfId="2022"/>
    <cellStyle name="20 % - Accent2 2 11 2 2" xfId="2023"/>
    <cellStyle name="20 % - Accent2 2 11 2 2 2" xfId="2024"/>
    <cellStyle name="20 % - Accent2 2 11 2 3" xfId="2025"/>
    <cellStyle name="20 % - Accent2 2 11 2 4" xfId="2026"/>
    <cellStyle name="20 % - Accent2 2 11 3" xfId="2027"/>
    <cellStyle name="20 % - Accent2 2 11 3 2" xfId="2028"/>
    <cellStyle name="20 % - Accent2 2 11 4" xfId="2029"/>
    <cellStyle name="20 % - Accent2 2 11 5" xfId="2030"/>
    <cellStyle name="20 % - Accent2 2 12" xfId="2031"/>
    <cellStyle name="20 % - Accent2 2 12 2" xfId="2032"/>
    <cellStyle name="20 % - Accent2 2 12 2 2" xfId="2033"/>
    <cellStyle name="20 % - Accent2 2 12 3" xfId="2034"/>
    <cellStyle name="20 % - Accent2 2 12 4" xfId="2035"/>
    <cellStyle name="20 % - Accent2 2 13" xfId="2036"/>
    <cellStyle name="20 % - Accent2 2 13 2" xfId="2037"/>
    <cellStyle name="20 % - Accent2 2 13 3" xfId="2038"/>
    <cellStyle name="20 % - Accent2 2 14" xfId="2039"/>
    <cellStyle name="20 % - Accent2 2 14 2" xfId="2040"/>
    <cellStyle name="20 % - Accent2 2 15" xfId="2041"/>
    <cellStyle name="20 % - Accent2 2 2" xfId="2042"/>
    <cellStyle name="20 % - Accent2 2 2 10" xfId="2043"/>
    <cellStyle name="20 % - Accent2 2 2 10 2" xfId="2044"/>
    <cellStyle name="20 % - Accent2 2 2 10 2 2" xfId="2045"/>
    <cellStyle name="20 % - Accent2 2 2 10 2 2 2" xfId="2046"/>
    <cellStyle name="20 % - Accent2 2 2 10 2 3" xfId="2047"/>
    <cellStyle name="20 % - Accent2 2 2 10 2 4" xfId="2048"/>
    <cellStyle name="20 % - Accent2 2 2 10 3" xfId="2049"/>
    <cellStyle name="20 % - Accent2 2 2 10 3 2" xfId="2050"/>
    <cellStyle name="20 % - Accent2 2 2 10 4" xfId="2051"/>
    <cellStyle name="20 % - Accent2 2 2 10 5" xfId="2052"/>
    <cellStyle name="20 % - Accent2 2 2 11" xfId="2053"/>
    <cellStyle name="20 % - Accent2 2 2 11 2" xfId="2054"/>
    <cellStyle name="20 % - Accent2 2 2 11 2 2" xfId="2055"/>
    <cellStyle name="20 % - Accent2 2 2 11 3" xfId="2056"/>
    <cellStyle name="20 % - Accent2 2 2 11 4" xfId="2057"/>
    <cellStyle name="20 % - Accent2 2 2 12" xfId="2058"/>
    <cellStyle name="20 % - Accent2 2 2 12 2" xfId="2059"/>
    <cellStyle name="20 % - Accent2 2 2 12 3" xfId="2060"/>
    <cellStyle name="20 % - Accent2 2 2 13" xfId="2061"/>
    <cellStyle name="20 % - Accent2 2 2 13 2" xfId="2062"/>
    <cellStyle name="20 % - Accent2 2 2 14" xfId="2063"/>
    <cellStyle name="20 % - Accent2 2 2 2" xfId="2064"/>
    <cellStyle name="20 % - Accent2 2 2 2 10" xfId="2065"/>
    <cellStyle name="20 % - Accent2 2 2 2 10 2" xfId="2066"/>
    <cellStyle name="20 % - Accent2 2 2 2 10 2 2" xfId="2067"/>
    <cellStyle name="20 % - Accent2 2 2 2 10 3" xfId="2068"/>
    <cellStyle name="20 % - Accent2 2 2 2 10 4" xfId="2069"/>
    <cellStyle name="20 % - Accent2 2 2 2 11" xfId="2070"/>
    <cellStyle name="20 % - Accent2 2 2 2 11 2" xfId="2071"/>
    <cellStyle name="20 % - Accent2 2 2 2 11 3" xfId="2072"/>
    <cellStyle name="20 % - Accent2 2 2 2 12" xfId="2073"/>
    <cellStyle name="20 % - Accent2 2 2 2 12 2" xfId="2074"/>
    <cellStyle name="20 % - Accent2 2 2 2 13" xfId="2075"/>
    <cellStyle name="20 % - Accent2 2 2 2 2" xfId="2076"/>
    <cellStyle name="20 % - Accent2 2 2 2 2 10" xfId="2077"/>
    <cellStyle name="20 % - Accent2 2 2 2 2 10 2" xfId="2078"/>
    <cellStyle name="20 % - Accent2 2 2 2 2 11" xfId="2079"/>
    <cellStyle name="20 % - Accent2 2 2 2 2 2" xfId="2080"/>
    <cellStyle name="20 % - Accent2 2 2 2 2 2 2" xfId="2081"/>
    <cellStyle name="20 % - Accent2 2 2 2 2 2 2 2" xfId="2082"/>
    <cellStyle name="20 % - Accent2 2 2 2 2 2 2 2 2" xfId="2083"/>
    <cellStyle name="20 % - Accent2 2 2 2 2 2 2 2 2 2" xfId="2084"/>
    <cellStyle name="20 % - Accent2 2 2 2 2 2 2 2 2 2 2" xfId="2085"/>
    <cellStyle name="20 % - Accent2 2 2 2 2 2 2 2 2 2 2 2" xfId="2086"/>
    <cellStyle name="20 % - Accent2 2 2 2 2 2 2 2 2 2 3" xfId="2087"/>
    <cellStyle name="20 % - Accent2 2 2 2 2 2 2 2 2 2 4" xfId="2088"/>
    <cellStyle name="20 % - Accent2 2 2 2 2 2 2 2 2 3" xfId="2089"/>
    <cellStyle name="20 % - Accent2 2 2 2 2 2 2 2 2 3 2" xfId="2090"/>
    <cellStyle name="20 % - Accent2 2 2 2 2 2 2 2 2 4" xfId="2091"/>
    <cellStyle name="20 % - Accent2 2 2 2 2 2 2 2 2 5" xfId="2092"/>
    <cellStyle name="20 % - Accent2 2 2 2 2 2 2 2 3" xfId="2093"/>
    <cellStyle name="20 % - Accent2 2 2 2 2 2 2 2 3 2" xfId="2094"/>
    <cellStyle name="20 % - Accent2 2 2 2 2 2 2 2 3 2 2" xfId="2095"/>
    <cellStyle name="20 % - Accent2 2 2 2 2 2 2 2 3 3" xfId="2096"/>
    <cellStyle name="20 % - Accent2 2 2 2 2 2 2 2 3 4" xfId="2097"/>
    <cellStyle name="20 % - Accent2 2 2 2 2 2 2 2 4" xfId="2098"/>
    <cellStyle name="20 % - Accent2 2 2 2 2 2 2 2 4 2" xfId="2099"/>
    <cellStyle name="20 % - Accent2 2 2 2 2 2 2 2 5" xfId="2100"/>
    <cellStyle name="20 % - Accent2 2 2 2 2 2 2 2 6" xfId="2101"/>
    <cellStyle name="20 % - Accent2 2 2 2 2 2 2 3" xfId="2102"/>
    <cellStyle name="20 % - Accent2 2 2 2 2 2 2 3 2" xfId="2103"/>
    <cellStyle name="20 % - Accent2 2 2 2 2 2 2 3 2 2" xfId="2104"/>
    <cellStyle name="20 % - Accent2 2 2 2 2 2 2 3 2 2 2" xfId="2105"/>
    <cellStyle name="20 % - Accent2 2 2 2 2 2 2 3 2 3" xfId="2106"/>
    <cellStyle name="20 % - Accent2 2 2 2 2 2 2 3 2 4" xfId="2107"/>
    <cellStyle name="20 % - Accent2 2 2 2 2 2 2 3 3" xfId="2108"/>
    <cellStyle name="20 % - Accent2 2 2 2 2 2 2 3 3 2" xfId="2109"/>
    <cellStyle name="20 % - Accent2 2 2 2 2 2 2 3 4" xfId="2110"/>
    <cellStyle name="20 % - Accent2 2 2 2 2 2 2 3 5" xfId="2111"/>
    <cellStyle name="20 % - Accent2 2 2 2 2 2 2 4" xfId="2112"/>
    <cellStyle name="20 % - Accent2 2 2 2 2 2 2 4 2" xfId="2113"/>
    <cellStyle name="20 % - Accent2 2 2 2 2 2 2 4 2 2" xfId="2114"/>
    <cellStyle name="20 % - Accent2 2 2 2 2 2 2 4 3" xfId="2115"/>
    <cellStyle name="20 % - Accent2 2 2 2 2 2 2 4 4" xfId="2116"/>
    <cellStyle name="20 % - Accent2 2 2 2 2 2 2 5" xfId="2117"/>
    <cellStyle name="20 % - Accent2 2 2 2 2 2 2 5 2" xfId="2118"/>
    <cellStyle name="20 % - Accent2 2 2 2 2 2 2 5 3" xfId="2119"/>
    <cellStyle name="20 % - Accent2 2 2 2 2 2 2 6" xfId="2120"/>
    <cellStyle name="20 % - Accent2 2 2 2 2 2 2 6 2" xfId="2121"/>
    <cellStyle name="20 % - Accent2 2 2 2 2 2 2 7" xfId="2122"/>
    <cellStyle name="20 % - Accent2 2 2 2 2 2 3" xfId="2123"/>
    <cellStyle name="20 % - Accent2 2 2 2 2 2 3 2" xfId="2124"/>
    <cellStyle name="20 % - Accent2 2 2 2 2 2 3 2 2" xfId="2125"/>
    <cellStyle name="20 % - Accent2 2 2 2 2 2 3 2 2 2" xfId="2126"/>
    <cellStyle name="20 % - Accent2 2 2 2 2 2 3 2 2 2 2" xfId="2127"/>
    <cellStyle name="20 % - Accent2 2 2 2 2 2 3 2 2 3" xfId="2128"/>
    <cellStyle name="20 % - Accent2 2 2 2 2 2 3 2 2 4" xfId="2129"/>
    <cellStyle name="20 % - Accent2 2 2 2 2 2 3 2 3" xfId="2130"/>
    <cellStyle name="20 % - Accent2 2 2 2 2 2 3 2 3 2" xfId="2131"/>
    <cellStyle name="20 % - Accent2 2 2 2 2 2 3 2 4" xfId="2132"/>
    <cellStyle name="20 % - Accent2 2 2 2 2 2 3 2 5" xfId="2133"/>
    <cellStyle name="20 % - Accent2 2 2 2 2 2 3 3" xfId="2134"/>
    <cellStyle name="20 % - Accent2 2 2 2 2 2 3 3 2" xfId="2135"/>
    <cellStyle name="20 % - Accent2 2 2 2 2 2 3 3 2 2" xfId="2136"/>
    <cellStyle name="20 % - Accent2 2 2 2 2 2 3 3 3" xfId="2137"/>
    <cellStyle name="20 % - Accent2 2 2 2 2 2 3 3 4" xfId="2138"/>
    <cellStyle name="20 % - Accent2 2 2 2 2 2 3 4" xfId="2139"/>
    <cellStyle name="20 % - Accent2 2 2 2 2 2 3 4 2" xfId="2140"/>
    <cellStyle name="20 % - Accent2 2 2 2 2 2 3 4 3" xfId="2141"/>
    <cellStyle name="20 % - Accent2 2 2 2 2 2 3 5" xfId="2142"/>
    <cellStyle name="20 % - Accent2 2 2 2 2 2 3 5 2" xfId="2143"/>
    <cellStyle name="20 % - Accent2 2 2 2 2 2 3 6" xfId="2144"/>
    <cellStyle name="20 % - Accent2 2 2 2 2 2 4" xfId="2145"/>
    <cellStyle name="20 % - Accent2 2 2 2 2 2 4 2" xfId="2146"/>
    <cellStyle name="20 % - Accent2 2 2 2 2 2 4 2 2" xfId="2147"/>
    <cellStyle name="20 % - Accent2 2 2 2 2 2 4 2 2 2" xfId="2148"/>
    <cellStyle name="20 % - Accent2 2 2 2 2 2 4 2 2 2 2" xfId="2149"/>
    <cellStyle name="20 % - Accent2 2 2 2 2 2 4 2 2 3" xfId="2150"/>
    <cellStyle name="20 % - Accent2 2 2 2 2 2 4 2 2 4" xfId="2151"/>
    <cellStyle name="20 % - Accent2 2 2 2 2 2 4 2 3" xfId="2152"/>
    <cellStyle name="20 % - Accent2 2 2 2 2 2 4 2 3 2" xfId="2153"/>
    <cellStyle name="20 % - Accent2 2 2 2 2 2 4 2 4" xfId="2154"/>
    <cellStyle name="20 % - Accent2 2 2 2 2 2 4 2 5" xfId="2155"/>
    <cellStyle name="20 % - Accent2 2 2 2 2 2 4 3" xfId="2156"/>
    <cellStyle name="20 % - Accent2 2 2 2 2 2 4 3 2" xfId="2157"/>
    <cellStyle name="20 % - Accent2 2 2 2 2 2 4 3 2 2" xfId="2158"/>
    <cellStyle name="20 % - Accent2 2 2 2 2 2 4 3 3" xfId="2159"/>
    <cellStyle name="20 % - Accent2 2 2 2 2 2 4 3 4" xfId="2160"/>
    <cellStyle name="20 % - Accent2 2 2 2 2 2 4 4" xfId="2161"/>
    <cellStyle name="20 % - Accent2 2 2 2 2 2 4 4 2" xfId="2162"/>
    <cellStyle name="20 % - Accent2 2 2 2 2 2 4 4 3" xfId="2163"/>
    <cellStyle name="20 % - Accent2 2 2 2 2 2 4 5" xfId="2164"/>
    <cellStyle name="20 % - Accent2 2 2 2 2 2 4 6" xfId="2165"/>
    <cellStyle name="20 % - Accent2 2 2 2 2 2 5" xfId="2166"/>
    <cellStyle name="20 % - Accent2 2 2 2 2 2 5 2" xfId="2167"/>
    <cellStyle name="20 % - Accent2 2 2 2 2 2 5 2 2" xfId="2168"/>
    <cellStyle name="20 % - Accent2 2 2 2 2 2 5 2 2 2" xfId="2169"/>
    <cellStyle name="20 % - Accent2 2 2 2 2 2 5 2 3" xfId="2170"/>
    <cellStyle name="20 % - Accent2 2 2 2 2 2 5 2 4" xfId="2171"/>
    <cellStyle name="20 % - Accent2 2 2 2 2 2 5 3" xfId="2172"/>
    <cellStyle name="20 % - Accent2 2 2 2 2 2 5 3 2" xfId="2173"/>
    <cellStyle name="20 % - Accent2 2 2 2 2 2 5 4" xfId="2174"/>
    <cellStyle name="20 % - Accent2 2 2 2 2 2 5 5" xfId="2175"/>
    <cellStyle name="20 % - Accent2 2 2 2 2 2 6" xfId="2176"/>
    <cellStyle name="20 % - Accent2 2 2 2 2 2 6 2" xfId="2177"/>
    <cellStyle name="20 % - Accent2 2 2 2 2 2 6 2 2" xfId="2178"/>
    <cellStyle name="20 % - Accent2 2 2 2 2 2 6 3" xfId="2179"/>
    <cellStyle name="20 % - Accent2 2 2 2 2 2 6 4" xfId="2180"/>
    <cellStyle name="20 % - Accent2 2 2 2 2 2 7" xfId="2181"/>
    <cellStyle name="20 % - Accent2 2 2 2 2 2 7 2" xfId="2182"/>
    <cellStyle name="20 % - Accent2 2 2 2 2 2 7 3" xfId="2183"/>
    <cellStyle name="20 % - Accent2 2 2 2 2 2 8" xfId="2184"/>
    <cellStyle name="20 % - Accent2 2 2 2 2 2 8 2" xfId="2185"/>
    <cellStyle name="20 % - Accent2 2 2 2 2 2 9" xfId="2186"/>
    <cellStyle name="20 % - Accent2 2 2 2 2 3" xfId="2187"/>
    <cellStyle name="20 % - Accent2 2 2 2 2 3 2" xfId="2188"/>
    <cellStyle name="20 % - Accent2 2 2 2 2 3 2 2" xfId="2189"/>
    <cellStyle name="20 % - Accent2 2 2 2 2 3 2 2 2" xfId="2190"/>
    <cellStyle name="20 % - Accent2 2 2 2 2 3 2 2 2 2" xfId="2191"/>
    <cellStyle name="20 % - Accent2 2 2 2 2 3 2 2 2 2 2" xfId="2192"/>
    <cellStyle name="20 % - Accent2 2 2 2 2 3 2 2 2 3" xfId="2193"/>
    <cellStyle name="20 % - Accent2 2 2 2 2 3 2 2 2 4" xfId="2194"/>
    <cellStyle name="20 % - Accent2 2 2 2 2 3 2 2 3" xfId="2195"/>
    <cellStyle name="20 % - Accent2 2 2 2 2 3 2 2 3 2" xfId="2196"/>
    <cellStyle name="20 % - Accent2 2 2 2 2 3 2 2 4" xfId="2197"/>
    <cellStyle name="20 % - Accent2 2 2 2 2 3 2 2 5" xfId="2198"/>
    <cellStyle name="20 % - Accent2 2 2 2 2 3 2 3" xfId="2199"/>
    <cellStyle name="20 % - Accent2 2 2 2 2 3 2 3 2" xfId="2200"/>
    <cellStyle name="20 % - Accent2 2 2 2 2 3 2 3 2 2" xfId="2201"/>
    <cellStyle name="20 % - Accent2 2 2 2 2 3 2 3 3" xfId="2202"/>
    <cellStyle name="20 % - Accent2 2 2 2 2 3 2 3 4" xfId="2203"/>
    <cellStyle name="20 % - Accent2 2 2 2 2 3 2 4" xfId="2204"/>
    <cellStyle name="20 % - Accent2 2 2 2 2 3 2 4 2" xfId="2205"/>
    <cellStyle name="20 % - Accent2 2 2 2 2 3 2 4 3" xfId="2206"/>
    <cellStyle name="20 % - Accent2 2 2 2 2 3 2 5" xfId="2207"/>
    <cellStyle name="20 % - Accent2 2 2 2 2 3 2 5 2" xfId="2208"/>
    <cellStyle name="20 % - Accent2 2 2 2 2 3 2 6" xfId="2209"/>
    <cellStyle name="20 % - Accent2 2 2 2 2 3 3" xfId="2210"/>
    <cellStyle name="20 % - Accent2 2 2 2 2 3 3 2" xfId="2211"/>
    <cellStyle name="20 % - Accent2 2 2 2 2 3 3 2 2" xfId="2212"/>
    <cellStyle name="20 % - Accent2 2 2 2 2 3 3 2 2 2" xfId="2213"/>
    <cellStyle name="20 % - Accent2 2 2 2 2 3 3 2 2 2 2" xfId="2214"/>
    <cellStyle name="20 % - Accent2 2 2 2 2 3 3 2 2 3" xfId="2215"/>
    <cellStyle name="20 % - Accent2 2 2 2 2 3 3 2 2 4" xfId="2216"/>
    <cellStyle name="20 % - Accent2 2 2 2 2 3 3 2 3" xfId="2217"/>
    <cellStyle name="20 % - Accent2 2 2 2 2 3 3 2 3 2" xfId="2218"/>
    <cellStyle name="20 % - Accent2 2 2 2 2 3 3 2 4" xfId="2219"/>
    <cellStyle name="20 % - Accent2 2 2 2 2 3 3 2 5" xfId="2220"/>
    <cellStyle name="20 % - Accent2 2 2 2 2 3 3 3" xfId="2221"/>
    <cellStyle name="20 % - Accent2 2 2 2 2 3 3 3 2" xfId="2222"/>
    <cellStyle name="20 % - Accent2 2 2 2 2 3 3 3 2 2" xfId="2223"/>
    <cellStyle name="20 % - Accent2 2 2 2 2 3 3 3 3" xfId="2224"/>
    <cellStyle name="20 % - Accent2 2 2 2 2 3 3 3 4" xfId="2225"/>
    <cellStyle name="20 % - Accent2 2 2 2 2 3 3 4" xfId="2226"/>
    <cellStyle name="20 % - Accent2 2 2 2 2 3 3 4 2" xfId="2227"/>
    <cellStyle name="20 % - Accent2 2 2 2 2 3 3 5" xfId="2228"/>
    <cellStyle name="20 % - Accent2 2 2 2 2 3 3 6" xfId="2229"/>
    <cellStyle name="20 % - Accent2 2 2 2 2 3 4" xfId="2230"/>
    <cellStyle name="20 % - Accent2 2 2 2 2 3 4 2" xfId="2231"/>
    <cellStyle name="20 % - Accent2 2 2 2 2 3 4 2 2" xfId="2232"/>
    <cellStyle name="20 % - Accent2 2 2 2 2 3 4 2 2 2" xfId="2233"/>
    <cellStyle name="20 % - Accent2 2 2 2 2 3 4 2 3" xfId="2234"/>
    <cellStyle name="20 % - Accent2 2 2 2 2 3 4 2 4" xfId="2235"/>
    <cellStyle name="20 % - Accent2 2 2 2 2 3 4 3" xfId="2236"/>
    <cellStyle name="20 % - Accent2 2 2 2 2 3 4 3 2" xfId="2237"/>
    <cellStyle name="20 % - Accent2 2 2 2 2 3 4 4" xfId="2238"/>
    <cellStyle name="20 % - Accent2 2 2 2 2 3 4 5" xfId="2239"/>
    <cellStyle name="20 % - Accent2 2 2 2 2 3 5" xfId="2240"/>
    <cellStyle name="20 % - Accent2 2 2 2 2 3 5 2" xfId="2241"/>
    <cellStyle name="20 % - Accent2 2 2 2 2 3 5 2 2" xfId="2242"/>
    <cellStyle name="20 % - Accent2 2 2 2 2 3 5 3" xfId="2243"/>
    <cellStyle name="20 % - Accent2 2 2 2 2 3 5 4" xfId="2244"/>
    <cellStyle name="20 % - Accent2 2 2 2 2 3 6" xfId="2245"/>
    <cellStyle name="20 % - Accent2 2 2 2 2 3 6 2" xfId="2246"/>
    <cellStyle name="20 % - Accent2 2 2 2 2 3 6 3" xfId="2247"/>
    <cellStyle name="20 % - Accent2 2 2 2 2 3 7" xfId="2248"/>
    <cellStyle name="20 % - Accent2 2 2 2 2 3 7 2" xfId="2249"/>
    <cellStyle name="20 % - Accent2 2 2 2 2 3 8" xfId="2250"/>
    <cellStyle name="20 % - Accent2 2 2 2 2 4" xfId="2251"/>
    <cellStyle name="20 % - Accent2 2 2 2 2 4 2" xfId="2252"/>
    <cellStyle name="20 % - Accent2 2 2 2 2 4 2 2" xfId="2253"/>
    <cellStyle name="20 % - Accent2 2 2 2 2 4 2 2 2" xfId="2254"/>
    <cellStyle name="20 % - Accent2 2 2 2 2 4 2 2 2 2" xfId="2255"/>
    <cellStyle name="20 % - Accent2 2 2 2 2 4 2 2 3" xfId="2256"/>
    <cellStyle name="20 % - Accent2 2 2 2 2 4 2 2 4" xfId="2257"/>
    <cellStyle name="20 % - Accent2 2 2 2 2 4 2 3" xfId="2258"/>
    <cellStyle name="20 % - Accent2 2 2 2 2 4 2 3 2" xfId="2259"/>
    <cellStyle name="20 % - Accent2 2 2 2 2 4 2 4" xfId="2260"/>
    <cellStyle name="20 % - Accent2 2 2 2 2 4 2 5" xfId="2261"/>
    <cellStyle name="20 % - Accent2 2 2 2 2 4 3" xfId="2262"/>
    <cellStyle name="20 % - Accent2 2 2 2 2 4 3 2" xfId="2263"/>
    <cellStyle name="20 % - Accent2 2 2 2 2 4 3 2 2" xfId="2264"/>
    <cellStyle name="20 % - Accent2 2 2 2 2 4 3 3" xfId="2265"/>
    <cellStyle name="20 % - Accent2 2 2 2 2 4 3 4" xfId="2266"/>
    <cellStyle name="20 % - Accent2 2 2 2 2 4 4" xfId="2267"/>
    <cellStyle name="20 % - Accent2 2 2 2 2 4 4 2" xfId="2268"/>
    <cellStyle name="20 % - Accent2 2 2 2 2 4 4 3" xfId="2269"/>
    <cellStyle name="20 % - Accent2 2 2 2 2 4 5" xfId="2270"/>
    <cellStyle name="20 % - Accent2 2 2 2 2 4 5 2" xfId="2271"/>
    <cellStyle name="20 % - Accent2 2 2 2 2 4 6" xfId="2272"/>
    <cellStyle name="20 % - Accent2 2 2 2 2 5" xfId="2273"/>
    <cellStyle name="20 % - Accent2 2 2 2 2 5 2" xfId="2274"/>
    <cellStyle name="20 % - Accent2 2 2 2 2 5 2 2" xfId="2275"/>
    <cellStyle name="20 % - Accent2 2 2 2 2 5 2 2 2" xfId="2276"/>
    <cellStyle name="20 % - Accent2 2 2 2 2 5 2 2 2 2" xfId="2277"/>
    <cellStyle name="20 % - Accent2 2 2 2 2 5 2 2 3" xfId="2278"/>
    <cellStyle name="20 % - Accent2 2 2 2 2 5 2 2 4" xfId="2279"/>
    <cellStyle name="20 % - Accent2 2 2 2 2 5 2 3" xfId="2280"/>
    <cellStyle name="20 % - Accent2 2 2 2 2 5 2 3 2" xfId="2281"/>
    <cellStyle name="20 % - Accent2 2 2 2 2 5 2 4" xfId="2282"/>
    <cellStyle name="20 % - Accent2 2 2 2 2 5 2 5" xfId="2283"/>
    <cellStyle name="20 % - Accent2 2 2 2 2 5 3" xfId="2284"/>
    <cellStyle name="20 % - Accent2 2 2 2 2 5 3 2" xfId="2285"/>
    <cellStyle name="20 % - Accent2 2 2 2 2 5 3 2 2" xfId="2286"/>
    <cellStyle name="20 % - Accent2 2 2 2 2 5 3 3" xfId="2287"/>
    <cellStyle name="20 % - Accent2 2 2 2 2 5 3 4" xfId="2288"/>
    <cellStyle name="20 % - Accent2 2 2 2 2 5 4" xfId="2289"/>
    <cellStyle name="20 % - Accent2 2 2 2 2 5 4 2" xfId="2290"/>
    <cellStyle name="20 % - Accent2 2 2 2 2 5 4 3" xfId="2291"/>
    <cellStyle name="20 % - Accent2 2 2 2 2 5 5" xfId="2292"/>
    <cellStyle name="20 % - Accent2 2 2 2 2 5 5 2" xfId="2293"/>
    <cellStyle name="20 % - Accent2 2 2 2 2 5 6" xfId="2294"/>
    <cellStyle name="20 % - Accent2 2 2 2 2 6" xfId="2295"/>
    <cellStyle name="20 % - Accent2 2 2 2 2 6 2" xfId="2296"/>
    <cellStyle name="20 % - Accent2 2 2 2 2 6 2 2" xfId="2297"/>
    <cellStyle name="20 % - Accent2 2 2 2 2 6 2 2 2" xfId="2298"/>
    <cellStyle name="20 % - Accent2 2 2 2 2 6 2 2 2 2" xfId="2299"/>
    <cellStyle name="20 % - Accent2 2 2 2 2 6 2 2 3" xfId="2300"/>
    <cellStyle name="20 % - Accent2 2 2 2 2 6 2 2 4" xfId="2301"/>
    <cellStyle name="20 % - Accent2 2 2 2 2 6 2 3" xfId="2302"/>
    <cellStyle name="20 % - Accent2 2 2 2 2 6 2 3 2" xfId="2303"/>
    <cellStyle name="20 % - Accent2 2 2 2 2 6 2 4" xfId="2304"/>
    <cellStyle name="20 % - Accent2 2 2 2 2 6 2 5" xfId="2305"/>
    <cellStyle name="20 % - Accent2 2 2 2 2 6 3" xfId="2306"/>
    <cellStyle name="20 % - Accent2 2 2 2 2 6 3 2" xfId="2307"/>
    <cellStyle name="20 % - Accent2 2 2 2 2 6 3 2 2" xfId="2308"/>
    <cellStyle name="20 % - Accent2 2 2 2 2 6 3 3" xfId="2309"/>
    <cellStyle name="20 % - Accent2 2 2 2 2 6 3 4" xfId="2310"/>
    <cellStyle name="20 % - Accent2 2 2 2 2 6 4" xfId="2311"/>
    <cellStyle name="20 % - Accent2 2 2 2 2 6 4 2" xfId="2312"/>
    <cellStyle name="20 % - Accent2 2 2 2 2 6 4 3" xfId="2313"/>
    <cellStyle name="20 % - Accent2 2 2 2 2 6 5" xfId="2314"/>
    <cellStyle name="20 % - Accent2 2 2 2 2 6 6" xfId="2315"/>
    <cellStyle name="20 % - Accent2 2 2 2 2 7" xfId="2316"/>
    <cellStyle name="20 % - Accent2 2 2 2 2 7 2" xfId="2317"/>
    <cellStyle name="20 % - Accent2 2 2 2 2 7 2 2" xfId="2318"/>
    <cellStyle name="20 % - Accent2 2 2 2 2 7 2 2 2" xfId="2319"/>
    <cellStyle name="20 % - Accent2 2 2 2 2 7 2 3" xfId="2320"/>
    <cellStyle name="20 % - Accent2 2 2 2 2 7 2 4" xfId="2321"/>
    <cellStyle name="20 % - Accent2 2 2 2 2 7 3" xfId="2322"/>
    <cellStyle name="20 % - Accent2 2 2 2 2 7 3 2" xfId="2323"/>
    <cellStyle name="20 % - Accent2 2 2 2 2 7 4" xfId="2324"/>
    <cellStyle name="20 % - Accent2 2 2 2 2 7 5" xfId="2325"/>
    <cellStyle name="20 % - Accent2 2 2 2 2 8" xfId="2326"/>
    <cellStyle name="20 % - Accent2 2 2 2 2 8 2" xfId="2327"/>
    <cellStyle name="20 % - Accent2 2 2 2 2 8 2 2" xfId="2328"/>
    <cellStyle name="20 % - Accent2 2 2 2 2 8 3" xfId="2329"/>
    <cellStyle name="20 % - Accent2 2 2 2 2 8 4" xfId="2330"/>
    <cellStyle name="20 % - Accent2 2 2 2 2 9" xfId="2331"/>
    <cellStyle name="20 % - Accent2 2 2 2 2 9 2" xfId="2332"/>
    <cellStyle name="20 % - Accent2 2 2 2 2 9 3" xfId="2333"/>
    <cellStyle name="20 % - Accent2 2 2 2 3" xfId="2334"/>
    <cellStyle name="20 % - Accent2 2 2 2 3 2" xfId="2335"/>
    <cellStyle name="20 % - Accent2 2 2 2 3 2 2" xfId="2336"/>
    <cellStyle name="20 % - Accent2 2 2 2 3 2 2 2" xfId="2337"/>
    <cellStyle name="20 % - Accent2 2 2 2 3 2 2 2 2" xfId="2338"/>
    <cellStyle name="20 % - Accent2 2 2 2 3 2 2 2 2 2" xfId="2339"/>
    <cellStyle name="20 % - Accent2 2 2 2 3 2 2 2 2 2 2" xfId="2340"/>
    <cellStyle name="20 % - Accent2 2 2 2 3 2 2 2 2 3" xfId="2341"/>
    <cellStyle name="20 % - Accent2 2 2 2 3 2 2 2 2 4" xfId="2342"/>
    <cellStyle name="20 % - Accent2 2 2 2 3 2 2 2 3" xfId="2343"/>
    <cellStyle name="20 % - Accent2 2 2 2 3 2 2 2 3 2" xfId="2344"/>
    <cellStyle name="20 % - Accent2 2 2 2 3 2 2 2 4" xfId="2345"/>
    <cellStyle name="20 % - Accent2 2 2 2 3 2 2 2 5" xfId="2346"/>
    <cellStyle name="20 % - Accent2 2 2 2 3 2 2 3" xfId="2347"/>
    <cellStyle name="20 % - Accent2 2 2 2 3 2 2 3 2" xfId="2348"/>
    <cellStyle name="20 % - Accent2 2 2 2 3 2 2 3 2 2" xfId="2349"/>
    <cellStyle name="20 % - Accent2 2 2 2 3 2 2 3 3" xfId="2350"/>
    <cellStyle name="20 % - Accent2 2 2 2 3 2 2 3 4" xfId="2351"/>
    <cellStyle name="20 % - Accent2 2 2 2 3 2 2 4" xfId="2352"/>
    <cellStyle name="20 % - Accent2 2 2 2 3 2 2 4 2" xfId="2353"/>
    <cellStyle name="20 % - Accent2 2 2 2 3 2 2 5" xfId="2354"/>
    <cellStyle name="20 % - Accent2 2 2 2 3 2 2 6" xfId="2355"/>
    <cellStyle name="20 % - Accent2 2 2 2 3 2 3" xfId="2356"/>
    <cellStyle name="20 % - Accent2 2 2 2 3 2 3 2" xfId="2357"/>
    <cellStyle name="20 % - Accent2 2 2 2 3 2 3 2 2" xfId="2358"/>
    <cellStyle name="20 % - Accent2 2 2 2 3 2 3 2 2 2" xfId="2359"/>
    <cellStyle name="20 % - Accent2 2 2 2 3 2 3 2 3" xfId="2360"/>
    <cellStyle name="20 % - Accent2 2 2 2 3 2 3 2 4" xfId="2361"/>
    <cellStyle name="20 % - Accent2 2 2 2 3 2 3 3" xfId="2362"/>
    <cellStyle name="20 % - Accent2 2 2 2 3 2 3 3 2" xfId="2363"/>
    <cellStyle name="20 % - Accent2 2 2 2 3 2 3 4" xfId="2364"/>
    <cellStyle name="20 % - Accent2 2 2 2 3 2 3 5" xfId="2365"/>
    <cellStyle name="20 % - Accent2 2 2 2 3 2 4" xfId="2366"/>
    <cellStyle name="20 % - Accent2 2 2 2 3 2 4 2" xfId="2367"/>
    <cellStyle name="20 % - Accent2 2 2 2 3 2 4 2 2" xfId="2368"/>
    <cellStyle name="20 % - Accent2 2 2 2 3 2 4 3" xfId="2369"/>
    <cellStyle name="20 % - Accent2 2 2 2 3 2 4 4" xfId="2370"/>
    <cellStyle name="20 % - Accent2 2 2 2 3 2 5" xfId="2371"/>
    <cellStyle name="20 % - Accent2 2 2 2 3 2 5 2" xfId="2372"/>
    <cellStyle name="20 % - Accent2 2 2 2 3 2 5 3" xfId="2373"/>
    <cellStyle name="20 % - Accent2 2 2 2 3 2 6" xfId="2374"/>
    <cellStyle name="20 % - Accent2 2 2 2 3 2 6 2" xfId="2375"/>
    <cellStyle name="20 % - Accent2 2 2 2 3 2 7" xfId="2376"/>
    <cellStyle name="20 % - Accent2 2 2 2 3 3" xfId="2377"/>
    <cellStyle name="20 % - Accent2 2 2 2 3 3 2" xfId="2378"/>
    <cellStyle name="20 % - Accent2 2 2 2 3 3 2 2" xfId="2379"/>
    <cellStyle name="20 % - Accent2 2 2 2 3 3 2 2 2" xfId="2380"/>
    <cellStyle name="20 % - Accent2 2 2 2 3 3 2 2 2 2" xfId="2381"/>
    <cellStyle name="20 % - Accent2 2 2 2 3 3 2 2 3" xfId="2382"/>
    <cellStyle name="20 % - Accent2 2 2 2 3 3 2 2 4" xfId="2383"/>
    <cellStyle name="20 % - Accent2 2 2 2 3 3 2 3" xfId="2384"/>
    <cellStyle name="20 % - Accent2 2 2 2 3 3 2 3 2" xfId="2385"/>
    <cellStyle name="20 % - Accent2 2 2 2 3 3 2 4" xfId="2386"/>
    <cellStyle name="20 % - Accent2 2 2 2 3 3 2 5" xfId="2387"/>
    <cellStyle name="20 % - Accent2 2 2 2 3 3 3" xfId="2388"/>
    <cellStyle name="20 % - Accent2 2 2 2 3 3 3 2" xfId="2389"/>
    <cellStyle name="20 % - Accent2 2 2 2 3 3 3 2 2" xfId="2390"/>
    <cellStyle name="20 % - Accent2 2 2 2 3 3 3 3" xfId="2391"/>
    <cellStyle name="20 % - Accent2 2 2 2 3 3 3 4" xfId="2392"/>
    <cellStyle name="20 % - Accent2 2 2 2 3 3 4" xfId="2393"/>
    <cellStyle name="20 % - Accent2 2 2 2 3 3 4 2" xfId="2394"/>
    <cellStyle name="20 % - Accent2 2 2 2 3 3 4 3" xfId="2395"/>
    <cellStyle name="20 % - Accent2 2 2 2 3 3 5" xfId="2396"/>
    <cellStyle name="20 % - Accent2 2 2 2 3 3 6" xfId="2397"/>
    <cellStyle name="20 % - Accent2 2 2 2 3 4" xfId="2398"/>
    <cellStyle name="20 % - Accent2 2 2 2 3 4 2" xfId="2399"/>
    <cellStyle name="20 % - Accent2 2 2 2 3 4 2 2" xfId="2400"/>
    <cellStyle name="20 % - Accent2 2 2 2 3 4 2 2 2" xfId="2401"/>
    <cellStyle name="20 % - Accent2 2 2 2 3 4 2 3" xfId="2402"/>
    <cellStyle name="20 % - Accent2 2 2 2 3 4 2 4" xfId="2403"/>
    <cellStyle name="20 % - Accent2 2 2 2 3 4 3" xfId="2404"/>
    <cellStyle name="20 % - Accent2 2 2 2 3 4 3 2" xfId="2405"/>
    <cellStyle name="20 % - Accent2 2 2 2 3 4 4" xfId="2406"/>
    <cellStyle name="20 % - Accent2 2 2 2 3 4 5" xfId="2407"/>
    <cellStyle name="20 % - Accent2 2 2 2 3 5" xfId="2408"/>
    <cellStyle name="20 % - Accent2 2 2 2 3 5 2" xfId="2409"/>
    <cellStyle name="20 % - Accent2 2 2 2 3 5 2 2" xfId="2410"/>
    <cellStyle name="20 % - Accent2 2 2 2 3 5 3" xfId="2411"/>
    <cellStyle name="20 % - Accent2 2 2 2 3 5 4" xfId="2412"/>
    <cellStyle name="20 % - Accent2 2 2 2 3 6" xfId="2413"/>
    <cellStyle name="20 % - Accent2 2 2 2 3 6 2" xfId="2414"/>
    <cellStyle name="20 % - Accent2 2 2 2 3 6 3" xfId="2415"/>
    <cellStyle name="20 % - Accent2 2 2 2 3 7" xfId="2416"/>
    <cellStyle name="20 % - Accent2 2 2 2 3 7 2" xfId="2417"/>
    <cellStyle name="20 % - Accent2 2 2 2 3 8" xfId="2418"/>
    <cellStyle name="20 % - Accent2 2 2 2 4" xfId="2419"/>
    <cellStyle name="20 % - Accent2 2 2 2 4 2" xfId="2420"/>
    <cellStyle name="20 % - Accent2 2 2 2 4 2 2" xfId="2421"/>
    <cellStyle name="20 % - Accent2 2 2 2 4 2 2 2" xfId="2422"/>
    <cellStyle name="20 % - Accent2 2 2 2 4 2 2 2 2" xfId="2423"/>
    <cellStyle name="20 % - Accent2 2 2 2 4 2 2 2 2 2" xfId="2424"/>
    <cellStyle name="20 % - Accent2 2 2 2 4 2 2 2 3" xfId="2425"/>
    <cellStyle name="20 % - Accent2 2 2 2 4 2 2 2 4" xfId="2426"/>
    <cellStyle name="20 % - Accent2 2 2 2 4 2 2 3" xfId="2427"/>
    <cellStyle name="20 % - Accent2 2 2 2 4 2 2 3 2" xfId="2428"/>
    <cellStyle name="20 % - Accent2 2 2 2 4 2 2 4" xfId="2429"/>
    <cellStyle name="20 % - Accent2 2 2 2 4 2 2 5" xfId="2430"/>
    <cellStyle name="20 % - Accent2 2 2 2 4 2 3" xfId="2431"/>
    <cellStyle name="20 % - Accent2 2 2 2 4 2 3 2" xfId="2432"/>
    <cellStyle name="20 % - Accent2 2 2 2 4 2 3 2 2" xfId="2433"/>
    <cellStyle name="20 % - Accent2 2 2 2 4 2 3 3" xfId="2434"/>
    <cellStyle name="20 % - Accent2 2 2 2 4 2 3 4" xfId="2435"/>
    <cellStyle name="20 % - Accent2 2 2 2 4 2 4" xfId="2436"/>
    <cellStyle name="20 % - Accent2 2 2 2 4 2 4 2" xfId="2437"/>
    <cellStyle name="20 % - Accent2 2 2 2 4 2 4 3" xfId="2438"/>
    <cellStyle name="20 % - Accent2 2 2 2 4 2 5" xfId="2439"/>
    <cellStyle name="20 % - Accent2 2 2 2 4 2 5 2" xfId="2440"/>
    <cellStyle name="20 % - Accent2 2 2 2 4 2 6" xfId="2441"/>
    <cellStyle name="20 % - Accent2 2 2 2 4 3" xfId="2442"/>
    <cellStyle name="20 % - Accent2 2 2 2 4 3 2" xfId="2443"/>
    <cellStyle name="20 % - Accent2 2 2 2 4 3 2 2" xfId="2444"/>
    <cellStyle name="20 % - Accent2 2 2 2 4 3 2 2 2" xfId="2445"/>
    <cellStyle name="20 % - Accent2 2 2 2 4 3 2 2 2 2" xfId="2446"/>
    <cellStyle name="20 % - Accent2 2 2 2 4 3 2 2 3" xfId="2447"/>
    <cellStyle name="20 % - Accent2 2 2 2 4 3 2 2 4" xfId="2448"/>
    <cellStyle name="20 % - Accent2 2 2 2 4 3 2 3" xfId="2449"/>
    <cellStyle name="20 % - Accent2 2 2 2 4 3 2 3 2" xfId="2450"/>
    <cellStyle name="20 % - Accent2 2 2 2 4 3 2 4" xfId="2451"/>
    <cellStyle name="20 % - Accent2 2 2 2 4 3 2 5" xfId="2452"/>
    <cellStyle name="20 % - Accent2 2 2 2 4 3 3" xfId="2453"/>
    <cellStyle name="20 % - Accent2 2 2 2 4 3 3 2" xfId="2454"/>
    <cellStyle name="20 % - Accent2 2 2 2 4 3 3 2 2" xfId="2455"/>
    <cellStyle name="20 % - Accent2 2 2 2 4 3 3 3" xfId="2456"/>
    <cellStyle name="20 % - Accent2 2 2 2 4 3 3 4" xfId="2457"/>
    <cellStyle name="20 % - Accent2 2 2 2 4 3 4" xfId="2458"/>
    <cellStyle name="20 % - Accent2 2 2 2 4 3 4 2" xfId="2459"/>
    <cellStyle name="20 % - Accent2 2 2 2 4 3 5" xfId="2460"/>
    <cellStyle name="20 % - Accent2 2 2 2 4 3 6" xfId="2461"/>
    <cellStyle name="20 % - Accent2 2 2 2 4 4" xfId="2462"/>
    <cellStyle name="20 % - Accent2 2 2 2 4 4 2" xfId="2463"/>
    <cellStyle name="20 % - Accent2 2 2 2 4 4 2 2" xfId="2464"/>
    <cellStyle name="20 % - Accent2 2 2 2 4 4 2 2 2" xfId="2465"/>
    <cellStyle name="20 % - Accent2 2 2 2 4 4 2 3" xfId="2466"/>
    <cellStyle name="20 % - Accent2 2 2 2 4 4 2 4" xfId="2467"/>
    <cellStyle name="20 % - Accent2 2 2 2 4 4 3" xfId="2468"/>
    <cellStyle name="20 % - Accent2 2 2 2 4 4 3 2" xfId="2469"/>
    <cellStyle name="20 % - Accent2 2 2 2 4 4 4" xfId="2470"/>
    <cellStyle name="20 % - Accent2 2 2 2 4 4 5" xfId="2471"/>
    <cellStyle name="20 % - Accent2 2 2 2 4 5" xfId="2472"/>
    <cellStyle name="20 % - Accent2 2 2 2 4 5 2" xfId="2473"/>
    <cellStyle name="20 % - Accent2 2 2 2 4 5 2 2" xfId="2474"/>
    <cellStyle name="20 % - Accent2 2 2 2 4 5 3" xfId="2475"/>
    <cellStyle name="20 % - Accent2 2 2 2 4 5 4" xfId="2476"/>
    <cellStyle name="20 % - Accent2 2 2 2 4 6" xfId="2477"/>
    <cellStyle name="20 % - Accent2 2 2 2 4 6 2" xfId="2478"/>
    <cellStyle name="20 % - Accent2 2 2 2 4 6 3" xfId="2479"/>
    <cellStyle name="20 % - Accent2 2 2 2 4 7" xfId="2480"/>
    <cellStyle name="20 % - Accent2 2 2 2 4 7 2" xfId="2481"/>
    <cellStyle name="20 % - Accent2 2 2 2 4 8" xfId="2482"/>
    <cellStyle name="20 % - Accent2 2 2 2 5" xfId="2483"/>
    <cellStyle name="20 % - Accent2 2 2 2 5 2" xfId="2484"/>
    <cellStyle name="20 % - Accent2 2 2 2 5 2 2" xfId="2485"/>
    <cellStyle name="20 % - Accent2 2 2 2 5 2 2 2" xfId="2486"/>
    <cellStyle name="20 % - Accent2 2 2 2 5 2 2 2 2" xfId="2487"/>
    <cellStyle name="20 % - Accent2 2 2 2 5 2 2 2 2 2" xfId="2488"/>
    <cellStyle name="20 % - Accent2 2 2 2 5 2 2 2 3" xfId="2489"/>
    <cellStyle name="20 % - Accent2 2 2 2 5 2 2 2 4" xfId="2490"/>
    <cellStyle name="20 % - Accent2 2 2 2 5 2 2 3" xfId="2491"/>
    <cellStyle name="20 % - Accent2 2 2 2 5 2 2 3 2" xfId="2492"/>
    <cellStyle name="20 % - Accent2 2 2 2 5 2 2 4" xfId="2493"/>
    <cellStyle name="20 % - Accent2 2 2 2 5 2 2 5" xfId="2494"/>
    <cellStyle name="20 % - Accent2 2 2 2 5 2 3" xfId="2495"/>
    <cellStyle name="20 % - Accent2 2 2 2 5 2 3 2" xfId="2496"/>
    <cellStyle name="20 % - Accent2 2 2 2 5 2 3 2 2" xfId="2497"/>
    <cellStyle name="20 % - Accent2 2 2 2 5 2 3 3" xfId="2498"/>
    <cellStyle name="20 % - Accent2 2 2 2 5 2 3 4" xfId="2499"/>
    <cellStyle name="20 % - Accent2 2 2 2 5 2 4" xfId="2500"/>
    <cellStyle name="20 % - Accent2 2 2 2 5 2 4 2" xfId="2501"/>
    <cellStyle name="20 % - Accent2 2 2 2 5 2 4 3" xfId="2502"/>
    <cellStyle name="20 % - Accent2 2 2 2 5 2 5" xfId="2503"/>
    <cellStyle name="20 % - Accent2 2 2 2 5 2 5 2" xfId="2504"/>
    <cellStyle name="20 % - Accent2 2 2 2 5 2 6" xfId="2505"/>
    <cellStyle name="20 % - Accent2 2 2 2 5 3" xfId="2506"/>
    <cellStyle name="20 % - Accent2 2 2 2 5 3 2" xfId="2507"/>
    <cellStyle name="20 % - Accent2 2 2 2 5 3 2 2" xfId="2508"/>
    <cellStyle name="20 % - Accent2 2 2 2 5 3 2 2 2" xfId="2509"/>
    <cellStyle name="20 % - Accent2 2 2 2 5 3 2 3" xfId="2510"/>
    <cellStyle name="20 % - Accent2 2 2 2 5 3 2 4" xfId="2511"/>
    <cellStyle name="20 % - Accent2 2 2 2 5 3 3" xfId="2512"/>
    <cellStyle name="20 % - Accent2 2 2 2 5 3 3 2" xfId="2513"/>
    <cellStyle name="20 % - Accent2 2 2 2 5 3 4" xfId="2514"/>
    <cellStyle name="20 % - Accent2 2 2 2 5 3 5" xfId="2515"/>
    <cellStyle name="20 % - Accent2 2 2 2 5 4" xfId="2516"/>
    <cellStyle name="20 % - Accent2 2 2 2 5 4 2" xfId="2517"/>
    <cellStyle name="20 % - Accent2 2 2 2 5 4 2 2" xfId="2518"/>
    <cellStyle name="20 % - Accent2 2 2 2 5 4 3" xfId="2519"/>
    <cellStyle name="20 % - Accent2 2 2 2 5 4 4" xfId="2520"/>
    <cellStyle name="20 % - Accent2 2 2 2 5 5" xfId="2521"/>
    <cellStyle name="20 % - Accent2 2 2 2 5 5 2" xfId="2522"/>
    <cellStyle name="20 % - Accent2 2 2 2 5 5 3" xfId="2523"/>
    <cellStyle name="20 % - Accent2 2 2 2 5 6" xfId="2524"/>
    <cellStyle name="20 % - Accent2 2 2 2 5 6 2" xfId="2525"/>
    <cellStyle name="20 % - Accent2 2 2 2 5 7" xfId="2526"/>
    <cellStyle name="20 % - Accent2 2 2 2 6" xfId="2527"/>
    <cellStyle name="20 % - Accent2 2 2 2 6 2" xfId="2528"/>
    <cellStyle name="20 % - Accent2 2 2 2 6 2 2" xfId="2529"/>
    <cellStyle name="20 % - Accent2 2 2 2 6 2 2 2" xfId="2530"/>
    <cellStyle name="20 % - Accent2 2 2 2 6 2 2 2 2" xfId="2531"/>
    <cellStyle name="20 % - Accent2 2 2 2 6 2 2 3" xfId="2532"/>
    <cellStyle name="20 % - Accent2 2 2 2 6 2 2 4" xfId="2533"/>
    <cellStyle name="20 % - Accent2 2 2 2 6 2 3" xfId="2534"/>
    <cellStyle name="20 % - Accent2 2 2 2 6 2 3 2" xfId="2535"/>
    <cellStyle name="20 % - Accent2 2 2 2 6 2 4" xfId="2536"/>
    <cellStyle name="20 % - Accent2 2 2 2 6 2 5" xfId="2537"/>
    <cellStyle name="20 % - Accent2 2 2 2 6 3" xfId="2538"/>
    <cellStyle name="20 % - Accent2 2 2 2 6 3 2" xfId="2539"/>
    <cellStyle name="20 % - Accent2 2 2 2 6 3 2 2" xfId="2540"/>
    <cellStyle name="20 % - Accent2 2 2 2 6 3 3" xfId="2541"/>
    <cellStyle name="20 % - Accent2 2 2 2 6 3 4" xfId="2542"/>
    <cellStyle name="20 % - Accent2 2 2 2 6 4" xfId="2543"/>
    <cellStyle name="20 % - Accent2 2 2 2 6 4 2" xfId="2544"/>
    <cellStyle name="20 % - Accent2 2 2 2 6 4 3" xfId="2545"/>
    <cellStyle name="20 % - Accent2 2 2 2 6 5" xfId="2546"/>
    <cellStyle name="20 % - Accent2 2 2 2 6 5 2" xfId="2547"/>
    <cellStyle name="20 % - Accent2 2 2 2 6 6" xfId="2548"/>
    <cellStyle name="20 % - Accent2 2 2 2 7" xfId="2549"/>
    <cellStyle name="20 % - Accent2 2 2 2 7 2" xfId="2550"/>
    <cellStyle name="20 % - Accent2 2 2 2 7 2 2" xfId="2551"/>
    <cellStyle name="20 % - Accent2 2 2 2 7 2 2 2" xfId="2552"/>
    <cellStyle name="20 % - Accent2 2 2 2 7 2 2 2 2" xfId="2553"/>
    <cellStyle name="20 % - Accent2 2 2 2 7 2 2 3" xfId="2554"/>
    <cellStyle name="20 % - Accent2 2 2 2 7 2 2 4" xfId="2555"/>
    <cellStyle name="20 % - Accent2 2 2 2 7 2 3" xfId="2556"/>
    <cellStyle name="20 % - Accent2 2 2 2 7 2 3 2" xfId="2557"/>
    <cellStyle name="20 % - Accent2 2 2 2 7 2 4" xfId="2558"/>
    <cellStyle name="20 % - Accent2 2 2 2 7 2 5" xfId="2559"/>
    <cellStyle name="20 % - Accent2 2 2 2 7 3" xfId="2560"/>
    <cellStyle name="20 % - Accent2 2 2 2 7 3 2" xfId="2561"/>
    <cellStyle name="20 % - Accent2 2 2 2 7 3 2 2" xfId="2562"/>
    <cellStyle name="20 % - Accent2 2 2 2 7 3 3" xfId="2563"/>
    <cellStyle name="20 % - Accent2 2 2 2 7 3 4" xfId="2564"/>
    <cellStyle name="20 % - Accent2 2 2 2 7 4" xfId="2565"/>
    <cellStyle name="20 % - Accent2 2 2 2 7 4 2" xfId="2566"/>
    <cellStyle name="20 % - Accent2 2 2 2 7 4 3" xfId="2567"/>
    <cellStyle name="20 % - Accent2 2 2 2 7 5" xfId="2568"/>
    <cellStyle name="20 % - Accent2 2 2 2 7 6" xfId="2569"/>
    <cellStyle name="20 % - Accent2 2 2 2 8" xfId="2570"/>
    <cellStyle name="20 % - Accent2 2 2 2 8 2" xfId="2571"/>
    <cellStyle name="20 % - Accent2 2 2 2 8 2 2" xfId="2572"/>
    <cellStyle name="20 % - Accent2 2 2 2 8 2 2 2" xfId="2573"/>
    <cellStyle name="20 % - Accent2 2 2 2 8 2 2 2 2" xfId="2574"/>
    <cellStyle name="20 % - Accent2 2 2 2 8 2 2 3" xfId="2575"/>
    <cellStyle name="20 % - Accent2 2 2 2 8 2 2 4" xfId="2576"/>
    <cellStyle name="20 % - Accent2 2 2 2 8 2 3" xfId="2577"/>
    <cellStyle name="20 % - Accent2 2 2 2 8 2 3 2" xfId="2578"/>
    <cellStyle name="20 % - Accent2 2 2 2 8 2 4" xfId="2579"/>
    <cellStyle name="20 % - Accent2 2 2 2 8 2 5" xfId="2580"/>
    <cellStyle name="20 % - Accent2 2 2 2 8 3" xfId="2581"/>
    <cellStyle name="20 % - Accent2 2 2 2 8 3 2" xfId="2582"/>
    <cellStyle name="20 % - Accent2 2 2 2 8 3 2 2" xfId="2583"/>
    <cellStyle name="20 % - Accent2 2 2 2 8 3 3" xfId="2584"/>
    <cellStyle name="20 % - Accent2 2 2 2 8 3 4" xfId="2585"/>
    <cellStyle name="20 % - Accent2 2 2 2 8 4" xfId="2586"/>
    <cellStyle name="20 % - Accent2 2 2 2 8 4 2" xfId="2587"/>
    <cellStyle name="20 % - Accent2 2 2 2 8 5" xfId="2588"/>
    <cellStyle name="20 % - Accent2 2 2 2 8 6" xfId="2589"/>
    <cellStyle name="20 % - Accent2 2 2 2 9" xfId="2590"/>
    <cellStyle name="20 % - Accent2 2 2 2 9 2" xfId="2591"/>
    <cellStyle name="20 % - Accent2 2 2 2 9 2 2" xfId="2592"/>
    <cellStyle name="20 % - Accent2 2 2 2 9 2 2 2" xfId="2593"/>
    <cellStyle name="20 % - Accent2 2 2 2 9 2 3" xfId="2594"/>
    <cellStyle name="20 % - Accent2 2 2 2 9 2 4" xfId="2595"/>
    <cellStyle name="20 % - Accent2 2 2 2 9 3" xfId="2596"/>
    <cellStyle name="20 % - Accent2 2 2 2 9 3 2" xfId="2597"/>
    <cellStyle name="20 % - Accent2 2 2 2 9 4" xfId="2598"/>
    <cellStyle name="20 % - Accent2 2 2 2 9 5" xfId="2599"/>
    <cellStyle name="20 % - Accent2 2 2 3" xfId="2600"/>
    <cellStyle name="20 % - Accent2 2 2 3 2" xfId="2601"/>
    <cellStyle name="20 % - Accent2 2 2 3 2 2" xfId="2602"/>
    <cellStyle name="20 % - Accent2 2 2 3 2 2 2" xfId="2603"/>
    <cellStyle name="20 % - Accent2 2 2 3 2 2 2 2" xfId="2604"/>
    <cellStyle name="20 % - Accent2 2 2 3 2 2 2 2 2" xfId="2605"/>
    <cellStyle name="20 % - Accent2 2 2 3 2 2 2 2 2 2" xfId="2606"/>
    <cellStyle name="20 % - Accent2 2 2 3 2 2 2 2 2 2 2" xfId="2607"/>
    <cellStyle name="20 % - Accent2 2 2 3 2 2 2 2 2 3" xfId="2608"/>
    <cellStyle name="20 % - Accent2 2 2 3 2 2 2 2 2 4" xfId="2609"/>
    <cellStyle name="20 % - Accent2 2 2 3 2 2 2 2 3" xfId="2610"/>
    <cellStyle name="20 % - Accent2 2 2 3 2 2 2 2 3 2" xfId="2611"/>
    <cellStyle name="20 % - Accent2 2 2 3 2 2 2 2 4" xfId="2612"/>
    <cellStyle name="20 % - Accent2 2 2 3 2 2 2 2 5" xfId="2613"/>
    <cellStyle name="20 % - Accent2 2 2 3 2 2 2 3" xfId="2614"/>
    <cellStyle name="20 % - Accent2 2 2 3 2 2 2 3 2" xfId="2615"/>
    <cellStyle name="20 % - Accent2 2 2 3 2 2 2 3 2 2" xfId="2616"/>
    <cellStyle name="20 % - Accent2 2 2 3 2 2 2 3 3" xfId="2617"/>
    <cellStyle name="20 % - Accent2 2 2 3 2 2 2 3 4" xfId="2618"/>
    <cellStyle name="20 % - Accent2 2 2 3 2 2 2 4" xfId="2619"/>
    <cellStyle name="20 % - Accent2 2 2 3 2 2 2 4 2" xfId="2620"/>
    <cellStyle name="20 % - Accent2 2 2 3 2 2 2 5" xfId="2621"/>
    <cellStyle name="20 % - Accent2 2 2 3 2 2 2 6" xfId="2622"/>
    <cellStyle name="20 % - Accent2 2 2 3 2 2 3" xfId="2623"/>
    <cellStyle name="20 % - Accent2 2 2 3 2 2 3 2" xfId="2624"/>
    <cellStyle name="20 % - Accent2 2 2 3 2 2 3 2 2" xfId="2625"/>
    <cellStyle name="20 % - Accent2 2 2 3 2 2 3 2 2 2" xfId="2626"/>
    <cellStyle name="20 % - Accent2 2 2 3 2 2 3 2 3" xfId="2627"/>
    <cellStyle name="20 % - Accent2 2 2 3 2 2 3 2 4" xfId="2628"/>
    <cellStyle name="20 % - Accent2 2 2 3 2 2 3 3" xfId="2629"/>
    <cellStyle name="20 % - Accent2 2 2 3 2 2 3 3 2" xfId="2630"/>
    <cellStyle name="20 % - Accent2 2 2 3 2 2 3 4" xfId="2631"/>
    <cellStyle name="20 % - Accent2 2 2 3 2 2 3 5" xfId="2632"/>
    <cellStyle name="20 % - Accent2 2 2 3 2 2 4" xfId="2633"/>
    <cellStyle name="20 % - Accent2 2 2 3 2 2 4 2" xfId="2634"/>
    <cellStyle name="20 % - Accent2 2 2 3 2 2 4 2 2" xfId="2635"/>
    <cellStyle name="20 % - Accent2 2 2 3 2 2 4 3" xfId="2636"/>
    <cellStyle name="20 % - Accent2 2 2 3 2 2 4 4" xfId="2637"/>
    <cellStyle name="20 % - Accent2 2 2 3 2 2 5" xfId="2638"/>
    <cellStyle name="20 % - Accent2 2 2 3 2 2 5 2" xfId="2639"/>
    <cellStyle name="20 % - Accent2 2 2 3 2 2 5 3" xfId="2640"/>
    <cellStyle name="20 % - Accent2 2 2 3 2 2 6" xfId="2641"/>
    <cellStyle name="20 % - Accent2 2 2 3 2 2 6 2" xfId="2642"/>
    <cellStyle name="20 % - Accent2 2 2 3 2 2 7" xfId="2643"/>
    <cellStyle name="20 % - Accent2 2 2 3 2 3" xfId="2644"/>
    <cellStyle name="20 % - Accent2 2 2 3 2 3 2" xfId="2645"/>
    <cellStyle name="20 % - Accent2 2 2 3 2 3 2 2" xfId="2646"/>
    <cellStyle name="20 % - Accent2 2 2 3 2 3 2 2 2" xfId="2647"/>
    <cellStyle name="20 % - Accent2 2 2 3 2 3 2 2 2 2" xfId="2648"/>
    <cellStyle name="20 % - Accent2 2 2 3 2 3 2 2 3" xfId="2649"/>
    <cellStyle name="20 % - Accent2 2 2 3 2 3 2 2 4" xfId="2650"/>
    <cellStyle name="20 % - Accent2 2 2 3 2 3 2 3" xfId="2651"/>
    <cellStyle name="20 % - Accent2 2 2 3 2 3 2 3 2" xfId="2652"/>
    <cellStyle name="20 % - Accent2 2 2 3 2 3 2 4" xfId="2653"/>
    <cellStyle name="20 % - Accent2 2 2 3 2 3 2 5" xfId="2654"/>
    <cellStyle name="20 % - Accent2 2 2 3 2 3 3" xfId="2655"/>
    <cellStyle name="20 % - Accent2 2 2 3 2 3 3 2" xfId="2656"/>
    <cellStyle name="20 % - Accent2 2 2 3 2 3 3 2 2" xfId="2657"/>
    <cellStyle name="20 % - Accent2 2 2 3 2 3 3 3" xfId="2658"/>
    <cellStyle name="20 % - Accent2 2 2 3 2 3 3 4" xfId="2659"/>
    <cellStyle name="20 % - Accent2 2 2 3 2 3 4" xfId="2660"/>
    <cellStyle name="20 % - Accent2 2 2 3 2 3 4 2" xfId="2661"/>
    <cellStyle name="20 % - Accent2 2 2 3 2 3 4 3" xfId="2662"/>
    <cellStyle name="20 % - Accent2 2 2 3 2 3 5" xfId="2663"/>
    <cellStyle name="20 % - Accent2 2 2 3 2 3 6" xfId="2664"/>
    <cellStyle name="20 % - Accent2 2 2 3 2 4" xfId="2665"/>
    <cellStyle name="20 % - Accent2 2 2 3 2 4 2" xfId="2666"/>
    <cellStyle name="20 % - Accent2 2 2 3 2 4 2 2" xfId="2667"/>
    <cellStyle name="20 % - Accent2 2 2 3 2 4 2 2 2" xfId="2668"/>
    <cellStyle name="20 % - Accent2 2 2 3 2 4 2 3" xfId="2669"/>
    <cellStyle name="20 % - Accent2 2 2 3 2 4 2 4" xfId="2670"/>
    <cellStyle name="20 % - Accent2 2 2 3 2 4 3" xfId="2671"/>
    <cellStyle name="20 % - Accent2 2 2 3 2 4 3 2" xfId="2672"/>
    <cellStyle name="20 % - Accent2 2 2 3 2 4 4" xfId="2673"/>
    <cellStyle name="20 % - Accent2 2 2 3 2 4 5" xfId="2674"/>
    <cellStyle name="20 % - Accent2 2 2 3 2 5" xfId="2675"/>
    <cellStyle name="20 % - Accent2 2 2 3 2 5 2" xfId="2676"/>
    <cellStyle name="20 % - Accent2 2 2 3 2 5 2 2" xfId="2677"/>
    <cellStyle name="20 % - Accent2 2 2 3 2 5 3" xfId="2678"/>
    <cellStyle name="20 % - Accent2 2 2 3 2 5 4" xfId="2679"/>
    <cellStyle name="20 % - Accent2 2 2 3 2 6" xfId="2680"/>
    <cellStyle name="20 % - Accent2 2 2 3 2 6 2" xfId="2681"/>
    <cellStyle name="20 % - Accent2 2 2 3 2 6 3" xfId="2682"/>
    <cellStyle name="20 % - Accent2 2 2 3 2 7" xfId="2683"/>
    <cellStyle name="20 % - Accent2 2 2 3 2 7 2" xfId="2684"/>
    <cellStyle name="20 % - Accent2 2 2 3 2 8" xfId="2685"/>
    <cellStyle name="20 % - Accent2 2 2 3 3" xfId="2686"/>
    <cellStyle name="20 % - Accent2 2 2 3 3 2" xfId="2687"/>
    <cellStyle name="20 % - Accent2 2 2 3 3 2 2" xfId="2688"/>
    <cellStyle name="20 % - Accent2 2 2 3 3 2 2 2" xfId="2689"/>
    <cellStyle name="20 % - Accent2 2 2 3 3 2 2 2 2" xfId="2690"/>
    <cellStyle name="20 % - Accent2 2 2 3 3 2 2 2 2 2" xfId="2691"/>
    <cellStyle name="20 % - Accent2 2 2 3 3 2 2 2 3" xfId="2692"/>
    <cellStyle name="20 % - Accent2 2 2 3 3 2 2 2 4" xfId="2693"/>
    <cellStyle name="20 % - Accent2 2 2 3 3 2 2 3" xfId="2694"/>
    <cellStyle name="20 % - Accent2 2 2 3 3 2 2 3 2" xfId="2695"/>
    <cellStyle name="20 % - Accent2 2 2 3 3 2 2 4" xfId="2696"/>
    <cellStyle name="20 % - Accent2 2 2 3 3 2 2 5" xfId="2697"/>
    <cellStyle name="20 % - Accent2 2 2 3 3 2 3" xfId="2698"/>
    <cellStyle name="20 % - Accent2 2 2 3 3 2 3 2" xfId="2699"/>
    <cellStyle name="20 % - Accent2 2 2 3 3 2 3 2 2" xfId="2700"/>
    <cellStyle name="20 % - Accent2 2 2 3 3 2 3 3" xfId="2701"/>
    <cellStyle name="20 % - Accent2 2 2 3 3 2 3 4" xfId="2702"/>
    <cellStyle name="20 % - Accent2 2 2 3 3 2 4" xfId="2703"/>
    <cellStyle name="20 % - Accent2 2 2 3 3 2 4 2" xfId="2704"/>
    <cellStyle name="20 % - Accent2 2 2 3 3 2 5" xfId="2705"/>
    <cellStyle name="20 % - Accent2 2 2 3 3 2 6" xfId="2706"/>
    <cellStyle name="20 % - Accent2 2 2 3 3 3" xfId="2707"/>
    <cellStyle name="20 % - Accent2 2 2 3 3 3 2" xfId="2708"/>
    <cellStyle name="20 % - Accent2 2 2 3 3 3 2 2" xfId="2709"/>
    <cellStyle name="20 % - Accent2 2 2 3 3 3 2 2 2" xfId="2710"/>
    <cellStyle name="20 % - Accent2 2 2 3 3 3 2 3" xfId="2711"/>
    <cellStyle name="20 % - Accent2 2 2 3 3 3 2 4" xfId="2712"/>
    <cellStyle name="20 % - Accent2 2 2 3 3 3 3" xfId="2713"/>
    <cellStyle name="20 % - Accent2 2 2 3 3 3 3 2" xfId="2714"/>
    <cellStyle name="20 % - Accent2 2 2 3 3 3 4" xfId="2715"/>
    <cellStyle name="20 % - Accent2 2 2 3 3 3 5" xfId="2716"/>
    <cellStyle name="20 % - Accent2 2 2 3 3 4" xfId="2717"/>
    <cellStyle name="20 % - Accent2 2 2 3 3 4 2" xfId="2718"/>
    <cellStyle name="20 % - Accent2 2 2 3 3 4 2 2" xfId="2719"/>
    <cellStyle name="20 % - Accent2 2 2 3 3 4 3" xfId="2720"/>
    <cellStyle name="20 % - Accent2 2 2 3 3 4 4" xfId="2721"/>
    <cellStyle name="20 % - Accent2 2 2 3 3 5" xfId="2722"/>
    <cellStyle name="20 % - Accent2 2 2 3 3 5 2" xfId="2723"/>
    <cellStyle name="20 % - Accent2 2 2 3 3 5 3" xfId="2724"/>
    <cellStyle name="20 % - Accent2 2 2 3 3 6" xfId="2725"/>
    <cellStyle name="20 % - Accent2 2 2 3 3 6 2" xfId="2726"/>
    <cellStyle name="20 % - Accent2 2 2 3 3 7" xfId="2727"/>
    <cellStyle name="20 % - Accent2 2 2 3 4" xfId="2728"/>
    <cellStyle name="20 % - Accent2 2 2 3 4 2" xfId="2729"/>
    <cellStyle name="20 % - Accent2 2 2 3 4 2 2" xfId="2730"/>
    <cellStyle name="20 % - Accent2 2 2 3 4 2 2 2" xfId="2731"/>
    <cellStyle name="20 % - Accent2 2 2 3 4 2 2 2 2" xfId="2732"/>
    <cellStyle name="20 % - Accent2 2 2 3 4 2 2 3" xfId="2733"/>
    <cellStyle name="20 % - Accent2 2 2 3 4 2 2 4" xfId="2734"/>
    <cellStyle name="20 % - Accent2 2 2 3 4 2 3" xfId="2735"/>
    <cellStyle name="20 % - Accent2 2 2 3 4 2 3 2" xfId="2736"/>
    <cellStyle name="20 % - Accent2 2 2 3 4 2 4" xfId="2737"/>
    <cellStyle name="20 % - Accent2 2 2 3 4 2 5" xfId="2738"/>
    <cellStyle name="20 % - Accent2 2 2 3 4 3" xfId="2739"/>
    <cellStyle name="20 % - Accent2 2 2 3 4 3 2" xfId="2740"/>
    <cellStyle name="20 % - Accent2 2 2 3 4 3 2 2" xfId="2741"/>
    <cellStyle name="20 % - Accent2 2 2 3 4 3 3" xfId="2742"/>
    <cellStyle name="20 % - Accent2 2 2 3 4 3 4" xfId="2743"/>
    <cellStyle name="20 % - Accent2 2 2 3 4 4" xfId="2744"/>
    <cellStyle name="20 % - Accent2 2 2 3 4 4 2" xfId="2745"/>
    <cellStyle name="20 % - Accent2 2 2 3 4 4 3" xfId="2746"/>
    <cellStyle name="20 % - Accent2 2 2 3 4 5" xfId="2747"/>
    <cellStyle name="20 % - Accent2 2 2 3 4 6" xfId="2748"/>
    <cellStyle name="20 % - Accent2 2 2 3 5" xfId="2749"/>
    <cellStyle name="20 % - Accent2 2 2 3 5 2" xfId="2750"/>
    <cellStyle name="20 % - Accent2 2 2 3 5 2 2" xfId="2751"/>
    <cellStyle name="20 % - Accent2 2 2 3 5 2 2 2" xfId="2752"/>
    <cellStyle name="20 % - Accent2 2 2 3 5 2 3" xfId="2753"/>
    <cellStyle name="20 % - Accent2 2 2 3 5 2 4" xfId="2754"/>
    <cellStyle name="20 % - Accent2 2 2 3 5 3" xfId="2755"/>
    <cellStyle name="20 % - Accent2 2 2 3 5 3 2" xfId="2756"/>
    <cellStyle name="20 % - Accent2 2 2 3 5 4" xfId="2757"/>
    <cellStyle name="20 % - Accent2 2 2 3 5 5" xfId="2758"/>
    <cellStyle name="20 % - Accent2 2 2 3 6" xfId="2759"/>
    <cellStyle name="20 % - Accent2 2 2 3 6 2" xfId="2760"/>
    <cellStyle name="20 % - Accent2 2 2 3 6 2 2" xfId="2761"/>
    <cellStyle name="20 % - Accent2 2 2 3 6 3" xfId="2762"/>
    <cellStyle name="20 % - Accent2 2 2 3 6 4" xfId="2763"/>
    <cellStyle name="20 % - Accent2 2 2 3 7" xfId="2764"/>
    <cellStyle name="20 % - Accent2 2 2 3 7 2" xfId="2765"/>
    <cellStyle name="20 % - Accent2 2 2 3 7 3" xfId="2766"/>
    <cellStyle name="20 % - Accent2 2 2 3 8" xfId="2767"/>
    <cellStyle name="20 % - Accent2 2 2 3 8 2" xfId="2768"/>
    <cellStyle name="20 % - Accent2 2 2 3 9" xfId="2769"/>
    <cellStyle name="20 % - Accent2 2 2 4" xfId="2770"/>
    <cellStyle name="20 % - Accent2 2 2 4 2" xfId="2771"/>
    <cellStyle name="20 % - Accent2 2 2 4 2 2" xfId="2772"/>
    <cellStyle name="20 % - Accent2 2 2 4 2 2 2" xfId="2773"/>
    <cellStyle name="20 % - Accent2 2 2 4 2 2 2 2" xfId="2774"/>
    <cellStyle name="20 % - Accent2 2 2 4 2 2 2 2 2" xfId="2775"/>
    <cellStyle name="20 % - Accent2 2 2 4 2 2 2 2 2 2" xfId="2776"/>
    <cellStyle name="20 % - Accent2 2 2 4 2 2 2 2 3" xfId="2777"/>
    <cellStyle name="20 % - Accent2 2 2 4 2 2 2 2 4" xfId="2778"/>
    <cellStyle name="20 % - Accent2 2 2 4 2 2 2 3" xfId="2779"/>
    <cellStyle name="20 % - Accent2 2 2 4 2 2 2 3 2" xfId="2780"/>
    <cellStyle name="20 % - Accent2 2 2 4 2 2 2 4" xfId="2781"/>
    <cellStyle name="20 % - Accent2 2 2 4 2 2 2 5" xfId="2782"/>
    <cellStyle name="20 % - Accent2 2 2 4 2 2 3" xfId="2783"/>
    <cellStyle name="20 % - Accent2 2 2 4 2 2 3 2" xfId="2784"/>
    <cellStyle name="20 % - Accent2 2 2 4 2 2 3 2 2" xfId="2785"/>
    <cellStyle name="20 % - Accent2 2 2 4 2 2 3 3" xfId="2786"/>
    <cellStyle name="20 % - Accent2 2 2 4 2 2 3 4" xfId="2787"/>
    <cellStyle name="20 % - Accent2 2 2 4 2 2 4" xfId="2788"/>
    <cellStyle name="20 % - Accent2 2 2 4 2 2 4 2" xfId="2789"/>
    <cellStyle name="20 % - Accent2 2 2 4 2 2 5" xfId="2790"/>
    <cellStyle name="20 % - Accent2 2 2 4 2 2 6" xfId="2791"/>
    <cellStyle name="20 % - Accent2 2 2 4 2 3" xfId="2792"/>
    <cellStyle name="20 % - Accent2 2 2 4 2 3 2" xfId="2793"/>
    <cellStyle name="20 % - Accent2 2 2 4 2 3 2 2" xfId="2794"/>
    <cellStyle name="20 % - Accent2 2 2 4 2 3 2 2 2" xfId="2795"/>
    <cellStyle name="20 % - Accent2 2 2 4 2 3 2 3" xfId="2796"/>
    <cellStyle name="20 % - Accent2 2 2 4 2 3 2 4" xfId="2797"/>
    <cellStyle name="20 % - Accent2 2 2 4 2 3 3" xfId="2798"/>
    <cellStyle name="20 % - Accent2 2 2 4 2 3 3 2" xfId="2799"/>
    <cellStyle name="20 % - Accent2 2 2 4 2 3 4" xfId="2800"/>
    <cellStyle name="20 % - Accent2 2 2 4 2 3 5" xfId="2801"/>
    <cellStyle name="20 % - Accent2 2 2 4 2 4" xfId="2802"/>
    <cellStyle name="20 % - Accent2 2 2 4 2 4 2" xfId="2803"/>
    <cellStyle name="20 % - Accent2 2 2 4 2 4 2 2" xfId="2804"/>
    <cellStyle name="20 % - Accent2 2 2 4 2 4 3" xfId="2805"/>
    <cellStyle name="20 % - Accent2 2 2 4 2 4 4" xfId="2806"/>
    <cellStyle name="20 % - Accent2 2 2 4 2 5" xfId="2807"/>
    <cellStyle name="20 % - Accent2 2 2 4 2 5 2" xfId="2808"/>
    <cellStyle name="20 % - Accent2 2 2 4 2 5 3" xfId="2809"/>
    <cellStyle name="20 % - Accent2 2 2 4 2 6" xfId="2810"/>
    <cellStyle name="20 % - Accent2 2 2 4 2 6 2" xfId="2811"/>
    <cellStyle name="20 % - Accent2 2 2 4 2 7" xfId="2812"/>
    <cellStyle name="20 % - Accent2 2 2 4 3" xfId="2813"/>
    <cellStyle name="20 % - Accent2 2 2 4 3 2" xfId="2814"/>
    <cellStyle name="20 % - Accent2 2 2 4 3 2 2" xfId="2815"/>
    <cellStyle name="20 % - Accent2 2 2 4 3 2 2 2" xfId="2816"/>
    <cellStyle name="20 % - Accent2 2 2 4 3 2 2 2 2" xfId="2817"/>
    <cellStyle name="20 % - Accent2 2 2 4 3 2 2 3" xfId="2818"/>
    <cellStyle name="20 % - Accent2 2 2 4 3 2 2 4" xfId="2819"/>
    <cellStyle name="20 % - Accent2 2 2 4 3 2 3" xfId="2820"/>
    <cellStyle name="20 % - Accent2 2 2 4 3 2 3 2" xfId="2821"/>
    <cellStyle name="20 % - Accent2 2 2 4 3 2 4" xfId="2822"/>
    <cellStyle name="20 % - Accent2 2 2 4 3 2 5" xfId="2823"/>
    <cellStyle name="20 % - Accent2 2 2 4 3 3" xfId="2824"/>
    <cellStyle name="20 % - Accent2 2 2 4 3 3 2" xfId="2825"/>
    <cellStyle name="20 % - Accent2 2 2 4 3 3 2 2" xfId="2826"/>
    <cellStyle name="20 % - Accent2 2 2 4 3 3 3" xfId="2827"/>
    <cellStyle name="20 % - Accent2 2 2 4 3 3 4" xfId="2828"/>
    <cellStyle name="20 % - Accent2 2 2 4 3 4" xfId="2829"/>
    <cellStyle name="20 % - Accent2 2 2 4 3 4 2" xfId="2830"/>
    <cellStyle name="20 % - Accent2 2 2 4 3 4 3" xfId="2831"/>
    <cellStyle name="20 % - Accent2 2 2 4 3 5" xfId="2832"/>
    <cellStyle name="20 % - Accent2 2 2 4 3 5 2" xfId="2833"/>
    <cellStyle name="20 % - Accent2 2 2 4 3 6" xfId="2834"/>
    <cellStyle name="20 % - Accent2 2 2 4 4" xfId="2835"/>
    <cellStyle name="20 % - Accent2 2 2 4 4 2" xfId="2836"/>
    <cellStyle name="20 % - Accent2 2 2 4 4 2 2" xfId="2837"/>
    <cellStyle name="20 % - Accent2 2 2 4 4 2 2 2" xfId="2838"/>
    <cellStyle name="20 % - Accent2 2 2 4 4 2 2 2 2" xfId="2839"/>
    <cellStyle name="20 % - Accent2 2 2 4 4 2 2 3" xfId="2840"/>
    <cellStyle name="20 % - Accent2 2 2 4 4 2 2 4" xfId="2841"/>
    <cellStyle name="20 % - Accent2 2 2 4 4 2 3" xfId="2842"/>
    <cellStyle name="20 % - Accent2 2 2 4 4 2 3 2" xfId="2843"/>
    <cellStyle name="20 % - Accent2 2 2 4 4 2 4" xfId="2844"/>
    <cellStyle name="20 % - Accent2 2 2 4 4 2 5" xfId="2845"/>
    <cellStyle name="20 % - Accent2 2 2 4 4 3" xfId="2846"/>
    <cellStyle name="20 % - Accent2 2 2 4 4 3 2" xfId="2847"/>
    <cellStyle name="20 % - Accent2 2 2 4 4 3 2 2" xfId="2848"/>
    <cellStyle name="20 % - Accent2 2 2 4 4 3 3" xfId="2849"/>
    <cellStyle name="20 % - Accent2 2 2 4 4 3 4" xfId="2850"/>
    <cellStyle name="20 % - Accent2 2 2 4 4 4" xfId="2851"/>
    <cellStyle name="20 % - Accent2 2 2 4 4 4 2" xfId="2852"/>
    <cellStyle name="20 % - Accent2 2 2 4 4 4 3" xfId="2853"/>
    <cellStyle name="20 % - Accent2 2 2 4 4 5" xfId="2854"/>
    <cellStyle name="20 % - Accent2 2 2 4 4 6" xfId="2855"/>
    <cellStyle name="20 % - Accent2 2 2 4 5" xfId="2856"/>
    <cellStyle name="20 % - Accent2 2 2 4 5 2" xfId="2857"/>
    <cellStyle name="20 % - Accent2 2 2 4 5 2 2" xfId="2858"/>
    <cellStyle name="20 % - Accent2 2 2 4 5 2 2 2" xfId="2859"/>
    <cellStyle name="20 % - Accent2 2 2 4 5 2 3" xfId="2860"/>
    <cellStyle name="20 % - Accent2 2 2 4 5 2 4" xfId="2861"/>
    <cellStyle name="20 % - Accent2 2 2 4 5 3" xfId="2862"/>
    <cellStyle name="20 % - Accent2 2 2 4 5 3 2" xfId="2863"/>
    <cellStyle name="20 % - Accent2 2 2 4 5 4" xfId="2864"/>
    <cellStyle name="20 % - Accent2 2 2 4 5 5" xfId="2865"/>
    <cellStyle name="20 % - Accent2 2 2 4 6" xfId="2866"/>
    <cellStyle name="20 % - Accent2 2 2 4 6 2" xfId="2867"/>
    <cellStyle name="20 % - Accent2 2 2 4 6 2 2" xfId="2868"/>
    <cellStyle name="20 % - Accent2 2 2 4 6 3" xfId="2869"/>
    <cellStyle name="20 % - Accent2 2 2 4 6 4" xfId="2870"/>
    <cellStyle name="20 % - Accent2 2 2 4 7" xfId="2871"/>
    <cellStyle name="20 % - Accent2 2 2 4 7 2" xfId="2872"/>
    <cellStyle name="20 % - Accent2 2 2 4 7 3" xfId="2873"/>
    <cellStyle name="20 % - Accent2 2 2 4 8" xfId="2874"/>
    <cellStyle name="20 % - Accent2 2 2 4 8 2" xfId="2875"/>
    <cellStyle name="20 % - Accent2 2 2 4 9" xfId="2876"/>
    <cellStyle name="20 % - Accent2 2 2 5" xfId="2877"/>
    <cellStyle name="20 % - Accent2 2 2 5 2" xfId="2878"/>
    <cellStyle name="20 % - Accent2 2 2 5 2 2" xfId="2879"/>
    <cellStyle name="20 % - Accent2 2 2 5 2 2 2" xfId="2880"/>
    <cellStyle name="20 % - Accent2 2 2 5 2 2 2 2" xfId="2881"/>
    <cellStyle name="20 % - Accent2 2 2 5 2 2 2 2 2" xfId="2882"/>
    <cellStyle name="20 % - Accent2 2 2 5 2 2 2 2 2 2" xfId="2883"/>
    <cellStyle name="20 % - Accent2 2 2 5 2 2 2 2 3" xfId="2884"/>
    <cellStyle name="20 % - Accent2 2 2 5 2 2 2 2 4" xfId="2885"/>
    <cellStyle name="20 % - Accent2 2 2 5 2 2 2 3" xfId="2886"/>
    <cellStyle name="20 % - Accent2 2 2 5 2 2 2 3 2" xfId="2887"/>
    <cellStyle name="20 % - Accent2 2 2 5 2 2 2 4" xfId="2888"/>
    <cellStyle name="20 % - Accent2 2 2 5 2 2 2 5" xfId="2889"/>
    <cellStyle name="20 % - Accent2 2 2 5 2 2 3" xfId="2890"/>
    <cellStyle name="20 % - Accent2 2 2 5 2 2 3 2" xfId="2891"/>
    <cellStyle name="20 % - Accent2 2 2 5 2 2 3 2 2" xfId="2892"/>
    <cellStyle name="20 % - Accent2 2 2 5 2 2 3 3" xfId="2893"/>
    <cellStyle name="20 % - Accent2 2 2 5 2 2 3 4" xfId="2894"/>
    <cellStyle name="20 % - Accent2 2 2 5 2 2 4" xfId="2895"/>
    <cellStyle name="20 % - Accent2 2 2 5 2 2 4 2" xfId="2896"/>
    <cellStyle name="20 % - Accent2 2 2 5 2 2 5" xfId="2897"/>
    <cellStyle name="20 % - Accent2 2 2 5 2 2 6" xfId="2898"/>
    <cellStyle name="20 % - Accent2 2 2 5 2 3" xfId="2899"/>
    <cellStyle name="20 % - Accent2 2 2 5 2 3 2" xfId="2900"/>
    <cellStyle name="20 % - Accent2 2 2 5 2 3 2 2" xfId="2901"/>
    <cellStyle name="20 % - Accent2 2 2 5 2 3 2 2 2" xfId="2902"/>
    <cellStyle name="20 % - Accent2 2 2 5 2 3 2 3" xfId="2903"/>
    <cellStyle name="20 % - Accent2 2 2 5 2 3 2 4" xfId="2904"/>
    <cellStyle name="20 % - Accent2 2 2 5 2 3 3" xfId="2905"/>
    <cellStyle name="20 % - Accent2 2 2 5 2 3 3 2" xfId="2906"/>
    <cellStyle name="20 % - Accent2 2 2 5 2 3 4" xfId="2907"/>
    <cellStyle name="20 % - Accent2 2 2 5 2 3 5" xfId="2908"/>
    <cellStyle name="20 % - Accent2 2 2 5 2 4" xfId="2909"/>
    <cellStyle name="20 % - Accent2 2 2 5 2 4 2" xfId="2910"/>
    <cellStyle name="20 % - Accent2 2 2 5 2 4 2 2" xfId="2911"/>
    <cellStyle name="20 % - Accent2 2 2 5 2 4 3" xfId="2912"/>
    <cellStyle name="20 % - Accent2 2 2 5 2 4 4" xfId="2913"/>
    <cellStyle name="20 % - Accent2 2 2 5 2 5" xfId="2914"/>
    <cellStyle name="20 % - Accent2 2 2 5 2 5 2" xfId="2915"/>
    <cellStyle name="20 % - Accent2 2 2 5 2 5 3" xfId="2916"/>
    <cellStyle name="20 % - Accent2 2 2 5 2 6" xfId="2917"/>
    <cellStyle name="20 % - Accent2 2 2 5 2 6 2" xfId="2918"/>
    <cellStyle name="20 % - Accent2 2 2 5 2 7" xfId="2919"/>
    <cellStyle name="20 % - Accent2 2 2 5 3" xfId="2920"/>
    <cellStyle name="20 % - Accent2 2 2 5 3 2" xfId="2921"/>
    <cellStyle name="20 % - Accent2 2 2 5 3 2 2" xfId="2922"/>
    <cellStyle name="20 % - Accent2 2 2 5 3 2 2 2" xfId="2923"/>
    <cellStyle name="20 % - Accent2 2 2 5 3 2 2 2 2" xfId="2924"/>
    <cellStyle name="20 % - Accent2 2 2 5 3 2 2 3" xfId="2925"/>
    <cellStyle name="20 % - Accent2 2 2 5 3 2 2 4" xfId="2926"/>
    <cellStyle name="20 % - Accent2 2 2 5 3 2 3" xfId="2927"/>
    <cellStyle name="20 % - Accent2 2 2 5 3 2 3 2" xfId="2928"/>
    <cellStyle name="20 % - Accent2 2 2 5 3 2 4" xfId="2929"/>
    <cellStyle name="20 % - Accent2 2 2 5 3 2 5" xfId="2930"/>
    <cellStyle name="20 % - Accent2 2 2 5 3 3" xfId="2931"/>
    <cellStyle name="20 % - Accent2 2 2 5 3 3 2" xfId="2932"/>
    <cellStyle name="20 % - Accent2 2 2 5 3 3 2 2" xfId="2933"/>
    <cellStyle name="20 % - Accent2 2 2 5 3 3 3" xfId="2934"/>
    <cellStyle name="20 % - Accent2 2 2 5 3 3 4" xfId="2935"/>
    <cellStyle name="20 % - Accent2 2 2 5 3 4" xfId="2936"/>
    <cellStyle name="20 % - Accent2 2 2 5 3 4 2" xfId="2937"/>
    <cellStyle name="20 % - Accent2 2 2 5 3 4 3" xfId="2938"/>
    <cellStyle name="20 % - Accent2 2 2 5 3 5" xfId="2939"/>
    <cellStyle name="20 % - Accent2 2 2 5 3 5 2" xfId="2940"/>
    <cellStyle name="20 % - Accent2 2 2 5 3 6" xfId="2941"/>
    <cellStyle name="20 % - Accent2 2 2 5 4" xfId="2942"/>
    <cellStyle name="20 % - Accent2 2 2 5 4 2" xfId="2943"/>
    <cellStyle name="20 % - Accent2 2 2 5 4 2 2" xfId="2944"/>
    <cellStyle name="20 % - Accent2 2 2 5 4 2 2 2" xfId="2945"/>
    <cellStyle name="20 % - Accent2 2 2 5 4 2 2 2 2" xfId="2946"/>
    <cellStyle name="20 % - Accent2 2 2 5 4 2 2 3" xfId="2947"/>
    <cellStyle name="20 % - Accent2 2 2 5 4 2 2 4" xfId="2948"/>
    <cellStyle name="20 % - Accent2 2 2 5 4 2 3" xfId="2949"/>
    <cellStyle name="20 % - Accent2 2 2 5 4 2 3 2" xfId="2950"/>
    <cellStyle name="20 % - Accent2 2 2 5 4 2 4" xfId="2951"/>
    <cellStyle name="20 % - Accent2 2 2 5 4 2 5" xfId="2952"/>
    <cellStyle name="20 % - Accent2 2 2 5 4 3" xfId="2953"/>
    <cellStyle name="20 % - Accent2 2 2 5 4 3 2" xfId="2954"/>
    <cellStyle name="20 % - Accent2 2 2 5 4 3 2 2" xfId="2955"/>
    <cellStyle name="20 % - Accent2 2 2 5 4 3 3" xfId="2956"/>
    <cellStyle name="20 % - Accent2 2 2 5 4 3 4" xfId="2957"/>
    <cellStyle name="20 % - Accent2 2 2 5 4 4" xfId="2958"/>
    <cellStyle name="20 % - Accent2 2 2 5 4 4 2" xfId="2959"/>
    <cellStyle name="20 % - Accent2 2 2 5 4 4 3" xfId="2960"/>
    <cellStyle name="20 % - Accent2 2 2 5 4 5" xfId="2961"/>
    <cellStyle name="20 % - Accent2 2 2 5 4 6" xfId="2962"/>
    <cellStyle name="20 % - Accent2 2 2 5 5" xfId="2963"/>
    <cellStyle name="20 % - Accent2 2 2 5 5 2" xfId="2964"/>
    <cellStyle name="20 % - Accent2 2 2 5 5 2 2" xfId="2965"/>
    <cellStyle name="20 % - Accent2 2 2 5 5 2 2 2" xfId="2966"/>
    <cellStyle name="20 % - Accent2 2 2 5 5 2 3" xfId="2967"/>
    <cellStyle name="20 % - Accent2 2 2 5 5 2 4" xfId="2968"/>
    <cellStyle name="20 % - Accent2 2 2 5 5 3" xfId="2969"/>
    <cellStyle name="20 % - Accent2 2 2 5 5 3 2" xfId="2970"/>
    <cellStyle name="20 % - Accent2 2 2 5 5 4" xfId="2971"/>
    <cellStyle name="20 % - Accent2 2 2 5 5 5" xfId="2972"/>
    <cellStyle name="20 % - Accent2 2 2 5 6" xfId="2973"/>
    <cellStyle name="20 % - Accent2 2 2 5 6 2" xfId="2974"/>
    <cellStyle name="20 % - Accent2 2 2 5 6 2 2" xfId="2975"/>
    <cellStyle name="20 % - Accent2 2 2 5 6 3" xfId="2976"/>
    <cellStyle name="20 % - Accent2 2 2 5 6 4" xfId="2977"/>
    <cellStyle name="20 % - Accent2 2 2 5 7" xfId="2978"/>
    <cellStyle name="20 % - Accent2 2 2 5 7 2" xfId="2979"/>
    <cellStyle name="20 % - Accent2 2 2 5 7 3" xfId="2980"/>
    <cellStyle name="20 % - Accent2 2 2 5 8" xfId="2981"/>
    <cellStyle name="20 % - Accent2 2 2 5 8 2" xfId="2982"/>
    <cellStyle name="20 % - Accent2 2 2 5 9" xfId="2983"/>
    <cellStyle name="20 % - Accent2 2 2 6" xfId="2984"/>
    <cellStyle name="20 % - Accent2 2 2 6 2" xfId="2985"/>
    <cellStyle name="20 % - Accent2 2 2 6 2 2" xfId="2986"/>
    <cellStyle name="20 % - Accent2 2 2 6 2 2 2" xfId="2987"/>
    <cellStyle name="20 % - Accent2 2 2 6 2 2 2 2" xfId="2988"/>
    <cellStyle name="20 % - Accent2 2 2 6 2 2 2 2 2" xfId="2989"/>
    <cellStyle name="20 % - Accent2 2 2 6 2 2 2 3" xfId="2990"/>
    <cellStyle name="20 % - Accent2 2 2 6 2 2 2 4" xfId="2991"/>
    <cellStyle name="20 % - Accent2 2 2 6 2 2 3" xfId="2992"/>
    <cellStyle name="20 % - Accent2 2 2 6 2 2 3 2" xfId="2993"/>
    <cellStyle name="20 % - Accent2 2 2 6 2 2 4" xfId="2994"/>
    <cellStyle name="20 % - Accent2 2 2 6 2 2 5" xfId="2995"/>
    <cellStyle name="20 % - Accent2 2 2 6 2 3" xfId="2996"/>
    <cellStyle name="20 % - Accent2 2 2 6 2 3 2" xfId="2997"/>
    <cellStyle name="20 % - Accent2 2 2 6 2 3 2 2" xfId="2998"/>
    <cellStyle name="20 % - Accent2 2 2 6 2 3 3" xfId="2999"/>
    <cellStyle name="20 % - Accent2 2 2 6 2 3 4" xfId="3000"/>
    <cellStyle name="20 % - Accent2 2 2 6 2 4" xfId="3001"/>
    <cellStyle name="20 % - Accent2 2 2 6 2 4 2" xfId="3002"/>
    <cellStyle name="20 % - Accent2 2 2 6 2 5" xfId="3003"/>
    <cellStyle name="20 % - Accent2 2 2 6 2 6" xfId="3004"/>
    <cellStyle name="20 % - Accent2 2 2 6 3" xfId="3005"/>
    <cellStyle name="20 % - Accent2 2 2 6 3 2" xfId="3006"/>
    <cellStyle name="20 % - Accent2 2 2 6 3 2 2" xfId="3007"/>
    <cellStyle name="20 % - Accent2 2 2 6 3 2 2 2" xfId="3008"/>
    <cellStyle name="20 % - Accent2 2 2 6 3 2 3" xfId="3009"/>
    <cellStyle name="20 % - Accent2 2 2 6 3 2 4" xfId="3010"/>
    <cellStyle name="20 % - Accent2 2 2 6 3 3" xfId="3011"/>
    <cellStyle name="20 % - Accent2 2 2 6 3 3 2" xfId="3012"/>
    <cellStyle name="20 % - Accent2 2 2 6 3 4" xfId="3013"/>
    <cellStyle name="20 % - Accent2 2 2 6 3 5" xfId="3014"/>
    <cellStyle name="20 % - Accent2 2 2 6 4" xfId="3015"/>
    <cellStyle name="20 % - Accent2 2 2 6 4 2" xfId="3016"/>
    <cellStyle name="20 % - Accent2 2 2 6 4 2 2" xfId="3017"/>
    <cellStyle name="20 % - Accent2 2 2 6 4 3" xfId="3018"/>
    <cellStyle name="20 % - Accent2 2 2 6 4 4" xfId="3019"/>
    <cellStyle name="20 % - Accent2 2 2 6 5" xfId="3020"/>
    <cellStyle name="20 % - Accent2 2 2 6 5 2" xfId="3021"/>
    <cellStyle name="20 % - Accent2 2 2 6 5 3" xfId="3022"/>
    <cellStyle name="20 % - Accent2 2 2 6 6" xfId="3023"/>
    <cellStyle name="20 % - Accent2 2 2 6 6 2" xfId="3024"/>
    <cellStyle name="20 % - Accent2 2 2 6 7" xfId="3025"/>
    <cellStyle name="20 % - Accent2 2 2 7" xfId="3026"/>
    <cellStyle name="20 % - Accent2 2 2 7 2" xfId="3027"/>
    <cellStyle name="20 % - Accent2 2 2 7 2 2" xfId="3028"/>
    <cellStyle name="20 % - Accent2 2 2 7 2 2 2" xfId="3029"/>
    <cellStyle name="20 % - Accent2 2 2 7 2 2 2 2" xfId="3030"/>
    <cellStyle name="20 % - Accent2 2 2 7 2 2 3" xfId="3031"/>
    <cellStyle name="20 % - Accent2 2 2 7 2 2 4" xfId="3032"/>
    <cellStyle name="20 % - Accent2 2 2 7 2 3" xfId="3033"/>
    <cellStyle name="20 % - Accent2 2 2 7 2 3 2" xfId="3034"/>
    <cellStyle name="20 % - Accent2 2 2 7 2 4" xfId="3035"/>
    <cellStyle name="20 % - Accent2 2 2 7 2 5" xfId="3036"/>
    <cellStyle name="20 % - Accent2 2 2 7 3" xfId="3037"/>
    <cellStyle name="20 % - Accent2 2 2 7 3 2" xfId="3038"/>
    <cellStyle name="20 % - Accent2 2 2 7 3 2 2" xfId="3039"/>
    <cellStyle name="20 % - Accent2 2 2 7 3 3" xfId="3040"/>
    <cellStyle name="20 % - Accent2 2 2 7 3 4" xfId="3041"/>
    <cellStyle name="20 % - Accent2 2 2 7 4" xfId="3042"/>
    <cellStyle name="20 % - Accent2 2 2 7 4 2" xfId="3043"/>
    <cellStyle name="20 % - Accent2 2 2 7 4 3" xfId="3044"/>
    <cellStyle name="20 % - Accent2 2 2 7 5" xfId="3045"/>
    <cellStyle name="20 % - Accent2 2 2 7 5 2" xfId="3046"/>
    <cellStyle name="20 % - Accent2 2 2 7 6" xfId="3047"/>
    <cellStyle name="20 % - Accent2 2 2 8" xfId="3048"/>
    <cellStyle name="20 % - Accent2 2 2 8 2" xfId="3049"/>
    <cellStyle name="20 % - Accent2 2 2 8 2 2" xfId="3050"/>
    <cellStyle name="20 % - Accent2 2 2 8 2 2 2" xfId="3051"/>
    <cellStyle name="20 % - Accent2 2 2 8 2 2 2 2" xfId="3052"/>
    <cellStyle name="20 % - Accent2 2 2 8 2 2 3" xfId="3053"/>
    <cellStyle name="20 % - Accent2 2 2 8 2 2 4" xfId="3054"/>
    <cellStyle name="20 % - Accent2 2 2 8 2 3" xfId="3055"/>
    <cellStyle name="20 % - Accent2 2 2 8 2 3 2" xfId="3056"/>
    <cellStyle name="20 % - Accent2 2 2 8 2 4" xfId="3057"/>
    <cellStyle name="20 % - Accent2 2 2 8 2 5" xfId="3058"/>
    <cellStyle name="20 % - Accent2 2 2 8 3" xfId="3059"/>
    <cellStyle name="20 % - Accent2 2 2 8 3 2" xfId="3060"/>
    <cellStyle name="20 % - Accent2 2 2 8 3 2 2" xfId="3061"/>
    <cellStyle name="20 % - Accent2 2 2 8 3 3" xfId="3062"/>
    <cellStyle name="20 % - Accent2 2 2 8 3 4" xfId="3063"/>
    <cellStyle name="20 % - Accent2 2 2 8 4" xfId="3064"/>
    <cellStyle name="20 % - Accent2 2 2 8 4 2" xfId="3065"/>
    <cellStyle name="20 % - Accent2 2 2 8 4 3" xfId="3066"/>
    <cellStyle name="20 % - Accent2 2 2 8 5" xfId="3067"/>
    <cellStyle name="20 % - Accent2 2 2 8 6" xfId="3068"/>
    <cellStyle name="20 % - Accent2 2 2 9" xfId="3069"/>
    <cellStyle name="20 % - Accent2 2 2 9 2" xfId="3070"/>
    <cellStyle name="20 % - Accent2 2 2 9 2 2" xfId="3071"/>
    <cellStyle name="20 % - Accent2 2 2 9 2 2 2" xfId="3072"/>
    <cellStyle name="20 % - Accent2 2 2 9 2 2 2 2" xfId="3073"/>
    <cellStyle name="20 % - Accent2 2 2 9 2 2 3" xfId="3074"/>
    <cellStyle name="20 % - Accent2 2 2 9 2 2 4" xfId="3075"/>
    <cellStyle name="20 % - Accent2 2 2 9 2 3" xfId="3076"/>
    <cellStyle name="20 % - Accent2 2 2 9 2 3 2" xfId="3077"/>
    <cellStyle name="20 % - Accent2 2 2 9 2 4" xfId="3078"/>
    <cellStyle name="20 % - Accent2 2 2 9 2 5" xfId="3079"/>
    <cellStyle name="20 % - Accent2 2 2 9 3" xfId="3080"/>
    <cellStyle name="20 % - Accent2 2 2 9 3 2" xfId="3081"/>
    <cellStyle name="20 % - Accent2 2 2 9 3 2 2" xfId="3082"/>
    <cellStyle name="20 % - Accent2 2 2 9 3 3" xfId="3083"/>
    <cellStyle name="20 % - Accent2 2 2 9 3 4" xfId="3084"/>
    <cellStyle name="20 % - Accent2 2 2 9 4" xfId="3085"/>
    <cellStyle name="20 % - Accent2 2 2 9 4 2" xfId="3086"/>
    <cellStyle name="20 % - Accent2 2 2 9 5" xfId="3087"/>
    <cellStyle name="20 % - Accent2 2 2 9 6" xfId="3088"/>
    <cellStyle name="20 % - Accent2 2 3" xfId="3089"/>
    <cellStyle name="20 % - Accent2 2 3 10" xfId="3090"/>
    <cellStyle name="20 % - Accent2 2 3 10 2" xfId="3091"/>
    <cellStyle name="20 % - Accent2 2 3 11" xfId="3092"/>
    <cellStyle name="20 % - Accent2 2 3 2" xfId="3093"/>
    <cellStyle name="20 % - Accent2 2 3 2 10" xfId="3094"/>
    <cellStyle name="20 % - Accent2 2 3 2 2" xfId="3095"/>
    <cellStyle name="20 % - Accent2 2 3 2 2 2" xfId="3096"/>
    <cellStyle name="20 % - Accent2 2 3 2 2 2 2" xfId="3097"/>
    <cellStyle name="20 % - Accent2 2 3 2 2 2 2 2" xfId="3098"/>
    <cellStyle name="20 % - Accent2 2 3 2 2 2 2 2 2" xfId="3099"/>
    <cellStyle name="20 % - Accent2 2 3 2 2 2 2 2 2 2" xfId="3100"/>
    <cellStyle name="20 % - Accent2 2 3 2 2 2 2 2 3" xfId="3101"/>
    <cellStyle name="20 % - Accent2 2 3 2 2 2 2 2 4" xfId="3102"/>
    <cellStyle name="20 % - Accent2 2 3 2 2 2 2 3" xfId="3103"/>
    <cellStyle name="20 % - Accent2 2 3 2 2 2 2 3 2" xfId="3104"/>
    <cellStyle name="20 % - Accent2 2 3 2 2 2 2 4" xfId="3105"/>
    <cellStyle name="20 % - Accent2 2 3 2 2 2 2 5" xfId="3106"/>
    <cellStyle name="20 % - Accent2 2 3 2 2 2 3" xfId="3107"/>
    <cellStyle name="20 % - Accent2 2 3 2 2 2 3 2" xfId="3108"/>
    <cellStyle name="20 % - Accent2 2 3 2 2 2 3 2 2" xfId="3109"/>
    <cellStyle name="20 % - Accent2 2 3 2 2 2 3 3" xfId="3110"/>
    <cellStyle name="20 % - Accent2 2 3 2 2 2 3 4" xfId="3111"/>
    <cellStyle name="20 % - Accent2 2 3 2 2 2 4" xfId="3112"/>
    <cellStyle name="20 % - Accent2 2 3 2 2 2 4 2" xfId="3113"/>
    <cellStyle name="20 % - Accent2 2 3 2 2 2 4 3" xfId="3114"/>
    <cellStyle name="20 % - Accent2 2 3 2 2 2 5" xfId="3115"/>
    <cellStyle name="20 % - Accent2 2 3 2 2 2 6" xfId="3116"/>
    <cellStyle name="20 % - Accent2 2 3 2 2 3" xfId="3117"/>
    <cellStyle name="20 % - Accent2 2 3 2 2 3 2" xfId="3118"/>
    <cellStyle name="20 % - Accent2 2 3 2 2 3 2 2" xfId="3119"/>
    <cellStyle name="20 % - Accent2 2 3 2 2 3 2 2 2" xfId="3120"/>
    <cellStyle name="20 % - Accent2 2 3 2 2 3 2 2 2 2" xfId="3121"/>
    <cellStyle name="20 % - Accent2 2 3 2 2 3 2 2 3" xfId="3122"/>
    <cellStyle name="20 % - Accent2 2 3 2 2 3 2 2 4" xfId="3123"/>
    <cellStyle name="20 % - Accent2 2 3 2 2 3 2 3" xfId="3124"/>
    <cellStyle name="20 % - Accent2 2 3 2 2 3 2 3 2" xfId="3125"/>
    <cellStyle name="20 % - Accent2 2 3 2 2 3 2 4" xfId="3126"/>
    <cellStyle name="20 % - Accent2 2 3 2 2 3 2 5" xfId="3127"/>
    <cellStyle name="20 % - Accent2 2 3 2 2 3 3" xfId="3128"/>
    <cellStyle name="20 % - Accent2 2 3 2 2 3 3 2" xfId="3129"/>
    <cellStyle name="20 % - Accent2 2 3 2 2 3 3 2 2" xfId="3130"/>
    <cellStyle name="20 % - Accent2 2 3 2 2 3 3 3" xfId="3131"/>
    <cellStyle name="20 % - Accent2 2 3 2 2 3 3 4" xfId="3132"/>
    <cellStyle name="20 % - Accent2 2 3 2 2 3 4" xfId="3133"/>
    <cellStyle name="20 % - Accent2 2 3 2 2 3 4 2" xfId="3134"/>
    <cellStyle name="20 % - Accent2 2 3 2 2 3 5" xfId="3135"/>
    <cellStyle name="20 % - Accent2 2 3 2 2 3 6" xfId="3136"/>
    <cellStyle name="20 % - Accent2 2 3 2 2 4" xfId="3137"/>
    <cellStyle name="20 % - Accent2 2 3 2 2 4 2" xfId="3138"/>
    <cellStyle name="20 % - Accent2 2 3 2 2 4 2 2" xfId="3139"/>
    <cellStyle name="20 % - Accent2 2 3 2 2 4 2 2 2" xfId="3140"/>
    <cellStyle name="20 % - Accent2 2 3 2 2 4 2 3" xfId="3141"/>
    <cellStyle name="20 % - Accent2 2 3 2 2 4 2 4" xfId="3142"/>
    <cellStyle name="20 % - Accent2 2 3 2 2 4 3" xfId="3143"/>
    <cellStyle name="20 % - Accent2 2 3 2 2 4 3 2" xfId="3144"/>
    <cellStyle name="20 % - Accent2 2 3 2 2 4 4" xfId="3145"/>
    <cellStyle name="20 % - Accent2 2 3 2 2 4 5" xfId="3146"/>
    <cellStyle name="20 % - Accent2 2 3 2 2 5" xfId="3147"/>
    <cellStyle name="20 % - Accent2 2 3 2 2 5 2" xfId="3148"/>
    <cellStyle name="20 % - Accent2 2 3 2 2 5 2 2" xfId="3149"/>
    <cellStyle name="20 % - Accent2 2 3 2 2 5 3" xfId="3150"/>
    <cellStyle name="20 % - Accent2 2 3 2 2 5 4" xfId="3151"/>
    <cellStyle name="20 % - Accent2 2 3 2 2 6" xfId="3152"/>
    <cellStyle name="20 % - Accent2 2 3 2 2 6 2" xfId="3153"/>
    <cellStyle name="20 % - Accent2 2 3 2 2 6 3" xfId="3154"/>
    <cellStyle name="20 % - Accent2 2 3 2 2 7" xfId="3155"/>
    <cellStyle name="20 % - Accent2 2 3 2 2 7 2" xfId="3156"/>
    <cellStyle name="20 % - Accent2 2 3 2 2 8" xfId="3157"/>
    <cellStyle name="20 % - Accent2 2 3 2 3" xfId="3158"/>
    <cellStyle name="20 % - Accent2 2 3 2 3 2" xfId="3159"/>
    <cellStyle name="20 % - Accent2 2 3 2 3 2 2" xfId="3160"/>
    <cellStyle name="20 % - Accent2 2 3 2 3 2 2 2" xfId="3161"/>
    <cellStyle name="20 % - Accent2 2 3 2 3 2 2 2 2" xfId="3162"/>
    <cellStyle name="20 % - Accent2 2 3 2 3 2 2 2 2 2" xfId="3163"/>
    <cellStyle name="20 % - Accent2 2 3 2 3 2 2 2 3" xfId="3164"/>
    <cellStyle name="20 % - Accent2 2 3 2 3 2 2 2 4" xfId="3165"/>
    <cellStyle name="20 % - Accent2 2 3 2 3 2 2 3" xfId="3166"/>
    <cellStyle name="20 % - Accent2 2 3 2 3 2 2 3 2" xfId="3167"/>
    <cellStyle name="20 % - Accent2 2 3 2 3 2 2 4" xfId="3168"/>
    <cellStyle name="20 % - Accent2 2 3 2 3 2 2 5" xfId="3169"/>
    <cellStyle name="20 % - Accent2 2 3 2 3 2 3" xfId="3170"/>
    <cellStyle name="20 % - Accent2 2 3 2 3 2 3 2" xfId="3171"/>
    <cellStyle name="20 % - Accent2 2 3 2 3 2 3 2 2" xfId="3172"/>
    <cellStyle name="20 % - Accent2 2 3 2 3 2 3 3" xfId="3173"/>
    <cellStyle name="20 % - Accent2 2 3 2 3 2 3 4" xfId="3174"/>
    <cellStyle name="20 % - Accent2 2 3 2 3 2 4" xfId="3175"/>
    <cellStyle name="20 % - Accent2 2 3 2 3 2 4 2" xfId="3176"/>
    <cellStyle name="20 % - Accent2 2 3 2 3 2 5" xfId="3177"/>
    <cellStyle name="20 % - Accent2 2 3 2 3 2 6" xfId="3178"/>
    <cellStyle name="20 % - Accent2 2 3 2 3 3" xfId="3179"/>
    <cellStyle name="20 % - Accent2 2 3 2 3 3 2" xfId="3180"/>
    <cellStyle name="20 % - Accent2 2 3 2 3 3 2 2" xfId="3181"/>
    <cellStyle name="20 % - Accent2 2 3 2 3 3 2 2 2" xfId="3182"/>
    <cellStyle name="20 % - Accent2 2 3 2 3 3 2 3" xfId="3183"/>
    <cellStyle name="20 % - Accent2 2 3 2 3 3 2 4" xfId="3184"/>
    <cellStyle name="20 % - Accent2 2 3 2 3 3 3" xfId="3185"/>
    <cellStyle name="20 % - Accent2 2 3 2 3 3 3 2" xfId="3186"/>
    <cellStyle name="20 % - Accent2 2 3 2 3 3 4" xfId="3187"/>
    <cellStyle name="20 % - Accent2 2 3 2 3 3 5" xfId="3188"/>
    <cellStyle name="20 % - Accent2 2 3 2 3 4" xfId="3189"/>
    <cellStyle name="20 % - Accent2 2 3 2 3 4 2" xfId="3190"/>
    <cellStyle name="20 % - Accent2 2 3 2 3 4 2 2" xfId="3191"/>
    <cellStyle name="20 % - Accent2 2 3 2 3 4 3" xfId="3192"/>
    <cellStyle name="20 % - Accent2 2 3 2 3 4 4" xfId="3193"/>
    <cellStyle name="20 % - Accent2 2 3 2 3 5" xfId="3194"/>
    <cellStyle name="20 % - Accent2 2 3 2 3 5 2" xfId="3195"/>
    <cellStyle name="20 % - Accent2 2 3 2 3 5 3" xfId="3196"/>
    <cellStyle name="20 % - Accent2 2 3 2 3 6" xfId="3197"/>
    <cellStyle name="20 % - Accent2 2 3 2 3 6 2" xfId="3198"/>
    <cellStyle name="20 % - Accent2 2 3 2 3 7" xfId="3199"/>
    <cellStyle name="20 % - Accent2 2 3 2 4" xfId="3200"/>
    <cellStyle name="20 % - Accent2 2 3 2 4 2" xfId="3201"/>
    <cellStyle name="20 % - Accent2 2 3 2 4 2 2" xfId="3202"/>
    <cellStyle name="20 % - Accent2 2 3 2 4 2 2 2" xfId="3203"/>
    <cellStyle name="20 % - Accent2 2 3 2 4 2 2 2 2" xfId="3204"/>
    <cellStyle name="20 % - Accent2 2 3 2 4 2 2 3" xfId="3205"/>
    <cellStyle name="20 % - Accent2 2 3 2 4 2 2 4" xfId="3206"/>
    <cellStyle name="20 % - Accent2 2 3 2 4 2 3" xfId="3207"/>
    <cellStyle name="20 % - Accent2 2 3 2 4 2 3 2" xfId="3208"/>
    <cellStyle name="20 % - Accent2 2 3 2 4 2 4" xfId="3209"/>
    <cellStyle name="20 % - Accent2 2 3 2 4 2 5" xfId="3210"/>
    <cellStyle name="20 % - Accent2 2 3 2 4 3" xfId="3211"/>
    <cellStyle name="20 % - Accent2 2 3 2 4 3 2" xfId="3212"/>
    <cellStyle name="20 % - Accent2 2 3 2 4 3 2 2" xfId="3213"/>
    <cellStyle name="20 % - Accent2 2 3 2 4 3 3" xfId="3214"/>
    <cellStyle name="20 % - Accent2 2 3 2 4 3 4" xfId="3215"/>
    <cellStyle name="20 % - Accent2 2 3 2 4 4" xfId="3216"/>
    <cellStyle name="20 % - Accent2 2 3 2 4 4 2" xfId="3217"/>
    <cellStyle name="20 % - Accent2 2 3 2 4 4 3" xfId="3218"/>
    <cellStyle name="20 % - Accent2 2 3 2 4 4 4" xfId="3219"/>
    <cellStyle name="20 % - Accent2 2 3 2 4 5" xfId="3220"/>
    <cellStyle name="20 % - Accent2 2 3 2 4 6" xfId="3221"/>
    <cellStyle name="20 % - Accent2 2 3 2 5" xfId="3222"/>
    <cellStyle name="20 % - Accent2 2 3 2 5 2" xfId="3223"/>
    <cellStyle name="20 % - Accent2 2 3 2 5 2 2" xfId="3224"/>
    <cellStyle name="20 % - Accent2 2 3 2 5 2 2 2" xfId="3225"/>
    <cellStyle name="20 % - Accent2 2 3 2 5 2 2 2 2" xfId="3226"/>
    <cellStyle name="20 % - Accent2 2 3 2 5 2 2 3" xfId="3227"/>
    <cellStyle name="20 % - Accent2 2 3 2 5 2 2 4" xfId="3228"/>
    <cellStyle name="20 % - Accent2 2 3 2 5 2 3" xfId="3229"/>
    <cellStyle name="20 % - Accent2 2 3 2 5 2 3 2" xfId="3230"/>
    <cellStyle name="20 % - Accent2 2 3 2 5 2 4" xfId="3231"/>
    <cellStyle name="20 % - Accent2 2 3 2 5 2 5" xfId="3232"/>
    <cellStyle name="20 % - Accent2 2 3 2 5 3" xfId="3233"/>
    <cellStyle name="20 % - Accent2 2 3 2 5 3 2" xfId="3234"/>
    <cellStyle name="20 % - Accent2 2 3 2 5 3 2 2" xfId="3235"/>
    <cellStyle name="20 % - Accent2 2 3 2 5 3 3" xfId="3236"/>
    <cellStyle name="20 % - Accent2 2 3 2 5 3 4" xfId="3237"/>
    <cellStyle name="20 % - Accent2 2 3 2 5 4" xfId="3238"/>
    <cellStyle name="20 % - Accent2 2 3 2 5 4 2" xfId="3239"/>
    <cellStyle name="20 % - Accent2 2 3 2 5 5" xfId="3240"/>
    <cellStyle name="20 % - Accent2 2 3 2 5 6" xfId="3241"/>
    <cellStyle name="20 % - Accent2 2 3 2 6" xfId="3242"/>
    <cellStyle name="20 % - Accent2 2 3 2 6 2" xfId="3243"/>
    <cellStyle name="20 % - Accent2 2 3 2 6 2 2" xfId="3244"/>
    <cellStyle name="20 % - Accent2 2 3 2 6 2 2 2" xfId="3245"/>
    <cellStyle name="20 % - Accent2 2 3 2 6 2 3" xfId="3246"/>
    <cellStyle name="20 % - Accent2 2 3 2 6 2 4" xfId="3247"/>
    <cellStyle name="20 % - Accent2 2 3 2 6 3" xfId="3248"/>
    <cellStyle name="20 % - Accent2 2 3 2 6 3 2" xfId="3249"/>
    <cellStyle name="20 % - Accent2 2 3 2 6 4" xfId="3250"/>
    <cellStyle name="20 % - Accent2 2 3 2 6 5" xfId="3251"/>
    <cellStyle name="20 % - Accent2 2 3 2 7" xfId="3252"/>
    <cellStyle name="20 % - Accent2 2 3 2 7 2" xfId="3253"/>
    <cellStyle name="20 % - Accent2 2 3 2 7 2 2" xfId="3254"/>
    <cellStyle name="20 % - Accent2 2 3 2 7 3" xfId="3255"/>
    <cellStyle name="20 % - Accent2 2 3 2 7 4" xfId="3256"/>
    <cellStyle name="20 % - Accent2 2 3 2 8" xfId="3257"/>
    <cellStyle name="20 % - Accent2 2 3 2 8 2" xfId="3258"/>
    <cellStyle name="20 % - Accent2 2 3 2 8 3" xfId="3259"/>
    <cellStyle name="20 % - Accent2 2 3 2 9" xfId="3260"/>
    <cellStyle name="20 % - Accent2 2 3 2 9 2" xfId="3261"/>
    <cellStyle name="20 % - Accent2 2 3 3" xfId="3262"/>
    <cellStyle name="20 % - Accent2 2 3 3 2" xfId="3263"/>
    <cellStyle name="20 % - Accent2 2 3 3 2 2" xfId="3264"/>
    <cellStyle name="20 % - Accent2 2 3 3 2 2 2" xfId="3265"/>
    <cellStyle name="20 % - Accent2 2 3 3 2 2 2 2" xfId="3266"/>
    <cellStyle name="20 % - Accent2 2 3 3 2 2 2 2 2" xfId="3267"/>
    <cellStyle name="20 % - Accent2 2 3 3 2 2 2 3" xfId="3268"/>
    <cellStyle name="20 % - Accent2 2 3 3 2 2 2 4" xfId="3269"/>
    <cellStyle name="20 % - Accent2 2 3 3 2 2 3" xfId="3270"/>
    <cellStyle name="20 % - Accent2 2 3 3 2 2 3 2" xfId="3271"/>
    <cellStyle name="20 % - Accent2 2 3 3 2 2 4" xfId="3272"/>
    <cellStyle name="20 % - Accent2 2 3 3 2 2 5" xfId="3273"/>
    <cellStyle name="20 % - Accent2 2 3 3 2 3" xfId="3274"/>
    <cellStyle name="20 % - Accent2 2 3 3 2 3 2" xfId="3275"/>
    <cellStyle name="20 % - Accent2 2 3 3 2 3 2 2" xfId="3276"/>
    <cellStyle name="20 % - Accent2 2 3 3 2 3 3" xfId="3277"/>
    <cellStyle name="20 % - Accent2 2 3 3 2 3 4" xfId="3278"/>
    <cellStyle name="20 % - Accent2 2 3 3 2 4" xfId="3279"/>
    <cellStyle name="20 % - Accent2 2 3 3 2 4 2" xfId="3280"/>
    <cellStyle name="20 % - Accent2 2 3 3 2 4 3" xfId="3281"/>
    <cellStyle name="20 % - Accent2 2 3 3 2 5" xfId="3282"/>
    <cellStyle name="20 % - Accent2 2 3 3 2 6" xfId="3283"/>
    <cellStyle name="20 % - Accent2 2 3 3 3" xfId="3284"/>
    <cellStyle name="20 % - Accent2 2 3 3 3 2" xfId="3285"/>
    <cellStyle name="20 % - Accent2 2 3 3 3 2 2" xfId="3286"/>
    <cellStyle name="20 % - Accent2 2 3 3 3 2 2 2" xfId="3287"/>
    <cellStyle name="20 % - Accent2 2 3 3 3 2 2 2 2" xfId="3288"/>
    <cellStyle name="20 % - Accent2 2 3 3 3 2 2 3" xfId="3289"/>
    <cellStyle name="20 % - Accent2 2 3 3 3 2 2 4" xfId="3290"/>
    <cellStyle name="20 % - Accent2 2 3 3 3 2 3" xfId="3291"/>
    <cellStyle name="20 % - Accent2 2 3 3 3 2 3 2" xfId="3292"/>
    <cellStyle name="20 % - Accent2 2 3 3 3 2 4" xfId="3293"/>
    <cellStyle name="20 % - Accent2 2 3 3 3 2 5" xfId="3294"/>
    <cellStyle name="20 % - Accent2 2 3 3 3 3" xfId="3295"/>
    <cellStyle name="20 % - Accent2 2 3 3 3 3 2" xfId="3296"/>
    <cellStyle name="20 % - Accent2 2 3 3 3 3 2 2" xfId="3297"/>
    <cellStyle name="20 % - Accent2 2 3 3 3 3 3" xfId="3298"/>
    <cellStyle name="20 % - Accent2 2 3 3 3 3 4" xfId="3299"/>
    <cellStyle name="20 % - Accent2 2 3 3 3 4" xfId="3300"/>
    <cellStyle name="20 % - Accent2 2 3 3 3 4 2" xfId="3301"/>
    <cellStyle name="20 % - Accent2 2 3 3 3 5" xfId="3302"/>
    <cellStyle name="20 % - Accent2 2 3 3 3 6" xfId="3303"/>
    <cellStyle name="20 % - Accent2 2 3 3 4" xfId="3304"/>
    <cellStyle name="20 % - Accent2 2 3 3 4 2" xfId="3305"/>
    <cellStyle name="20 % - Accent2 2 3 3 4 2 2" xfId="3306"/>
    <cellStyle name="20 % - Accent2 2 3 3 4 2 2 2" xfId="3307"/>
    <cellStyle name="20 % - Accent2 2 3 3 4 2 3" xfId="3308"/>
    <cellStyle name="20 % - Accent2 2 3 3 4 2 4" xfId="3309"/>
    <cellStyle name="20 % - Accent2 2 3 3 4 3" xfId="3310"/>
    <cellStyle name="20 % - Accent2 2 3 3 4 3 2" xfId="3311"/>
    <cellStyle name="20 % - Accent2 2 3 3 4 4" xfId="3312"/>
    <cellStyle name="20 % - Accent2 2 3 3 4 5" xfId="3313"/>
    <cellStyle name="20 % - Accent2 2 3 3 5" xfId="3314"/>
    <cellStyle name="20 % - Accent2 2 3 3 5 2" xfId="3315"/>
    <cellStyle name="20 % - Accent2 2 3 3 5 2 2" xfId="3316"/>
    <cellStyle name="20 % - Accent2 2 3 3 5 3" xfId="3317"/>
    <cellStyle name="20 % - Accent2 2 3 3 5 4" xfId="3318"/>
    <cellStyle name="20 % - Accent2 2 3 3 6" xfId="3319"/>
    <cellStyle name="20 % - Accent2 2 3 3 6 2" xfId="3320"/>
    <cellStyle name="20 % - Accent2 2 3 3 6 3" xfId="3321"/>
    <cellStyle name="20 % - Accent2 2 3 3 7" xfId="3322"/>
    <cellStyle name="20 % - Accent2 2 3 3 7 2" xfId="3323"/>
    <cellStyle name="20 % - Accent2 2 3 3 8" xfId="3324"/>
    <cellStyle name="20 % - Accent2 2 3 4" xfId="3325"/>
    <cellStyle name="20 % - Accent2 2 3 4 2" xfId="3326"/>
    <cellStyle name="20 % - Accent2 2 3 4 2 2" xfId="3327"/>
    <cellStyle name="20 % - Accent2 2 3 4 2 2 2" xfId="3328"/>
    <cellStyle name="20 % - Accent2 2 3 4 2 2 2 2" xfId="3329"/>
    <cellStyle name="20 % - Accent2 2 3 4 2 2 2 2 2" xfId="3330"/>
    <cellStyle name="20 % - Accent2 2 3 4 2 2 2 3" xfId="3331"/>
    <cellStyle name="20 % - Accent2 2 3 4 2 2 2 4" xfId="3332"/>
    <cellStyle name="20 % - Accent2 2 3 4 2 2 3" xfId="3333"/>
    <cellStyle name="20 % - Accent2 2 3 4 2 2 3 2" xfId="3334"/>
    <cellStyle name="20 % - Accent2 2 3 4 2 2 4" xfId="3335"/>
    <cellStyle name="20 % - Accent2 2 3 4 2 2 5" xfId="3336"/>
    <cellStyle name="20 % - Accent2 2 3 4 2 3" xfId="3337"/>
    <cellStyle name="20 % - Accent2 2 3 4 2 3 2" xfId="3338"/>
    <cellStyle name="20 % - Accent2 2 3 4 2 3 2 2" xfId="3339"/>
    <cellStyle name="20 % - Accent2 2 3 4 2 3 3" xfId="3340"/>
    <cellStyle name="20 % - Accent2 2 3 4 2 3 4" xfId="3341"/>
    <cellStyle name="20 % - Accent2 2 3 4 2 4" xfId="3342"/>
    <cellStyle name="20 % - Accent2 2 3 4 2 4 2" xfId="3343"/>
    <cellStyle name="20 % - Accent2 2 3 4 2 5" xfId="3344"/>
    <cellStyle name="20 % - Accent2 2 3 4 2 6" xfId="3345"/>
    <cellStyle name="20 % - Accent2 2 3 4 3" xfId="3346"/>
    <cellStyle name="20 % - Accent2 2 3 4 3 2" xfId="3347"/>
    <cellStyle name="20 % - Accent2 2 3 4 3 2 2" xfId="3348"/>
    <cellStyle name="20 % - Accent2 2 3 4 3 2 2 2" xfId="3349"/>
    <cellStyle name="20 % - Accent2 2 3 4 3 2 3" xfId="3350"/>
    <cellStyle name="20 % - Accent2 2 3 4 3 2 4" xfId="3351"/>
    <cellStyle name="20 % - Accent2 2 3 4 3 3" xfId="3352"/>
    <cellStyle name="20 % - Accent2 2 3 4 3 3 2" xfId="3353"/>
    <cellStyle name="20 % - Accent2 2 3 4 3 4" xfId="3354"/>
    <cellStyle name="20 % - Accent2 2 3 4 3 5" xfId="3355"/>
    <cellStyle name="20 % - Accent2 2 3 4 4" xfId="3356"/>
    <cellStyle name="20 % - Accent2 2 3 4 4 2" xfId="3357"/>
    <cellStyle name="20 % - Accent2 2 3 4 4 2 2" xfId="3358"/>
    <cellStyle name="20 % - Accent2 2 3 4 4 3" xfId="3359"/>
    <cellStyle name="20 % - Accent2 2 3 4 4 4" xfId="3360"/>
    <cellStyle name="20 % - Accent2 2 3 4 5" xfId="3361"/>
    <cellStyle name="20 % - Accent2 2 3 4 5 2" xfId="3362"/>
    <cellStyle name="20 % - Accent2 2 3 4 5 3" xfId="3363"/>
    <cellStyle name="20 % - Accent2 2 3 4 6" xfId="3364"/>
    <cellStyle name="20 % - Accent2 2 3 4 6 2" xfId="3365"/>
    <cellStyle name="20 % - Accent2 2 3 4 7" xfId="3366"/>
    <cellStyle name="20 % - Accent2 2 3 5" xfId="3367"/>
    <cellStyle name="20 % - Accent2 2 3 5 2" xfId="3368"/>
    <cellStyle name="20 % - Accent2 2 3 5 2 2" xfId="3369"/>
    <cellStyle name="20 % - Accent2 2 3 5 2 2 2" xfId="3370"/>
    <cellStyle name="20 % - Accent2 2 3 5 2 2 2 2" xfId="3371"/>
    <cellStyle name="20 % - Accent2 2 3 5 2 2 3" xfId="3372"/>
    <cellStyle name="20 % - Accent2 2 3 5 2 2 4" xfId="3373"/>
    <cellStyle name="20 % - Accent2 2 3 5 2 3" xfId="3374"/>
    <cellStyle name="20 % - Accent2 2 3 5 2 3 2" xfId="3375"/>
    <cellStyle name="20 % - Accent2 2 3 5 2 4" xfId="3376"/>
    <cellStyle name="20 % - Accent2 2 3 5 2 5" xfId="3377"/>
    <cellStyle name="20 % - Accent2 2 3 5 3" xfId="3378"/>
    <cellStyle name="20 % - Accent2 2 3 5 3 2" xfId="3379"/>
    <cellStyle name="20 % - Accent2 2 3 5 3 2 2" xfId="3380"/>
    <cellStyle name="20 % - Accent2 2 3 5 3 3" xfId="3381"/>
    <cellStyle name="20 % - Accent2 2 3 5 3 4" xfId="3382"/>
    <cellStyle name="20 % - Accent2 2 3 5 4" xfId="3383"/>
    <cellStyle name="20 % - Accent2 2 3 5 4 2" xfId="3384"/>
    <cellStyle name="20 % - Accent2 2 3 5 4 3" xfId="3385"/>
    <cellStyle name="20 % - Accent2 2 3 5 5" xfId="3386"/>
    <cellStyle name="20 % - Accent2 2 3 5 6" xfId="3387"/>
    <cellStyle name="20 % - Accent2 2 3 6" xfId="3388"/>
    <cellStyle name="20 % - Accent2 2 3 6 2" xfId="3389"/>
    <cellStyle name="20 % - Accent2 2 3 6 2 2" xfId="3390"/>
    <cellStyle name="20 % - Accent2 2 3 6 2 2 2" xfId="3391"/>
    <cellStyle name="20 % - Accent2 2 3 6 2 2 2 2" xfId="3392"/>
    <cellStyle name="20 % - Accent2 2 3 6 2 2 3" xfId="3393"/>
    <cellStyle name="20 % - Accent2 2 3 6 2 2 4" xfId="3394"/>
    <cellStyle name="20 % - Accent2 2 3 6 2 3" xfId="3395"/>
    <cellStyle name="20 % - Accent2 2 3 6 2 3 2" xfId="3396"/>
    <cellStyle name="20 % - Accent2 2 3 6 2 4" xfId="3397"/>
    <cellStyle name="20 % - Accent2 2 3 6 2 5" xfId="3398"/>
    <cellStyle name="20 % - Accent2 2 3 6 3" xfId="3399"/>
    <cellStyle name="20 % - Accent2 2 3 6 3 2" xfId="3400"/>
    <cellStyle name="20 % - Accent2 2 3 6 3 2 2" xfId="3401"/>
    <cellStyle name="20 % - Accent2 2 3 6 3 3" xfId="3402"/>
    <cellStyle name="20 % - Accent2 2 3 6 3 4" xfId="3403"/>
    <cellStyle name="20 % - Accent2 2 3 6 4" xfId="3404"/>
    <cellStyle name="20 % - Accent2 2 3 6 4 2" xfId="3405"/>
    <cellStyle name="20 % - Accent2 2 3 6 5" xfId="3406"/>
    <cellStyle name="20 % - Accent2 2 3 6 6" xfId="3407"/>
    <cellStyle name="20 % - Accent2 2 3 7" xfId="3408"/>
    <cellStyle name="20 % - Accent2 2 3 7 2" xfId="3409"/>
    <cellStyle name="20 % - Accent2 2 3 7 2 2" xfId="3410"/>
    <cellStyle name="20 % - Accent2 2 3 7 2 2 2" xfId="3411"/>
    <cellStyle name="20 % - Accent2 2 3 7 2 3" xfId="3412"/>
    <cellStyle name="20 % - Accent2 2 3 7 2 4" xfId="3413"/>
    <cellStyle name="20 % - Accent2 2 3 7 3" xfId="3414"/>
    <cellStyle name="20 % - Accent2 2 3 7 3 2" xfId="3415"/>
    <cellStyle name="20 % - Accent2 2 3 7 4" xfId="3416"/>
    <cellStyle name="20 % - Accent2 2 3 7 5" xfId="3417"/>
    <cellStyle name="20 % - Accent2 2 3 8" xfId="3418"/>
    <cellStyle name="20 % - Accent2 2 3 8 2" xfId="3419"/>
    <cellStyle name="20 % - Accent2 2 3 8 2 2" xfId="3420"/>
    <cellStyle name="20 % - Accent2 2 3 8 3" xfId="3421"/>
    <cellStyle name="20 % - Accent2 2 3 8 4" xfId="3422"/>
    <cellStyle name="20 % - Accent2 2 3 9" xfId="3423"/>
    <cellStyle name="20 % - Accent2 2 3 9 2" xfId="3424"/>
    <cellStyle name="20 % - Accent2 2 3 9 3" xfId="3425"/>
    <cellStyle name="20 % - Accent2 2 4" xfId="3426"/>
    <cellStyle name="20 % - Accent2 2 4 10" xfId="3427"/>
    <cellStyle name="20 % - Accent2 2 4 2" xfId="3428"/>
    <cellStyle name="20 % - Accent2 2 4 2 2" xfId="3429"/>
    <cellStyle name="20 % - Accent2 2 4 2 2 2" xfId="3430"/>
    <cellStyle name="20 % - Accent2 2 4 2 2 2 2" xfId="3431"/>
    <cellStyle name="20 % - Accent2 2 4 2 2 2 2 2" xfId="3432"/>
    <cellStyle name="20 % - Accent2 2 4 2 2 2 2 2 2" xfId="3433"/>
    <cellStyle name="20 % - Accent2 2 4 2 2 2 2 2 2 2" xfId="3434"/>
    <cellStyle name="20 % - Accent2 2 4 2 2 2 2 2 3" xfId="3435"/>
    <cellStyle name="20 % - Accent2 2 4 2 2 2 2 2 4" xfId="3436"/>
    <cellStyle name="20 % - Accent2 2 4 2 2 2 2 3" xfId="3437"/>
    <cellStyle name="20 % - Accent2 2 4 2 2 2 2 3 2" xfId="3438"/>
    <cellStyle name="20 % - Accent2 2 4 2 2 2 2 4" xfId="3439"/>
    <cellStyle name="20 % - Accent2 2 4 2 2 2 2 5" xfId="3440"/>
    <cellStyle name="20 % - Accent2 2 4 2 2 2 3" xfId="3441"/>
    <cellStyle name="20 % - Accent2 2 4 2 2 2 3 2" xfId="3442"/>
    <cellStyle name="20 % - Accent2 2 4 2 2 2 3 2 2" xfId="3443"/>
    <cellStyle name="20 % - Accent2 2 4 2 2 2 3 3" xfId="3444"/>
    <cellStyle name="20 % - Accent2 2 4 2 2 2 3 4" xfId="3445"/>
    <cellStyle name="20 % - Accent2 2 4 2 2 2 4" xfId="3446"/>
    <cellStyle name="20 % - Accent2 2 4 2 2 2 4 2" xfId="3447"/>
    <cellStyle name="20 % - Accent2 2 4 2 2 2 5" xfId="3448"/>
    <cellStyle name="20 % - Accent2 2 4 2 2 2 6" xfId="3449"/>
    <cellStyle name="20 % - Accent2 2 4 2 2 3" xfId="3450"/>
    <cellStyle name="20 % - Accent2 2 4 2 2 3 2" xfId="3451"/>
    <cellStyle name="20 % - Accent2 2 4 2 2 3 2 2" xfId="3452"/>
    <cellStyle name="20 % - Accent2 2 4 2 2 3 2 2 2" xfId="3453"/>
    <cellStyle name="20 % - Accent2 2 4 2 2 3 2 3" xfId="3454"/>
    <cellStyle name="20 % - Accent2 2 4 2 2 3 2 4" xfId="3455"/>
    <cellStyle name="20 % - Accent2 2 4 2 2 3 3" xfId="3456"/>
    <cellStyle name="20 % - Accent2 2 4 2 2 3 3 2" xfId="3457"/>
    <cellStyle name="20 % - Accent2 2 4 2 2 3 4" xfId="3458"/>
    <cellStyle name="20 % - Accent2 2 4 2 2 3 5" xfId="3459"/>
    <cellStyle name="20 % - Accent2 2 4 2 2 4" xfId="3460"/>
    <cellStyle name="20 % - Accent2 2 4 2 2 4 2" xfId="3461"/>
    <cellStyle name="20 % - Accent2 2 4 2 2 4 2 2" xfId="3462"/>
    <cellStyle name="20 % - Accent2 2 4 2 2 4 3" xfId="3463"/>
    <cellStyle name="20 % - Accent2 2 4 2 2 4 4" xfId="3464"/>
    <cellStyle name="20 % - Accent2 2 4 2 2 5" xfId="3465"/>
    <cellStyle name="20 % - Accent2 2 4 2 2 5 2" xfId="3466"/>
    <cellStyle name="20 % - Accent2 2 4 2 2 5 3" xfId="3467"/>
    <cellStyle name="20 % - Accent2 2 4 2 2 6" xfId="3468"/>
    <cellStyle name="20 % - Accent2 2 4 2 2 6 2" xfId="3469"/>
    <cellStyle name="20 % - Accent2 2 4 2 2 7" xfId="3470"/>
    <cellStyle name="20 % - Accent2 2 4 2 3" xfId="3471"/>
    <cellStyle name="20 % - Accent2 2 4 2 3 2" xfId="3472"/>
    <cellStyle name="20 % - Accent2 2 4 2 3 2 2" xfId="3473"/>
    <cellStyle name="20 % - Accent2 2 4 2 3 2 2 2" xfId="3474"/>
    <cellStyle name="20 % - Accent2 2 4 2 3 2 2 2 2" xfId="3475"/>
    <cellStyle name="20 % - Accent2 2 4 2 3 2 2 3" xfId="3476"/>
    <cellStyle name="20 % - Accent2 2 4 2 3 2 2 4" xfId="3477"/>
    <cellStyle name="20 % - Accent2 2 4 2 3 2 3" xfId="3478"/>
    <cellStyle name="20 % - Accent2 2 4 2 3 2 3 2" xfId="3479"/>
    <cellStyle name="20 % - Accent2 2 4 2 3 2 4" xfId="3480"/>
    <cellStyle name="20 % - Accent2 2 4 2 3 2 5" xfId="3481"/>
    <cellStyle name="20 % - Accent2 2 4 2 3 3" xfId="3482"/>
    <cellStyle name="20 % - Accent2 2 4 2 3 3 2" xfId="3483"/>
    <cellStyle name="20 % - Accent2 2 4 2 3 3 2 2" xfId="3484"/>
    <cellStyle name="20 % - Accent2 2 4 2 3 3 3" xfId="3485"/>
    <cellStyle name="20 % - Accent2 2 4 2 3 3 4" xfId="3486"/>
    <cellStyle name="20 % - Accent2 2 4 2 3 4" xfId="3487"/>
    <cellStyle name="20 % - Accent2 2 4 2 3 4 2" xfId="3488"/>
    <cellStyle name="20 % - Accent2 2 4 2 3 4 3" xfId="3489"/>
    <cellStyle name="20 % - Accent2 2 4 2 3 5" xfId="3490"/>
    <cellStyle name="20 % - Accent2 2 4 2 3 6" xfId="3491"/>
    <cellStyle name="20 % - Accent2 2 4 2 4" xfId="3492"/>
    <cellStyle name="20 % - Accent2 2 4 2 4 2" xfId="3493"/>
    <cellStyle name="20 % - Accent2 2 4 2 4 2 2" xfId="3494"/>
    <cellStyle name="20 % - Accent2 2 4 2 4 2 2 2" xfId="3495"/>
    <cellStyle name="20 % - Accent2 2 4 2 4 2 3" xfId="3496"/>
    <cellStyle name="20 % - Accent2 2 4 2 4 2 4" xfId="3497"/>
    <cellStyle name="20 % - Accent2 2 4 2 4 3" xfId="3498"/>
    <cellStyle name="20 % - Accent2 2 4 2 4 3 2" xfId="3499"/>
    <cellStyle name="20 % - Accent2 2 4 2 4 4" xfId="3500"/>
    <cellStyle name="20 % - Accent2 2 4 2 4 5" xfId="3501"/>
    <cellStyle name="20 % - Accent2 2 4 2 5" xfId="3502"/>
    <cellStyle name="20 % - Accent2 2 4 2 5 2" xfId="3503"/>
    <cellStyle name="20 % - Accent2 2 4 2 5 2 2" xfId="3504"/>
    <cellStyle name="20 % - Accent2 2 4 2 5 3" xfId="3505"/>
    <cellStyle name="20 % - Accent2 2 4 2 5 4" xfId="3506"/>
    <cellStyle name="20 % - Accent2 2 4 2 6" xfId="3507"/>
    <cellStyle name="20 % - Accent2 2 4 2 6 2" xfId="3508"/>
    <cellStyle name="20 % - Accent2 2 4 2 6 3" xfId="3509"/>
    <cellStyle name="20 % - Accent2 2 4 2 7" xfId="3510"/>
    <cellStyle name="20 % - Accent2 2 4 2 7 2" xfId="3511"/>
    <cellStyle name="20 % - Accent2 2 4 2 8" xfId="3512"/>
    <cellStyle name="20 % - Accent2 2 4 3" xfId="3513"/>
    <cellStyle name="20 % - Accent2 2 4 3 2" xfId="3514"/>
    <cellStyle name="20 % - Accent2 2 4 3 2 2" xfId="3515"/>
    <cellStyle name="20 % - Accent2 2 4 3 2 2 2" xfId="3516"/>
    <cellStyle name="20 % - Accent2 2 4 3 2 2 2 2" xfId="3517"/>
    <cellStyle name="20 % - Accent2 2 4 3 2 2 2 2 2" xfId="3518"/>
    <cellStyle name="20 % - Accent2 2 4 3 2 2 2 3" xfId="3519"/>
    <cellStyle name="20 % - Accent2 2 4 3 2 2 2 4" xfId="3520"/>
    <cellStyle name="20 % - Accent2 2 4 3 2 2 3" xfId="3521"/>
    <cellStyle name="20 % - Accent2 2 4 3 2 2 3 2" xfId="3522"/>
    <cellStyle name="20 % - Accent2 2 4 3 2 2 4" xfId="3523"/>
    <cellStyle name="20 % - Accent2 2 4 3 2 2 5" xfId="3524"/>
    <cellStyle name="20 % - Accent2 2 4 3 2 3" xfId="3525"/>
    <cellStyle name="20 % - Accent2 2 4 3 2 3 2" xfId="3526"/>
    <cellStyle name="20 % - Accent2 2 4 3 2 3 2 2" xfId="3527"/>
    <cellStyle name="20 % - Accent2 2 4 3 2 3 3" xfId="3528"/>
    <cellStyle name="20 % - Accent2 2 4 3 2 3 4" xfId="3529"/>
    <cellStyle name="20 % - Accent2 2 4 3 2 4" xfId="3530"/>
    <cellStyle name="20 % - Accent2 2 4 3 2 4 2" xfId="3531"/>
    <cellStyle name="20 % - Accent2 2 4 3 2 5" xfId="3532"/>
    <cellStyle name="20 % - Accent2 2 4 3 2 6" xfId="3533"/>
    <cellStyle name="20 % - Accent2 2 4 3 3" xfId="3534"/>
    <cellStyle name="20 % - Accent2 2 4 3 3 2" xfId="3535"/>
    <cellStyle name="20 % - Accent2 2 4 3 3 2 2" xfId="3536"/>
    <cellStyle name="20 % - Accent2 2 4 3 3 2 2 2" xfId="3537"/>
    <cellStyle name="20 % - Accent2 2 4 3 3 2 3" xfId="3538"/>
    <cellStyle name="20 % - Accent2 2 4 3 3 2 4" xfId="3539"/>
    <cellStyle name="20 % - Accent2 2 4 3 3 3" xfId="3540"/>
    <cellStyle name="20 % - Accent2 2 4 3 3 3 2" xfId="3541"/>
    <cellStyle name="20 % - Accent2 2 4 3 3 4" xfId="3542"/>
    <cellStyle name="20 % - Accent2 2 4 3 3 5" xfId="3543"/>
    <cellStyle name="20 % - Accent2 2 4 3 4" xfId="3544"/>
    <cellStyle name="20 % - Accent2 2 4 3 4 2" xfId="3545"/>
    <cellStyle name="20 % - Accent2 2 4 3 4 2 2" xfId="3546"/>
    <cellStyle name="20 % - Accent2 2 4 3 4 3" xfId="3547"/>
    <cellStyle name="20 % - Accent2 2 4 3 4 4" xfId="3548"/>
    <cellStyle name="20 % - Accent2 2 4 3 5" xfId="3549"/>
    <cellStyle name="20 % - Accent2 2 4 3 5 2" xfId="3550"/>
    <cellStyle name="20 % - Accent2 2 4 3 5 3" xfId="3551"/>
    <cellStyle name="20 % - Accent2 2 4 3 6" xfId="3552"/>
    <cellStyle name="20 % - Accent2 2 4 3 6 2" xfId="3553"/>
    <cellStyle name="20 % - Accent2 2 4 3 7" xfId="3554"/>
    <cellStyle name="20 % - Accent2 2 4 4" xfId="3555"/>
    <cellStyle name="20 % - Accent2 2 4 4 2" xfId="3556"/>
    <cellStyle name="20 % - Accent2 2 4 4 2 2" xfId="3557"/>
    <cellStyle name="20 % - Accent2 2 4 4 2 2 2" xfId="3558"/>
    <cellStyle name="20 % - Accent2 2 4 4 2 2 2 2" xfId="3559"/>
    <cellStyle name="20 % - Accent2 2 4 4 2 2 3" xfId="3560"/>
    <cellStyle name="20 % - Accent2 2 4 4 2 2 4" xfId="3561"/>
    <cellStyle name="20 % - Accent2 2 4 4 2 3" xfId="3562"/>
    <cellStyle name="20 % - Accent2 2 4 4 2 3 2" xfId="3563"/>
    <cellStyle name="20 % - Accent2 2 4 4 2 4" xfId="3564"/>
    <cellStyle name="20 % - Accent2 2 4 4 2 5" xfId="3565"/>
    <cellStyle name="20 % - Accent2 2 4 4 3" xfId="3566"/>
    <cellStyle name="20 % - Accent2 2 4 4 3 2" xfId="3567"/>
    <cellStyle name="20 % - Accent2 2 4 4 3 2 2" xfId="3568"/>
    <cellStyle name="20 % - Accent2 2 4 4 3 3" xfId="3569"/>
    <cellStyle name="20 % - Accent2 2 4 4 3 4" xfId="3570"/>
    <cellStyle name="20 % - Accent2 2 4 4 4" xfId="3571"/>
    <cellStyle name="20 % - Accent2 2 4 4 4 2" xfId="3572"/>
    <cellStyle name="20 % - Accent2 2 4 4 4 3" xfId="3573"/>
    <cellStyle name="20 % - Accent2 2 4 4 5" xfId="3574"/>
    <cellStyle name="20 % - Accent2 2 4 4 6" xfId="3575"/>
    <cellStyle name="20 % - Accent2 2 4 5" xfId="3576"/>
    <cellStyle name="20 % - Accent2 2 4 5 2" xfId="3577"/>
    <cellStyle name="20 % - Accent2 2 4 5 2 2" xfId="3578"/>
    <cellStyle name="20 % - Accent2 2 4 5 2 2 2" xfId="3579"/>
    <cellStyle name="20 % - Accent2 2 4 5 2 2 2 2" xfId="3580"/>
    <cellStyle name="20 % - Accent2 2 4 5 2 2 3" xfId="3581"/>
    <cellStyle name="20 % - Accent2 2 4 5 2 2 4" xfId="3582"/>
    <cellStyle name="20 % - Accent2 2 4 5 2 3" xfId="3583"/>
    <cellStyle name="20 % - Accent2 2 4 5 2 3 2" xfId="3584"/>
    <cellStyle name="20 % - Accent2 2 4 5 2 4" xfId="3585"/>
    <cellStyle name="20 % - Accent2 2 4 5 2 5" xfId="3586"/>
    <cellStyle name="20 % - Accent2 2 4 5 3" xfId="3587"/>
    <cellStyle name="20 % - Accent2 2 4 5 3 2" xfId="3588"/>
    <cellStyle name="20 % - Accent2 2 4 5 3 2 2" xfId="3589"/>
    <cellStyle name="20 % - Accent2 2 4 5 3 3" xfId="3590"/>
    <cellStyle name="20 % - Accent2 2 4 5 3 4" xfId="3591"/>
    <cellStyle name="20 % - Accent2 2 4 5 4" xfId="3592"/>
    <cellStyle name="20 % - Accent2 2 4 5 4 2" xfId="3593"/>
    <cellStyle name="20 % - Accent2 2 4 5 5" xfId="3594"/>
    <cellStyle name="20 % - Accent2 2 4 5 6" xfId="3595"/>
    <cellStyle name="20 % - Accent2 2 4 6" xfId="3596"/>
    <cellStyle name="20 % - Accent2 2 4 6 2" xfId="3597"/>
    <cellStyle name="20 % - Accent2 2 4 6 2 2" xfId="3598"/>
    <cellStyle name="20 % - Accent2 2 4 6 2 2 2" xfId="3599"/>
    <cellStyle name="20 % - Accent2 2 4 6 2 3" xfId="3600"/>
    <cellStyle name="20 % - Accent2 2 4 6 2 4" xfId="3601"/>
    <cellStyle name="20 % - Accent2 2 4 6 3" xfId="3602"/>
    <cellStyle name="20 % - Accent2 2 4 6 3 2" xfId="3603"/>
    <cellStyle name="20 % - Accent2 2 4 6 4" xfId="3604"/>
    <cellStyle name="20 % - Accent2 2 4 6 5" xfId="3605"/>
    <cellStyle name="20 % - Accent2 2 4 7" xfId="3606"/>
    <cellStyle name="20 % - Accent2 2 4 7 2" xfId="3607"/>
    <cellStyle name="20 % - Accent2 2 4 7 2 2" xfId="3608"/>
    <cellStyle name="20 % - Accent2 2 4 7 3" xfId="3609"/>
    <cellStyle name="20 % - Accent2 2 4 7 4" xfId="3610"/>
    <cellStyle name="20 % - Accent2 2 4 8" xfId="3611"/>
    <cellStyle name="20 % - Accent2 2 4 8 2" xfId="3612"/>
    <cellStyle name="20 % - Accent2 2 4 8 3" xfId="3613"/>
    <cellStyle name="20 % - Accent2 2 4 9" xfId="3614"/>
    <cellStyle name="20 % - Accent2 2 4 9 2" xfId="3615"/>
    <cellStyle name="20 % - Accent2 2 5" xfId="3616"/>
    <cellStyle name="20 % - Accent2 2 5 2" xfId="3617"/>
    <cellStyle name="20 % - Accent2 2 5 2 2" xfId="3618"/>
    <cellStyle name="20 % - Accent2 2 5 2 2 2" xfId="3619"/>
    <cellStyle name="20 % - Accent2 2 5 2 2 2 2" xfId="3620"/>
    <cellStyle name="20 % - Accent2 2 5 2 2 2 2 2" xfId="3621"/>
    <cellStyle name="20 % - Accent2 2 5 2 2 2 2 2 2" xfId="3622"/>
    <cellStyle name="20 % - Accent2 2 5 2 2 2 2 2 2 2" xfId="3623"/>
    <cellStyle name="20 % - Accent2 2 5 2 2 2 2 2 3" xfId="3624"/>
    <cellStyle name="20 % - Accent2 2 5 2 2 2 2 2 4" xfId="3625"/>
    <cellStyle name="20 % - Accent2 2 5 2 2 2 2 3" xfId="3626"/>
    <cellStyle name="20 % - Accent2 2 5 2 2 2 2 3 2" xfId="3627"/>
    <cellStyle name="20 % - Accent2 2 5 2 2 2 2 4" xfId="3628"/>
    <cellStyle name="20 % - Accent2 2 5 2 2 2 2 5" xfId="3629"/>
    <cellStyle name="20 % - Accent2 2 5 2 2 2 3" xfId="3630"/>
    <cellStyle name="20 % - Accent2 2 5 2 2 2 3 2" xfId="3631"/>
    <cellStyle name="20 % - Accent2 2 5 2 2 2 3 2 2" xfId="3632"/>
    <cellStyle name="20 % - Accent2 2 5 2 2 2 3 3" xfId="3633"/>
    <cellStyle name="20 % - Accent2 2 5 2 2 2 3 4" xfId="3634"/>
    <cellStyle name="20 % - Accent2 2 5 2 2 2 4" xfId="3635"/>
    <cellStyle name="20 % - Accent2 2 5 2 2 2 4 2" xfId="3636"/>
    <cellStyle name="20 % - Accent2 2 5 2 2 2 5" xfId="3637"/>
    <cellStyle name="20 % - Accent2 2 5 2 2 2 6" xfId="3638"/>
    <cellStyle name="20 % - Accent2 2 5 2 2 3" xfId="3639"/>
    <cellStyle name="20 % - Accent2 2 5 2 2 3 2" xfId="3640"/>
    <cellStyle name="20 % - Accent2 2 5 2 2 3 2 2" xfId="3641"/>
    <cellStyle name="20 % - Accent2 2 5 2 2 3 2 2 2" xfId="3642"/>
    <cellStyle name="20 % - Accent2 2 5 2 2 3 2 3" xfId="3643"/>
    <cellStyle name="20 % - Accent2 2 5 2 2 3 2 4" xfId="3644"/>
    <cellStyle name="20 % - Accent2 2 5 2 2 3 3" xfId="3645"/>
    <cellStyle name="20 % - Accent2 2 5 2 2 3 3 2" xfId="3646"/>
    <cellStyle name="20 % - Accent2 2 5 2 2 3 4" xfId="3647"/>
    <cellStyle name="20 % - Accent2 2 5 2 2 3 5" xfId="3648"/>
    <cellStyle name="20 % - Accent2 2 5 2 2 4" xfId="3649"/>
    <cellStyle name="20 % - Accent2 2 5 2 2 4 2" xfId="3650"/>
    <cellStyle name="20 % - Accent2 2 5 2 2 4 2 2" xfId="3651"/>
    <cellStyle name="20 % - Accent2 2 5 2 2 4 3" xfId="3652"/>
    <cellStyle name="20 % - Accent2 2 5 2 2 4 4" xfId="3653"/>
    <cellStyle name="20 % - Accent2 2 5 2 2 5" xfId="3654"/>
    <cellStyle name="20 % - Accent2 2 5 2 2 5 2" xfId="3655"/>
    <cellStyle name="20 % - Accent2 2 5 2 2 5 3" xfId="3656"/>
    <cellStyle name="20 % - Accent2 2 5 2 2 6" xfId="3657"/>
    <cellStyle name="20 % - Accent2 2 5 2 2 6 2" xfId="3658"/>
    <cellStyle name="20 % - Accent2 2 5 2 2 7" xfId="3659"/>
    <cellStyle name="20 % - Accent2 2 5 2 3" xfId="3660"/>
    <cellStyle name="20 % - Accent2 2 5 2 3 2" xfId="3661"/>
    <cellStyle name="20 % - Accent2 2 5 2 3 2 2" xfId="3662"/>
    <cellStyle name="20 % - Accent2 2 5 2 3 2 2 2" xfId="3663"/>
    <cellStyle name="20 % - Accent2 2 5 2 3 2 2 2 2" xfId="3664"/>
    <cellStyle name="20 % - Accent2 2 5 2 3 2 2 3" xfId="3665"/>
    <cellStyle name="20 % - Accent2 2 5 2 3 2 2 4" xfId="3666"/>
    <cellStyle name="20 % - Accent2 2 5 2 3 2 3" xfId="3667"/>
    <cellStyle name="20 % - Accent2 2 5 2 3 2 3 2" xfId="3668"/>
    <cellStyle name="20 % - Accent2 2 5 2 3 2 4" xfId="3669"/>
    <cellStyle name="20 % - Accent2 2 5 2 3 2 5" xfId="3670"/>
    <cellStyle name="20 % - Accent2 2 5 2 3 3" xfId="3671"/>
    <cellStyle name="20 % - Accent2 2 5 2 3 3 2" xfId="3672"/>
    <cellStyle name="20 % - Accent2 2 5 2 3 3 2 2" xfId="3673"/>
    <cellStyle name="20 % - Accent2 2 5 2 3 3 3" xfId="3674"/>
    <cellStyle name="20 % - Accent2 2 5 2 3 3 4" xfId="3675"/>
    <cellStyle name="20 % - Accent2 2 5 2 3 4" xfId="3676"/>
    <cellStyle name="20 % - Accent2 2 5 2 3 4 2" xfId="3677"/>
    <cellStyle name="20 % - Accent2 2 5 2 3 4 3" xfId="3678"/>
    <cellStyle name="20 % - Accent2 2 5 2 3 5" xfId="3679"/>
    <cellStyle name="20 % - Accent2 2 5 2 3 6" xfId="3680"/>
    <cellStyle name="20 % - Accent2 2 5 2 4" xfId="3681"/>
    <cellStyle name="20 % - Accent2 2 5 2 4 2" xfId="3682"/>
    <cellStyle name="20 % - Accent2 2 5 2 4 2 2" xfId="3683"/>
    <cellStyle name="20 % - Accent2 2 5 2 4 2 2 2" xfId="3684"/>
    <cellStyle name="20 % - Accent2 2 5 2 4 2 3" xfId="3685"/>
    <cellStyle name="20 % - Accent2 2 5 2 4 2 4" xfId="3686"/>
    <cellStyle name="20 % - Accent2 2 5 2 4 3" xfId="3687"/>
    <cellStyle name="20 % - Accent2 2 5 2 4 3 2" xfId="3688"/>
    <cellStyle name="20 % - Accent2 2 5 2 4 4" xfId="3689"/>
    <cellStyle name="20 % - Accent2 2 5 2 4 5" xfId="3690"/>
    <cellStyle name="20 % - Accent2 2 5 2 5" xfId="3691"/>
    <cellStyle name="20 % - Accent2 2 5 2 5 2" xfId="3692"/>
    <cellStyle name="20 % - Accent2 2 5 2 5 2 2" xfId="3693"/>
    <cellStyle name="20 % - Accent2 2 5 2 5 3" xfId="3694"/>
    <cellStyle name="20 % - Accent2 2 5 2 5 4" xfId="3695"/>
    <cellStyle name="20 % - Accent2 2 5 2 6" xfId="3696"/>
    <cellStyle name="20 % - Accent2 2 5 2 6 2" xfId="3697"/>
    <cellStyle name="20 % - Accent2 2 5 2 6 3" xfId="3698"/>
    <cellStyle name="20 % - Accent2 2 5 2 7" xfId="3699"/>
    <cellStyle name="20 % - Accent2 2 5 2 7 2" xfId="3700"/>
    <cellStyle name="20 % - Accent2 2 5 2 8" xfId="3701"/>
    <cellStyle name="20 % - Accent2 2 5 3" xfId="3702"/>
    <cellStyle name="20 % - Accent2 2 5 3 2" xfId="3703"/>
    <cellStyle name="20 % - Accent2 2 5 3 2 2" xfId="3704"/>
    <cellStyle name="20 % - Accent2 2 5 3 2 2 2" xfId="3705"/>
    <cellStyle name="20 % - Accent2 2 5 3 2 2 2 2" xfId="3706"/>
    <cellStyle name="20 % - Accent2 2 5 3 2 2 2 2 2" xfId="3707"/>
    <cellStyle name="20 % - Accent2 2 5 3 2 2 2 3" xfId="3708"/>
    <cellStyle name="20 % - Accent2 2 5 3 2 2 2 4" xfId="3709"/>
    <cellStyle name="20 % - Accent2 2 5 3 2 2 3" xfId="3710"/>
    <cellStyle name="20 % - Accent2 2 5 3 2 2 3 2" xfId="3711"/>
    <cellStyle name="20 % - Accent2 2 5 3 2 2 4" xfId="3712"/>
    <cellStyle name="20 % - Accent2 2 5 3 2 2 5" xfId="3713"/>
    <cellStyle name="20 % - Accent2 2 5 3 2 3" xfId="3714"/>
    <cellStyle name="20 % - Accent2 2 5 3 2 3 2" xfId="3715"/>
    <cellStyle name="20 % - Accent2 2 5 3 2 3 2 2" xfId="3716"/>
    <cellStyle name="20 % - Accent2 2 5 3 2 3 3" xfId="3717"/>
    <cellStyle name="20 % - Accent2 2 5 3 2 3 4" xfId="3718"/>
    <cellStyle name="20 % - Accent2 2 5 3 2 4" xfId="3719"/>
    <cellStyle name="20 % - Accent2 2 5 3 2 4 2" xfId="3720"/>
    <cellStyle name="20 % - Accent2 2 5 3 2 5" xfId="3721"/>
    <cellStyle name="20 % - Accent2 2 5 3 2 6" xfId="3722"/>
    <cellStyle name="20 % - Accent2 2 5 3 3" xfId="3723"/>
    <cellStyle name="20 % - Accent2 2 5 3 3 2" xfId="3724"/>
    <cellStyle name="20 % - Accent2 2 5 3 3 2 2" xfId="3725"/>
    <cellStyle name="20 % - Accent2 2 5 3 3 2 2 2" xfId="3726"/>
    <cellStyle name="20 % - Accent2 2 5 3 3 2 3" xfId="3727"/>
    <cellStyle name="20 % - Accent2 2 5 3 3 2 4" xfId="3728"/>
    <cellStyle name="20 % - Accent2 2 5 3 3 3" xfId="3729"/>
    <cellStyle name="20 % - Accent2 2 5 3 3 3 2" xfId="3730"/>
    <cellStyle name="20 % - Accent2 2 5 3 3 4" xfId="3731"/>
    <cellStyle name="20 % - Accent2 2 5 3 3 5" xfId="3732"/>
    <cellStyle name="20 % - Accent2 2 5 3 4" xfId="3733"/>
    <cellStyle name="20 % - Accent2 2 5 3 4 2" xfId="3734"/>
    <cellStyle name="20 % - Accent2 2 5 3 4 2 2" xfId="3735"/>
    <cellStyle name="20 % - Accent2 2 5 3 4 3" xfId="3736"/>
    <cellStyle name="20 % - Accent2 2 5 3 4 4" xfId="3737"/>
    <cellStyle name="20 % - Accent2 2 5 3 5" xfId="3738"/>
    <cellStyle name="20 % - Accent2 2 5 3 5 2" xfId="3739"/>
    <cellStyle name="20 % - Accent2 2 5 3 5 3" xfId="3740"/>
    <cellStyle name="20 % - Accent2 2 5 3 6" xfId="3741"/>
    <cellStyle name="20 % - Accent2 2 5 3 6 2" xfId="3742"/>
    <cellStyle name="20 % - Accent2 2 5 3 7" xfId="3743"/>
    <cellStyle name="20 % - Accent2 2 5 4" xfId="3744"/>
    <cellStyle name="20 % - Accent2 2 5 4 2" xfId="3745"/>
    <cellStyle name="20 % - Accent2 2 5 4 2 2" xfId="3746"/>
    <cellStyle name="20 % - Accent2 2 5 4 2 2 2" xfId="3747"/>
    <cellStyle name="20 % - Accent2 2 5 4 2 2 2 2" xfId="3748"/>
    <cellStyle name="20 % - Accent2 2 5 4 2 2 3" xfId="3749"/>
    <cellStyle name="20 % - Accent2 2 5 4 2 2 4" xfId="3750"/>
    <cellStyle name="20 % - Accent2 2 5 4 2 3" xfId="3751"/>
    <cellStyle name="20 % - Accent2 2 5 4 2 3 2" xfId="3752"/>
    <cellStyle name="20 % - Accent2 2 5 4 2 4" xfId="3753"/>
    <cellStyle name="20 % - Accent2 2 5 4 2 5" xfId="3754"/>
    <cellStyle name="20 % - Accent2 2 5 4 3" xfId="3755"/>
    <cellStyle name="20 % - Accent2 2 5 4 3 2" xfId="3756"/>
    <cellStyle name="20 % - Accent2 2 5 4 3 2 2" xfId="3757"/>
    <cellStyle name="20 % - Accent2 2 5 4 3 3" xfId="3758"/>
    <cellStyle name="20 % - Accent2 2 5 4 3 4" xfId="3759"/>
    <cellStyle name="20 % - Accent2 2 5 4 4" xfId="3760"/>
    <cellStyle name="20 % - Accent2 2 5 4 4 2" xfId="3761"/>
    <cellStyle name="20 % - Accent2 2 5 4 4 3" xfId="3762"/>
    <cellStyle name="20 % - Accent2 2 5 4 5" xfId="3763"/>
    <cellStyle name="20 % - Accent2 2 5 4 6" xfId="3764"/>
    <cellStyle name="20 % - Accent2 2 5 5" xfId="3765"/>
    <cellStyle name="20 % - Accent2 2 5 5 2" xfId="3766"/>
    <cellStyle name="20 % - Accent2 2 5 5 2 2" xfId="3767"/>
    <cellStyle name="20 % - Accent2 2 5 5 2 2 2" xfId="3768"/>
    <cellStyle name="20 % - Accent2 2 5 5 2 3" xfId="3769"/>
    <cellStyle name="20 % - Accent2 2 5 5 2 4" xfId="3770"/>
    <cellStyle name="20 % - Accent2 2 5 5 3" xfId="3771"/>
    <cellStyle name="20 % - Accent2 2 5 5 3 2" xfId="3772"/>
    <cellStyle name="20 % - Accent2 2 5 5 4" xfId="3773"/>
    <cellStyle name="20 % - Accent2 2 5 5 5" xfId="3774"/>
    <cellStyle name="20 % - Accent2 2 5 6" xfId="3775"/>
    <cellStyle name="20 % - Accent2 2 5 6 2" xfId="3776"/>
    <cellStyle name="20 % - Accent2 2 5 6 2 2" xfId="3777"/>
    <cellStyle name="20 % - Accent2 2 5 6 3" xfId="3778"/>
    <cellStyle name="20 % - Accent2 2 5 6 4" xfId="3779"/>
    <cellStyle name="20 % - Accent2 2 5 7" xfId="3780"/>
    <cellStyle name="20 % - Accent2 2 5 7 2" xfId="3781"/>
    <cellStyle name="20 % - Accent2 2 5 7 3" xfId="3782"/>
    <cellStyle name="20 % - Accent2 2 5 8" xfId="3783"/>
    <cellStyle name="20 % - Accent2 2 5 8 2" xfId="3784"/>
    <cellStyle name="20 % - Accent2 2 5 9" xfId="3785"/>
    <cellStyle name="20 % - Accent2 2 6" xfId="3786"/>
    <cellStyle name="20 % - Accent2 2 6 2" xfId="3787"/>
    <cellStyle name="20 % - Accent2 2 6 2 2" xfId="3788"/>
    <cellStyle name="20 % - Accent2 2 6 2 2 2" xfId="3789"/>
    <cellStyle name="20 % - Accent2 2 6 2 2 2 2" xfId="3790"/>
    <cellStyle name="20 % - Accent2 2 6 2 2 2 2 2" xfId="3791"/>
    <cellStyle name="20 % - Accent2 2 6 2 2 2 2 2 2" xfId="3792"/>
    <cellStyle name="20 % - Accent2 2 6 2 2 2 2 3" xfId="3793"/>
    <cellStyle name="20 % - Accent2 2 6 2 2 2 2 4" xfId="3794"/>
    <cellStyle name="20 % - Accent2 2 6 2 2 2 3" xfId="3795"/>
    <cellStyle name="20 % - Accent2 2 6 2 2 2 3 2" xfId="3796"/>
    <cellStyle name="20 % - Accent2 2 6 2 2 2 4" xfId="3797"/>
    <cellStyle name="20 % - Accent2 2 6 2 2 2 5" xfId="3798"/>
    <cellStyle name="20 % - Accent2 2 6 2 2 3" xfId="3799"/>
    <cellStyle name="20 % - Accent2 2 6 2 2 3 2" xfId="3800"/>
    <cellStyle name="20 % - Accent2 2 6 2 2 3 2 2" xfId="3801"/>
    <cellStyle name="20 % - Accent2 2 6 2 2 3 3" xfId="3802"/>
    <cellStyle name="20 % - Accent2 2 6 2 2 3 4" xfId="3803"/>
    <cellStyle name="20 % - Accent2 2 6 2 2 4" xfId="3804"/>
    <cellStyle name="20 % - Accent2 2 6 2 2 4 2" xfId="3805"/>
    <cellStyle name="20 % - Accent2 2 6 2 2 5" xfId="3806"/>
    <cellStyle name="20 % - Accent2 2 6 2 2 6" xfId="3807"/>
    <cellStyle name="20 % - Accent2 2 6 2 3" xfId="3808"/>
    <cellStyle name="20 % - Accent2 2 6 2 3 2" xfId="3809"/>
    <cellStyle name="20 % - Accent2 2 6 2 3 2 2" xfId="3810"/>
    <cellStyle name="20 % - Accent2 2 6 2 3 2 2 2" xfId="3811"/>
    <cellStyle name="20 % - Accent2 2 6 2 3 2 3" xfId="3812"/>
    <cellStyle name="20 % - Accent2 2 6 2 3 2 4" xfId="3813"/>
    <cellStyle name="20 % - Accent2 2 6 2 3 3" xfId="3814"/>
    <cellStyle name="20 % - Accent2 2 6 2 3 3 2" xfId="3815"/>
    <cellStyle name="20 % - Accent2 2 6 2 3 4" xfId="3816"/>
    <cellStyle name="20 % - Accent2 2 6 2 3 5" xfId="3817"/>
    <cellStyle name="20 % - Accent2 2 6 2 4" xfId="3818"/>
    <cellStyle name="20 % - Accent2 2 6 2 4 2" xfId="3819"/>
    <cellStyle name="20 % - Accent2 2 6 2 4 2 2" xfId="3820"/>
    <cellStyle name="20 % - Accent2 2 6 2 4 3" xfId="3821"/>
    <cellStyle name="20 % - Accent2 2 6 2 4 4" xfId="3822"/>
    <cellStyle name="20 % - Accent2 2 6 2 5" xfId="3823"/>
    <cellStyle name="20 % - Accent2 2 6 2 5 2" xfId="3824"/>
    <cellStyle name="20 % - Accent2 2 6 2 5 3" xfId="3825"/>
    <cellStyle name="20 % - Accent2 2 6 2 6" xfId="3826"/>
    <cellStyle name="20 % - Accent2 2 6 2 6 2" xfId="3827"/>
    <cellStyle name="20 % - Accent2 2 6 2 7" xfId="3828"/>
    <cellStyle name="20 % - Accent2 2 6 3" xfId="3829"/>
    <cellStyle name="20 % - Accent2 2 6 3 2" xfId="3830"/>
    <cellStyle name="20 % - Accent2 2 6 3 2 2" xfId="3831"/>
    <cellStyle name="20 % - Accent2 2 6 3 2 2 2" xfId="3832"/>
    <cellStyle name="20 % - Accent2 2 6 3 2 2 2 2" xfId="3833"/>
    <cellStyle name="20 % - Accent2 2 6 3 2 2 3" xfId="3834"/>
    <cellStyle name="20 % - Accent2 2 6 3 2 2 4" xfId="3835"/>
    <cellStyle name="20 % - Accent2 2 6 3 2 3" xfId="3836"/>
    <cellStyle name="20 % - Accent2 2 6 3 2 3 2" xfId="3837"/>
    <cellStyle name="20 % - Accent2 2 6 3 2 4" xfId="3838"/>
    <cellStyle name="20 % - Accent2 2 6 3 2 5" xfId="3839"/>
    <cellStyle name="20 % - Accent2 2 6 3 3" xfId="3840"/>
    <cellStyle name="20 % - Accent2 2 6 3 3 2" xfId="3841"/>
    <cellStyle name="20 % - Accent2 2 6 3 3 2 2" xfId="3842"/>
    <cellStyle name="20 % - Accent2 2 6 3 3 3" xfId="3843"/>
    <cellStyle name="20 % - Accent2 2 6 3 3 4" xfId="3844"/>
    <cellStyle name="20 % - Accent2 2 6 3 4" xfId="3845"/>
    <cellStyle name="20 % - Accent2 2 6 3 4 2" xfId="3846"/>
    <cellStyle name="20 % - Accent2 2 6 3 4 3" xfId="3847"/>
    <cellStyle name="20 % - Accent2 2 6 3 5" xfId="3848"/>
    <cellStyle name="20 % - Accent2 2 6 3 6" xfId="3849"/>
    <cellStyle name="20 % - Accent2 2 6 4" xfId="3850"/>
    <cellStyle name="20 % - Accent2 2 6 4 2" xfId="3851"/>
    <cellStyle name="20 % - Accent2 2 6 4 2 2" xfId="3852"/>
    <cellStyle name="20 % - Accent2 2 6 4 2 2 2" xfId="3853"/>
    <cellStyle name="20 % - Accent2 2 6 4 2 3" xfId="3854"/>
    <cellStyle name="20 % - Accent2 2 6 4 2 4" xfId="3855"/>
    <cellStyle name="20 % - Accent2 2 6 4 3" xfId="3856"/>
    <cellStyle name="20 % - Accent2 2 6 4 3 2" xfId="3857"/>
    <cellStyle name="20 % - Accent2 2 6 4 4" xfId="3858"/>
    <cellStyle name="20 % - Accent2 2 6 4 5" xfId="3859"/>
    <cellStyle name="20 % - Accent2 2 6 5" xfId="3860"/>
    <cellStyle name="20 % - Accent2 2 6 5 2" xfId="3861"/>
    <cellStyle name="20 % - Accent2 2 6 5 2 2" xfId="3862"/>
    <cellStyle name="20 % - Accent2 2 6 5 3" xfId="3863"/>
    <cellStyle name="20 % - Accent2 2 6 5 4" xfId="3864"/>
    <cellStyle name="20 % - Accent2 2 6 6" xfId="3865"/>
    <cellStyle name="20 % - Accent2 2 6 6 2" xfId="3866"/>
    <cellStyle name="20 % - Accent2 2 6 6 3" xfId="3867"/>
    <cellStyle name="20 % - Accent2 2 6 7" xfId="3868"/>
    <cellStyle name="20 % - Accent2 2 6 7 2" xfId="3869"/>
    <cellStyle name="20 % - Accent2 2 6 8" xfId="3870"/>
    <cellStyle name="20 % - Accent2 2 7" xfId="3871"/>
    <cellStyle name="20 % - Accent2 2 7 2" xfId="3872"/>
    <cellStyle name="20 % - Accent2 2 7 2 2" xfId="3873"/>
    <cellStyle name="20 % - Accent2 2 7 2 2 2" xfId="3874"/>
    <cellStyle name="20 % - Accent2 2 7 2 2 2 2" xfId="3875"/>
    <cellStyle name="20 % - Accent2 2 7 2 2 2 2 2" xfId="3876"/>
    <cellStyle name="20 % - Accent2 2 7 2 2 2 3" xfId="3877"/>
    <cellStyle name="20 % - Accent2 2 7 2 2 2 4" xfId="3878"/>
    <cellStyle name="20 % - Accent2 2 7 2 2 3" xfId="3879"/>
    <cellStyle name="20 % - Accent2 2 7 2 2 3 2" xfId="3880"/>
    <cellStyle name="20 % - Accent2 2 7 2 2 4" xfId="3881"/>
    <cellStyle name="20 % - Accent2 2 7 2 2 5" xfId="3882"/>
    <cellStyle name="20 % - Accent2 2 7 2 3" xfId="3883"/>
    <cellStyle name="20 % - Accent2 2 7 2 3 2" xfId="3884"/>
    <cellStyle name="20 % - Accent2 2 7 2 3 2 2" xfId="3885"/>
    <cellStyle name="20 % - Accent2 2 7 2 3 3" xfId="3886"/>
    <cellStyle name="20 % - Accent2 2 7 2 3 4" xfId="3887"/>
    <cellStyle name="20 % - Accent2 2 7 2 4" xfId="3888"/>
    <cellStyle name="20 % - Accent2 2 7 2 4 2" xfId="3889"/>
    <cellStyle name="20 % - Accent2 2 7 2 4 3" xfId="3890"/>
    <cellStyle name="20 % - Accent2 2 7 2 5" xfId="3891"/>
    <cellStyle name="20 % - Accent2 2 7 2 6" xfId="3892"/>
    <cellStyle name="20 % - Accent2 2 7 3" xfId="3893"/>
    <cellStyle name="20 % - Accent2 2 7 3 2" xfId="3894"/>
    <cellStyle name="20 % - Accent2 2 7 3 2 2" xfId="3895"/>
    <cellStyle name="20 % - Accent2 2 7 3 2 2 2" xfId="3896"/>
    <cellStyle name="20 % - Accent2 2 7 3 2 2 2 2" xfId="3897"/>
    <cellStyle name="20 % - Accent2 2 7 3 2 2 3" xfId="3898"/>
    <cellStyle name="20 % - Accent2 2 7 3 2 2 4" xfId="3899"/>
    <cellStyle name="20 % - Accent2 2 7 3 2 3" xfId="3900"/>
    <cellStyle name="20 % - Accent2 2 7 3 2 3 2" xfId="3901"/>
    <cellStyle name="20 % - Accent2 2 7 3 2 4" xfId="3902"/>
    <cellStyle name="20 % - Accent2 2 7 3 2 5" xfId="3903"/>
    <cellStyle name="20 % - Accent2 2 7 3 3" xfId="3904"/>
    <cellStyle name="20 % - Accent2 2 7 3 3 2" xfId="3905"/>
    <cellStyle name="20 % - Accent2 2 7 3 3 2 2" xfId="3906"/>
    <cellStyle name="20 % - Accent2 2 7 3 3 3" xfId="3907"/>
    <cellStyle name="20 % - Accent2 2 7 3 3 4" xfId="3908"/>
    <cellStyle name="20 % - Accent2 2 7 3 4" xfId="3909"/>
    <cellStyle name="20 % - Accent2 2 7 3 4 2" xfId="3910"/>
    <cellStyle name="20 % - Accent2 2 7 3 5" xfId="3911"/>
    <cellStyle name="20 % - Accent2 2 7 3 6" xfId="3912"/>
    <cellStyle name="20 % - Accent2 2 7 4" xfId="3913"/>
    <cellStyle name="20 % - Accent2 2 7 4 2" xfId="3914"/>
    <cellStyle name="20 % - Accent2 2 7 4 2 2" xfId="3915"/>
    <cellStyle name="20 % - Accent2 2 7 4 2 2 2" xfId="3916"/>
    <cellStyle name="20 % - Accent2 2 7 4 2 3" xfId="3917"/>
    <cellStyle name="20 % - Accent2 2 7 4 2 4" xfId="3918"/>
    <cellStyle name="20 % - Accent2 2 7 4 3" xfId="3919"/>
    <cellStyle name="20 % - Accent2 2 7 4 3 2" xfId="3920"/>
    <cellStyle name="20 % - Accent2 2 7 4 4" xfId="3921"/>
    <cellStyle name="20 % - Accent2 2 7 4 5" xfId="3922"/>
    <cellStyle name="20 % - Accent2 2 7 5" xfId="3923"/>
    <cellStyle name="20 % - Accent2 2 7 5 2" xfId="3924"/>
    <cellStyle name="20 % - Accent2 2 7 5 2 2" xfId="3925"/>
    <cellStyle name="20 % - Accent2 2 7 5 3" xfId="3926"/>
    <cellStyle name="20 % - Accent2 2 7 5 4" xfId="3927"/>
    <cellStyle name="20 % - Accent2 2 7 6" xfId="3928"/>
    <cellStyle name="20 % - Accent2 2 7 6 2" xfId="3929"/>
    <cellStyle name="20 % - Accent2 2 7 6 3" xfId="3930"/>
    <cellStyle name="20 % - Accent2 2 7 7" xfId="3931"/>
    <cellStyle name="20 % - Accent2 2 7 7 2" xfId="3932"/>
    <cellStyle name="20 % - Accent2 2 7 8" xfId="3933"/>
    <cellStyle name="20 % - Accent2 2 8" xfId="3934"/>
    <cellStyle name="20 % - Accent2 2 8 2" xfId="3935"/>
    <cellStyle name="20 % - Accent2 2 8 2 2" xfId="3936"/>
    <cellStyle name="20 % - Accent2 2 8 2 2 2" xfId="3937"/>
    <cellStyle name="20 % - Accent2 2 8 2 2 2 2" xfId="3938"/>
    <cellStyle name="20 % - Accent2 2 8 2 2 2 2 2" xfId="3939"/>
    <cellStyle name="20 % - Accent2 2 8 2 2 2 3" xfId="3940"/>
    <cellStyle name="20 % - Accent2 2 8 2 2 2 4" xfId="3941"/>
    <cellStyle name="20 % - Accent2 2 8 2 2 3" xfId="3942"/>
    <cellStyle name="20 % - Accent2 2 8 2 2 3 2" xfId="3943"/>
    <cellStyle name="20 % - Accent2 2 8 2 2 4" xfId="3944"/>
    <cellStyle name="20 % - Accent2 2 8 2 2 5" xfId="3945"/>
    <cellStyle name="20 % - Accent2 2 8 2 3" xfId="3946"/>
    <cellStyle name="20 % - Accent2 2 8 2 3 2" xfId="3947"/>
    <cellStyle name="20 % - Accent2 2 8 2 3 2 2" xfId="3948"/>
    <cellStyle name="20 % - Accent2 2 8 2 3 3" xfId="3949"/>
    <cellStyle name="20 % - Accent2 2 8 2 3 4" xfId="3950"/>
    <cellStyle name="20 % - Accent2 2 8 2 4" xfId="3951"/>
    <cellStyle name="20 % - Accent2 2 8 2 4 2" xfId="3952"/>
    <cellStyle name="20 % - Accent2 2 8 2 5" xfId="3953"/>
    <cellStyle name="20 % - Accent2 2 8 2 6" xfId="3954"/>
    <cellStyle name="20 % - Accent2 2 8 3" xfId="3955"/>
    <cellStyle name="20 % - Accent2 2 8 3 2" xfId="3956"/>
    <cellStyle name="20 % - Accent2 2 8 3 2 2" xfId="3957"/>
    <cellStyle name="20 % - Accent2 2 8 3 2 2 2" xfId="3958"/>
    <cellStyle name="20 % - Accent2 2 8 3 2 3" xfId="3959"/>
    <cellStyle name="20 % - Accent2 2 8 3 2 4" xfId="3960"/>
    <cellStyle name="20 % - Accent2 2 8 3 3" xfId="3961"/>
    <cellStyle name="20 % - Accent2 2 8 3 3 2" xfId="3962"/>
    <cellStyle name="20 % - Accent2 2 8 3 4" xfId="3963"/>
    <cellStyle name="20 % - Accent2 2 8 3 5" xfId="3964"/>
    <cellStyle name="20 % - Accent2 2 8 4" xfId="3965"/>
    <cellStyle name="20 % - Accent2 2 8 4 2" xfId="3966"/>
    <cellStyle name="20 % - Accent2 2 8 4 2 2" xfId="3967"/>
    <cellStyle name="20 % - Accent2 2 8 4 3" xfId="3968"/>
    <cellStyle name="20 % - Accent2 2 8 4 4" xfId="3969"/>
    <cellStyle name="20 % - Accent2 2 8 5" xfId="3970"/>
    <cellStyle name="20 % - Accent2 2 8 5 2" xfId="3971"/>
    <cellStyle name="20 % - Accent2 2 8 5 3" xfId="3972"/>
    <cellStyle name="20 % - Accent2 2 8 6" xfId="3973"/>
    <cellStyle name="20 % - Accent2 2 8 6 2" xfId="3974"/>
    <cellStyle name="20 % - Accent2 2 8 7" xfId="3975"/>
    <cellStyle name="20 % - Accent2 2 9" xfId="3976"/>
    <cellStyle name="20 % - Accent2 2 9 2" xfId="3977"/>
    <cellStyle name="20 % - Accent2 2 9 2 2" xfId="3978"/>
    <cellStyle name="20 % - Accent2 2 9 2 2 2" xfId="3979"/>
    <cellStyle name="20 % - Accent2 2 9 2 2 2 2" xfId="3980"/>
    <cellStyle name="20 % - Accent2 2 9 2 2 3" xfId="3981"/>
    <cellStyle name="20 % - Accent2 2 9 2 2 4" xfId="3982"/>
    <cellStyle name="20 % - Accent2 2 9 2 3" xfId="3983"/>
    <cellStyle name="20 % - Accent2 2 9 2 3 2" xfId="3984"/>
    <cellStyle name="20 % - Accent2 2 9 2 4" xfId="3985"/>
    <cellStyle name="20 % - Accent2 2 9 2 5" xfId="3986"/>
    <cellStyle name="20 % - Accent2 2 9 3" xfId="3987"/>
    <cellStyle name="20 % - Accent2 2 9 3 2" xfId="3988"/>
    <cellStyle name="20 % - Accent2 2 9 3 2 2" xfId="3989"/>
    <cellStyle name="20 % - Accent2 2 9 3 3" xfId="3990"/>
    <cellStyle name="20 % - Accent2 2 9 3 4" xfId="3991"/>
    <cellStyle name="20 % - Accent2 2 9 4" xfId="3992"/>
    <cellStyle name="20 % - Accent2 2 9 4 2" xfId="3993"/>
    <cellStyle name="20 % - Accent2 2 9 4 3" xfId="3994"/>
    <cellStyle name="20 % - Accent2 2 9 5" xfId="3995"/>
    <cellStyle name="20 % - Accent2 2 9 6" xfId="3996"/>
    <cellStyle name="20 % - Accent3 2" xfId="3997"/>
    <cellStyle name="20 % - Accent3 2 10" xfId="3998"/>
    <cellStyle name="20 % - Accent3 2 10 2" xfId="3999"/>
    <cellStyle name="20 % - Accent3 2 10 2 2" xfId="4000"/>
    <cellStyle name="20 % - Accent3 2 10 2 2 2" xfId="4001"/>
    <cellStyle name="20 % - Accent3 2 10 2 2 2 2" xfId="4002"/>
    <cellStyle name="20 % - Accent3 2 10 2 2 3" xfId="4003"/>
    <cellStyle name="20 % - Accent3 2 10 2 2 4" xfId="4004"/>
    <cellStyle name="20 % - Accent3 2 10 2 3" xfId="4005"/>
    <cellStyle name="20 % - Accent3 2 10 2 3 2" xfId="4006"/>
    <cellStyle name="20 % - Accent3 2 10 2 4" xfId="4007"/>
    <cellStyle name="20 % - Accent3 2 10 2 5" xfId="4008"/>
    <cellStyle name="20 % - Accent3 2 10 3" xfId="4009"/>
    <cellStyle name="20 % - Accent3 2 10 3 2" xfId="4010"/>
    <cellStyle name="20 % - Accent3 2 10 3 2 2" xfId="4011"/>
    <cellStyle name="20 % - Accent3 2 10 3 3" xfId="4012"/>
    <cellStyle name="20 % - Accent3 2 10 3 4" xfId="4013"/>
    <cellStyle name="20 % - Accent3 2 10 4" xfId="4014"/>
    <cellStyle name="20 % - Accent3 2 10 4 2" xfId="4015"/>
    <cellStyle name="20 % - Accent3 2 10 5" xfId="4016"/>
    <cellStyle name="20 % - Accent3 2 10 6" xfId="4017"/>
    <cellStyle name="20 % - Accent3 2 11" xfId="4018"/>
    <cellStyle name="20 % - Accent3 2 11 2" xfId="4019"/>
    <cellStyle name="20 % - Accent3 2 11 2 2" xfId="4020"/>
    <cellStyle name="20 % - Accent3 2 11 2 2 2" xfId="4021"/>
    <cellStyle name="20 % - Accent3 2 11 2 3" xfId="4022"/>
    <cellStyle name="20 % - Accent3 2 11 2 4" xfId="4023"/>
    <cellStyle name="20 % - Accent3 2 11 3" xfId="4024"/>
    <cellStyle name="20 % - Accent3 2 11 3 2" xfId="4025"/>
    <cellStyle name="20 % - Accent3 2 11 4" xfId="4026"/>
    <cellStyle name="20 % - Accent3 2 11 5" xfId="4027"/>
    <cellStyle name="20 % - Accent3 2 12" xfId="4028"/>
    <cellStyle name="20 % - Accent3 2 12 2" xfId="4029"/>
    <cellStyle name="20 % - Accent3 2 12 2 2" xfId="4030"/>
    <cellStyle name="20 % - Accent3 2 12 3" xfId="4031"/>
    <cellStyle name="20 % - Accent3 2 12 4" xfId="4032"/>
    <cellStyle name="20 % - Accent3 2 13" xfId="4033"/>
    <cellStyle name="20 % - Accent3 2 13 2" xfId="4034"/>
    <cellStyle name="20 % - Accent3 2 13 3" xfId="4035"/>
    <cellStyle name="20 % - Accent3 2 14" xfId="4036"/>
    <cellStyle name="20 % - Accent3 2 14 2" xfId="4037"/>
    <cellStyle name="20 % - Accent3 2 15" xfId="4038"/>
    <cellStyle name="20 % - Accent3 2 2" xfId="4039"/>
    <cellStyle name="20 % - Accent3 2 2 10" xfId="4040"/>
    <cellStyle name="20 % - Accent3 2 2 10 2" xfId="4041"/>
    <cellStyle name="20 % - Accent3 2 2 10 2 2" xfId="4042"/>
    <cellStyle name="20 % - Accent3 2 2 10 2 2 2" xfId="4043"/>
    <cellStyle name="20 % - Accent3 2 2 10 2 2 2 2" xfId="4044"/>
    <cellStyle name="20 % - Accent3 2 2 10 2 2 3" xfId="4045"/>
    <cellStyle name="20 % - Accent3 2 2 10 2 2 4" xfId="4046"/>
    <cellStyle name="20 % - Accent3 2 2 10 2 3" xfId="4047"/>
    <cellStyle name="20 % - Accent3 2 2 10 2 3 2" xfId="4048"/>
    <cellStyle name="20 % - Accent3 2 2 10 2 4" xfId="4049"/>
    <cellStyle name="20 % - Accent3 2 2 10 2 5" xfId="4050"/>
    <cellStyle name="20 % - Accent3 2 2 10 3" xfId="4051"/>
    <cellStyle name="20 % - Accent3 2 2 10 3 2" xfId="4052"/>
    <cellStyle name="20 % - Accent3 2 2 10 3 2 2" xfId="4053"/>
    <cellStyle name="20 % - Accent3 2 2 10 3 3" xfId="4054"/>
    <cellStyle name="20 % - Accent3 2 2 10 3 4" xfId="4055"/>
    <cellStyle name="20 % - Accent3 2 2 10 4" xfId="4056"/>
    <cellStyle name="20 % - Accent3 2 2 10 4 2" xfId="4057"/>
    <cellStyle name="20 % - Accent3 2 2 10 5" xfId="4058"/>
    <cellStyle name="20 % - Accent3 2 2 10 6" xfId="4059"/>
    <cellStyle name="20 % - Accent3 2 2 11" xfId="4060"/>
    <cellStyle name="20 % - Accent3 2 2 11 2" xfId="4061"/>
    <cellStyle name="20 % - Accent3 2 2 11 2 2" xfId="4062"/>
    <cellStyle name="20 % - Accent3 2 2 11 2 2 2" xfId="4063"/>
    <cellStyle name="20 % - Accent3 2 2 11 2 3" xfId="4064"/>
    <cellStyle name="20 % - Accent3 2 2 11 2 4" xfId="4065"/>
    <cellStyle name="20 % - Accent3 2 2 11 3" xfId="4066"/>
    <cellStyle name="20 % - Accent3 2 2 11 3 2" xfId="4067"/>
    <cellStyle name="20 % - Accent3 2 2 11 4" xfId="4068"/>
    <cellStyle name="20 % - Accent3 2 2 11 5" xfId="4069"/>
    <cellStyle name="20 % - Accent3 2 2 12" xfId="4070"/>
    <cellStyle name="20 % - Accent3 2 2 12 2" xfId="4071"/>
    <cellStyle name="20 % - Accent3 2 2 12 2 2" xfId="4072"/>
    <cellStyle name="20 % - Accent3 2 2 12 3" xfId="4073"/>
    <cellStyle name="20 % - Accent3 2 2 12 4" xfId="4074"/>
    <cellStyle name="20 % - Accent3 2 2 13" xfId="4075"/>
    <cellStyle name="20 % - Accent3 2 2 13 2" xfId="4076"/>
    <cellStyle name="20 % - Accent3 2 2 13 3" xfId="4077"/>
    <cellStyle name="20 % - Accent3 2 2 14" xfId="4078"/>
    <cellStyle name="20 % - Accent3 2 2 14 2" xfId="4079"/>
    <cellStyle name="20 % - Accent3 2 2 15" xfId="4080"/>
    <cellStyle name="20 % - Accent3 2 2 2" xfId="4081"/>
    <cellStyle name="20 % - Accent3 2 2 2 10" xfId="4082"/>
    <cellStyle name="20 % - Accent3 2 2 2 10 2" xfId="4083"/>
    <cellStyle name="20 % - Accent3 2 2 2 10 2 2" xfId="4084"/>
    <cellStyle name="20 % - Accent3 2 2 2 10 3" xfId="4085"/>
    <cellStyle name="20 % - Accent3 2 2 2 10 4" xfId="4086"/>
    <cellStyle name="20 % - Accent3 2 2 2 11" xfId="4087"/>
    <cellStyle name="20 % - Accent3 2 2 2 11 2" xfId="4088"/>
    <cellStyle name="20 % - Accent3 2 2 2 11 3" xfId="4089"/>
    <cellStyle name="20 % - Accent3 2 2 2 12" xfId="4090"/>
    <cellStyle name="20 % - Accent3 2 2 2 12 2" xfId="4091"/>
    <cellStyle name="20 % - Accent3 2 2 2 13" xfId="4092"/>
    <cellStyle name="20 % - Accent3 2 2 2 2" xfId="4093"/>
    <cellStyle name="20 % - Accent3 2 2 2 2 10" xfId="4094"/>
    <cellStyle name="20 % - Accent3 2 2 2 2 10 2" xfId="4095"/>
    <cellStyle name="20 % - Accent3 2 2 2 2 11" xfId="4096"/>
    <cellStyle name="20 % - Accent3 2 2 2 2 2" xfId="4097"/>
    <cellStyle name="20 % - Accent3 2 2 2 2 2 2" xfId="4098"/>
    <cellStyle name="20 % - Accent3 2 2 2 2 2 2 2" xfId="4099"/>
    <cellStyle name="20 % - Accent3 2 2 2 2 2 2 2 2" xfId="4100"/>
    <cellStyle name="20 % - Accent3 2 2 2 2 2 2 2 2 2" xfId="4101"/>
    <cellStyle name="20 % - Accent3 2 2 2 2 2 2 2 2 2 2" xfId="4102"/>
    <cellStyle name="20 % - Accent3 2 2 2 2 2 2 2 2 2 2 2" xfId="4103"/>
    <cellStyle name="20 % - Accent3 2 2 2 2 2 2 2 2 2 3" xfId="4104"/>
    <cellStyle name="20 % - Accent3 2 2 2 2 2 2 2 2 2 4" xfId="4105"/>
    <cellStyle name="20 % - Accent3 2 2 2 2 2 2 2 2 3" xfId="4106"/>
    <cellStyle name="20 % - Accent3 2 2 2 2 2 2 2 2 3 2" xfId="4107"/>
    <cellStyle name="20 % - Accent3 2 2 2 2 2 2 2 2 4" xfId="4108"/>
    <cellStyle name="20 % - Accent3 2 2 2 2 2 2 2 2 5" xfId="4109"/>
    <cellStyle name="20 % - Accent3 2 2 2 2 2 2 2 3" xfId="4110"/>
    <cellStyle name="20 % - Accent3 2 2 2 2 2 2 2 3 2" xfId="4111"/>
    <cellStyle name="20 % - Accent3 2 2 2 2 2 2 2 3 2 2" xfId="4112"/>
    <cellStyle name="20 % - Accent3 2 2 2 2 2 2 2 3 3" xfId="4113"/>
    <cellStyle name="20 % - Accent3 2 2 2 2 2 2 2 3 4" xfId="4114"/>
    <cellStyle name="20 % - Accent3 2 2 2 2 2 2 2 4" xfId="4115"/>
    <cellStyle name="20 % - Accent3 2 2 2 2 2 2 2 4 2" xfId="4116"/>
    <cellStyle name="20 % - Accent3 2 2 2 2 2 2 2 5" xfId="4117"/>
    <cellStyle name="20 % - Accent3 2 2 2 2 2 2 2 6" xfId="4118"/>
    <cellStyle name="20 % - Accent3 2 2 2 2 2 2 3" xfId="4119"/>
    <cellStyle name="20 % - Accent3 2 2 2 2 2 2 3 2" xfId="4120"/>
    <cellStyle name="20 % - Accent3 2 2 2 2 2 2 3 2 2" xfId="4121"/>
    <cellStyle name="20 % - Accent3 2 2 2 2 2 2 3 2 2 2" xfId="4122"/>
    <cellStyle name="20 % - Accent3 2 2 2 2 2 2 3 2 3" xfId="4123"/>
    <cellStyle name="20 % - Accent3 2 2 2 2 2 2 3 2 4" xfId="4124"/>
    <cellStyle name="20 % - Accent3 2 2 2 2 2 2 3 3" xfId="4125"/>
    <cellStyle name="20 % - Accent3 2 2 2 2 2 2 3 3 2" xfId="4126"/>
    <cellStyle name="20 % - Accent3 2 2 2 2 2 2 3 4" xfId="4127"/>
    <cellStyle name="20 % - Accent3 2 2 2 2 2 2 3 5" xfId="4128"/>
    <cellStyle name="20 % - Accent3 2 2 2 2 2 2 4" xfId="4129"/>
    <cellStyle name="20 % - Accent3 2 2 2 2 2 2 4 2" xfId="4130"/>
    <cellStyle name="20 % - Accent3 2 2 2 2 2 2 4 2 2" xfId="4131"/>
    <cellStyle name="20 % - Accent3 2 2 2 2 2 2 4 3" xfId="4132"/>
    <cellStyle name="20 % - Accent3 2 2 2 2 2 2 4 4" xfId="4133"/>
    <cellStyle name="20 % - Accent3 2 2 2 2 2 2 5" xfId="4134"/>
    <cellStyle name="20 % - Accent3 2 2 2 2 2 2 5 2" xfId="4135"/>
    <cellStyle name="20 % - Accent3 2 2 2 2 2 2 5 3" xfId="4136"/>
    <cellStyle name="20 % - Accent3 2 2 2 2 2 2 6" xfId="4137"/>
    <cellStyle name="20 % - Accent3 2 2 2 2 2 2 6 2" xfId="4138"/>
    <cellStyle name="20 % - Accent3 2 2 2 2 2 2 7" xfId="4139"/>
    <cellStyle name="20 % - Accent3 2 2 2 2 2 3" xfId="4140"/>
    <cellStyle name="20 % - Accent3 2 2 2 2 2 3 2" xfId="4141"/>
    <cellStyle name="20 % - Accent3 2 2 2 2 2 3 2 2" xfId="4142"/>
    <cellStyle name="20 % - Accent3 2 2 2 2 2 3 2 2 2" xfId="4143"/>
    <cellStyle name="20 % - Accent3 2 2 2 2 2 3 2 2 2 2" xfId="4144"/>
    <cellStyle name="20 % - Accent3 2 2 2 2 2 3 2 2 3" xfId="4145"/>
    <cellStyle name="20 % - Accent3 2 2 2 2 2 3 2 2 4" xfId="4146"/>
    <cellStyle name="20 % - Accent3 2 2 2 2 2 3 2 3" xfId="4147"/>
    <cellStyle name="20 % - Accent3 2 2 2 2 2 3 2 3 2" xfId="4148"/>
    <cellStyle name="20 % - Accent3 2 2 2 2 2 3 2 4" xfId="4149"/>
    <cellStyle name="20 % - Accent3 2 2 2 2 2 3 2 5" xfId="4150"/>
    <cellStyle name="20 % - Accent3 2 2 2 2 2 3 3" xfId="4151"/>
    <cellStyle name="20 % - Accent3 2 2 2 2 2 3 3 2" xfId="4152"/>
    <cellStyle name="20 % - Accent3 2 2 2 2 2 3 3 2 2" xfId="4153"/>
    <cellStyle name="20 % - Accent3 2 2 2 2 2 3 3 3" xfId="4154"/>
    <cellStyle name="20 % - Accent3 2 2 2 2 2 3 3 4" xfId="4155"/>
    <cellStyle name="20 % - Accent3 2 2 2 2 2 3 4" xfId="4156"/>
    <cellStyle name="20 % - Accent3 2 2 2 2 2 3 4 2" xfId="4157"/>
    <cellStyle name="20 % - Accent3 2 2 2 2 2 3 4 3" xfId="4158"/>
    <cellStyle name="20 % - Accent3 2 2 2 2 2 3 5" xfId="4159"/>
    <cellStyle name="20 % - Accent3 2 2 2 2 2 3 5 2" xfId="4160"/>
    <cellStyle name="20 % - Accent3 2 2 2 2 2 3 6" xfId="4161"/>
    <cellStyle name="20 % - Accent3 2 2 2 2 2 4" xfId="4162"/>
    <cellStyle name="20 % - Accent3 2 2 2 2 2 4 2" xfId="4163"/>
    <cellStyle name="20 % - Accent3 2 2 2 2 2 4 2 2" xfId="4164"/>
    <cellStyle name="20 % - Accent3 2 2 2 2 2 4 2 2 2" xfId="4165"/>
    <cellStyle name="20 % - Accent3 2 2 2 2 2 4 2 2 2 2" xfId="4166"/>
    <cellStyle name="20 % - Accent3 2 2 2 2 2 4 2 2 3" xfId="4167"/>
    <cellStyle name="20 % - Accent3 2 2 2 2 2 4 2 2 4" xfId="4168"/>
    <cellStyle name="20 % - Accent3 2 2 2 2 2 4 2 3" xfId="4169"/>
    <cellStyle name="20 % - Accent3 2 2 2 2 2 4 2 3 2" xfId="4170"/>
    <cellStyle name="20 % - Accent3 2 2 2 2 2 4 2 4" xfId="4171"/>
    <cellStyle name="20 % - Accent3 2 2 2 2 2 4 2 5" xfId="4172"/>
    <cellStyle name="20 % - Accent3 2 2 2 2 2 4 3" xfId="4173"/>
    <cellStyle name="20 % - Accent3 2 2 2 2 2 4 3 2" xfId="4174"/>
    <cellStyle name="20 % - Accent3 2 2 2 2 2 4 3 2 2" xfId="4175"/>
    <cellStyle name="20 % - Accent3 2 2 2 2 2 4 3 3" xfId="4176"/>
    <cellStyle name="20 % - Accent3 2 2 2 2 2 4 3 4" xfId="4177"/>
    <cellStyle name="20 % - Accent3 2 2 2 2 2 4 4" xfId="4178"/>
    <cellStyle name="20 % - Accent3 2 2 2 2 2 4 4 2" xfId="4179"/>
    <cellStyle name="20 % - Accent3 2 2 2 2 2 4 4 3" xfId="4180"/>
    <cellStyle name="20 % - Accent3 2 2 2 2 2 4 5" xfId="4181"/>
    <cellStyle name="20 % - Accent3 2 2 2 2 2 4 6" xfId="4182"/>
    <cellStyle name="20 % - Accent3 2 2 2 2 2 5" xfId="4183"/>
    <cellStyle name="20 % - Accent3 2 2 2 2 2 5 2" xfId="4184"/>
    <cellStyle name="20 % - Accent3 2 2 2 2 2 5 2 2" xfId="4185"/>
    <cellStyle name="20 % - Accent3 2 2 2 2 2 5 2 2 2" xfId="4186"/>
    <cellStyle name="20 % - Accent3 2 2 2 2 2 5 2 3" xfId="4187"/>
    <cellStyle name="20 % - Accent3 2 2 2 2 2 5 2 4" xfId="4188"/>
    <cellStyle name="20 % - Accent3 2 2 2 2 2 5 3" xfId="4189"/>
    <cellStyle name="20 % - Accent3 2 2 2 2 2 5 3 2" xfId="4190"/>
    <cellStyle name="20 % - Accent3 2 2 2 2 2 5 4" xfId="4191"/>
    <cellStyle name="20 % - Accent3 2 2 2 2 2 5 5" xfId="4192"/>
    <cellStyle name="20 % - Accent3 2 2 2 2 2 6" xfId="4193"/>
    <cellStyle name="20 % - Accent3 2 2 2 2 2 6 2" xfId="4194"/>
    <cellStyle name="20 % - Accent3 2 2 2 2 2 6 2 2" xfId="4195"/>
    <cellStyle name="20 % - Accent3 2 2 2 2 2 6 3" xfId="4196"/>
    <cellStyle name="20 % - Accent3 2 2 2 2 2 6 4" xfId="4197"/>
    <cellStyle name="20 % - Accent3 2 2 2 2 2 7" xfId="4198"/>
    <cellStyle name="20 % - Accent3 2 2 2 2 2 7 2" xfId="4199"/>
    <cellStyle name="20 % - Accent3 2 2 2 2 2 7 3" xfId="4200"/>
    <cellStyle name="20 % - Accent3 2 2 2 2 2 8" xfId="4201"/>
    <cellStyle name="20 % - Accent3 2 2 2 2 2 8 2" xfId="4202"/>
    <cellStyle name="20 % - Accent3 2 2 2 2 2 9" xfId="4203"/>
    <cellStyle name="20 % - Accent3 2 2 2 2 3" xfId="4204"/>
    <cellStyle name="20 % - Accent3 2 2 2 2 3 2" xfId="4205"/>
    <cellStyle name="20 % - Accent3 2 2 2 2 3 2 2" xfId="4206"/>
    <cellStyle name="20 % - Accent3 2 2 2 2 3 2 2 2" xfId="4207"/>
    <cellStyle name="20 % - Accent3 2 2 2 2 3 2 2 2 2" xfId="4208"/>
    <cellStyle name="20 % - Accent3 2 2 2 2 3 2 2 2 2 2" xfId="4209"/>
    <cellStyle name="20 % - Accent3 2 2 2 2 3 2 2 2 3" xfId="4210"/>
    <cellStyle name="20 % - Accent3 2 2 2 2 3 2 2 2 4" xfId="4211"/>
    <cellStyle name="20 % - Accent3 2 2 2 2 3 2 2 3" xfId="4212"/>
    <cellStyle name="20 % - Accent3 2 2 2 2 3 2 2 3 2" xfId="4213"/>
    <cellStyle name="20 % - Accent3 2 2 2 2 3 2 2 4" xfId="4214"/>
    <cellStyle name="20 % - Accent3 2 2 2 2 3 2 2 5" xfId="4215"/>
    <cellStyle name="20 % - Accent3 2 2 2 2 3 2 3" xfId="4216"/>
    <cellStyle name="20 % - Accent3 2 2 2 2 3 2 3 2" xfId="4217"/>
    <cellStyle name="20 % - Accent3 2 2 2 2 3 2 3 2 2" xfId="4218"/>
    <cellStyle name="20 % - Accent3 2 2 2 2 3 2 3 3" xfId="4219"/>
    <cellStyle name="20 % - Accent3 2 2 2 2 3 2 3 4" xfId="4220"/>
    <cellStyle name="20 % - Accent3 2 2 2 2 3 2 4" xfId="4221"/>
    <cellStyle name="20 % - Accent3 2 2 2 2 3 2 4 2" xfId="4222"/>
    <cellStyle name="20 % - Accent3 2 2 2 2 3 2 4 3" xfId="4223"/>
    <cellStyle name="20 % - Accent3 2 2 2 2 3 2 5" xfId="4224"/>
    <cellStyle name="20 % - Accent3 2 2 2 2 3 2 5 2" xfId="4225"/>
    <cellStyle name="20 % - Accent3 2 2 2 2 3 2 6" xfId="4226"/>
    <cellStyle name="20 % - Accent3 2 2 2 2 3 3" xfId="4227"/>
    <cellStyle name="20 % - Accent3 2 2 2 2 3 3 2" xfId="4228"/>
    <cellStyle name="20 % - Accent3 2 2 2 2 3 3 2 2" xfId="4229"/>
    <cellStyle name="20 % - Accent3 2 2 2 2 3 3 2 2 2" xfId="4230"/>
    <cellStyle name="20 % - Accent3 2 2 2 2 3 3 2 2 2 2" xfId="4231"/>
    <cellStyle name="20 % - Accent3 2 2 2 2 3 3 2 2 3" xfId="4232"/>
    <cellStyle name="20 % - Accent3 2 2 2 2 3 3 2 2 4" xfId="4233"/>
    <cellStyle name="20 % - Accent3 2 2 2 2 3 3 2 3" xfId="4234"/>
    <cellStyle name="20 % - Accent3 2 2 2 2 3 3 2 3 2" xfId="4235"/>
    <cellStyle name="20 % - Accent3 2 2 2 2 3 3 2 4" xfId="4236"/>
    <cellStyle name="20 % - Accent3 2 2 2 2 3 3 2 5" xfId="4237"/>
    <cellStyle name="20 % - Accent3 2 2 2 2 3 3 3" xfId="4238"/>
    <cellStyle name="20 % - Accent3 2 2 2 2 3 3 3 2" xfId="4239"/>
    <cellStyle name="20 % - Accent3 2 2 2 2 3 3 3 2 2" xfId="4240"/>
    <cellStyle name="20 % - Accent3 2 2 2 2 3 3 3 3" xfId="4241"/>
    <cellStyle name="20 % - Accent3 2 2 2 2 3 3 3 4" xfId="4242"/>
    <cellStyle name="20 % - Accent3 2 2 2 2 3 3 4" xfId="4243"/>
    <cellStyle name="20 % - Accent3 2 2 2 2 3 3 4 2" xfId="4244"/>
    <cellStyle name="20 % - Accent3 2 2 2 2 3 3 5" xfId="4245"/>
    <cellStyle name="20 % - Accent3 2 2 2 2 3 3 6" xfId="4246"/>
    <cellStyle name="20 % - Accent3 2 2 2 2 3 4" xfId="4247"/>
    <cellStyle name="20 % - Accent3 2 2 2 2 3 4 2" xfId="4248"/>
    <cellStyle name="20 % - Accent3 2 2 2 2 3 4 2 2" xfId="4249"/>
    <cellStyle name="20 % - Accent3 2 2 2 2 3 4 2 2 2" xfId="4250"/>
    <cellStyle name="20 % - Accent3 2 2 2 2 3 4 2 3" xfId="4251"/>
    <cellStyle name="20 % - Accent3 2 2 2 2 3 4 2 4" xfId="4252"/>
    <cellStyle name="20 % - Accent3 2 2 2 2 3 4 3" xfId="4253"/>
    <cellStyle name="20 % - Accent3 2 2 2 2 3 4 3 2" xfId="4254"/>
    <cellStyle name="20 % - Accent3 2 2 2 2 3 4 4" xfId="4255"/>
    <cellStyle name="20 % - Accent3 2 2 2 2 3 4 5" xfId="4256"/>
    <cellStyle name="20 % - Accent3 2 2 2 2 3 5" xfId="4257"/>
    <cellStyle name="20 % - Accent3 2 2 2 2 3 5 2" xfId="4258"/>
    <cellStyle name="20 % - Accent3 2 2 2 2 3 5 2 2" xfId="4259"/>
    <cellStyle name="20 % - Accent3 2 2 2 2 3 5 3" xfId="4260"/>
    <cellStyle name="20 % - Accent3 2 2 2 2 3 5 4" xfId="4261"/>
    <cellStyle name="20 % - Accent3 2 2 2 2 3 6" xfId="4262"/>
    <cellStyle name="20 % - Accent3 2 2 2 2 3 6 2" xfId="4263"/>
    <cellStyle name="20 % - Accent3 2 2 2 2 3 6 3" xfId="4264"/>
    <cellStyle name="20 % - Accent3 2 2 2 2 3 7" xfId="4265"/>
    <cellStyle name="20 % - Accent3 2 2 2 2 3 7 2" xfId="4266"/>
    <cellStyle name="20 % - Accent3 2 2 2 2 3 8" xfId="4267"/>
    <cellStyle name="20 % - Accent3 2 2 2 2 4" xfId="4268"/>
    <cellStyle name="20 % - Accent3 2 2 2 2 4 2" xfId="4269"/>
    <cellStyle name="20 % - Accent3 2 2 2 2 4 2 2" xfId="4270"/>
    <cellStyle name="20 % - Accent3 2 2 2 2 4 2 2 2" xfId="4271"/>
    <cellStyle name="20 % - Accent3 2 2 2 2 4 2 2 2 2" xfId="4272"/>
    <cellStyle name="20 % - Accent3 2 2 2 2 4 2 2 3" xfId="4273"/>
    <cellStyle name="20 % - Accent3 2 2 2 2 4 2 2 4" xfId="4274"/>
    <cellStyle name="20 % - Accent3 2 2 2 2 4 2 3" xfId="4275"/>
    <cellStyle name="20 % - Accent3 2 2 2 2 4 2 3 2" xfId="4276"/>
    <cellStyle name="20 % - Accent3 2 2 2 2 4 2 4" xfId="4277"/>
    <cellStyle name="20 % - Accent3 2 2 2 2 4 2 5" xfId="4278"/>
    <cellStyle name="20 % - Accent3 2 2 2 2 4 3" xfId="4279"/>
    <cellStyle name="20 % - Accent3 2 2 2 2 4 3 2" xfId="4280"/>
    <cellStyle name="20 % - Accent3 2 2 2 2 4 3 2 2" xfId="4281"/>
    <cellStyle name="20 % - Accent3 2 2 2 2 4 3 3" xfId="4282"/>
    <cellStyle name="20 % - Accent3 2 2 2 2 4 3 4" xfId="4283"/>
    <cellStyle name="20 % - Accent3 2 2 2 2 4 4" xfId="4284"/>
    <cellStyle name="20 % - Accent3 2 2 2 2 4 4 2" xfId="4285"/>
    <cellStyle name="20 % - Accent3 2 2 2 2 4 4 3" xfId="4286"/>
    <cellStyle name="20 % - Accent3 2 2 2 2 4 5" xfId="4287"/>
    <cellStyle name="20 % - Accent3 2 2 2 2 4 5 2" xfId="4288"/>
    <cellStyle name="20 % - Accent3 2 2 2 2 4 6" xfId="4289"/>
    <cellStyle name="20 % - Accent3 2 2 2 2 5" xfId="4290"/>
    <cellStyle name="20 % - Accent3 2 2 2 2 5 2" xfId="4291"/>
    <cellStyle name="20 % - Accent3 2 2 2 2 5 2 2" xfId="4292"/>
    <cellStyle name="20 % - Accent3 2 2 2 2 5 2 2 2" xfId="4293"/>
    <cellStyle name="20 % - Accent3 2 2 2 2 5 2 2 2 2" xfId="4294"/>
    <cellStyle name="20 % - Accent3 2 2 2 2 5 2 2 3" xfId="4295"/>
    <cellStyle name="20 % - Accent3 2 2 2 2 5 2 2 4" xfId="4296"/>
    <cellStyle name="20 % - Accent3 2 2 2 2 5 2 3" xfId="4297"/>
    <cellStyle name="20 % - Accent3 2 2 2 2 5 2 3 2" xfId="4298"/>
    <cellStyle name="20 % - Accent3 2 2 2 2 5 2 4" xfId="4299"/>
    <cellStyle name="20 % - Accent3 2 2 2 2 5 2 5" xfId="4300"/>
    <cellStyle name="20 % - Accent3 2 2 2 2 5 3" xfId="4301"/>
    <cellStyle name="20 % - Accent3 2 2 2 2 5 3 2" xfId="4302"/>
    <cellStyle name="20 % - Accent3 2 2 2 2 5 3 2 2" xfId="4303"/>
    <cellStyle name="20 % - Accent3 2 2 2 2 5 3 3" xfId="4304"/>
    <cellStyle name="20 % - Accent3 2 2 2 2 5 3 4" xfId="4305"/>
    <cellStyle name="20 % - Accent3 2 2 2 2 5 4" xfId="4306"/>
    <cellStyle name="20 % - Accent3 2 2 2 2 5 4 2" xfId="4307"/>
    <cellStyle name="20 % - Accent3 2 2 2 2 5 4 3" xfId="4308"/>
    <cellStyle name="20 % - Accent3 2 2 2 2 5 5" xfId="4309"/>
    <cellStyle name="20 % - Accent3 2 2 2 2 5 5 2" xfId="4310"/>
    <cellStyle name="20 % - Accent3 2 2 2 2 5 6" xfId="4311"/>
    <cellStyle name="20 % - Accent3 2 2 2 2 6" xfId="4312"/>
    <cellStyle name="20 % - Accent3 2 2 2 2 6 2" xfId="4313"/>
    <cellStyle name="20 % - Accent3 2 2 2 2 6 2 2" xfId="4314"/>
    <cellStyle name="20 % - Accent3 2 2 2 2 6 2 2 2" xfId="4315"/>
    <cellStyle name="20 % - Accent3 2 2 2 2 6 2 2 2 2" xfId="4316"/>
    <cellStyle name="20 % - Accent3 2 2 2 2 6 2 2 3" xfId="4317"/>
    <cellStyle name="20 % - Accent3 2 2 2 2 6 2 2 4" xfId="4318"/>
    <cellStyle name="20 % - Accent3 2 2 2 2 6 2 3" xfId="4319"/>
    <cellStyle name="20 % - Accent3 2 2 2 2 6 2 3 2" xfId="4320"/>
    <cellStyle name="20 % - Accent3 2 2 2 2 6 2 4" xfId="4321"/>
    <cellStyle name="20 % - Accent3 2 2 2 2 6 2 5" xfId="4322"/>
    <cellStyle name="20 % - Accent3 2 2 2 2 6 3" xfId="4323"/>
    <cellStyle name="20 % - Accent3 2 2 2 2 6 3 2" xfId="4324"/>
    <cellStyle name="20 % - Accent3 2 2 2 2 6 3 2 2" xfId="4325"/>
    <cellStyle name="20 % - Accent3 2 2 2 2 6 3 3" xfId="4326"/>
    <cellStyle name="20 % - Accent3 2 2 2 2 6 3 4" xfId="4327"/>
    <cellStyle name="20 % - Accent3 2 2 2 2 6 4" xfId="4328"/>
    <cellStyle name="20 % - Accent3 2 2 2 2 6 4 2" xfId="4329"/>
    <cellStyle name="20 % - Accent3 2 2 2 2 6 4 3" xfId="4330"/>
    <cellStyle name="20 % - Accent3 2 2 2 2 6 5" xfId="4331"/>
    <cellStyle name="20 % - Accent3 2 2 2 2 6 6" xfId="4332"/>
    <cellStyle name="20 % - Accent3 2 2 2 2 7" xfId="4333"/>
    <cellStyle name="20 % - Accent3 2 2 2 2 7 2" xfId="4334"/>
    <cellStyle name="20 % - Accent3 2 2 2 2 7 2 2" xfId="4335"/>
    <cellStyle name="20 % - Accent3 2 2 2 2 7 2 2 2" xfId="4336"/>
    <cellStyle name="20 % - Accent3 2 2 2 2 7 2 3" xfId="4337"/>
    <cellStyle name="20 % - Accent3 2 2 2 2 7 2 4" xfId="4338"/>
    <cellStyle name="20 % - Accent3 2 2 2 2 7 3" xfId="4339"/>
    <cellStyle name="20 % - Accent3 2 2 2 2 7 3 2" xfId="4340"/>
    <cellStyle name="20 % - Accent3 2 2 2 2 7 4" xfId="4341"/>
    <cellStyle name="20 % - Accent3 2 2 2 2 7 5" xfId="4342"/>
    <cellStyle name="20 % - Accent3 2 2 2 2 8" xfId="4343"/>
    <cellStyle name="20 % - Accent3 2 2 2 2 8 2" xfId="4344"/>
    <cellStyle name="20 % - Accent3 2 2 2 2 8 2 2" xfId="4345"/>
    <cellStyle name="20 % - Accent3 2 2 2 2 8 3" xfId="4346"/>
    <cellStyle name="20 % - Accent3 2 2 2 2 8 4" xfId="4347"/>
    <cellStyle name="20 % - Accent3 2 2 2 2 9" xfId="4348"/>
    <cellStyle name="20 % - Accent3 2 2 2 2 9 2" xfId="4349"/>
    <cellStyle name="20 % - Accent3 2 2 2 2 9 3" xfId="4350"/>
    <cellStyle name="20 % - Accent3 2 2 2 3" xfId="4351"/>
    <cellStyle name="20 % - Accent3 2 2 2 3 2" xfId="4352"/>
    <cellStyle name="20 % - Accent3 2 2 2 3 2 2" xfId="4353"/>
    <cellStyle name="20 % - Accent3 2 2 2 3 2 2 2" xfId="4354"/>
    <cellStyle name="20 % - Accent3 2 2 2 3 2 2 2 2" xfId="4355"/>
    <cellStyle name="20 % - Accent3 2 2 2 3 2 2 2 2 2" xfId="4356"/>
    <cellStyle name="20 % - Accent3 2 2 2 3 2 2 2 2 2 2" xfId="4357"/>
    <cellStyle name="20 % - Accent3 2 2 2 3 2 2 2 2 3" xfId="4358"/>
    <cellStyle name="20 % - Accent3 2 2 2 3 2 2 2 2 4" xfId="4359"/>
    <cellStyle name="20 % - Accent3 2 2 2 3 2 2 2 3" xfId="4360"/>
    <cellStyle name="20 % - Accent3 2 2 2 3 2 2 2 3 2" xfId="4361"/>
    <cellStyle name="20 % - Accent3 2 2 2 3 2 2 2 4" xfId="4362"/>
    <cellStyle name="20 % - Accent3 2 2 2 3 2 2 2 5" xfId="4363"/>
    <cellStyle name="20 % - Accent3 2 2 2 3 2 2 3" xfId="4364"/>
    <cellStyle name="20 % - Accent3 2 2 2 3 2 2 3 2" xfId="4365"/>
    <cellStyle name="20 % - Accent3 2 2 2 3 2 2 3 2 2" xfId="4366"/>
    <cellStyle name="20 % - Accent3 2 2 2 3 2 2 3 3" xfId="4367"/>
    <cellStyle name="20 % - Accent3 2 2 2 3 2 2 3 4" xfId="4368"/>
    <cellStyle name="20 % - Accent3 2 2 2 3 2 2 4" xfId="4369"/>
    <cellStyle name="20 % - Accent3 2 2 2 3 2 2 4 2" xfId="4370"/>
    <cellStyle name="20 % - Accent3 2 2 2 3 2 2 5" xfId="4371"/>
    <cellStyle name="20 % - Accent3 2 2 2 3 2 2 6" xfId="4372"/>
    <cellStyle name="20 % - Accent3 2 2 2 3 2 3" xfId="4373"/>
    <cellStyle name="20 % - Accent3 2 2 2 3 2 3 2" xfId="4374"/>
    <cellStyle name="20 % - Accent3 2 2 2 3 2 3 2 2" xfId="4375"/>
    <cellStyle name="20 % - Accent3 2 2 2 3 2 3 2 2 2" xfId="4376"/>
    <cellStyle name="20 % - Accent3 2 2 2 3 2 3 2 3" xfId="4377"/>
    <cellStyle name="20 % - Accent3 2 2 2 3 2 3 2 4" xfId="4378"/>
    <cellStyle name="20 % - Accent3 2 2 2 3 2 3 3" xfId="4379"/>
    <cellStyle name="20 % - Accent3 2 2 2 3 2 3 3 2" xfId="4380"/>
    <cellStyle name="20 % - Accent3 2 2 2 3 2 3 4" xfId="4381"/>
    <cellStyle name="20 % - Accent3 2 2 2 3 2 3 5" xfId="4382"/>
    <cellStyle name="20 % - Accent3 2 2 2 3 2 4" xfId="4383"/>
    <cellStyle name="20 % - Accent3 2 2 2 3 2 4 2" xfId="4384"/>
    <cellStyle name="20 % - Accent3 2 2 2 3 2 4 2 2" xfId="4385"/>
    <cellStyle name="20 % - Accent3 2 2 2 3 2 4 3" xfId="4386"/>
    <cellStyle name="20 % - Accent3 2 2 2 3 2 4 4" xfId="4387"/>
    <cellStyle name="20 % - Accent3 2 2 2 3 2 5" xfId="4388"/>
    <cellStyle name="20 % - Accent3 2 2 2 3 2 5 2" xfId="4389"/>
    <cellStyle name="20 % - Accent3 2 2 2 3 2 5 3" xfId="4390"/>
    <cellStyle name="20 % - Accent3 2 2 2 3 2 6" xfId="4391"/>
    <cellStyle name="20 % - Accent3 2 2 2 3 2 6 2" xfId="4392"/>
    <cellStyle name="20 % - Accent3 2 2 2 3 2 7" xfId="4393"/>
    <cellStyle name="20 % - Accent3 2 2 2 3 3" xfId="4394"/>
    <cellStyle name="20 % - Accent3 2 2 2 3 3 2" xfId="4395"/>
    <cellStyle name="20 % - Accent3 2 2 2 3 3 2 2" xfId="4396"/>
    <cellStyle name="20 % - Accent3 2 2 2 3 3 2 2 2" xfId="4397"/>
    <cellStyle name="20 % - Accent3 2 2 2 3 3 2 2 2 2" xfId="4398"/>
    <cellStyle name="20 % - Accent3 2 2 2 3 3 2 2 3" xfId="4399"/>
    <cellStyle name="20 % - Accent3 2 2 2 3 3 2 2 4" xfId="4400"/>
    <cellStyle name="20 % - Accent3 2 2 2 3 3 2 3" xfId="4401"/>
    <cellStyle name="20 % - Accent3 2 2 2 3 3 2 3 2" xfId="4402"/>
    <cellStyle name="20 % - Accent3 2 2 2 3 3 2 4" xfId="4403"/>
    <cellStyle name="20 % - Accent3 2 2 2 3 3 2 5" xfId="4404"/>
    <cellStyle name="20 % - Accent3 2 2 2 3 3 3" xfId="4405"/>
    <cellStyle name="20 % - Accent3 2 2 2 3 3 3 2" xfId="4406"/>
    <cellStyle name="20 % - Accent3 2 2 2 3 3 3 2 2" xfId="4407"/>
    <cellStyle name="20 % - Accent3 2 2 2 3 3 3 3" xfId="4408"/>
    <cellStyle name="20 % - Accent3 2 2 2 3 3 3 4" xfId="4409"/>
    <cellStyle name="20 % - Accent3 2 2 2 3 3 4" xfId="4410"/>
    <cellStyle name="20 % - Accent3 2 2 2 3 3 4 2" xfId="4411"/>
    <cellStyle name="20 % - Accent3 2 2 2 3 3 4 3" xfId="4412"/>
    <cellStyle name="20 % - Accent3 2 2 2 3 3 5" xfId="4413"/>
    <cellStyle name="20 % - Accent3 2 2 2 3 3 6" xfId="4414"/>
    <cellStyle name="20 % - Accent3 2 2 2 3 4" xfId="4415"/>
    <cellStyle name="20 % - Accent3 2 2 2 3 4 2" xfId="4416"/>
    <cellStyle name="20 % - Accent3 2 2 2 3 4 2 2" xfId="4417"/>
    <cellStyle name="20 % - Accent3 2 2 2 3 4 2 2 2" xfId="4418"/>
    <cellStyle name="20 % - Accent3 2 2 2 3 4 2 3" xfId="4419"/>
    <cellStyle name="20 % - Accent3 2 2 2 3 4 2 4" xfId="4420"/>
    <cellStyle name="20 % - Accent3 2 2 2 3 4 3" xfId="4421"/>
    <cellStyle name="20 % - Accent3 2 2 2 3 4 3 2" xfId="4422"/>
    <cellStyle name="20 % - Accent3 2 2 2 3 4 4" xfId="4423"/>
    <cellStyle name="20 % - Accent3 2 2 2 3 4 5" xfId="4424"/>
    <cellStyle name="20 % - Accent3 2 2 2 3 5" xfId="4425"/>
    <cellStyle name="20 % - Accent3 2 2 2 3 5 2" xfId="4426"/>
    <cellStyle name="20 % - Accent3 2 2 2 3 5 2 2" xfId="4427"/>
    <cellStyle name="20 % - Accent3 2 2 2 3 5 3" xfId="4428"/>
    <cellStyle name="20 % - Accent3 2 2 2 3 5 4" xfId="4429"/>
    <cellStyle name="20 % - Accent3 2 2 2 3 6" xfId="4430"/>
    <cellStyle name="20 % - Accent3 2 2 2 3 6 2" xfId="4431"/>
    <cellStyle name="20 % - Accent3 2 2 2 3 6 3" xfId="4432"/>
    <cellStyle name="20 % - Accent3 2 2 2 3 7" xfId="4433"/>
    <cellStyle name="20 % - Accent3 2 2 2 3 7 2" xfId="4434"/>
    <cellStyle name="20 % - Accent3 2 2 2 3 8" xfId="4435"/>
    <cellStyle name="20 % - Accent3 2 2 2 4" xfId="4436"/>
    <cellStyle name="20 % - Accent3 2 2 2 4 2" xfId="4437"/>
    <cellStyle name="20 % - Accent3 2 2 2 4 2 2" xfId="4438"/>
    <cellStyle name="20 % - Accent3 2 2 2 4 2 2 2" xfId="4439"/>
    <cellStyle name="20 % - Accent3 2 2 2 4 2 2 2 2" xfId="4440"/>
    <cellStyle name="20 % - Accent3 2 2 2 4 2 2 2 2 2" xfId="4441"/>
    <cellStyle name="20 % - Accent3 2 2 2 4 2 2 2 3" xfId="4442"/>
    <cellStyle name="20 % - Accent3 2 2 2 4 2 2 2 4" xfId="4443"/>
    <cellStyle name="20 % - Accent3 2 2 2 4 2 2 3" xfId="4444"/>
    <cellStyle name="20 % - Accent3 2 2 2 4 2 2 3 2" xfId="4445"/>
    <cellStyle name="20 % - Accent3 2 2 2 4 2 2 4" xfId="4446"/>
    <cellStyle name="20 % - Accent3 2 2 2 4 2 2 5" xfId="4447"/>
    <cellStyle name="20 % - Accent3 2 2 2 4 2 3" xfId="4448"/>
    <cellStyle name="20 % - Accent3 2 2 2 4 2 3 2" xfId="4449"/>
    <cellStyle name="20 % - Accent3 2 2 2 4 2 3 2 2" xfId="4450"/>
    <cellStyle name="20 % - Accent3 2 2 2 4 2 3 3" xfId="4451"/>
    <cellStyle name="20 % - Accent3 2 2 2 4 2 3 4" xfId="4452"/>
    <cellStyle name="20 % - Accent3 2 2 2 4 2 4" xfId="4453"/>
    <cellStyle name="20 % - Accent3 2 2 2 4 2 4 2" xfId="4454"/>
    <cellStyle name="20 % - Accent3 2 2 2 4 2 4 3" xfId="4455"/>
    <cellStyle name="20 % - Accent3 2 2 2 4 2 5" xfId="4456"/>
    <cellStyle name="20 % - Accent3 2 2 2 4 2 5 2" xfId="4457"/>
    <cellStyle name="20 % - Accent3 2 2 2 4 2 6" xfId="4458"/>
    <cellStyle name="20 % - Accent3 2 2 2 4 3" xfId="4459"/>
    <cellStyle name="20 % - Accent3 2 2 2 4 3 2" xfId="4460"/>
    <cellStyle name="20 % - Accent3 2 2 2 4 3 2 2" xfId="4461"/>
    <cellStyle name="20 % - Accent3 2 2 2 4 3 2 2 2" xfId="4462"/>
    <cellStyle name="20 % - Accent3 2 2 2 4 3 2 2 2 2" xfId="4463"/>
    <cellStyle name="20 % - Accent3 2 2 2 4 3 2 2 3" xfId="4464"/>
    <cellStyle name="20 % - Accent3 2 2 2 4 3 2 2 4" xfId="4465"/>
    <cellStyle name="20 % - Accent3 2 2 2 4 3 2 3" xfId="4466"/>
    <cellStyle name="20 % - Accent3 2 2 2 4 3 2 3 2" xfId="4467"/>
    <cellStyle name="20 % - Accent3 2 2 2 4 3 2 4" xfId="4468"/>
    <cellStyle name="20 % - Accent3 2 2 2 4 3 2 5" xfId="4469"/>
    <cellStyle name="20 % - Accent3 2 2 2 4 3 3" xfId="4470"/>
    <cellStyle name="20 % - Accent3 2 2 2 4 3 3 2" xfId="4471"/>
    <cellStyle name="20 % - Accent3 2 2 2 4 3 3 2 2" xfId="4472"/>
    <cellStyle name="20 % - Accent3 2 2 2 4 3 3 3" xfId="4473"/>
    <cellStyle name="20 % - Accent3 2 2 2 4 3 3 4" xfId="4474"/>
    <cellStyle name="20 % - Accent3 2 2 2 4 3 4" xfId="4475"/>
    <cellStyle name="20 % - Accent3 2 2 2 4 3 4 2" xfId="4476"/>
    <cellStyle name="20 % - Accent3 2 2 2 4 3 5" xfId="4477"/>
    <cellStyle name="20 % - Accent3 2 2 2 4 3 6" xfId="4478"/>
    <cellStyle name="20 % - Accent3 2 2 2 4 4" xfId="4479"/>
    <cellStyle name="20 % - Accent3 2 2 2 4 4 2" xfId="4480"/>
    <cellStyle name="20 % - Accent3 2 2 2 4 4 2 2" xfId="4481"/>
    <cellStyle name="20 % - Accent3 2 2 2 4 4 2 2 2" xfId="4482"/>
    <cellStyle name="20 % - Accent3 2 2 2 4 4 2 3" xfId="4483"/>
    <cellStyle name="20 % - Accent3 2 2 2 4 4 2 4" xfId="4484"/>
    <cellStyle name="20 % - Accent3 2 2 2 4 4 3" xfId="4485"/>
    <cellStyle name="20 % - Accent3 2 2 2 4 4 3 2" xfId="4486"/>
    <cellStyle name="20 % - Accent3 2 2 2 4 4 4" xfId="4487"/>
    <cellStyle name="20 % - Accent3 2 2 2 4 4 5" xfId="4488"/>
    <cellStyle name="20 % - Accent3 2 2 2 4 5" xfId="4489"/>
    <cellStyle name="20 % - Accent3 2 2 2 4 5 2" xfId="4490"/>
    <cellStyle name="20 % - Accent3 2 2 2 4 5 2 2" xfId="4491"/>
    <cellStyle name="20 % - Accent3 2 2 2 4 5 3" xfId="4492"/>
    <cellStyle name="20 % - Accent3 2 2 2 4 5 4" xfId="4493"/>
    <cellStyle name="20 % - Accent3 2 2 2 4 6" xfId="4494"/>
    <cellStyle name="20 % - Accent3 2 2 2 4 6 2" xfId="4495"/>
    <cellStyle name="20 % - Accent3 2 2 2 4 6 3" xfId="4496"/>
    <cellStyle name="20 % - Accent3 2 2 2 4 7" xfId="4497"/>
    <cellStyle name="20 % - Accent3 2 2 2 4 7 2" xfId="4498"/>
    <cellStyle name="20 % - Accent3 2 2 2 4 8" xfId="4499"/>
    <cellStyle name="20 % - Accent3 2 2 2 5" xfId="4500"/>
    <cellStyle name="20 % - Accent3 2 2 2 5 2" xfId="4501"/>
    <cellStyle name="20 % - Accent3 2 2 2 5 2 2" xfId="4502"/>
    <cellStyle name="20 % - Accent3 2 2 2 5 2 2 2" xfId="4503"/>
    <cellStyle name="20 % - Accent3 2 2 2 5 2 2 2 2" xfId="4504"/>
    <cellStyle name="20 % - Accent3 2 2 2 5 2 2 2 2 2" xfId="4505"/>
    <cellStyle name="20 % - Accent3 2 2 2 5 2 2 2 3" xfId="4506"/>
    <cellStyle name="20 % - Accent3 2 2 2 5 2 2 2 4" xfId="4507"/>
    <cellStyle name="20 % - Accent3 2 2 2 5 2 2 3" xfId="4508"/>
    <cellStyle name="20 % - Accent3 2 2 2 5 2 2 3 2" xfId="4509"/>
    <cellStyle name="20 % - Accent3 2 2 2 5 2 2 4" xfId="4510"/>
    <cellStyle name="20 % - Accent3 2 2 2 5 2 2 5" xfId="4511"/>
    <cellStyle name="20 % - Accent3 2 2 2 5 2 3" xfId="4512"/>
    <cellStyle name="20 % - Accent3 2 2 2 5 2 3 2" xfId="4513"/>
    <cellStyle name="20 % - Accent3 2 2 2 5 2 3 2 2" xfId="4514"/>
    <cellStyle name="20 % - Accent3 2 2 2 5 2 3 3" xfId="4515"/>
    <cellStyle name="20 % - Accent3 2 2 2 5 2 3 4" xfId="4516"/>
    <cellStyle name="20 % - Accent3 2 2 2 5 2 4" xfId="4517"/>
    <cellStyle name="20 % - Accent3 2 2 2 5 2 4 2" xfId="4518"/>
    <cellStyle name="20 % - Accent3 2 2 2 5 2 4 3" xfId="4519"/>
    <cellStyle name="20 % - Accent3 2 2 2 5 2 5" xfId="4520"/>
    <cellStyle name="20 % - Accent3 2 2 2 5 2 5 2" xfId="4521"/>
    <cellStyle name="20 % - Accent3 2 2 2 5 2 6" xfId="4522"/>
    <cellStyle name="20 % - Accent3 2 2 2 5 3" xfId="4523"/>
    <cellStyle name="20 % - Accent3 2 2 2 5 3 2" xfId="4524"/>
    <cellStyle name="20 % - Accent3 2 2 2 5 3 2 2" xfId="4525"/>
    <cellStyle name="20 % - Accent3 2 2 2 5 3 2 2 2" xfId="4526"/>
    <cellStyle name="20 % - Accent3 2 2 2 5 3 2 3" xfId="4527"/>
    <cellStyle name="20 % - Accent3 2 2 2 5 3 2 4" xfId="4528"/>
    <cellStyle name="20 % - Accent3 2 2 2 5 3 3" xfId="4529"/>
    <cellStyle name="20 % - Accent3 2 2 2 5 3 3 2" xfId="4530"/>
    <cellStyle name="20 % - Accent3 2 2 2 5 3 4" xfId="4531"/>
    <cellStyle name="20 % - Accent3 2 2 2 5 3 5" xfId="4532"/>
    <cellStyle name="20 % - Accent3 2 2 2 5 4" xfId="4533"/>
    <cellStyle name="20 % - Accent3 2 2 2 5 4 2" xfId="4534"/>
    <cellStyle name="20 % - Accent3 2 2 2 5 4 2 2" xfId="4535"/>
    <cellStyle name="20 % - Accent3 2 2 2 5 4 3" xfId="4536"/>
    <cellStyle name="20 % - Accent3 2 2 2 5 4 4" xfId="4537"/>
    <cellStyle name="20 % - Accent3 2 2 2 5 5" xfId="4538"/>
    <cellStyle name="20 % - Accent3 2 2 2 5 5 2" xfId="4539"/>
    <cellStyle name="20 % - Accent3 2 2 2 5 5 3" xfId="4540"/>
    <cellStyle name="20 % - Accent3 2 2 2 5 6" xfId="4541"/>
    <cellStyle name="20 % - Accent3 2 2 2 5 6 2" xfId="4542"/>
    <cellStyle name="20 % - Accent3 2 2 2 5 7" xfId="4543"/>
    <cellStyle name="20 % - Accent3 2 2 2 6" xfId="4544"/>
    <cellStyle name="20 % - Accent3 2 2 2 6 2" xfId="4545"/>
    <cellStyle name="20 % - Accent3 2 2 2 6 2 2" xfId="4546"/>
    <cellStyle name="20 % - Accent3 2 2 2 6 2 2 2" xfId="4547"/>
    <cellStyle name="20 % - Accent3 2 2 2 6 2 2 2 2" xfId="4548"/>
    <cellStyle name="20 % - Accent3 2 2 2 6 2 2 3" xfId="4549"/>
    <cellStyle name="20 % - Accent3 2 2 2 6 2 2 4" xfId="4550"/>
    <cellStyle name="20 % - Accent3 2 2 2 6 2 3" xfId="4551"/>
    <cellStyle name="20 % - Accent3 2 2 2 6 2 3 2" xfId="4552"/>
    <cellStyle name="20 % - Accent3 2 2 2 6 2 4" xfId="4553"/>
    <cellStyle name="20 % - Accent3 2 2 2 6 2 5" xfId="4554"/>
    <cellStyle name="20 % - Accent3 2 2 2 6 3" xfId="4555"/>
    <cellStyle name="20 % - Accent3 2 2 2 6 3 2" xfId="4556"/>
    <cellStyle name="20 % - Accent3 2 2 2 6 3 2 2" xfId="4557"/>
    <cellStyle name="20 % - Accent3 2 2 2 6 3 3" xfId="4558"/>
    <cellStyle name="20 % - Accent3 2 2 2 6 3 4" xfId="4559"/>
    <cellStyle name="20 % - Accent3 2 2 2 6 4" xfId="4560"/>
    <cellStyle name="20 % - Accent3 2 2 2 6 4 2" xfId="4561"/>
    <cellStyle name="20 % - Accent3 2 2 2 6 4 3" xfId="4562"/>
    <cellStyle name="20 % - Accent3 2 2 2 6 5" xfId="4563"/>
    <cellStyle name="20 % - Accent3 2 2 2 6 5 2" xfId="4564"/>
    <cellStyle name="20 % - Accent3 2 2 2 6 6" xfId="4565"/>
    <cellStyle name="20 % - Accent3 2 2 2 7" xfId="4566"/>
    <cellStyle name="20 % - Accent3 2 2 2 7 2" xfId="4567"/>
    <cellStyle name="20 % - Accent3 2 2 2 7 2 2" xfId="4568"/>
    <cellStyle name="20 % - Accent3 2 2 2 7 2 2 2" xfId="4569"/>
    <cellStyle name="20 % - Accent3 2 2 2 7 2 2 2 2" xfId="4570"/>
    <cellStyle name="20 % - Accent3 2 2 2 7 2 2 3" xfId="4571"/>
    <cellStyle name="20 % - Accent3 2 2 2 7 2 2 4" xfId="4572"/>
    <cellStyle name="20 % - Accent3 2 2 2 7 2 3" xfId="4573"/>
    <cellStyle name="20 % - Accent3 2 2 2 7 2 3 2" xfId="4574"/>
    <cellStyle name="20 % - Accent3 2 2 2 7 2 4" xfId="4575"/>
    <cellStyle name="20 % - Accent3 2 2 2 7 2 5" xfId="4576"/>
    <cellStyle name="20 % - Accent3 2 2 2 7 3" xfId="4577"/>
    <cellStyle name="20 % - Accent3 2 2 2 7 3 2" xfId="4578"/>
    <cellStyle name="20 % - Accent3 2 2 2 7 3 2 2" xfId="4579"/>
    <cellStyle name="20 % - Accent3 2 2 2 7 3 3" xfId="4580"/>
    <cellStyle name="20 % - Accent3 2 2 2 7 3 4" xfId="4581"/>
    <cellStyle name="20 % - Accent3 2 2 2 7 4" xfId="4582"/>
    <cellStyle name="20 % - Accent3 2 2 2 7 4 2" xfId="4583"/>
    <cellStyle name="20 % - Accent3 2 2 2 7 4 3" xfId="4584"/>
    <cellStyle name="20 % - Accent3 2 2 2 7 5" xfId="4585"/>
    <cellStyle name="20 % - Accent3 2 2 2 7 6" xfId="4586"/>
    <cellStyle name="20 % - Accent3 2 2 2 8" xfId="4587"/>
    <cellStyle name="20 % - Accent3 2 2 2 8 2" xfId="4588"/>
    <cellStyle name="20 % - Accent3 2 2 2 8 2 2" xfId="4589"/>
    <cellStyle name="20 % - Accent3 2 2 2 8 2 2 2" xfId="4590"/>
    <cellStyle name="20 % - Accent3 2 2 2 8 2 2 2 2" xfId="4591"/>
    <cellStyle name="20 % - Accent3 2 2 2 8 2 2 3" xfId="4592"/>
    <cellStyle name="20 % - Accent3 2 2 2 8 2 2 4" xfId="4593"/>
    <cellStyle name="20 % - Accent3 2 2 2 8 2 3" xfId="4594"/>
    <cellStyle name="20 % - Accent3 2 2 2 8 2 3 2" xfId="4595"/>
    <cellStyle name="20 % - Accent3 2 2 2 8 2 4" xfId="4596"/>
    <cellStyle name="20 % - Accent3 2 2 2 8 2 5" xfId="4597"/>
    <cellStyle name="20 % - Accent3 2 2 2 8 3" xfId="4598"/>
    <cellStyle name="20 % - Accent3 2 2 2 8 3 2" xfId="4599"/>
    <cellStyle name="20 % - Accent3 2 2 2 8 3 2 2" xfId="4600"/>
    <cellStyle name="20 % - Accent3 2 2 2 8 3 3" xfId="4601"/>
    <cellStyle name="20 % - Accent3 2 2 2 8 3 4" xfId="4602"/>
    <cellStyle name="20 % - Accent3 2 2 2 8 4" xfId="4603"/>
    <cellStyle name="20 % - Accent3 2 2 2 8 4 2" xfId="4604"/>
    <cellStyle name="20 % - Accent3 2 2 2 8 5" xfId="4605"/>
    <cellStyle name="20 % - Accent3 2 2 2 8 6" xfId="4606"/>
    <cellStyle name="20 % - Accent3 2 2 2 9" xfId="4607"/>
    <cellStyle name="20 % - Accent3 2 2 2 9 2" xfId="4608"/>
    <cellStyle name="20 % - Accent3 2 2 2 9 2 2" xfId="4609"/>
    <cellStyle name="20 % - Accent3 2 2 2 9 2 2 2" xfId="4610"/>
    <cellStyle name="20 % - Accent3 2 2 2 9 2 3" xfId="4611"/>
    <cellStyle name="20 % - Accent3 2 2 2 9 2 4" xfId="4612"/>
    <cellStyle name="20 % - Accent3 2 2 2 9 3" xfId="4613"/>
    <cellStyle name="20 % - Accent3 2 2 2 9 3 2" xfId="4614"/>
    <cellStyle name="20 % - Accent3 2 2 2 9 4" xfId="4615"/>
    <cellStyle name="20 % - Accent3 2 2 2 9 5" xfId="4616"/>
    <cellStyle name="20 % - Accent3 2 2 3" xfId="4617"/>
    <cellStyle name="20 % - Accent3 2 2 3 2" xfId="4618"/>
    <cellStyle name="20 % - Accent3 2 2 3 2 2" xfId="4619"/>
    <cellStyle name="20 % - Accent3 2 2 3 2 2 2" xfId="4620"/>
    <cellStyle name="20 % - Accent3 2 2 3 2 2 2 2" xfId="4621"/>
    <cellStyle name="20 % - Accent3 2 2 3 2 2 2 2 2" xfId="4622"/>
    <cellStyle name="20 % - Accent3 2 2 3 2 2 2 2 2 2" xfId="4623"/>
    <cellStyle name="20 % - Accent3 2 2 3 2 2 2 2 2 2 2" xfId="4624"/>
    <cellStyle name="20 % - Accent3 2 2 3 2 2 2 2 2 3" xfId="4625"/>
    <cellStyle name="20 % - Accent3 2 2 3 2 2 2 2 2 4" xfId="4626"/>
    <cellStyle name="20 % - Accent3 2 2 3 2 2 2 2 3" xfId="4627"/>
    <cellStyle name="20 % - Accent3 2 2 3 2 2 2 2 3 2" xfId="4628"/>
    <cellStyle name="20 % - Accent3 2 2 3 2 2 2 2 4" xfId="4629"/>
    <cellStyle name="20 % - Accent3 2 2 3 2 2 2 2 5" xfId="4630"/>
    <cellStyle name="20 % - Accent3 2 2 3 2 2 2 3" xfId="4631"/>
    <cellStyle name="20 % - Accent3 2 2 3 2 2 2 3 2" xfId="4632"/>
    <cellStyle name="20 % - Accent3 2 2 3 2 2 2 3 2 2" xfId="4633"/>
    <cellStyle name="20 % - Accent3 2 2 3 2 2 2 3 3" xfId="4634"/>
    <cellStyle name="20 % - Accent3 2 2 3 2 2 2 3 4" xfId="4635"/>
    <cellStyle name="20 % - Accent3 2 2 3 2 2 2 4" xfId="4636"/>
    <cellStyle name="20 % - Accent3 2 2 3 2 2 2 4 2" xfId="4637"/>
    <cellStyle name="20 % - Accent3 2 2 3 2 2 2 5" xfId="4638"/>
    <cellStyle name="20 % - Accent3 2 2 3 2 2 2 6" xfId="4639"/>
    <cellStyle name="20 % - Accent3 2 2 3 2 2 3" xfId="4640"/>
    <cellStyle name="20 % - Accent3 2 2 3 2 2 3 2" xfId="4641"/>
    <cellStyle name="20 % - Accent3 2 2 3 2 2 3 2 2" xfId="4642"/>
    <cellStyle name="20 % - Accent3 2 2 3 2 2 3 2 2 2" xfId="4643"/>
    <cellStyle name="20 % - Accent3 2 2 3 2 2 3 2 3" xfId="4644"/>
    <cellStyle name="20 % - Accent3 2 2 3 2 2 3 2 4" xfId="4645"/>
    <cellStyle name="20 % - Accent3 2 2 3 2 2 3 3" xfId="4646"/>
    <cellStyle name="20 % - Accent3 2 2 3 2 2 3 3 2" xfId="4647"/>
    <cellStyle name="20 % - Accent3 2 2 3 2 2 3 4" xfId="4648"/>
    <cellStyle name="20 % - Accent3 2 2 3 2 2 3 5" xfId="4649"/>
    <cellStyle name="20 % - Accent3 2 2 3 2 2 4" xfId="4650"/>
    <cellStyle name="20 % - Accent3 2 2 3 2 2 4 2" xfId="4651"/>
    <cellStyle name="20 % - Accent3 2 2 3 2 2 4 2 2" xfId="4652"/>
    <cellStyle name="20 % - Accent3 2 2 3 2 2 4 3" xfId="4653"/>
    <cellStyle name="20 % - Accent3 2 2 3 2 2 4 4" xfId="4654"/>
    <cellStyle name="20 % - Accent3 2 2 3 2 2 5" xfId="4655"/>
    <cellStyle name="20 % - Accent3 2 2 3 2 2 5 2" xfId="4656"/>
    <cellStyle name="20 % - Accent3 2 2 3 2 2 5 3" xfId="4657"/>
    <cellStyle name="20 % - Accent3 2 2 3 2 2 6" xfId="4658"/>
    <cellStyle name="20 % - Accent3 2 2 3 2 2 6 2" xfId="4659"/>
    <cellStyle name="20 % - Accent3 2 2 3 2 2 7" xfId="4660"/>
    <cellStyle name="20 % - Accent3 2 2 3 2 3" xfId="4661"/>
    <cellStyle name="20 % - Accent3 2 2 3 2 3 2" xfId="4662"/>
    <cellStyle name="20 % - Accent3 2 2 3 2 3 2 2" xfId="4663"/>
    <cellStyle name="20 % - Accent3 2 2 3 2 3 2 2 2" xfId="4664"/>
    <cellStyle name="20 % - Accent3 2 2 3 2 3 2 2 2 2" xfId="4665"/>
    <cellStyle name="20 % - Accent3 2 2 3 2 3 2 2 3" xfId="4666"/>
    <cellStyle name="20 % - Accent3 2 2 3 2 3 2 2 4" xfId="4667"/>
    <cellStyle name="20 % - Accent3 2 2 3 2 3 2 3" xfId="4668"/>
    <cellStyle name="20 % - Accent3 2 2 3 2 3 2 3 2" xfId="4669"/>
    <cellStyle name="20 % - Accent3 2 2 3 2 3 2 4" xfId="4670"/>
    <cellStyle name="20 % - Accent3 2 2 3 2 3 2 5" xfId="4671"/>
    <cellStyle name="20 % - Accent3 2 2 3 2 3 3" xfId="4672"/>
    <cellStyle name="20 % - Accent3 2 2 3 2 3 3 2" xfId="4673"/>
    <cellStyle name="20 % - Accent3 2 2 3 2 3 3 2 2" xfId="4674"/>
    <cellStyle name="20 % - Accent3 2 2 3 2 3 3 3" xfId="4675"/>
    <cellStyle name="20 % - Accent3 2 2 3 2 3 3 4" xfId="4676"/>
    <cellStyle name="20 % - Accent3 2 2 3 2 3 4" xfId="4677"/>
    <cellStyle name="20 % - Accent3 2 2 3 2 3 4 2" xfId="4678"/>
    <cellStyle name="20 % - Accent3 2 2 3 2 3 4 3" xfId="4679"/>
    <cellStyle name="20 % - Accent3 2 2 3 2 3 5" xfId="4680"/>
    <cellStyle name="20 % - Accent3 2 2 3 2 3 6" xfId="4681"/>
    <cellStyle name="20 % - Accent3 2 2 3 2 4" xfId="4682"/>
    <cellStyle name="20 % - Accent3 2 2 3 2 4 2" xfId="4683"/>
    <cellStyle name="20 % - Accent3 2 2 3 2 4 2 2" xfId="4684"/>
    <cellStyle name="20 % - Accent3 2 2 3 2 4 2 2 2" xfId="4685"/>
    <cellStyle name="20 % - Accent3 2 2 3 2 4 2 3" xfId="4686"/>
    <cellStyle name="20 % - Accent3 2 2 3 2 4 2 4" xfId="4687"/>
    <cellStyle name="20 % - Accent3 2 2 3 2 4 3" xfId="4688"/>
    <cellStyle name="20 % - Accent3 2 2 3 2 4 3 2" xfId="4689"/>
    <cellStyle name="20 % - Accent3 2 2 3 2 4 4" xfId="4690"/>
    <cellStyle name="20 % - Accent3 2 2 3 2 4 5" xfId="4691"/>
    <cellStyle name="20 % - Accent3 2 2 3 2 5" xfId="4692"/>
    <cellStyle name="20 % - Accent3 2 2 3 2 5 2" xfId="4693"/>
    <cellStyle name="20 % - Accent3 2 2 3 2 5 2 2" xfId="4694"/>
    <cellStyle name="20 % - Accent3 2 2 3 2 5 3" xfId="4695"/>
    <cellStyle name="20 % - Accent3 2 2 3 2 5 4" xfId="4696"/>
    <cellStyle name="20 % - Accent3 2 2 3 2 6" xfId="4697"/>
    <cellStyle name="20 % - Accent3 2 2 3 2 6 2" xfId="4698"/>
    <cellStyle name="20 % - Accent3 2 2 3 2 6 3" xfId="4699"/>
    <cellStyle name="20 % - Accent3 2 2 3 2 7" xfId="4700"/>
    <cellStyle name="20 % - Accent3 2 2 3 2 7 2" xfId="4701"/>
    <cellStyle name="20 % - Accent3 2 2 3 2 8" xfId="4702"/>
    <cellStyle name="20 % - Accent3 2 2 3 3" xfId="4703"/>
    <cellStyle name="20 % - Accent3 2 2 3 3 2" xfId="4704"/>
    <cellStyle name="20 % - Accent3 2 2 3 3 2 2" xfId="4705"/>
    <cellStyle name="20 % - Accent3 2 2 3 3 2 2 2" xfId="4706"/>
    <cellStyle name="20 % - Accent3 2 2 3 3 2 2 2 2" xfId="4707"/>
    <cellStyle name="20 % - Accent3 2 2 3 3 2 2 2 2 2" xfId="4708"/>
    <cellStyle name="20 % - Accent3 2 2 3 3 2 2 2 3" xfId="4709"/>
    <cellStyle name="20 % - Accent3 2 2 3 3 2 2 2 4" xfId="4710"/>
    <cellStyle name="20 % - Accent3 2 2 3 3 2 2 3" xfId="4711"/>
    <cellStyle name="20 % - Accent3 2 2 3 3 2 2 3 2" xfId="4712"/>
    <cellStyle name="20 % - Accent3 2 2 3 3 2 2 4" xfId="4713"/>
    <cellStyle name="20 % - Accent3 2 2 3 3 2 2 5" xfId="4714"/>
    <cellStyle name="20 % - Accent3 2 2 3 3 2 3" xfId="4715"/>
    <cellStyle name="20 % - Accent3 2 2 3 3 2 3 2" xfId="4716"/>
    <cellStyle name="20 % - Accent3 2 2 3 3 2 3 2 2" xfId="4717"/>
    <cellStyle name="20 % - Accent3 2 2 3 3 2 3 3" xfId="4718"/>
    <cellStyle name="20 % - Accent3 2 2 3 3 2 3 4" xfId="4719"/>
    <cellStyle name="20 % - Accent3 2 2 3 3 2 4" xfId="4720"/>
    <cellStyle name="20 % - Accent3 2 2 3 3 2 4 2" xfId="4721"/>
    <cellStyle name="20 % - Accent3 2 2 3 3 2 5" xfId="4722"/>
    <cellStyle name="20 % - Accent3 2 2 3 3 2 6" xfId="4723"/>
    <cellStyle name="20 % - Accent3 2 2 3 3 3" xfId="4724"/>
    <cellStyle name="20 % - Accent3 2 2 3 3 3 2" xfId="4725"/>
    <cellStyle name="20 % - Accent3 2 2 3 3 3 2 2" xfId="4726"/>
    <cellStyle name="20 % - Accent3 2 2 3 3 3 2 2 2" xfId="4727"/>
    <cellStyle name="20 % - Accent3 2 2 3 3 3 2 3" xfId="4728"/>
    <cellStyle name="20 % - Accent3 2 2 3 3 3 2 4" xfId="4729"/>
    <cellStyle name="20 % - Accent3 2 2 3 3 3 3" xfId="4730"/>
    <cellStyle name="20 % - Accent3 2 2 3 3 3 3 2" xfId="4731"/>
    <cellStyle name="20 % - Accent3 2 2 3 3 3 4" xfId="4732"/>
    <cellStyle name="20 % - Accent3 2 2 3 3 3 5" xfId="4733"/>
    <cellStyle name="20 % - Accent3 2 2 3 3 4" xfId="4734"/>
    <cellStyle name="20 % - Accent3 2 2 3 3 4 2" xfId="4735"/>
    <cellStyle name="20 % - Accent3 2 2 3 3 4 2 2" xfId="4736"/>
    <cellStyle name="20 % - Accent3 2 2 3 3 4 3" xfId="4737"/>
    <cellStyle name="20 % - Accent3 2 2 3 3 4 4" xfId="4738"/>
    <cellStyle name="20 % - Accent3 2 2 3 3 5" xfId="4739"/>
    <cellStyle name="20 % - Accent3 2 2 3 3 5 2" xfId="4740"/>
    <cellStyle name="20 % - Accent3 2 2 3 3 5 3" xfId="4741"/>
    <cellStyle name="20 % - Accent3 2 2 3 3 6" xfId="4742"/>
    <cellStyle name="20 % - Accent3 2 2 3 3 6 2" xfId="4743"/>
    <cellStyle name="20 % - Accent3 2 2 3 3 7" xfId="4744"/>
    <cellStyle name="20 % - Accent3 2 2 3 4" xfId="4745"/>
    <cellStyle name="20 % - Accent3 2 2 3 4 2" xfId="4746"/>
    <cellStyle name="20 % - Accent3 2 2 3 4 2 2" xfId="4747"/>
    <cellStyle name="20 % - Accent3 2 2 3 4 2 2 2" xfId="4748"/>
    <cellStyle name="20 % - Accent3 2 2 3 4 2 2 2 2" xfId="4749"/>
    <cellStyle name="20 % - Accent3 2 2 3 4 2 2 3" xfId="4750"/>
    <cellStyle name="20 % - Accent3 2 2 3 4 2 2 4" xfId="4751"/>
    <cellStyle name="20 % - Accent3 2 2 3 4 2 3" xfId="4752"/>
    <cellStyle name="20 % - Accent3 2 2 3 4 2 3 2" xfId="4753"/>
    <cellStyle name="20 % - Accent3 2 2 3 4 2 4" xfId="4754"/>
    <cellStyle name="20 % - Accent3 2 2 3 4 2 5" xfId="4755"/>
    <cellStyle name="20 % - Accent3 2 2 3 4 3" xfId="4756"/>
    <cellStyle name="20 % - Accent3 2 2 3 4 3 2" xfId="4757"/>
    <cellStyle name="20 % - Accent3 2 2 3 4 3 2 2" xfId="4758"/>
    <cellStyle name="20 % - Accent3 2 2 3 4 3 3" xfId="4759"/>
    <cellStyle name="20 % - Accent3 2 2 3 4 3 4" xfId="4760"/>
    <cellStyle name="20 % - Accent3 2 2 3 4 4" xfId="4761"/>
    <cellStyle name="20 % - Accent3 2 2 3 4 4 2" xfId="4762"/>
    <cellStyle name="20 % - Accent3 2 2 3 4 4 3" xfId="4763"/>
    <cellStyle name="20 % - Accent3 2 2 3 4 5" xfId="4764"/>
    <cellStyle name="20 % - Accent3 2 2 3 4 6" xfId="4765"/>
    <cellStyle name="20 % - Accent3 2 2 3 5" xfId="4766"/>
    <cellStyle name="20 % - Accent3 2 2 3 5 2" xfId="4767"/>
    <cellStyle name="20 % - Accent3 2 2 3 5 2 2" xfId="4768"/>
    <cellStyle name="20 % - Accent3 2 2 3 5 2 2 2" xfId="4769"/>
    <cellStyle name="20 % - Accent3 2 2 3 5 2 3" xfId="4770"/>
    <cellStyle name="20 % - Accent3 2 2 3 5 2 4" xfId="4771"/>
    <cellStyle name="20 % - Accent3 2 2 3 5 3" xfId="4772"/>
    <cellStyle name="20 % - Accent3 2 2 3 5 3 2" xfId="4773"/>
    <cellStyle name="20 % - Accent3 2 2 3 5 4" xfId="4774"/>
    <cellStyle name="20 % - Accent3 2 2 3 5 5" xfId="4775"/>
    <cellStyle name="20 % - Accent3 2 2 3 6" xfId="4776"/>
    <cellStyle name="20 % - Accent3 2 2 3 6 2" xfId="4777"/>
    <cellStyle name="20 % - Accent3 2 2 3 6 2 2" xfId="4778"/>
    <cellStyle name="20 % - Accent3 2 2 3 6 3" xfId="4779"/>
    <cellStyle name="20 % - Accent3 2 2 3 6 4" xfId="4780"/>
    <cellStyle name="20 % - Accent3 2 2 3 7" xfId="4781"/>
    <cellStyle name="20 % - Accent3 2 2 3 7 2" xfId="4782"/>
    <cellStyle name="20 % - Accent3 2 2 3 7 3" xfId="4783"/>
    <cellStyle name="20 % - Accent3 2 2 3 8" xfId="4784"/>
    <cellStyle name="20 % - Accent3 2 2 3 8 2" xfId="4785"/>
    <cellStyle name="20 % - Accent3 2 2 3 9" xfId="4786"/>
    <cellStyle name="20 % - Accent3 2 2 4" xfId="4787"/>
    <cellStyle name="20 % - Accent3 2 2 4 2" xfId="4788"/>
    <cellStyle name="20 % - Accent3 2 2 4 2 2" xfId="4789"/>
    <cellStyle name="20 % - Accent3 2 2 4 2 2 2" xfId="4790"/>
    <cellStyle name="20 % - Accent3 2 2 4 2 2 2 2" xfId="4791"/>
    <cellStyle name="20 % - Accent3 2 2 4 2 2 2 2 2" xfId="4792"/>
    <cellStyle name="20 % - Accent3 2 2 4 2 2 2 2 2 2" xfId="4793"/>
    <cellStyle name="20 % - Accent3 2 2 4 2 2 2 2 3" xfId="4794"/>
    <cellStyle name="20 % - Accent3 2 2 4 2 2 2 2 4" xfId="4795"/>
    <cellStyle name="20 % - Accent3 2 2 4 2 2 2 3" xfId="4796"/>
    <cellStyle name="20 % - Accent3 2 2 4 2 2 2 3 2" xfId="4797"/>
    <cellStyle name="20 % - Accent3 2 2 4 2 2 2 4" xfId="4798"/>
    <cellStyle name="20 % - Accent3 2 2 4 2 2 2 5" xfId="4799"/>
    <cellStyle name="20 % - Accent3 2 2 4 2 2 3" xfId="4800"/>
    <cellStyle name="20 % - Accent3 2 2 4 2 2 3 2" xfId="4801"/>
    <cellStyle name="20 % - Accent3 2 2 4 2 2 3 2 2" xfId="4802"/>
    <cellStyle name="20 % - Accent3 2 2 4 2 2 3 3" xfId="4803"/>
    <cellStyle name="20 % - Accent3 2 2 4 2 2 3 4" xfId="4804"/>
    <cellStyle name="20 % - Accent3 2 2 4 2 2 4" xfId="4805"/>
    <cellStyle name="20 % - Accent3 2 2 4 2 2 4 2" xfId="4806"/>
    <cellStyle name="20 % - Accent3 2 2 4 2 2 5" xfId="4807"/>
    <cellStyle name="20 % - Accent3 2 2 4 2 2 6" xfId="4808"/>
    <cellStyle name="20 % - Accent3 2 2 4 2 3" xfId="4809"/>
    <cellStyle name="20 % - Accent3 2 2 4 2 3 2" xfId="4810"/>
    <cellStyle name="20 % - Accent3 2 2 4 2 3 2 2" xfId="4811"/>
    <cellStyle name="20 % - Accent3 2 2 4 2 3 2 2 2" xfId="4812"/>
    <cellStyle name="20 % - Accent3 2 2 4 2 3 2 3" xfId="4813"/>
    <cellStyle name="20 % - Accent3 2 2 4 2 3 2 4" xfId="4814"/>
    <cellStyle name="20 % - Accent3 2 2 4 2 3 3" xfId="4815"/>
    <cellStyle name="20 % - Accent3 2 2 4 2 3 3 2" xfId="4816"/>
    <cellStyle name="20 % - Accent3 2 2 4 2 3 4" xfId="4817"/>
    <cellStyle name="20 % - Accent3 2 2 4 2 3 5" xfId="4818"/>
    <cellStyle name="20 % - Accent3 2 2 4 2 4" xfId="4819"/>
    <cellStyle name="20 % - Accent3 2 2 4 2 4 2" xfId="4820"/>
    <cellStyle name="20 % - Accent3 2 2 4 2 4 2 2" xfId="4821"/>
    <cellStyle name="20 % - Accent3 2 2 4 2 4 3" xfId="4822"/>
    <cellStyle name="20 % - Accent3 2 2 4 2 4 4" xfId="4823"/>
    <cellStyle name="20 % - Accent3 2 2 4 2 5" xfId="4824"/>
    <cellStyle name="20 % - Accent3 2 2 4 2 5 2" xfId="4825"/>
    <cellStyle name="20 % - Accent3 2 2 4 2 5 3" xfId="4826"/>
    <cellStyle name="20 % - Accent3 2 2 4 2 6" xfId="4827"/>
    <cellStyle name="20 % - Accent3 2 2 4 2 6 2" xfId="4828"/>
    <cellStyle name="20 % - Accent3 2 2 4 2 7" xfId="4829"/>
    <cellStyle name="20 % - Accent3 2 2 4 3" xfId="4830"/>
    <cellStyle name="20 % - Accent3 2 2 4 3 2" xfId="4831"/>
    <cellStyle name="20 % - Accent3 2 2 4 3 2 2" xfId="4832"/>
    <cellStyle name="20 % - Accent3 2 2 4 3 2 2 2" xfId="4833"/>
    <cellStyle name="20 % - Accent3 2 2 4 3 2 2 2 2" xfId="4834"/>
    <cellStyle name="20 % - Accent3 2 2 4 3 2 2 3" xfId="4835"/>
    <cellStyle name="20 % - Accent3 2 2 4 3 2 2 4" xfId="4836"/>
    <cellStyle name="20 % - Accent3 2 2 4 3 2 3" xfId="4837"/>
    <cellStyle name="20 % - Accent3 2 2 4 3 2 3 2" xfId="4838"/>
    <cellStyle name="20 % - Accent3 2 2 4 3 2 4" xfId="4839"/>
    <cellStyle name="20 % - Accent3 2 2 4 3 2 5" xfId="4840"/>
    <cellStyle name="20 % - Accent3 2 2 4 3 3" xfId="4841"/>
    <cellStyle name="20 % - Accent3 2 2 4 3 3 2" xfId="4842"/>
    <cellStyle name="20 % - Accent3 2 2 4 3 3 2 2" xfId="4843"/>
    <cellStyle name="20 % - Accent3 2 2 4 3 3 3" xfId="4844"/>
    <cellStyle name="20 % - Accent3 2 2 4 3 3 4" xfId="4845"/>
    <cellStyle name="20 % - Accent3 2 2 4 3 4" xfId="4846"/>
    <cellStyle name="20 % - Accent3 2 2 4 3 4 2" xfId="4847"/>
    <cellStyle name="20 % - Accent3 2 2 4 3 4 3" xfId="4848"/>
    <cellStyle name="20 % - Accent3 2 2 4 3 5" xfId="4849"/>
    <cellStyle name="20 % - Accent3 2 2 4 3 5 2" xfId="4850"/>
    <cellStyle name="20 % - Accent3 2 2 4 3 6" xfId="4851"/>
    <cellStyle name="20 % - Accent3 2 2 4 4" xfId="4852"/>
    <cellStyle name="20 % - Accent3 2 2 4 4 2" xfId="4853"/>
    <cellStyle name="20 % - Accent3 2 2 4 4 2 2" xfId="4854"/>
    <cellStyle name="20 % - Accent3 2 2 4 4 2 2 2" xfId="4855"/>
    <cellStyle name="20 % - Accent3 2 2 4 4 2 2 2 2" xfId="4856"/>
    <cellStyle name="20 % - Accent3 2 2 4 4 2 2 3" xfId="4857"/>
    <cellStyle name="20 % - Accent3 2 2 4 4 2 2 4" xfId="4858"/>
    <cellStyle name="20 % - Accent3 2 2 4 4 2 3" xfId="4859"/>
    <cellStyle name="20 % - Accent3 2 2 4 4 2 3 2" xfId="4860"/>
    <cellStyle name="20 % - Accent3 2 2 4 4 2 4" xfId="4861"/>
    <cellStyle name="20 % - Accent3 2 2 4 4 2 5" xfId="4862"/>
    <cellStyle name="20 % - Accent3 2 2 4 4 3" xfId="4863"/>
    <cellStyle name="20 % - Accent3 2 2 4 4 3 2" xfId="4864"/>
    <cellStyle name="20 % - Accent3 2 2 4 4 3 2 2" xfId="4865"/>
    <cellStyle name="20 % - Accent3 2 2 4 4 3 3" xfId="4866"/>
    <cellStyle name="20 % - Accent3 2 2 4 4 3 4" xfId="4867"/>
    <cellStyle name="20 % - Accent3 2 2 4 4 4" xfId="4868"/>
    <cellStyle name="20 % - Accent3 2 2 4 4 4 2" xfId="4869"/>
    <cellStyle name="20 % - Accent3 2 2 4 4 4 3" xfId="4870"/>
    <cellStyle name="20 % - Accent3 2 2 4 4 5" xfId="4871"/>
    <cellStyle name="20 % - Accent3 2 2 4 4 6" xfId="4872"/>
    <cellStyle name="20 % - Accent3 2 2 4 5" xfId="4873"/>
    <cellStyle name="20 % - Accent3 2 2 4 5 2" xfId="4874"/>
    <cellStyle name="20 % - Accent3 2 2 4 5 2 2" xfId="4875"/>
    <cellStyle name="20 % - Accent3 2 2 4 5 2 2 2" xfId="4876"/>
    <cellStyle name="20 % - Accent3 2 2 4 5 2 3" xfId="4877"/>
    <cellStyle name="20 % - Accent3 2 2 4 5 2 4" xfId="4878"/>
    <cellStyle name="20 % - Accent3 2 2 4 5 3" xfId="4879"/>
    <cellStyle name="20 % - Accent3 2 2 4 5 3 2" xfId="4880"/>
    <cellStyle name="20 % - Accent3 2 2 4 5 4" xfId="4881"/>
    <cellStyle name="20 % - Accent3 2 2 4 5 5" xfId="4882"/>
    <cellStyle name="20 % - Accent3 2 2 4 6" xfId="4883"/>
    <cellStyle name="20 % - Accent3 2 2 4 6 2" xfId="4884"/>
    <cellStyle name="20 % - Accent3 2 2 4 6 2 2" xfId="4885"/>
    <cellStyle name="20 % - Accent3 2 2 4 6 3" xfId="4886"/>
    <cellStyle name="20 % - Accent3 2 2 4 6 4" xfId="4887"/>
    <cellStyle name="20 % - Accent3 2 2 4 7" xfId="4888"/>
    <cellStyle name="20 % - Accent3 2 2 4 7 2" xfId="4889"/>
    <cellStyle name="20 % - Accent3 2 2 4 7 3" xfId="4890"/>
    <cellStyle name="20 % - Accent3 2 2 4 8" xfId="4891"/>
    <cellStyle name="20 % - Accent3 2 2 4 8 2" xfId="4892"/>
    <cellStyle name="20 % - Accent3 2 2 4 9" xfId="4893"/>
    <cellStyle name="20 % - Accent3 2 2 5" xfId="4894"/>
    <cellStyle name="20 % - Accent3 2 2 5 2" xfId="4895"/>
    <cellStyle name="20 % - Accent3 2 2 5 2 2" xfId="4896"/>
    <cellStyle name="20 % - Accent3 2 2 5 2 2 2" xfId="4897"/>
    <cellStyle name="20 % - Accent3 2 2 5 2 2 2 2" xfId="4898"/>
    <cellStyle name="20 % - Accent3 2 2 5 2 2 2 2 2" xfId="4899"/>
    <cellStyle name="20 % - Accent3 2 2 5 2 2 2 2 2 2" xfId="4900"/>
    <cellStyle name="20 % - Accent3 2 2 5 2 2 2 2 3" xfId="4901"/>
    <cellStyle name="20 % - Accent3 2 2 5 2 2 2 2 4" xfId="4902"/>
    <cellStyle name="20 % - Accent3 2 2 5 2 2 2 3" xfId="4903"/>
    <cellStyle name="20 % - Accent3 2 2 5 2 2 2 3 2" xfId="4904"/>
    <cellStyle name="20 % - Accent3 2 2 5 2 2 2 4" xfId="4905"/>
    <cellStyle name="20 % - Accent3 2 2 5 2 2 2 5" xfId="4906"/>
    <cellStyle name="20 % - Accent3 2 2 5 2 2 3" xfId="4907"/>
    <cellStyle name="20 % - Accent3 2 2 5 2 2 3 2" xfId="4908"/>
    <cellStyle name="20 % - Accent3 2 2 5 2 2 3 2 2" xfId="4909"/>
    <cellStyle name="20 % - Accent3 2 2 5 2 2 3 3" xfId="4910"/>
    <cellStyle name="20 % - Accent3 2 2 5 2 2 3 4" xfId="4911"/>
    <cellStyle name="20 % - Accent3 2 2 5 2 2 4" xfId="4912"/>
    <cellStyle name="20 % - Accent3 2 2 5 2 2 4 2" xfId="4913"/>
    <cellStyle name="20 % - Accent3 2 2 5 2 2 5" xfId="4914"/>
    <cellStyle name="20 % - Accent3 2 2 5 2 2 6" xfId="4915"/>
    <cellStyle name="20 % - Accent3 2 2 5 2 3" xfId="4916"/>
    <cellStyle name="20 % - Accent3 2 2 5 2 3 2" xfId="4917"/>
    <cellStyle name="20 % - Accent3 2 2 5 2 3 2 2" xfId="4918"/>
    <cellStyle name="20 % - Accent3 2 2 5 2 3 2 2 2" xfId="4919"/>
    <cellStyle name="20 % - Accent3 2 2 5 2 3 2 3" xfId="4920"/>
    <cellStyle name="20 % - Accent3 2 2 5 2 3 2 4" xfId="4921"/>
    <cellStyle name="20 % - Accent3 2 2 5 2 3 3" xfId="4922"/>
    <cellStyle name="20 % - Accent3 2 2 5 2 3 3 2" xfId="4923"/>
    <cellStyle name="20 % - Accent3 2 2 5 2 3 4" xfId="4924"/>
    <cellStyle name="20 % - Accent3 2 2 5 2 3 5" xfId="4925"/>
    <cellStyle name="20 % - Accent3 2 2 5 2 4" xfId="4926"/>
    <cellStyle name="20 % - Accent3 2 2 5 2 4 2" xfId="4927"/>
    <cellStyle name="20 % - Accent3 2 2 5 2 4 2 2" xfId="4928"/>
    <cellStyle name="20 % - Accent3 2 2 5 2 4 3" xfId="4929"/>
    <cellStyle name="20 % - Accent3 2 2 5 2 4 4" xfId="4930"/>
    <cellStyle name="20 % - Accent3 2 2 5 2 5" xfId="4931"/>
    <cellStyle name="20 % - Accent3 2 2 5 2 5 2" xfId="4932"/>
    <cellStyle name="20 % - Accent3 2 2 5 2 5 3" xfId="4933"/>
    <cellStyle name="20 % - Accent3 2 2 5 2 6" xfId="4934"/>
    <cellStyle name="20 % - Accent3 2 2 5 2 6 2" xfId="4935"/>
    <cellStyle name="20 % - Accent3 2 2 5 2 7" xfId="4936"/>
    <cellStyle name="20 % - Accent3 2 2 5 3" xfId="4937"/>
    <cellStyle name="20 % - Accent3 2 2 5 3 2" xfId="4938"/>
    <cellStyle name="20 % - Accent3 2 2 5 3 2 2" xfId="4939"/>
    <cellStyle name="20 % - Accent3 2 2 5 3 2 2 2" xfId="4940"/>
    <cellStyle name="20 % - Accent3 2 2 5 3 2 2 2 2" xfId="4941"/>
    <cellStyle name="20 % - Accent3 2 2 5 3 2 2 3" xfId="4942"/>
    <cellStyle name="20 % - Accent3 2 2 5 3 2 2 4" xfId="4943"/>
    <cellStyle name="20 % - Accent3 2 2 5 3 2 3" xfId="4944"/>
    <cellStyle name="20 % - Accent3 2 2 5 3 2 3 2" xfId="4945"/>
    <cellStyle name="20 % - Accent3 2 2 5 3 2 4" xfId="4946"/>
    <cellStyle name="20 % - Accent3 2 2 5 3 2 5" xfId="4947"/>
    <cellStyle name="20 % - Accent3 2 2 5 3 3" xfId="4948"/>
    <cellStyle name="20 % - Accent3 2 2 5 3 3 2" xfId="4949"/>
    <cellStyle name="20 % - Accent3 2 2 5 3 3 2 2" xfId="4950"/>
    <cellStyle name="20 % - Accent3 2 2 5 3 3 3" xfId="4951"/>
    <cellStyle name="20 % - Accent3 2 2 5 3 3 4" xfId="4952"/>
    <cellStyle name="20 % - Accent3 2 2 5 3 4" xfId="4953"/>
    <cellStyle name="20 % - Accent3 2 2 5 3 4 2" xfId="4954"/>
    <cellStyle name="20 % - Accent3 2 2 5 3 4 3" xfId="4955"/>
    <cellStyle name="20 % - Accent3 2 2 5 3 5" xfId="4956"/>
    <cellStyle name="20 % - Accent3 2 2 5 3 5 2" xfId="4957"/>
    <cellStyle name="20 % - Accent3 2 2 5 3 6" xfId="4958"/>
    <cellStyle name="20 % - Accent3 2 2 5 4" xfId="4959"/>
    <cellStyle name="20 % - Accent3 2 2 5 4 2" xfId="4960"/>
    <cellStyle name="20 % - Accent3 2 2 5 4 2 2" xfId="4961"/>
    <cellStyle name="20 % - Accent3 2 2 5 4 2 2 2" xfId="4962"/>
    <cellStyle name="20 % - Accent3 2 2 5 4 2 2 2 2" xfId="4963"/>
    <cellStyle name="20 % - Accent3 2 2 5 4 2 2 3" xfId="4964"/>
    <cellStyle name="20 % - Accent3 2 2 5 4 2 2 4" xfId="4965"/>
    <cellStyle name="20 % - Accent3 2 2 5 4 2 3" xfId="4966"/>
    <cellStyle name="20 % - Accent3 2 2 5 4 2 3 2" xfId="4967"/>
    <cellStyle name="20 % - Accent3 2 2 5 4 2 4" xfId="4968"/>
    <cellStyle name="20 % - Accent3 2 2 5 4 2 5" xfId="4969"/>
    <cellStyle name="20 % - Accent3 2 2 5 4 3" xfId="4970"/>
    <cellStyle name="20 % - Accent3 2 2 5 4 3 2" xfId="4971"/>
    <cellStyle name="20 % - Accent3 2 2 5 4 3 2 2" xfId="4972"/>
    <cellStyle name="20 % - Accent3 2 2 5 4 3 3" xfId="4973"/>
    <cellStyle name="20 % - Accent3 2 2 5 4 3 4" xfId="4974"/>
    <cellStyle name="20 % - Accent3 2 2 5 4 4" xfId="4975"/>
    <cellStyle name="20 % - Accent3 2 2 5 4 4 2" xfId="4976"/>
    <cellStyle name="20 % - Accent3 2 2 5 4 4 3" xfId="4977"/>
    <cellStyle name="20 % - Accent3 2 2 5 4 5" xfId="4978"/>
    <cellStyle name="20 % - Accent3 2 2 5 4 6" xfId="4979"/>
    <cellStyle name="20 % - Accent3 2 2 5 5" xfId="4980"/>
    <cellStyle name="20 % - Accent3 2 2 5 5 2" xfId="4981"/>
    <cellStyle name="20 % - Accent3 2 2 5 5 2 2" xfId="4982"/>
    <cellStyle name="20 % - Accent3 2 2 5 5 2 2 2" xfId="4983"/>
    <cellStyle name="20 % - Accent3 2 2 5 5 2 3" xfId="4984"/>
    <cellStyle name="20 % - Accent3 2 2 5 5 2 4" xfId="4985"/>
    <cellStyle name="20 % - Accent3 2 2 5 5 3" xfId="4986"/>
    <cellStyle name="20 % - Accent3 2 2 5 5 3 2" xfId="4987"/>
    <cellStyle name="20 % - Accent3 2 2 5 5 4" xfId="4988"/>
    <cellStyle name="20 % - Accent3 2 2 5 5 5" xfId="4989"/>
    <cellStyle name="20 % - Accent3 2 2 5 6" xfId="4990"/>
    <cellStyle name="20 % - Accent3 2 2 5 6 2" xfId="4991"/>
    <cellStyle name="20 % - Accent3 2 2 5 6 2 2" xfId="4992"/>
    <cellStyle name="20 % - Accent3 2 2 5 6 3" xfId="4993"/>
    <cellStyle name="20 % - Accent3 2 2 5 6 4" xfId="4994"/>
    <cellStyle name="20 % - Accent3 2 2 5 7" xfId="4995"/>
    <cellStyle name="20 % - Accent3 2 2 5 7 2" xfId="4996"/>
    <cellStyle name="20 % - Accent3 2 2 5 7 3" xfId="4997"/>
    <cellStyle name="20 % - Accent3 2 2 5 8" xfId="4998"/>
    <cellStyle name="20 % - Accent3 2 2 5 8 2" xfId="4999"/>
    <cellStyle name="20 % - Accent3 2 2 5 9" xfId="5000"/>
    <cellStyle name="20 % - Accent3 2 2 6" xfId="5001"/>
    <cellStyle name="20 % - Accent3 2 2 6 2" xfId="5002"/>
    <cellStyle name="20 % - Accent3 2 2 6 2 2" xfId="5003"/>
    <cellStyle name="20 % - Accent3 2 2 6 2 2 2" xfId="5004"/>
    <cellStyle name="20 % - Accent3 2 2 6 2 2 2 2" xfId="5005"/>
    <cellStyle name="20 % - Accent3 2 2 6 2 2 2 2 2" xfId="5006"/>
    <cellStyle name="20 % - Accent3 2 2 6 2 2 2 3" xfId="5007"/>
    <cellStyle name="20 % - Accent3 2 2 6 2 2 2 4" xfId="5008"/>
    <cellStyle name="20 % - Accent3 2 2 6 2 2 3" xfId="5009"/>
    <cellStyle name="20 % - Accent3 2 2 6 2 2 3 2" xfId="5010"/>
    <cellStyle name="20 % - Accent3 2 2 6 2 2 4" xfId="5011"/>
    <cellStyle name="20 % - Accent3 2 2 6 2 2 5" xfId="5012"/>
    <cellStyle name="20 % - Accent3 2 2 6 2 3" xfId="5013"/>
    <cellStyle name="20 % - Accent3 2 2 6 2 3 2" xfId="5014"/>
    <cellStyle name="20 % - Accent3 2 2 6 2 3 2 2" xfId="5015"/>
    <cellStyle name="20 % - Accent3 2 2 6 2 3 3" xfId="5016"/>
    <cellStyle name="20 % - Accent3 2 2 6 2 3 4" xfId="5017"/>
    <cellStyle name="20 % - Accent3 2 2 6 2 4" xfId="5018"/>
    <cellStyle name="20 % - Accent3 2 2 6 2 4 2" xfId="5019"/>
    <cellStyle name="20 % - Accent3 2 2 6 2 5" xfId="5020"/>
    <cellStyle name="20 % - Accent3 2 2 6 2 6" xfId="5021"/>
    <cellStyle name="20 % - Accent3 2 2 6 3" xfId="5022"/>
    <cellStyle name="20 % - Accent3 2 2 6 3 2" xfId="5023"/>
    <cellStyle name="20 % - Accent3 2 2 6 3 2 2" xfId="5024"/>
    <cellStyle name="20 % - Accent3 2 2 6 3 2 2 2" xfId="5025"/>
    <cellStyle name="20 % - Accent3 2 2 6 3 2 3" xfId="5026"/>
    <cellStyle name="20 % - Accent3 2 2 6 3 2 4" xfId="5027"/>
    <cellStyle name="20 % - Accent3 2 2 6 3 3" xfId="5028"/>
    <cellStyle name="20 % - Accent3 2 2 6 3 3 2" xfId="5029"/>
    <cellStyle name="20 % - Accent3 2 2 6 3 4" xfId="5030"/>
    <cellStyle name="20 % - Accent3 2 2 6 3 5" xfId="5031"/>
    <cellStyle name="20 % - Accent3 2 2 6 4" xfId="5032"/>
    <cellStyle name="20 % - Accent3 2 2 6 4 2" xfId="5033"/>
    <cellStyle name="20 % - Accent3 2 2 6 4 2 2" xfId="5034"/>
    <cellStyle name="20 % - Accent3 2 2 6 4 3" xfId="5035"/>
    <cellStyle name="20 % - Accent3 2 2 6 4 4" xfId="5036"/>
    <cellStyle name="20 % - Accent3 2 2 6 5" xfId="5037"/>
    <cellStyle name="20 % - Accent3 2 2 6 5 2" xfId="5038"/>
    <cellStyle name="20 % - Accent3 2 2 6 5 3" xfId="5039"/>
    <cellStyle name="20 % - Accent3 2 2 6 6" xfId="5040"/>
    <cellStyle name="20 % - Accent3 2 2 6 6 2" xfId="5041"/>
    <cellStyle name="20 % - Accent3 2 2 6 7" xfId="5042"/>
    <cellStyle name="20 % - Accent3 2 2 7" xfId="5043"/>
    <cellStyle name="20 % - Accent3 2 2 7 2" xfId="5044"/>
    <cellStyle name="20 % - Accent3 2 2 7 2 2" xfId="5045"/>
    <cellStyle name="20 % - Accent3 2 2 7 2 2 2" xfId="5046"/>
    <cellStyle name="20 % - Accent3 2 2 7 2 2 2 2" xfId="5047"/>
    <cellStyle name="20 % - Accent3 2 2 7 2 2 3" xfId="5048"/>
    <cellStyle name="20 % - Accent3 2 2 7 2 2 4" xfId="5049"/>
    <cellStyle name="20 % - Accent3 2 2 7 2 3" xfId="5050"/>
    <cellStyle name="20 % - Accent3 2 2 7 2 3 2" xfId="5051"/>
    <cellStyle name="20 % - Accent3 2 2 7 2 4" xfId="5052"/>
    <cellStyle name="20 % - Accent3 2 2 7 2 5" xfId="5053"/>
    <cellStyle name="20 % - Accent3 2 2 7 3" xfId="5054"/>
    <cellStyle name="20 % - Accent3 2 2 7 3 2" xfId="5055"/>
    <cellStyle name="20 % - Accent3 2 2 7 3 2 2" xfId="5056"/>
    <cellStyle name="20 % - Accent3 2 2 7 3 3" xfId="5057"/>
    <cellStyle name="20 % - Accent3 2 2 7 3 4" xfId="5058"/>
    <cellStyle name="20 % - Accent3 2 2 7 4" xfId="5059"/>
    <cellStyle name="20 % - Accent3 2 2 7 4 2" xfId="5060"/>
    <cellStyle name="20 % - Accent3 2 2 7 4 3" xfId="5061"/>
    <cellStyle name="20 % - Accent3 2 2 7 5" xfId="5062"/>
    <cellStyle name="20 % - Accent3 2 2 7 5 2" xfId="5063"/>
    <cellStyle name="20 % - Accent3 2 2 7 6" xfId="5064"/>
    <cellStyle name="20 % - Accent3 2 2 8" xfId="5065"/>
    <cellStyle name="20 % - Accent3 2 2 8 2" xfId="5066"/>
    <cellStyle name="20 % - Accent3 2 2 8 2 2" xfId="5067"/>
    <cellStyle name="20 % - Accent3 2 2 8 2 2 2" xfId="5068"/>
    <cellStyle name="20 % - Accent3 2 2 8 2 2 2 2" xfId="5069"/>
    <cellStyle name="20 % - Accent3 2 2 8 2 2 3" xfId="5070"/>
    <cellStyle name="20 % - Accent3 2 2 8 2 2 4" xfId="5071"/>
    <cellStyle name="20 % - Accent3 2 2 8 2 3" xfId="5072"/>
    <cellStyle name="20 % - Accent3 2 2 8 2 3 2" xfId="5073"/>
    <cellStyle name="20 % - Accent3 2 2 8 2 4" xfId="5074"/>
    <cellStyle name="20 % - Accent3 2 2 8 2 5" xfId="5075"/>
    <cellStyle name="20 % - Accent3 2 2 8 3" xfId="5076"/>
    <cellStyle name="20 % - Accent3 2 2 8 3 2" xfId="5077"/>
    <cellStyle name="20 % - Accent3 2 2 8 3 2 2" xfId="5078"/>
    <cellStyle name="20 % - Accent3 2 2 8 3 3" xfId="5079"/>
    <cellStyle name="20 % - Accent3 2 2 8 3 4" xfId="5080"/>
    <cellStyle name="20 % - Accent3 2 2 8 4" xfId="5081"/>
    <cellStyle name="20 % - Accent3 2 2 8 4 2" xfId="5082"/>
    <cellStyle name="20 % - Accent3 2 2 8 4 3" xfId="5083"/>
    <cellStyle name="20 % - Accent3 2 2 8 5" xfId="5084"/>
    <cellStyle name="20 % - Accent3 2 2 8 5 2" xfId="5085"/>
    <cellStyle name="20 % - Accent3 2 2 8 6" xfId="5086"/>
    <cellStyle name="20 % - Accent3 2 2 9" xfId="5087"/>
    <cellStyle name="20 % - Accent3 2 2 9 2" xfId="5088"/>
    <cellStyle name="20 % - Accent3 2 2 9 2 2" xfId="5089"/>
    <cellStyle name="20 % - Accent3 2 2 9 2 2 2" xfId="5090"/>
    <cellStyle name="20 % - Accent3 2 2 9 2 2 2 2" xfId="5091"/>
    <cellStyle name="20 % - Accent3 2 2 9 2 2 3" xfId="5092"/>
    <cellStyle name="20 % - Accent3 2 2 9 2 2 4" xfId="5093"/>
    <cellStyle name="20 % - Accent3 2 2 9 2 3" xfId="5094"/>
    <cellStyle name="20 % - Accent3 2 2 9 2 3 2" xfId="5095"/>
    <cellStyle name="20 % - Accent3 2 2 9 2 4" xfId="5096"/>
    <cellStyle name="20 % - Accent3 2 2 9 2 5" xfId="5097"/>
    <cellStyle name="20 % - Accent3 2 2 9 3" xfId="5098"/>
    <cellStyle name="20 % - Accent3 2 2 9 3 2" xfId="5099"/>
    <cellStyle name="20 % - Accent3 2 2 9 3 2 2" xfId="5100"/>
    <cellStyle name="20 % - Accent3 2 2 9 3 3" xfId="5101"/>
    <cellStyle name="20 % - Accent3 2 2 9 3 4" xfId="5102"/>
    <cellStyle name="20 % - Accent3 2 2 9 4" xfId="5103"/>
    <cellStyle name="20 % - Accent3 2 2 9 4 2" xfId="5104"/>
    <cellStyle name="20 % - Accent3 2 2 9 4 3" xfId="5105"/>
    <cellStyle name="20 % - Accent3 2 2 9 5" xfId="5106"/>
    <cellStyle name="20 % - Accent3 2 2 9 6" xfId="5107"/>
    <cellStyle name="20 % - Accent3 2 3" xfId="5108"/>
    <cellStyle name="20 % - Accent3 2 3 10" xfId="5109"/>
    <cellStyle name="20 % - Accent3 2 3 10 2" xfId="5110"/>
    <cellStyle name="20 % - Accent3 2 3 11" xfId="5111"/>
    <cellStyle name="20 % - Accent3 2 3 2" xfId="5112"/>
    <cellStyle name="20 % - Accent3 2 3 2 10" xfId="5113"/>
    <cellStyle name="20 % - Accent3 2 3 2 2" xfId="5114"/>
    <cellStyle name="20 % - Accent3 2 3 2 2 2" xfId="5115"/>
    <cellStyle name="20 % - Accent3 2 3 2 2 2 2" xfId="5116"/>
    <cellStyle name="20 % - Accent3 2 3 2 2 2 2 2" xfId="5117"/>
    <cellStyle name="20 % - Accent3 2 3 2 2 2 2 2 2" xfId="5118"/>
    <cellStyle name="20 % - Accent3 2 3 2 2 2 2 2 2 2" xfId="5119"/>
    <cellStyle name="20 % - Accent3 2 3 2 2 2 2 2 3" xfId="5120"/>
    <cellStyle name="20 % - Accent3 2 3 2 2 2 2 2 4" xfId="5121"/>
    <cellStyle name="20 % - Accent3 2 3 2 2 2 2 3" xfId="5122"/>
    <cellStyle name="20 % - Accent3 2 3 2 2 2 2 3 2" xfId="5123"/>
    <cellStyle name="20 % - Accent3 2 3 2 2 2 2 4" xfId="5124"/>
    <cellStyle name="20 % - Accent3 2 3 2 2 2 2 5" xfId="5125"/>
    <cellStyle name="20 % - Accent3 2 3 2 2 2 3" xfId="5126"/>
    <cellStyle name="20 % - Accent3 2 3 2 2 2 3 2" xfId="5127"/>
    <cellStyle name="20 % - Accent3 2 3 2 2 2 3 2 2" xfId="5128"/>
    <cellStyle name="20 % - Accent3 2 3 2 2 2 3 3" xfId="5129"/>
    <cellStyle name="20 % - Accent3 2 3 2 2 2 3 4" xfId="5130"/>
    <cellStyle name="20 % - Accent3 2 3 2 2 2 4" xfId="5131"/>
    <cellStyle name="20 % - Accent3 2 3 2 2 2 4 2" xfId="5132"/>
    <cellStyle name="20 % - Accent3 2 3 2 2 2 4 3" xfId="5133"/>
    <cellStyle name="20 % - Accent3 2 3 2 2 2 5" xfId="5134"/>
    <cellStyle name="20 % - Accent3 2 3 2 2 2 6" xfId="5135"/>
    <cellStyle name="20 % - Accent3 2 3 2 2 3" xfId="5136"/>
    <cellStyle name="20 % - Accent3 2 3 2 2 3 2" xfId="5137"/>
    <cellStyle name="20 % - Accent3 2 3 2 2 3 2 2" xfId="5138"/>
    <cellStyle name="20 % - Accent3 2 3 2 2 3 2 2 2" xfId="5139"/>
    <cellStyle name="20 % - Accent3 2 3 2 2 3 2 2 2 2" xfId="5140"/>
    <cellStyle name="20 % - Accent3 2 3 2 2 3 2 2 3" xfId="5141"/>
    <cellStyle name="20 % - Accent3 2 3 2 2 3 2 2 4" xfId="5142"/>
    <cellStyle name="20 % - Accent3 2 3 2 2 3 2 3" xfId="5143"/>
    <cellStyle name="20 % - Accent3 2 3 2 2 3 2 3 2" xfId="5144"/>
    <cellStyle name="20 % - Accent3 2 3 2 2 3 2 4" xfId="5145"/>
    <cellStyle name="20 % - Accent3 2 3 2 2 3 2 5" xfId="5146"/>
    <cellStyle name="20 % - Accent3 2 3 2 2 3 3" xfId="5147"/>
    <cellStyle name="20 % - Accent3 2 3 2 2 3 3 2" xfId="5148"/>
    <cellStyle name="20 % - Accent3 2 3 2 2 3 3 2 2" xfId="5149"/>
    <cellStyle name="20 % - Accent3 2 3 2 2 3 3 3" xfId="5150"/>
    <cellStyle name="20 % - Accent3 2 3 2 2 3 3 4" xfId="5151"/>
    <cellStyle name="20 % - Accent3 2 3 2 2 3 4" xfId="5152"/>
    <cellStyle name="20 % - Accent3 2 3 2 2 3 4 2" xfId="5153"/>
    <cellStyle name="20 % - Accent3 2 3 2 2 3 5" xfId="5154"/>
    <cellStyle name="20 % - Accent3 2 3 2 2 3 6" xfId="5155"/>
    <cellStyle name="20 % - Accent3 2 3 2 2 4" xfId="5156"/>
    <cellStyle name="20 % - Accent3 2 3 2 2 4 2" xfId="5157"/>
    <cellStyle name="20 % - Accent3 2 3 2 2 4 2 2" xfId="5158"/>
    <cellStyle name="20 % - Accent3 2 3 2 2 4 2 2 2" xfId="5159"/>
    <cellStyle name="20 % - Accent3 2 3 2 2 4 2 3" xfId="5160"/>
    <cellStyle name="20 % - Accent3 2 3 2 2 4 2 4" xfId="5161"/>
    <cellStyle name="20 % - Accent3 2 3 2 2 4 3" xfId="5162"/>
    <cellStyle name="20 % - Accent3 2 3 2 2 4 3 2" xfId="5163"/>
    <cellStyle name="20 % - Accent3 2 3 2 2 4 4" xfId="5164"/>
    <cellStyle name="20 % - Accent3 2 3 2 2 4 5" xfId="5165"/>
    <cellStyle name="20 % - Accent3 2 3 2 2 5" xfId="5166"/>
    <cellStyle name="20 % - Accent3 2 3 2 2 5 2" xfId="5167"/>
    <cellStyle name="20 % - Accent3 2 3 2 2 5 2 2" xfId="5168"/>
    <cellStyle name="20 % - Accent3 2 3 2 2 5 3" xfId="5169"/>
    <cellStyle name="20 % - Accent3 2 3 2 2 5 4" xfId="5170"/>
    <cellStyle name="20 % - Accent3 2 3 2 2 6" xfId="5171"/>
    <cellStyle name="20 % - Accent3 2 3 2 2 6 2" xfId="5172"/>
    <cellStyle name="20 % - Accent3 2 3 2 2 6 3" xfId="5173"/>
    <cellStyle name="20 % - Accent3 2 3 2 2 7" xfId="5174"/>
    <cellStyle name="20 % - Accent3 2 3 2 2 7 2" xfId="5175"/>
    <cellStyle name="20 % - Accent3 2 3 2 2 8" xfId="5176"/>
    <cellStyle name="20 % - Accent3 2 3 2 3" xfId="5177"/>
    <cellStyle name="20 % - Accent3 2 3 2 3 2" xfId="5178"/>
    <cellStyle name="20 % - Accent3 2 3 2 3 2 2" xfId="5179"/>
    <cellStyle name="20 % - Accent3 2 3 2 3 2 2 2" xfId="5180"/>
    <cellStyle name="20 % - Accent3 2 3 2 3 2 2 2 2" xfId="5181"/>
    <cellStyle name="20 % - Accent3 2 3 2 3 2 2 2 2 2" xfId="5182"/>
    <cellStyle name="20 % - Accent3 2 3 2 3 2 2 2 3" xfId="5183"/>
    <cellStyle name="20 % - Accent3 2 3 2 3 2 2 2 4" xfId="5184"/>
    <cellStyle name="20 % - Accent3 2 3 2 3 2 2 3" xfId="5185"/>
    <cellStyle name="20 % - Accent3 2 3 2 3 2 2 3 2" xfId="5186"/>
    <cellStyle name="20 % - Accent3 2 3 2 3 2 2 4" xfId="5187"/>
    <cellStyle name="20 % - Accent3 2 3 2 3 2 2 5" xfId="5188"/>
    <cellStyle name="20 % - Accent3 2 3 2 3 2 3" xfId="5189"/>
    <cellStyle name="20 % - Accent3 2 3 2 3 2 3 2" xfId="5190"/>
    <cellStyle name="20 % - Accent3 2 3 2 3 2 3 2 2" xfId="5191"/>
    <cellStyle name="20 % - Accent3 2 3 2 3 2 3 3" xfId="5192"/>
    <cellStyle name="20 % - Accent3 2 3 2 3 2 3 4" xfId="5193"/>
    <cellStyle name="20 % - Accent3 2 3 2 3 2 4" xfId="5194"/>
    <cellStyle name="20 % - Accent3 2 3 2 3 2 4 2" xfId="5195"/>
    <cellStyle name="20 % - Accent3 2 3 2 3 2 5" xfId="5196"/>
    <cellStyle name="20 % - Accent3 2 3 2 3 2 6" xfId="5197"/>
    <cellStyle name="20 % - Accent3 2 3 2 3 3" xfId="5198"/>
    <cellStyle name="20 % - Accent3 2 3 2 3 3 2" xfId="5199"/>
    <cellStyle name="20 % - Accent3 2 3 2 3 3 2 2" xfId="5200"/>
    <cellStyle name="20 % - Accent3 2 3 2 3 3 2 2 2" xfId="5201"/>
    <cellStyle name="20 % - Accent3 2 3 2 3 3 2 3" xfId="5202"/>
    <cellStyle name="20 % - Accent3 2 3 2 3 3 2 4" xfId="5203"/>
    <cellStyle name="20 % - Accent3 2 3 2 3 3 3" xfId="5204"/>
    <cellStyle name="20 % - Accent3 2 3 2 3 3 3 2" xfId="5205"/>
    <cellStyle name="20 % - Accent3 2 3 2 3 3 4" xfId="5206"/>
    <cellStyle name="20 % - Accent3 2 3 2 3 3 5" xfId="5207"/>
    <cellStyle name="20 % - Accent3 2 3 2 3 4" xfId="5208"/>
    <cellStyle name="20 % - Accent3 2 3 2 3 4 2" xfId="5209"/>
    <cellStyle name="20 % - Accent3 2 3 2 3 4 2 2" xfId="5210"/>
    <cellStyle name="20 % - Accent3 2 3 2 3 4 3" xfId="5211"/>
    <cellStyle name="20 % - Accent3 2 3 2 3 4 4" xfId="5212"/>
    <cellStyle name="20 % - Accent3 2 3 2 3 5" xfId="5213"/>
    <cellStyle name="20 % - Accent3 2 3 2 3 5 2" xfId="5214"/>
    <cellStyle name="20 % - Accent3 2 3 2 3 5 3" xfId="5215"/>
    <cellStyle name="20 % - Accent3 2 3 2 3 6" xfId="5216"/>
    <cellStyle name="20 % - Accent3 2 3 2 3 6 2" xfId="5217"/>
    <cellStyle name="20 % - Accent3 2 3 2 3 7" xfId="5218"/>
    <cellStyle name="20 % - Accent3 2 3 2 4" xfId="5219"/>
    <cellStyle name="20 % - Accent3 2 3 2 4 2" xfId="5220"/>
    <cellStyle name="20 % - Accent3 2 3 2 4 2 2" xfId="5221"/>
    <cellStyle name="20 % - Accent3 2 3 2 4 2 2 2" xfId="5222"/>
    <cellStyle name="20 % - Accent3 2 3 2 4 2 2 2 2" xfId="5223"/>
    <cellStyle name="20 % - Accent3 2 3 2 4 2 2 3" xfId="5224"/>
    <cellStyle name="20 % - Accent3 2 3 2 4 2 2 4" xfId="5225"/>
    <cellStyle name="20 % - Accent3 2 3 2 4 2 3" xfId="5226"/>
    <cellStyle name="20 % - Accent3 2 3 2 4 2 3 2" xfId="5227"/>
    <cellStyle name="20 % - Accent3 2 3 2 4 2 4" xfId="5228"/>
    <cellStyle name="20 % - Accent3 2 3 2 4 2 5" xfId="5229"/>
    <cellStyle name="20 % - Accent3 2 3 2 4 3" xfId="5230"/>
    <cellStyle name="20 % - Accent3 2 3 2 4 3 2" xfId="5231"/>
    <cellStyle name="20 % - Accent3 2 3 2 4 3 2 2" xfId="5232"/>
    <cellStyle name="20 % - Accent3 2 3 2 4 3 3" xfId="5233"/>
    <cellStyle name="20 % - Accent3 2 3 2 4 3 4" xfId="5234"/>
    <cellStyle name="20 % - Accent3 2 3 2 4 4" xfId="5235"/>
    <cellStyle name="20 % - Accent3 2 3 2 4 4 2" xfId="5236"/>
    <cellStyle name="20 % - Accent3 2 3 2 4 4 3" xfId="5237"/>
    <cellStyle name="20 % - Accent3 2 3 2 4 4 4" xfId="5238"/>
    <cellStyle name="20 % - Accent3 2 3 2 4 5" xfId="5239"/>
    <cellStyle name="20 % - Accent3 2 3 2 4 6" xfId="5240"/>
    <cellStyle name="20 % - Accent3 2 3 2 5" xfId="5241"/>
    <cellStyle name="20 % - Accent3 2 3 2 5 2" xfId="5242"/>
    <cellStyle name="20 % - Accent3 2 3 2 5 2 2" xfId="5243"/>
    <cellStyle name="20 % - Accent3 2 3 2 5 2 2 2" xfId="5244"/>
    <cellStyle name="20 % - Accent3 2 3 2 5 2 2 2 2" xfId="5245"/>
    <cellStyle name="20 % - Accent3 2 3 2 5 2 2 3" xfId="5246"/>
    <cellStyle name="20 % - Accent3 2 3 2 5 2 2 4" xfId="5247"/>
    <cellStyle name="20 % - Accent3 2 3 2 5 2 3" xfId="5248"/>
    <cellStyle name="20 % - Accent3 2 3 2 5 2 3 2" xfId="5249"/>
    <cellStyle name="20 % - Accent3 2 3 2 5 2 4" xfId="5250"/>
    <cellStyle name="20 % - Accent3 2 3 2 5 2 5" xfId="5251"/>
    <cellStyle name="20 % - Accent3 2 3 2 5 3" xfId="5252"/>
    <cellStyle name="20 % - Accent3 2 3 2 5 3 2" xfId="5253"/>
    <cellStyle name="20 % - Accent3 2 3 2 5 3 2 2" xfId="5254"/>
    <cellStyle name="20 % - Accent3 2 3 2 5 3 3" xfId="5255"/>
    <cellStyle name="20 % - Accent3 2 3 2 5 3 4" xfId="5256"/>
    <cellStyle name="20 % - Accent3 2 3 2 5 4" xfId="5257"/>
    <cellStyle name="20 % - Accent3 2 3 2 5 4 2" xfId="5258"/>
    <cellStyle name="20 % - Accent3 2 3 2 5 5" xfId="5259"/>
    <cellStyle name="20 % - Accent3 2 3 2 5 6" xfId="5260"/>
    <cellStyle name="20 % - Accent3 2 3 2 6" xfId="5261"/>
    <cellStyle name="20 % - Accent3 2 3 2 6 2" xfId="5262"/>
    <cellStyle name="20 % - Accent3 2 3 2 6 2 2" xfId="5263"/>
    <cellStyle name="20 % - Accent3 2 3 2 6 2 2 2" xfId="5264"/>
    <cellStyle name="20 % - Accent3 2 3 2 6 2 3" xfId="5265"/>
    <cellStyle name="20 % - Accent3 2 3 2 6 2 4" xfId="5266"/>
    <cellStyle name="20 % - Accent3 2 3 2 6 3" xfId="5267"/>
    <cellStyle name="20 % - Accent3 2 3 2 6 3 2" xfId="5268"/>
    <cellStyle name="20 % - Accent3 2 3 2 6 4" xfId="5269"/>
    <cellStyle name="20 % - Accent3 2 3 2 6 5" xfId="5270"/>
    <cellStyle name="20 % - Accent3 2 3 2 7" xfId="5271"/>
    <cellStyle name="20 % - Accent3 2 3 2 7 2" xfId="5272"/>
    <cellStyle name="20 % - Accent3 2 3 2 7 2 2" xfId="5273"/>
    <cellStyle name="20 % - Accent3 2 3 2 7 3" xfId="5274"/>
    <cellStyle name="20 % - Accent3 2 3 2 7 4" xfId="5275"/>
    <cellStyle name="20 % - Accent3 2 3 2 8" xfId="5276"/>
    <cellStyle name="20 % - Accent3 2 3 2 8 2" xfId="5277"/>
    <cellStyle name="20 % - Accent3 2 3 2 8 3" xfId="5278"/>
    <cellStyle name="20 % - Accent3 2 3 2 9" xfId="5279"/>
    <cellStyle name="20 % - Accent3 2 3 2 9 2" xfId="5280"/>
    <cellStyle name="20 % - Accent3 2 3 3" xfId="5281"/>
    <cellStyle name="20 % - Accent3 2 3 3 2" xfId="5282"/>
    <cellStyle name="20 % - Accent3 2 3 3 2 2" xfId="5283"/>
    <cellStyle name="20 % - Accent3 2 3 3 2 2 2" xfId="5284"/>
    <cellStyle name="20 % - Accent3 2 3 3 2 2 2 2" xfId="5285"/>
    <cellStyle name="20 % - Accent3 2 3 3 2 2 2 2 2" xfId="5286"/>
    <cellStyle name="20 % - Accent3 2 3 3 2 2 2 3" xfId="5287"/>
    <cellStyle name="20 % - Accent3 2 3 3 2 2 2 4" xfId="5288"/>
    <cellStyle name="20 % - Accent3 2 3 3 2 2 3" xfId="5289"/>
    <cellStyle name="20 % - Accent3 2 3 3 2 2 3 2" xfId="5290"/>
    <cellStyle name="20 % - Accent3 2 3 3 2 2 4" xfId="5291"/>
    <cellStyle name="20 % - Accent3 2 3 3 2 2 5" xfId="5292"/>
    <cellStyle name="20 % - Accent3 2 3 3 2 3" xfId="5293"/>
    <cellStyle name="20 % - Accent3 2 3 3 2 3 2" xfId="5294"/>
    <cellStyle name="20 % - Accent3 2 3 3 2 3 2 2" xfId="5295"/>
    <cellStyle name="20 % - Accent3 2 3 3 2 3 3" xfId="5296"/>
    <cellStyle name="20 % - Accent3 2 3 3 2 3 4" xfId="5297"/>
    <cellStyle name="20 % - Accent3 2 3 3 2 4" xfId="5298"/>
    <cellStyle name="20 % - Accent3 2 3 3 2 4 2" xfId="5299"/>
    <cellStyle name="20 % - Accent3 2 3 3 2 4 3" xfId="5300"/>
    <cellStyle name="20 % - Accent3 2 3 3 2 5" xfId="5301"/>
    <cellStyle name="20 % - Accent3 2 3 3 2 6" xfId="5302"/>
    <cellStyle name="20 % - Accent3 2 3 3 3" xfId="5303"/>
    <cellStyle name="20 % - Accent3 2 3 3 3 2" xfId="5304"/>
    <cellStyle name="20 % - Accent3 2 3 3 3 2 2" xfId="5305"/>
    <cellStyle name="20 % - Accent3 2 3 3 3 2 2 2" xfId="5306"/>
    <cellStyle name="20 % - Accent3 2 3 3 3 2 2 2 2" xfId="5307"/>
    <cellStyle name="20 % - Accent3 2 3 3 3 2 2 3" xfId="5308"/>
    <cellStyle name="20 % - Accent3 2 3 3 3 2 2 4" xfId="5309"/>
    <cellStyle name="20 % - Accent3 2 3 3 3 2 3" xfId="5310"/>
    <cellStyle name="20 % - Accent3 2 3 3 3 2 3 2" xfId="5311"/>
    <cellStyle name="20 % - Accent3 2 3 3 3 2 4" xfId="5312"/>
    <cellStyle name="20 % - Accent3 2 3 3 3 2 5" xfId="5313"/>
    <cellStyle name="20 % - Accent3 2 3 3 3 3" xfId="5314"/>
    <cellStyle name="20 % - Accent3 2 3 3 3 3 2" xfId="5315"/>
    <cellStyle name="20 % - Accent3 2 3 3 3 3 2 2" xfId="5316"/>
    <cellStyle name="20 % - Accent3 2 3 3 3 3 3" xfId="5317"/>
    <cellStyle name="20 % - Accent3 2 3 3 3 3 4" xfId="5318"/>
    <cellStyle name="20 % - Accent3 2 3 3 3 4" xfId="5319"/>
    <cellStyle name="20 % - Accent3 2 3 3 3 4 2" xfId="5320"/>
    <cellStyle name="20 % - Accent3 2 3 3 3 5" xfId="5321"/>
    <cellStyle name="20 % - Accent3 2 3 3 3 6" xfId="5322"/>
    <cellStyle name="20 % - Accent3 2 3 3 4" xfId="5323"/>
    <cellStyle name="20 % - Accent3 2 3 3 4 2" xfId="5324"/>
    <cellStyle name="20 % - Accent3 2 3 3 4 2 2" xfId="5325"/>
    <cellStyle name="20 % - Accent3 2 3 3 4 2 2 2" xfId="5326"/>
    <cellStyle name="20 % - Accent3 2 3 3 4 2 3" xfId="5327"/>
    <cellStyle name="20 % - Accent3 2 3 3 4 2 4" xfId="5328"/>
    <cellStyle name="20 % - Accent3 2 3 3 4 3" xfId="5329"/>
    <cellStyle name="20 % - Accent3 2 3 3 4 3 2" xfId="5330"/>
    <cellStyle name="20 % - Accent3 2 3 3 4 4" xfId="5331"/>
    <cellStyle name="20 % - Accent3 2 3 3 4 5" xfId="5332"/>
    <cellStyle name="20 % - Accent3 2 3 3 5" xfId="5333"/>
    <cellStyle name="20 % - Accent3 2 3 3 5 2" xfId="5334"/>
    <cellStyle name="20 % - Accent3 2 3 3 5 2 2" xfId="5335"/>
    <cellStyle name="20 % - Accent3 2 3 3 5 3" xfId="5336"/>
    <cellStyle name="20 % - Accent3 2 3 3 5 4" xfId="5337"/>
    <cellStyle name="20 % - Accent3 2 3 3 6" xfId="5338"/>
    <cellStyle name="20 % - Accent3 2 3 3 6 2" xfId="5339"/>
    <cellStyle name="20 % - Accent3 2 3 3 6 3" xfId="5340"/>
    <cellStyle name="20 % - Accent3 2 3 3 7" xfId="5341"/>
    <cellStyle name="20 % - Accent3 2 3 3 7 2" xfId="5342"/>
    <cellStyle name="20 % - Accent3 2 3 3 8" xfId="5343"/>
    <cellStyle name="20 % - Accent3 2 3 4" xfId="5344"/>
    <cellStyle name="20 % - Accent3 2 3 4 2" xfId="5345"/>
    <cellStyle name="20 % - Accent3 2 3 4 2 2" xfId="5346"/>
    <cellStyle name="20 % - Accent3 2 3 4 2 2 2" xfId="5347"/>
    <cellStyle name="20 % - Accent3 2 3 4 2 2 2 2" xfId="5348"/>
    <cellStyle name="20 % - Accent3 2 3 4 2 2 2 2 2" xfId="5349"/>
    <cellStyle name="20 % - Accent3 2 3 4 2 2 2 3" xfId="5350"/>
    <cellStyle name="20 % - Accent3 2 3 4 2 2 2 4" xfId="5351"/>
    <cellStyle name="20 % - Accent3 2 3 4 2 2 3" xfId="5352"/>
    <cellStyle name="20 % - Accent3 2 3 4 2 2 3 2" xfId="5353"/>
    <cellStyle name="20 % - Accent3 2 3 4 2 2 4" xfId="5354"/>
    <cellStyle name="20 % - Accent3 2 3 4 2 2 5" xfId="5355"/>
    <cellStyle name="20 % - Accent3 2 3 4 2 3" xfId="5356"/>
    <cellStyle name="20 % - Accent3 2 3 4 2 3 2" xfId="5357"/>
    <cellStyle name="20 % - Accent3 2 3 4 2 3 2 2" xfId="5358"/>
    <cellStyle name="20 % - Accent3 2 3 4 2 3 3" xfId="5359"/>
    <cellStyle name="20 % - Accent3 2 3 4 2 3 4" xfId="5360"/>
    <cellStyle name="20 % - Accent3 2 3 4 2 4" xfId="5361"/>
    <cellStyle name="20 % - Accent3 2 3 4 2 4 2" xfId="5362"/>
    <cellStyle name="20 % - Accent3 2 3 4 2 5" xfId="5363"/>
    <cellStyle name="20 % - Accent3 2 3 4 2 6" xfId="5364"/>
    <cellStyle name="20 % - Accent3 2 3 4 3" xfId="5365"/>
    <cellStyle name="20 % - Accent3 2 3 4 3 2" xfId="5366"/>
    <cellStyle name="20 % - Accent3 2 3 4 3 2 2" xfId="5367"/>
    <cellStyle name="20 % - Accent3 2 3 4 3 2 2 2" xfId="5368"/>
    <cellStyle name="20 % - Accent3 2 3 4 3 2 3" xfId="5369"/>
    <cellStyle name="20 % - Accent3 2 3 4 3 2 4" xfId="5370"/>
    <cellStyle name="20 % - Accent3 2 3 4 3 3" xfId="5371"/>
    <cellStyle name="20 % - Accent3 2 3 4 3 3 2" xfId="5372"/>
    <cellStyle name="20 % - Accent3 2 3 4 3 4" xfId="5373"/>
    <cellStyle name="20 % - Accent3 2 3 4 3 5" xfId="5374"/>
    <cellStyle name="20 % - Accent3 2 3 4 4" xfId="5375"/>
    <cellStyle name="20 % - Accent3 2 3 4 4 2" xfId="5376"/>
    <cellStyle name="20 % - Accent3 2 3 4 4 2 2" xfId="5377"/>
    <cellStyle name="20 % - Accent3 2 3 4 4 3" xfId="5378"/>
    <cellStyle name="20 % - Accent3 2 3 4 4 4" xfId="5379"/>
    <cellStyle name="20 % - Accent3 2 3 4 5" xfId="5380"/>
    <cellStyle name="20 % - Accent3 2 3 4 5 2" xfId="5381"/>
    <cellStyle name="20 % - Accent3 2 3 4 5 3" xfId="5382"/>
    <cellStyle name="20 % - Accent3 2 3 4 6" xfId="5383"/>
    <cellStyle name="20 % - Accent3 2 3 4 6 2" xfId="5384"/>
    <cellStyle name="20 % - Accent3 2 3 4 7" xfId="5385"/>
    <cellStyle name="20 % - Accent3 2 3 5" xfId="5386"/>
    <cellStyle name="20 % - Accent3 2 3 5 2" xfId="5387"/>
    <cellStyle name="20 % - Accent3 2 3 5 2 2" xfId="5388"/>
    <cellStyle name="20 % - Accent3 2 3 5 2 2 2" xfId="5389"/>
    <cellStyle name="20 % - Accent3 2 3 5 2 2 2 2" xfId="5390"/>
    <cellStyle name="20 % - Accent3 2 3 5 2 2 3" xfId="5391"/>
    <cellStyle name="20 % - Accent3 2 3 5 2 2 4" xfId="5392"/>
    <cellStyle name="20 % - Accent3 2 3 5 2 3" xfId="5393"/>
    <cellStyle name="20 % - Accent3 2 3 5 2 3 2" xfId="5394"/>
    <cellStyle name="20 % - Accent3 2 3 5 2 4" xfId="5395"/>
    <cellStyle name="20 % - Accent3 2 3 5 2 5" xfId="5396"/>
    <cellStyle name="20 % - Accent3 2 3 5 3" xfId="5397"/>
    <cellStyle name="20 % - Accent3 2 3 5 3 2" xfId="5398"/>
    <cellStyle name="20 % - Accent3 2 3 5 3 2 2" xfId="5399"/>
    <cellStyle name="20 % - Accent3 2 3 5 3 3" xfId="5400"/>
    <cellStyle name="20 % - Accent3 2 3 5 3 4" xfId="5401"/>
    <cellStyle name="20 % - Accent3 2 3 5 4" xfId="5402"/>
    <cellStyle name="20 % - Accent3 2 3 5 4 2" xfId="5403"/>
    <cellStyle name="20 % - Accent3 2 3 5 4 3" xfId="5404"/>
    <cellStyle name="20 % - Accent3 2 3 5 5" xfId="5405"/>
    <cellStyle name="20 % - Accent3 2 3 5 6" xfId="5406"/>
    <cellStyle name="20 % - Accent3 2 3 6" xfId="5407"/>
    <cellStyle name="20 % - Accent3 2 3 6 2" xfId="5408"/>
    <cellStyle name="20 % - Accent3 2 3 6 2 2" xfId="5409"/>
    <cellStyle name="20 % - Accent3 2 3 6 2 2 2" xfId="5410"/>
    <cellStyle name="20 % - Accent3 2 3 6 2 2 2 2" xfId="5411"/>
    <cellStyle name="20 % - Accent3 2 3 6 2 2 3" xfId="5412"/>
    <cellStyle name="20 % - Accent3 2 3 6 2 2 4" xfId="5413"/>
    <cellStyle name="20 % - Accent3 2 3 6 2 3" xfId="5414"/>
    <cellStyle name="20 % - Accent3 2 3 6 2 3 2" xfId="5415"/>
    <cellStyle name="20 % - Accent3 2 3 6 2 4" xfId="5416"/>
    <cellStyle name="20 % - Accent3 2 3 6 2 5" xfId="5417"/>
    <cellStyle name="20 % - Accent3 2 3 6 3" xfId="5418"/>
    <cellStyle name="20 % - Accent3 2 3 6 3 2" xfId="5419"/>
    <cellStyle name="20 % - Accent3 2 3 6 3 2 2" xfId="5420"/>
    <cellStyle name="20 % - Accent3 2 3 6 3 3" xfId="5421"/>
    <cellStyle name="20 % - Accent3 2 3 6 3 4" xfId="5422"/>
    <cellStyle name="20 % - Accent3 2 3 6 4" xfId="5423"/>
    <cellStyle name="20 % - Accent3 2 3 6 4 2" xfId="5424"/>
    <cellStyle name="20 % - Accent3 2 3 6 5" xfId="5425"/>
    <cellStyle name="20 % - Accent3 2 3 6 6" xfId="5426"/>
    <cellStyle name="20 % - Accent3 2 3 7" xfId="5427"/>
    <cellStyle name="20 % - Accent3 2 3 7 2" xfId="5428"/>
    <cellStyle name="20 % - Accent3 2 3 7 2 2" xfId="5429"/>
    <cellStyle name="20 % - Accent3 2 3 7 2 2 2" xfId="5430"/>
    <cellStyle name="20 % - Accent3 2 3 7 2 3" xfId="5431"/>
    <cellStyle name="20 % - Accent3 2 3 7 2 4" xfId="5432"/>
    <cellStyle name="20 % - Accent3 2 3 7 3" xfId="5433"/>
    <cellStyle name="20 % - Accent3 2 3 7 3 2" xfId="5434"/>
    <cellStyle name="20 % - Accent3 2 3 7 4" xfId="5435"/>
    <cellStyle name="20 % - Accent3 2 3 7 5" xfId="5436"/>
    <cellStyle name="20 % - Accent3 2 3 8" xfId="5437"/>
    <cellStyle name="20 % - Accent3 2 3 8 2" xfId="5438"/>
    <cellStyle name="20 % - Accent3 2 3 8 2 2" xfId="5439"/>
    <cellStyle name="20 % - Accent3 2 3 8 3" xfId="5440"/>
    <cellStyle name="20 % - Accent3 2 3 8 4" xfId="5441"/>
    <cellStyle name="20 % - Accent3 2 3 9" xfId="5442"/>
    <cellStyle name="20 % - Accent3 2 3 9 2" xfId="5443"/>
    <cellStyle name="20 % - Accent3 2 3 9 3" xfId="5444"/>
    <cellStyle name="20 % - Accent3 2 4" xfId="5445"/>
    <cellStyle name="20 % - Accent3 2 4 10" xfId="5446"/>
    <cellStyle name="20 % - Accent3 2 4 2" xfId="5447"/>
    <cellStyle name="20 % - Accent3 2 4 2 2" xfId="5448"/>
    <cellStyle name="20 % - Accent3 2 4 2 2 2" xfId="5449"/>
    <cellStyle name="20 % - Accent3 2 4 2 2 2 2" xfId="5450"/>
    <cellStyle name="20 % - Accent3 2 4 2 2 2 2 2" xfId="5451"/>
    <cellStyle name="20 % - Accent3 2 4 2 2 2 2 2 2" xfId="5452"/>
    <cellStyle name="20 % - Accent3 2 4 2 2 2 2 2 2 2" xfId="5453"/>
    <cellStyle name="20 % - Accent3 2 4 2 2 2 2 2 3" xfId="5454"/>
    <cellStyle name="20 % - Accent3 2 4 2 2 2 2 2 4" xfId="5455"/>
    <cellStyle name="20 % - Accent3 2 4 2 2 2 2 3" xfId="5456"/>
    <cellStyle name="20 % - Accent3 2 4 2 2 2 2 3 2" xfId="5457"/>
    <cellStyle name="20 % - Accent3 2 4 2 2 2 2 4" xfId="5458"/>
    <cellStyle name="20 % - Accent3 2 4 2 2 2 2 5" xfId="5459"/>
    <cellStyle name="20 % - Accent3 2 4 2 2 2 3" xfId="5460"/>
    <cellStyle name="20 % - Accent3 2 4 2 2 2 3 2" xfId="5461"/>
    <cellStyle name="20 % - Accent3 2 4 2 2 2 3 2 2" xfId="5462"/>
    <cellStyle name="20 % - Accent3 2 4 2 2 2 3 3" xfId="5463"/>
    <cellStyle name="20 % - Accent3 2 4 2 2 2 3 4" xfId="5464"/>
    <cellStyle name="20 % - Accent3 2 4 2 2 2 4" xfId="5465"/>
    <cellStyle name="20 % - Accent3 2 4 2 2 2 4 2" xfId="5466"/>
    <cellStyle name="20 % - Accent3 2 4 2 2 2 5" xfId="5467"/>
    <cellStyle name="20 % - Accent3 2 4 2 2 2 6" xfId="5468"/>
    <cellStyle name="20 % - Accent3 2 4 2 2 3" xfId="5469"/>
    <cellStyle name="20 % - Accent3 2 4 2 2 3 2" xfId="5470"/>
    <cellStyle name="20 % - Accent3 2 4 2 2 3 2 2" xfId="5471"/>
    <cellStyle name="20 % - Accent3 2 4 2 2 3 2 2 2" xfId="5472"/>
    <cellStyle name="20 % - Accent3 2 4 2 2 3 2 3" xfId="5473"/>
    <cellStyle name="20 % - Accent3 2 4 2 2 3 2 4" xfId="5474"/>
    <cellStyle name="20 % - Accent3 2 4 2 2 3 3" xfId="5475"/>
    <cellStyle name="20 % - Accent3 2 4 2 2 3 3 2" xfId="5476"/>
    <cellStyle name="20 % - Accent3 2 4 2 2 3 4" xfId="5477"/>
    <cellStyle name="20 % - Accent3 2 4 2 2 3 5" xfId="5478"/>
    <cellStyle name="20 % - Accent3 2 4 2 2 4" xfId="5479"/>
    <cellStyle name="20 % - Accent3 2 4 2 2 4 2" xfId="5480"/>
    <cellStyle name="20 % - Accent3 2 4 2 2 4 2 2" xfId="5481"/>
    <cellStyle name="20 % - Accent3 2 4 2 2 4 3" xfId="5482"/>
    <cellStyle name="20 % - Accent3 2 4 2 2 4 4" xfId="5483"/>
    <cellStyle name="20 % - Accent3 2 4 2 2 5" xfId="5484"/>
    <cellStyle name="20 % - Accent3 2 4 2 2 5 2" xfId="5485"/>
    <cellStyle name="20 % - Accent3 2 4 2 2 5 3" xfId="5486"/>
    <cellStyle name="20 % - Accent3 2 4 2 2 6" xfId="5487"/>
    <cellStyle name="20 % - Accent3 2 4 2 2 6 2" xfId="5488"/>
    <cellStyle name="20 % - Accent3 2 4 2 2 7" xfId="5489"/>
    <cellStyle name="20 % - Accent3 2 4 2 3" xfId="5490"/>
    <cellStyle name="20 % - Accent3 2 4 2 3 2" xfId="5491"/>
    <cellStyle name="20 % - Accent3 2 4 2 3 2 2" xfId="5492"/>
    <cellStyle name="20 % - Accent3 2 4 2 3 2 2 2" xfId="5493"/>
    <cellStyle name="20 % - Accent3 2 4 2 3 2 2 2 2" xfId="5494"/>
    <cellStyle name="20 % - Accent3 2 4 2 3 2 2 3" xfId="5495"/>
    <cellStyle name="20 % - Accent3 2 4 2 3 2 2 4" xfId="5496"/>
    <cellStyle name="20 % - Accent3 2 4 2 3 2 3" xfId="5497"/>
    <cellStyle name="20 % - Accent3 2 4 2 3 2 3 2" xfId="5498"/>
    <cellStyle name="20 % - Accent3 2 4 2 3 2 4" xfId="5499"/>
    <cellStyle name="20 % - Accent3 2 4 2 3 2 5" xfId="5500"/>
    <cellStyle name="20 % - Accent3 2 4 2 3 3" xfId="5501"/>
    <cellStyle name="20 % - Accent3 2 4 2 3 3 2" xfId="5502"/>
    <cellStyle name="20 % - Accent3 2 4 2 3 3 2 2" xfId="5503"/>
    <cellStyle name="20 % - Accent3 2 4 2 3 3 3" xfId="5504"/>
    <cellStyle name="20 % - Accent3 2 4 2 3 3 4" xfId="5505"/>
    <cellStyle name="20 % - Accent3 2 4 2 3 4" xfId="5506"/>
    <cellStyle name="20 % - Accent3 2 4 2 3 4 2" xfId="5507"/>
    <cellStyle name="20 % - Accent3 2 4 2 3 4 3" xfId="5508"/>
    <cellStyle name="20 % - Accent3 2 4 2 3 5" xfId="5509"/>
    <cellStyle name="20 % - Accent3 2 4 2 3 6" xfId="5510"/>
    <cellStyle name="20 % - Accent3 2 4 2 4" xfId="5511"/>
    <cellStyle name="20 % - Accent3 2 4 2 4 2" xfId="5512"/>
    <cellStyle name="20 % - Accent3 2 4 2 4 2 2" xfId="5513"/>
    <cellStyle name="20 % - Accent3 2 4 2 4 2 2 2" xfId="5514"/>
    <cellStyle name="20 % - Accent3 2 4 2 4 2 3" xfId="5515"/>
    <cellStyle name="20 % - Accent3 2 4 2 4 2 4" xfId="5516"/>
    <cellStyle name="20 % - Accent3 2 4 2 4 3" xfId="5517"/>
    <cellStyle name="20 % - Accent3 2 4 2 4 3 2" xfId="5518"/>
    <cellStyle name="20 % - Accent3 2 4 2 4 4" xfId="5519"/>
    <cellStyle name="20 % - Accent3 2 4 2 4 5" xfId="5520"/>
    <cellStyle name="20 % - Accent3 2 4 2 5" xfId="5521"/>
    <cellStyle name="20 % - Accent3 2 4 2 5 2" xfId="5522"/>
    <cellStyle name="20 % - Accent3 2 4 2 5 2 2" xfId="5523"/>
    <cellStyle name="20 % - Accent3 2 4 2 5 3" xfId="5524"/>
    <cellStyle name="20 % - Accent3 2 4 2 5 4" xfId="5525"/>
    <cellStyle name="20 % - Accent3 2 4 2 6" xfId="5526"/>
    <cellStyle name="20 % - Accent3 2 4 2 6 2" xfId="5527"/>
    <cellStyle name="20 % - Accent3 2 4 2 6 3" xfId="5528"/>
    <cellStyle name="20 % - Accent3 2 4 2 7" xfId="5529"/>
    <cellStyle name="20 % - Accent3 2 4 2 7 2" xfId="5530"/>
    <cellStyle name="20 % - Accent3 2 4 2 8" xfId="5531"/>
    <cellStyle name="20 % - Accent3 2 4 3" xfId="5532"/>
    <cellStyle name="20 % - Accent3 2 4 3 2" xfId="5533"/>
    <cellStyle name="20 % - Accent3 2 4 3 2 2" xfId="5534"/>
    <cellStyle name="20 % - Accent3 2 4 3 2 2 2" xfId="5535"/>
    <cellStyle name="20 % - Accent3 2 4 3 2 2 2 2" xfId="5536"/>
    <cellStyle name="20 % - Accent3 2 4 3 2 2 2 2 2" xfId="5537"/>
    <cellStyle name="20 % - Accent3 2 4 3 2 2 2 3" xfId="5538"/>
    <cellStyle name="20 % - Accent3 2 4 3 2 2 2 4" xfId="5539"/>
    <cellStyle name="20 % - Accent3 2 4 3 2 2 3" xfId="5540"/>
    <cellStyle name="20 % - Accent3 2 4 3 2 2 3 2" xfId="5541"/>
    <cellStyle name="20 % - Accent3 2 4 3 2 2 4" xfId="5542"/>
    <cellStyle name="20 % - Accent3 2 4 3 2 2 5" xfId="5543"/>
    <cellStyle name="20 % - Accent3 2 4 3 2 3" xfId="5544"/>
    <cellStyle name="20 % - Accent3 2 4 3 2 3 2" xfId="5545"/>
    <cellStyle name="20 % - Accent3 2 4 3 2 3 2 2" xfId="5546"/>
    <cellStyle name="20 % - Accent3 2 4 3 2 3 3" xfId="5547"/>
    <cellStyle name="20 % - Accent3 2 4 3 2 3 4" xfId="5548"/>
    <cellStyle name="20 % - Accent3 2 4 3 2 4" xfId="5549"/>
    <cellStyle name="20 % - Accent3 2 4 3 2 4 2" xfId="5550"/>
    <cellStyle name="20 % - Accent3 2 4 3 2 5" xfId="5551"/>
    <cellStyle name="20 % - Accent3 2 4 3 2 6" xfId="5552"/>
    <cellStyle name="20 % - Accent3 2 4 3 3" xfId="5553"/>
    <cellStyle name="20 % - Accent3 2 4 3 3 2" xfId="5554"/>
    <cellStyle name="20 % - Accent3 2 4 3 3 2 2" xfId="5555"/>
    <cellStyle name="20 % - Accent3 2 4 3 3 2 2 2" xfId="5556"/>
    <cellStyle name="20 % - Accent3 2 4 3 3 2 3" xfId="5557"/>
    <cellStyle name="20 % - Accent3 2 4 3 3 2 4" xfId="5558"/>
    <cellStyle name="20 % - Accent3 2 4 3 3 3" xfId="5559"/>
    <cellStyle name="20 % - Accent3 2 4 3 3 3 2" xfId="5560"/>
    <cellStyle name="20 % - Accent3 2 4 3 3 4" xfId="5561"/>
    <cellStyle name="20 % - Accent3 2 4 3 3 5" xfId="5562"/>
    <cellStyle name="20 % - Accent3 2 4 3 4" xfId="5563"/>
    <cellStyle name="20 % - Accent3 2 4 3 4 2" xfId="5564"/>
    <cellStyle name="20 % - Accent3 2 4 3 4 2 2" xfId="5565"/>
    <cellStyle name="20 % - Accent3 2 4 3 4 3" xfId="5566"/>
    <cellStyle name="20 % - Accent3 2 4 3 4 4" xfId="5567"/>
    <cellStyle name="20 % - Accent3 2 4 3 5" xfId="5568"/>
    <cellStyle name="20 % - Accent3 2 4 3 5 2" xfId="5569"/>
    <cellStyle name="20 % - Accent3 2 4 3 5 3" xfId="5570"/>
    <cellStyle name="20 % - Accent3 2 4 3 6" xfId="5571"/>
    <cellStyle name="20 % - Accent3 2 4 3 6 2" xfId="5572"/>
    <cellStyle name="20 % - Accent3 2 4 3 7" xfId="5573"/>
    <cellStyle name="20 % - Accent3 2 4 4" xfId="5574"/>
    <cellStyle name="20 % - Accent3 2 4 4 2" xfId="5575"/>
    <cellStyle name="20 % - Accent3 2 4 4 2 2" xfId="5576"/>
    <cellStyle name="20 % - Accent3 2 4 4 2 2 2" xfId="5577"/>
    <cellStyle name="20 % - Accent3 2 4 4 2 2 2 2" xfId="5578"/>
    <cellStyle name="20 % - Accent3 2 4 4 2 2 3" xfId="5579"/>
    <cellStyle name="20 % - Accent3 2 4 4 2 2 4" xfId="5580"/>
    <cellStyle name="20 % - Accent3 2 4 4 2 3" xfId="5581"/>
    <cellStyle name="20 % - Accent3 2 4 4 2 3 2" xfId="5582"/>
    <cellStyle name="20 % - Accent3 2 4 4 2 4" xfId="5583"/>
    <cellStyle name="20 % - Accent3 2 4 4 2 5" xfId="5584"/>
    <cellStyle name="20 % - Accent3 2 4 4 3" xfId="5585"/>
    <cellStyle name="20 % - Accent3 2 4 4 3 2" xfId="5586"/>
    <cellStyle name="20 % - Accent3 2 4 4 3 2 2" xfId="5587"/>
    <cellStyle name="20 % - Accent3 2 4 4 3 3" xfId="5588"/>
    <cellStyle name="20 % - Accent3 2 4 4 3 4" xfId="5589"/>
    <cellStyle name="20 % - Accent3 2 4 4 4" xfId="5590"/>
    <cellStyle name="20 % - Accent3 2 4 4 4 2" xfId="5591"/>
    <cellStyle name="20 % - Accent3 2 4 4 4 3" xfId="5592"/>
    <cellStyle name="20 % - Accent3 2 4 4 5" xfId="5593"/>
    <cellStyle name="20 % - Accent3 2 4 4 6" xfId="5594"/>
    <cellStyle name="20 % - Accent3 2 4 5" xfId="5595"/>
    <cellStyle name="20 % - Accent3 2 4 5 2" xfId="5596"/>
    <cellStyle name="20 % - Accent3 2 4 5 2 2" xfId="5597"/>
    <cellStyle name="20 % - Accent3 2 4 5 2 2 2" xfId="5598"/>
    <cellStyle name="20 % - Accent3 2 4 5 2 2 2 2" xfId="5599"/>
    <cellStyle name="20 % - Accent3 2 4 5 2 2 3" xfId="5600"/>
    <cellStyle name="20 % - Accent3 2 4 5 2 2 4" xfId="5601"/>
    <cellStyle name="20 % - Accent3 2 4 5 2 3" xfId="5602"/>
    <cellStyle name="20 % - Accent3 2 4 5 2 3 2" xfId="5603"/>
    <cellStyle name="20 % - Accent3 2 4 5 2 4" xfId="5604"/>
    <cellStyle name="20 % - Accent3 2 4 5 2 5" xfId="5605"/>
    <cellStyle name="20 % - Accent3 2 4 5 3" xfId="5606"/>
    <cellStyle name="20 % - Accent3 2 4 5 3 2" xfId="5607"/>
    <cellStyle name="20 % - Accent3 2 4 5 3 2 2" xfId="5608"/>
    <cellStyle name="20 % - Accent3 2 4 5 3 3" xfId="5609"/>
    <cellStyle name="20 % - Accent3 2 4 5 3 4" xfId="5610"/>
    <cellStyle name="20 % - Accent3 2 4 5 4" xfId="5611"/>
    <cellStyle name="20 % - Accent3 2 4 5 4 2" xfId="5612"/>
    <cellStyle name="20 % - Accent3 2 4 5 5" xfId="5613"/>
    <cellStyle name="20 % - Accent3 2 4 5 6" xfId="5614"/>
    <cellStyle name="20 % - Accent3 2 4 6" xfId="5615"/>
    <cellStyle name="20 % - Accent3 2 4 6 2" xfId="5616"/>
    <cellStyle name="20 % - Accent3 2 4 6 2 2" xfId="5617"/>
    <cellStyle name="20 % - Accent3 2 4 6 2 2 2" xfId="5618"/>
    <cellStyle name="20 % - Accent3 2 4 6 2 3" xfId="5619"/>
    <cellStyle name="20 % - Accent3 2 4 6 2 4" xfId="5620"/>
    <cellStyle name="20 % - Accent3 2 4 6 3" xfId="5621"/>
    <cellStyle name="20 % - Accent3 2 4 6 3 2" xfId="5622"/>
    <cellStyle name="20 % - Accent3 2 4 6 4" xfId="5623"/>
    <cellStyle name="20 % - Accent3 2 4 6 5" xfId="5624"/>
    <cellStyle name="20 % - Accent3 2 4 7" xfId="5625"/>
    <cellStyle name="20 % - Accent3 2 4 7 2" xfId="5626"/>
    <cellStyle name="20 % - Accent3 2 4 7 2 2" xfId="5627"/>
    <cellStyle name="20 % - Accent3 2 4 7 3" xfId="5628"/>
    <cellStyle name="20 % - Accent3 2 4 7 4" xfId="5629"/>
    <cellStyle name="20 % - Accent3 2 4 8" xfId="5630"/>
    <cellStyle name="20 % - Accent3 2 4 8 2" xfId="5631"/>
    <cellStyle name="20 % - Accent3 2 4 8 3" xfId="5632"/>
    <cellStyle name="20 % - Accent3 2 4 9" xfId="5633"/>
    <cellStyle name="20 % - Accent3 2 4 9 2" xfId="5634"/>
    <cellStyle name="20 % - Accent3 2 5" xfId="5635"/>
    <cellStyle name="20 % - Accent3 2 5 2" xfId="5636"/>
    <cellStyle name="20 % - Accent3 2 5 2 2" xfId="5637"/>
    <cellStyle name="20 % - Accent3 2 5 2 2 2" xfId="5638"/>
    <cellStyle name="20 % - Accent3 2 5 2 2 2 2" xfId="5639"/>
    <cellStyle name="20 % - Accent3 2 5 2 2 2 2 2" xfId="5640"/>
    <cellStyle name="20 % - Accent3 2 5 2 2 2 2 2 2" xfId="5641"/>
    <cellStyle name="20 % - Accent3 2 5 2 2 2 2 2 2 2" xfId="5642"/>
    <cellStyle name="20 % - Accent3 2 5 2 2 2 2 2 3" xfId="5643"/>
    <cellStyle name="20 % - Accent3 2 5 2 2 2 2 2 4" xfId="5644"/>
    <cellStyle name="20 % - Accent3 2 5 2 2 2 2 3" xfId="5645"/>
    <cellStyle name="20 % - Accent3 2 5 2 2 2 2 3 2" xfId="5646"/>
    <cellStyle name="20 % - Accent3 2 5 2 2 2 2 4" xfId="5647"/>
    <cellStyle name="20 % - Accent3 2 5 2 2 2 2 5" xfId="5648"/>
    <cellStyle name="20 % - Accent3 2 5 2 2 2 3" xfId="5649"/>
    <cellStyle name="20 % - Accent3 2 5 2 2 2 3 2" xfId="5650"/>
    <cellStyle name="20 % - Accent3 2 5 2 2 2 3 2 2" xfId="5651"/>
    <cellStyle name="20 % - Accent3 2 5 2 2 2 3 3" xfId="5652"/>
    <cellStyle name="20 % - Accent3 2 5 2 2 2 3 4" xfId="5653"/>
    <cellStyle name="20 % - Accent3 2 5 2 2 2 4" xfId="5654"/>
    <cellStyle name="20 % - Accent3 2 5 2 2 2 4 2" xfId="5655"/>
    <cellStyle name="20 % - Accent3 2 5 2 2 2 5" xfId="5656"/>
    <cellStyle name="20 % - Accent3 2 5 2 2 2 6" xfId="5657"/>
    <cellStyle name="20 % - Accent3 2 5 2 2 3" xfId="5658"/>
    <cellStyle name="20 % - Accent3 2 5 2 2 3 2" xfId="5659"/>
    <cellStyle name="20 % - Accent3 2 5 2 2 3 2 2" xfId="5660"/>
    <cellStyle name="20 % - Accent3 2 5 2 2 3 2 2 2" xfId="5661"/>
    <cellStyle name="20 % - Accent3 2 5 2 2 3 2 3" xfId="5662"/>
    <cellStyle name="20 % - Accent3 2 5 2 2 3 2 4" xfId="5663"/>
    <cellStyle name="20 % - Accent3 2 5 2 2 3 3" xfId="5664"/>
    <cellStyle name="20 % - Accent3 2 5 2 2 3 3 2" xfId="5665"/>
    <cellStyle name="20 % - Accent3 2 5 2 2 3 4" xfId="5666"/>
    <cellStyle name="20 % - Accent3 2 5 2 2 3 5" xfId="5667"/>
    <cellStyle name="20 % - Accent3 2 5 2 2 4" xfId="5668"/>
    <cellStyle name="20 % - Accent3 2 5 2 2 4 2" xfId="5669"/>
    <cellStyle name="20 % - Accent3 2 5 2 2 4 2 2" xfId="5670"/>
    <cellStyle name="20 % - Accent3 2 5 2 2 4 3" xfId="5671"/>
    <cellStyle name="20 % - Accent3 2 5 2 2 4 4" xfId="5672"/>
    <cellStyle name="20 % - Accent3 2 5 2 2 5" xfId="5673"/>
    <cellStyle name="20 % - Accent3 2 5 2 2 5 2" xfId="5674"/>
    <cellStyle name="20 % - Accent3 2 5 2 2 5 3" xfId="5675"/>
    <cellStyle name="20 % - Accent3 2 5 2 2 6" xfId="5676"/>
    <cellStyle name="20 % - Accent3 2 5 2 2 6 2" xfId="5677"/>
    <cellStyle name="20 % - Accent3 2 5 2 2 7" xfId="5678"/>
    <cellStyle name="20 % - Accent3 2 5 2 3" xfId="5679"/>
    <cellStyle name="20 % - Accent3 2 5 2 3 2" xfId="5680"/>
    <cellStyle name="20 % - Accent3 2 5 2 3 2 2" xfId="5681"/>
    <cellStyle name="20 % - Accent3 2 5 2 3 2 2 2" xfId="5682"/>
    <cellStyle name="20 % - Accent3 2 5 2 3 2 2 2 2" xfId="5683"/>
    <cellStyle name="20 % - Accent3 2 5 2 3 2 2 3" xfId="5684"/>
    <cellStyle name="20 % - Accent3 2 5 2 3 2 2 4" xfId="5685"/>
    <cellStyle name="20 % - Accent3 2 5 2 3 2 3" xfId="5686"/>
    <cellStyle name="20 % - Accent3 2 5 2 3 2 3 2" xfId="5687"/>
    <cellStyle name="20 % - Accent3 2 5 2 3 2 4" xfId="5688"/>
    <cellStyle name="20 % - Accent3 2 5 2 3 2 5" xfId="5689"/>
    <cellStyle name="20 % - Accent3 2 5 2 3 3" xfId="5690"/>
    <cellStyle name="20 % - Accent3 2 5 2 3 3 2" xfId="5691"/>
    <cellStyle name="20 % - Accent3 2 5 2 3 3 2 2" xfId="5692"/>
    <cellStyle name="20 % - Accent3 2 5 2 3 3 3" xfId="5693"/>
    <cellStyle name="20 % - Accent3 2 5 2 3 3 4" xfId="5694"/>
    <cellStyle name="20 % - Accent3 2 5 2 3 4" xfId="5695"/>
    <cellStyle name="20 % - Accent3 2 5 2 3 4 2" xfId="5696"/>
    <cellStyle name="20 % - Accent3 2 5 2 3 4 3" xfId="5697"/>
    <cellStyle name="20 % - Accent3 2 5 2 3 5" xfId="5698"/>
    <cellStyle name="20 % - Accent3 2 5 2 3 6" xfId="5699"/>
    <cellStyle name="20 % - Accent3 2 5 2 4" xfId="5700"/>
    <cellStyle name="20 % - Accent3 2 5 2 4 2" xfId="5701"/>
    <cellStyle name="20 % - Accent3 2 5 2 4 2 2" xfId="5702"/>
    <cellStyle name="20 % - Accent3 2 5 2 4 2 2 2" xfId="5703"/>
    <cellStyle name="20 % - Accent3 2 5 2 4 2 3" xfId="5704"/>
    <cellStyle name="20 % - Accent3 2 5 2 4 2 4" xfId="5705"/>
    <cellStyle name="20 % - Accent3 2 5 2 4 3" xfId="5706"/>
    <cellStyle name="20 % - Accent3 2 5 2 4 3 2" xfId="5707"/>
    <cellStyle name="20 % - Accent3 2 5 2 4 4" xfId="5708"/>
    <cellStyle name="20 % - Accent3 2 5 2 4 5" xfId="5709"/>
    <cellStyle name="20 % - Accent3 2 5 2 5" xfId="5710"/>
    <cellStyle name="20 % - Accent3 2 5 2 5 2" xfId="5711"/>
    <cellStyle name="20 % - Accent3 2 5 2 5 2 2" xfId="5712"/>
    <cellStyle name="20 % - Accent3 2 5 2 5 3" xfId="5713"/>
    <cellStyle name="20 % - Accent3 2 5 2 5 4" xfId="5714"/>
    <cellStyle name="20 % - Accent3 2 5 2 6" xfId="5715"/>
    <cellStyle name="20 % - Accent3 2 5 2 6 2" xfId="5716"/>
    <cellStyle name="20 % - Accent3 2 5 2 6 3" xfId="5717"/>
    <cellStyle name="20 % - Accent3 2 5 2 7" xfId="5718"/>
    <cellStyle name="20 % - Accent3 2 5 2 7 2" xfId="5719"/>
    <cellStyle name="20 % - Accent3 2 5 2 8" xfId="5720"/>
    <cellStyle name="20 % - Accent3 2 5 3" xfId="5721"/>
    <cellStyle name="20 % - Accent3 2 5 3 2" xfId="5722"/>
    <cellStyle name="20 % - Accent3 2 5 3 2 2" xfId="5723"/>
    <cellStyle name="20 % - Accent3 2 5 3 2 2 2" xfId="5724"/>
    <cellStyle name="20 % - Accent3 2 5 3 2 2 2 2" xfId="5725"/>
    <cellStyle name="20 % - Accent3 2 5 3 2 2 2 2 2" xfId="5726"/>
    <cellStyle name="20 % - Accent3 2 5 3 2 2 2 3" xfId="5727"/>
    <cellStyle name="20 % - Accent3 2 5 3 2 2 2 4" xfId="5728"/>
    <cellStyle name="20 % - Accent3 2 5 3 2 2 3" xfId="5729"/>
    <cellStyle name="20 % - Accent3 2 5 3 2 2 3 2" xfId="5730"/>
    <cellStyle name="20 % - Accent3 2 5 3 2 2 4" xfId="5731"/>
    <cellStyle name="20 % - Accent3 2 5 3 2 2 5" xfId="5732"/>
    <cellStyle name="20 % - Accent3 2 5 3 2 3" xfId="5733"/>
    <cellStyle name="20 % - Accent3 2 5 3 2 3 2" xfId="5734"/>
    <cellStyle name="20 % - Accent3 2 5 3 2 3 2 2" xfId="5735"/>
    <cellStyle name="20 % - Accent3 2 5 3 2 3 3" xfId="5736"/>
    <cellStyle name="20 % - Accent3 2 5 3 2 3 4" xfId="5737"/>
    <cellStyle name="20 % - Accent3 2 5 3 2 4" xfId="5738"/>
    <cellStyle name="20 % - Accent3 2 5 3 2 4 2" xfId="5739"/>
    <cellStyle name="20 % - Accent3 2 5 3 2 5" xfId="5740"/>
    <cellStyle name="20 % - Accent3 2 5 3 2 6" xfId="5741"/>
    <cellStyle name="20 % - Accent3 2 5 3 3" xfId="5742"/>
    <cellStyle name="20 % - Accent3 2 5 3 3 2" xfId="5743"/>
    <cellStyle name="20 % - Accent3 2 5 3 3 2 2" xfId="5744"/>
    <cellStyle name="20 % - Accent3 2 5 3 3 2 2 2" xfId="5745"/>
    <cellStyle name="20 % - Accent3 2 5 3 3 2 3" xfId="5746"/>
    <cellStyle name="20 % - Accent3 2 5 3 3 2 4" xfId="5747"/>
    <cellStyle name="20 % - Accent3 2 5 3 3 3" xfId="5748"/>
    <cellStyle name="20 % - Accent3 2 5 3 3 3 2" xfId="5749"/>
    <cellStyle name="20 % - Accent3 2 5 3 3 4" xfId="5750"/>
    <cellStyle name="20 % - Accent3 2 5 3 3 5" xfId="5751"/>
    <cellStyle name="20 % - Accent3 2 5 3 4" xfId="5752"/>
    <cellStyle name="20 % - Accent3 2 5 3 4 2" xfId="5753"/>
    <cellStyle name="20 % - Accent3 2 5 3 4 2 2" xfId="5754"/>
    <cellStyle name="20 % - Accent3 2 5 3 4 3" xfId="5755"/>
    <cellStyle name="20 % - Accent3 2 5 3 4 4" xfId="5756"/>
    <cellStyle name="20 % - Accent3 2 5 3 5" xfId="5757"/>
    <cellStyle name="20 % - Accent3 2 5 3 5 2" xfId="5758"/>
    <cellStyle name="20 % - Accent3 2 5 3 5 3" xfId="5759"/>
    <cellStyle name="20 % - Accent3 2 5 3 6" xfId="5760"/>
    <cellStyle name="20 % - Accent3 2 5 3 6 2" xfId="5761"/>
    <cellStyle name="20 % - Accent3 2 5 3 7" xfId="5762"/>
    <cellStyle name="20 % - Accent3 2 5 4" xfId="5763"/>
    <cellStyle name="20 % - Accent3 2 5 4 2" xfId="5764"/>
    <cellStyle name="20 % - Accent3 2 5 4 2 2" xfId="5765"/>
    <cellStyle name="20 % - Accent3 2 5 4 2 2 2" xfId="5766"/>
    <cellStyle name="20 % - Accent3 2 5 4 2 2 2 2" xfId="5767"/>
    <cellStyle name="20 % - Accent3 2 5 4 2 2 3" xfId="5768"/>
    <cellStyle name="20 % - Accent3 2 5 4 2 2 4" xfId="5769"/>
    <cellStyle name="20 % - Accent3 2 5 4 2 3" xfId="5770"/>
    <cellStyle name="20 % - Accent3 2 5 4 2 3 2" xfId="5771"/>
    <cellStyle name="20 % - Accent3 2 5 4 2 4" xfId="5772"/>
    <cellStyle name="20 % - Accent3 2 5 4 2 5" xfId="5773"/>
    <cellStyle name="20 % - Accent3 2 5 4 3" xfId="5774"/>
    <cellStyle name="20 % - Accent3 2 5 4 3 2" xfId="5775"/>
    <cellStyle name="20 % - Accent3 2 5 4 3 2 2" xfId="5776"/>
    <cellStyle name="20 % - Accent3 2 5 4 3 3" xfId="5777"/>
    <cellStyle name="20 % - Accent3 2 5 4 3 4" xfId="5778"/>
    <cellStyle name="20 % - Accent3 2 5 4 4" xfId="5779"/>
    <cellStyle name="20 % - Accent3 2 5 4 4 2" xfId="5780"/>
    <cellStyle name="20 % - Accent3 2 5 4 4 3" xfId="5781"/>
    <cellStyle name="20 % - Accent3 2 5 4 5" xfId="5782"/>
    <cellStyle name="20 % - Accent3 2 5 4 6" xfId="5783"/>
    <cellStyle name="20 % - Accent3 2 5 5" xfId="5784"/>
    <cellStyle name="20 % - Accent3 2 5 5 2" xfId="5785"/>
    <cellStyle name="20 % - Accent3 2 5 5 2 2" xfId="5786"/>
    <cellStyle name="20 % - Accent3 2 5 5 2 2 2" xfId="5787"/>
    <cellStyle name="20 % - Accent3 2 5 5 2 3" xfId="5788"/>
    <cellStyle name="20 % - Accent3 2 5 5 2 4" xfId="5789"/>
    <cellStyle name="20 % - Accent3 2 5 5 3" xfId="5790"/>
    <cellStyle name="20 % - Accent3 2 5 5 3 2" xfId="5791"/>
    <cellStyle name="20 % - Accent3 2 5 5 4" xfId="5792"/>
    <cellStyle name="20 % - Accent3 2 5 5 5" xfId="5793"/>
    <cellStyle name="20 % - Accent3 2 5 6" xfId="5794"/>
    <cellStyle name="20 % - Accent3 2 5 6 2" xfId="5795"/>
    <cellStyle name="20 % - Accent3 2 5 6 2 2" xfId="5796"/>
    <cellStyle name="20 % - Accent3 2 5 6 3" xfId="5797"/>
    <cellStyle name="20 % - Accent3 2 5 6 4" xfId="5798"/>
    <cellStyle name="20 % - Accent3 2 5 7" xfId="5799"/>
    <cellStyle name="20 % - Accent3 2 5 7 2" xfId="5800"/>
    <cellStyle name="20 % - Accent3 2 5 7 3" xfId="5801"/>
    <cellStyle name="20 % - Accent3 2 5 8" xfId="5802"/>
    <cellStyle name="20 % - Accent3 2 5 8 2" xfId="5803"/>
    <cellStyle name="20 % - Accent3 2 5 9" xfId="5804"/>
    <cellStyle name="20 % - Accent3 2 6" xfId="5805"/>
    <cellStyle name="20 % - Accent3 2 6 2" xfId="5806"/>
    <cellStyle name="20 % - Accent3 2 6 2 2" xfId="5807"/>
    <cellStyle name="20 % - Accent3 2 6 2 2 2" xfId="5808"/>
    <cellStyle name="20 % - Accent3 2 6 2 2 2 2" xfId="5809"/>
    <cellStyle name="20 % - Accent3 2 6 2 2 2 2 2" xfId="5810"/>
    <cellStyle name="20 % - Accent3 2 6 2 2 2 2 2 2" xfId="5811"/>
    <cellStyle name="20 % - Accent3 2 6 2 2 2 2 3" xfId="5812"/>
    <cellStyle name="20 % - Accent3 2 6 2 2 2 2 4" xfId="5813"/>
    <cellStyle name="20 % - Accent3 2 6 2 2 2 3" xfId="5814"/>
    <cellStyle name="20 % - Accent3 2 6 2 2 2 3 2" xfId="5815"/>
    <cellStyle name="20 % - Accent3 2 6 2 2 2 4" xfId="5816"/>
    <cellStyle name="20 % - Accent3 2 6 2 2 2 5" xfId="5817"/>
    <cellStyle name="20 % - Accent3 2 6 2 2 3" xfId="5818"/>
    <cellStyle name="20 % - Accent3 2 6 2 2 3 2" xfId="5819"/>
    <cellStyle name="20 % - Accent3 2 6 2 2 3 2 2" xfId="5820"/>
    <cellStyle name="20 % - Accent3 2 6 2 2 3 3" xfId="5821"/>
    <cellStyle name="20 % - Accent3 2 6 2 2 3 4" xfId="5822"/>
    <cellStyle name="20 % - Accent3 2 6 2 2 4" xfId="5823"/>
    <cellStyle name="20 % - Accent3 2 6 2 2 4 2" xfId="5824"/>
    <cellStyle name="20 % - Accent3 2 6 2 2 5" xfId="5825"/>
    <cellStyle name="20 % - Accent3 2 6 2 2 6" xfId="5826"/>
    <cellStyle name="20 % - Accent3 2 6 2 3" xfId="5827"/>
    <cellStyle name="20 % - Accent3 2 6 2 3 2" xfId="5828"/>
    <cellStyle name="20 % - Accent3 2 6 2 3 2 2" xfId="5829"/>
    <cellStyle name="20 % - Accent3 2 6 2 3 2 2 2" xfId="5830"/>
    <cellStyle name="20 % - Accent3 2 6 2 3 2 3" xfId="5831"/>
    <cellStyle name="20 % - Accent3 2 6 2 3 2 4" xfId="5832"/>
    <cellStyle name="20 % - Accent3 2 6 2 3 3" xfId="5833"/>
    <cellStyle name="20 % - Accent3 2 6 2 3 3 2" xfId="5834"/>
    <cellStyle name="20 % - Accent3 2 6 2 3 4" xfId="5835"/>
    <cellStyle name="20 % - Accent3 2 6 2 3 5" xfId="5836"/>
    <cellStyle name="20 % - Accent3 2 6 2 4" xfId="5837"/>
    <cellStyle name="20 % - Accent3 2 6 2 4 2" xfId="5838"/>
    <cellStyle name="20 % - Accent3 2 6 2 4 2 2" xfId="5839"/>
    <cellStyle name="20 % - Accent3 2 6 2 4 3" xfId="5840"/>
    <cellStyle name="20 % - Accent3 2 6 2 4 4" xfId="5841"/>
    <cellStyle name="20 % - Accent3 2 6 2 5" xfId="5842"/>
    <cellStyle name="20 % - Accent3 2 6 2 5 2" xfId="5843"/>
    <cellStyle name="20 % - Accent3 2 6 2 5 3" xfId="5844"/>
    <cellStyle name="20 % - Accent3 2 6 2 6" xfId="5845"/>
    <cellStyle name="20 % - Accent3 2 6 2 6 2" xfId="5846"/>
    <cellStyle name="20 % - Accent3 2 6 2 7" xfId="5847"/>
    <cellStyle name="20 % - Accent3 2 6 3" xfId="5848"/>
    <cellStyle name="20 % - Accent3 2 6 3 2" xfId="5849"/>
    <cellStyle name="20 % - Accent3 2 6 3 2 2" xfId="5850"/>
    <cellStyle name="20 % - Accent3 2 6 3 2 2 2" xfId="5851"/>
    <cellStyle name="20 % - Accent3 2 6 3 2 2 2 2" xfId="5852"/>
    <cellStyle name="20 % - Accent3 2 6 3 2 2 3" xfId="5853"/>
    <cellStyle name="20 % - Accent3 2 6 3 2 2 4" xfId="5854"/>
    <cellStyle name="20 % - Accent3 2 6 3 2 3" xfId="5855"/>
    <cellStyle name="20 % - Accent3 2 6 3 2 3 2" xfId="5856"/>
    <cellStyle name="20 % - Accent3 2 6 3 2 4" xfId="5857"/>
    <cellStyle name="20 % - Accent3 2 6 3 2 5" xfId="5858"/>
    <cellStyle name="20 % - Accent3 2 6 3 3" xfId="5859"/>
    <cellStyle name="20 % - Accent3 2 6 3 3 2" xfId="5860"/>
    <cellStyle name="20 % - Accent3 2 6 3 3 2 2" xfId="5861"/>
    <cellStyle name="20 % - Accent3 2 6 3 3 3" xfId="5862"/>
    <cellStyle name="20 % - Accent3 2 6 3 3 4" xfId="5863"/>
    <cellStyle name="20 % - Accent3 2 6 3 4" xfId="5864"/>
    <cellStyle name="20 % - Accent3 2 6 3 4 2" xfId="5865"/>
    <cellStyle name="20 % - Accent3 2 6 3 4 3" xfId="5866"/>
    <cellStyle name="20 % - Accent3 2 6 3 5" xfId="5867"/>
    <cellStyle name="20 % - Accent3 2 6 3 6" xfId="5868"/>
    <cellStyle name="20 % - Accent3 2 6 4" xfId="5869"/>
    <cellStyle name="20 % - Accent3 2 6 4 2" xfId="5870"/>
    <cellStyle name="20 % - Accent3 2 6 4 2 2" xfId="5871"/>
    <cellStyle name="20 % - Accent3 2 6 4 2 2 2" xfId="5872"/>
    <cellStyle name="20 % - Accent3 2 6 4 2 3" xfId="5873"/>
    <cellStyle name="20 % - Accent3 2 6 4 2 4" xfId="5874"/>
    <cellStyle name="20 % - Accent3 2 6 4 3" xfId="5875"/>
    <cellStyle name="20 % - Accent3 2 6 4 3 2" xfId="5876"/>
    <cellStyle name="20 % - Accent3 2 6 4 4" xfId="5877"/>
    <cellStyle name="20 % - Accent3 2 6 4 5" xfId="5878"/>
    <cellStyle name="20 % - Accent3 2 6 5" xfId="5879"/>
    <cellStyle name="20 % - Accent3 2 6 5 2" xfId="5880"/>
    <cellStyle name="20 % - Accent3 2 6 5 2 2" xfId="5881"/>
    <cellStyle name="20 % - Accent3 2 6 5 3" xfId="5882"/>
    <cellStyle name="20 % - Accent3 2 6 5 4" xfId="5883"/>
    <cellStyle name="20 % - Accent3 2 6 6" xfId="5884"/>
    <cellStyle name="20 % - Accent3 2 6 6 2" xfId="5885"/>
    <cellStyle name="20 % - Accent3 2 6 6 3" xfId="5886"/>
    <cellStyle name="20 % - Accent3 2 6 7" xfId="5887"/>
    <cellStyle name="20 % - Accent3 2 6 7 2" xfId="5888"/>
    <cellStyle name="20 % - Accent3 2 6 8" xfId="5889"/>
    <cellStyle name="20 % - Accent3 2 7" xfId="5890"/>
    <cellStyle name="20 % - Accent3 2 7 2" xfId="5891"/>
    <cellStyle name="20 % - Accent3 2 7 2 2" xfId="5892"/>
    <cellStyle name="20 % - Accent3 2 7 2 2 2" xfId="5893"/>
    <cellStyle name="20 % - Accent3 2 7 2 2 2 2" xfId="5894"/>
    <cellStyle name="20 % - Accent3 2 7 2 2 2 2 2" xfId="5895"/>
    <cellStyle name="20 % - Accent3 2 7 2 2 2 3" xfId="5896"/>
    <cellStyle name="20 % - Accent3 2 7 2 2 2 4" xfId="5897"/>
    <cellStyle name="20 % - Accent3 2 7 2 2 3" xfId="5898"/>
    <cellStyle name="20 % - Accent3 2 7 2 2 3 2" xfId="5899"/>
    <cellStyle name="20 % - Accent3 2 7 2 2 4" xfId="5900"/>
    <cellStyle name="20 % - Accent3 2 7 2 2 5" xfId="5901"/>
    <cellStyle name="20 % - Accent3 2 7 2 3" xfId="5902"/>
    <cellStyle name="20 % - Accent3 2 7 2 3 2" xfId="5903"/>
    <cellStyle name="20 % - Accent3 2 7 2 3 2 2" xfId="5904"/>
    <cellStyle name="20 % - Accent3 2 7 2 3 3" xfId="5905"/>
    <cellStyle name="20 % - Accent3 2 7 2 3 4" xfId="5906"/>
    <cellStyle name="20 % - Accent3 2 7 2 4" xfId="5907"/>
    <cellStyle name="20 % - Accent3 2 7 2 4 2" xfId="5908"/>
    <cellStyle name="20 % - Accent3 2 7 2 4 3" xfId="5909"/>
    <cellStyle name="20 % - Accent3 2 7 2 5" xfId="5910"/>
    <cellStyle name="20 % - Accent3 2 7 2 6" xfId="5911"/>
    <cellStyle name="20 % - Accent3 2 7 3" xfId="5912"/>
    <cellStyle name="20 % - Accent3 2 7 3 2" xfId="5913"/>
    <cellStyle name="20 % - Accent3 2 7 3 2 2" xfId="5914"/>
    <cellStyle name="20 % - Accent3 2 7 3 2 2 2" xfId="5915"/>
    <cellStyle name="20 % - Accent3 2 7 3 2 2 2 2" xfId="5916"/>
    <cellStyle name="20 % - Accent3 2 7 3 2 2 3" xfId="5917"/>
    <cellStyle name="20 % - Accent3 2 7 3 2 2 4" xfId="5918"/>
    <cellStyle name="20 % - Accent3 2 7 3 2 3" xfId="5919"/>
    <cellStyle name="20 % - Accent3 2 7 3 2 3 2" xfId="5920"/>
    <cellStyle name="20 % - Accent3 2 7 3 2 4" xfId="5921"/>
    <cellStyle name="20 % - Accent3 2 7 3 2 5" xfId="5922"/>
    <cellStyle name="20 % - Accent3 2 7 3 3" xfId="5923"/>
    <cellStyle name="20 % - Accent3 2 7 3 3 2" xfId="5924"/>
    <cellStyle name="20 % - Accent3 2 7 3 3 2 2" xfId="5925"/>
    <cellStyle name="20 % - Accent3 2 7 3 3 3" xfId="5926"/>
    <cellStyle name="20 % - Accent3 2 7 3 3 4" xfId="5927"/>
    <cellStyle name="20 % - Accent3 2 7 3 4" xfId="5928"/>
    <cellStyle name="20 % - Accent3 2 7 3 4 2" xfId="5929"/>
    <cellStyle name="20 % - Accent3 2 7 3 5" xfId="5930"/>
    <cellStyle name="20 % - Accent3 2 7 3 6" xfId="5931"/>
    <cellStyle name="20 % - Accent3 2 7 4" xfId="5932"/>
    <cellStyle name="20 % - Accent3 2 7 4 2" xfId="5933"/>
    <cellStyle name="20 % - Accent3 2 7 4 2 2" xfId="5934"/>
    <cellStyle name="20 % - Accent3 2 7 4 2 2 2" xfId="5935"/>
    <cellStyle name="20 % - Accent3 2 7 4 2 3" xfId="5936"/>
    <cellStyle name="20 % - Accent3 2 7 4 2 4" xfId="5937"/>
    <cellStyle name="20 % - Accent3 2 7 4 3" xfId="5938"/>
    <cellStyle name="20 % - Accent3 2 7 4 3 2" xfId="5939"/>
    <cellStyle name="20 % - Accent3 2 7 4 4" xfId="5940"/>
    <cellStyle name="20 % - Accent3 2 7 4 5" xfId="5941"/>
    <cellStyle name="20 % - Accent3 2 7 5" xfId="5942"/>
    <cellStyle name="20 % - Accent3 2 7 5 2" xfId="5943"/>
    <cellStyle name="20 % - Accent3 2 7 5 2 2" xfId="5944"/>
    <cellStyle name="20 % - Accent3 2 7 5 3" xfId="5945"/>
    <cellStyle name="20 % - Accent3 2 7 5 4" xfId="5946"/>
    <cellStyle name="20 % - Accent3 2 7 6" xfId="5947"/>
    <cellStyle name="20 % - Accent3 2 7 6 2" xfId="5948"/>
    <cellStyle name="20 % - Accent3 2 7 6 3" xfId="5949"/>
    <cellStyle name="20 % - Accent3 2 7 7" xfId="5950"/>
    <cellStyle name="20 % - Accent3 2 7 7 2" xfId="5951"/>
    <cellStyle name="20 % - Accent3 2 7 8" xfId="5952"/>
    <cellStyle name="20 % - Accent3 2 8" xfId="5953"/>
    <cellStyle name="20 % - Accent3 2 8 2" xfId="5954"/>
    <cellStyle name="20 % - Accent3 2 8 2 2" xfId="5955"/>
    <cellStyle name="20 % - Accent3 2 8 2 2 2" xfId="5956"/>
    <cellStyle name="20 % - Accent3 2 8 2 2 2 2" xfId="5957"/>
    <cellStyle name="20 % - Accent3 2 8 2 2 2 2 2" xfId="5958"/>
    <cellStyle name="20 % - Accent3 2 8 2 2 2 3" xfId="5959"/>
    <cellStyle name="20 % - Accent3 2 8 2 2 2 4" xfId="5960"/>
    <cellStyle name="20 % - Accent3 2 8 2 2 3" xfId="5961"/>
    <cellStyle name="20 % - Accent3 2 8 2 2 3 2" xfId="5962"/>
    <cellStyle name="20 % - Accent3 2 8 2 2 4" xfId="5963"/>
    <cellStyle name="20 % - Accent3 2 8 2 2 5" xfId="5964"/>
    <cellStyle name="20 % - Accent3 2 8 2 3" xfId="5965"/>
    <cellStyle name="20 % - Accent3 2 8 2 3 2" xfId="5966"/>
    <cellStyle name="20 % - Accent3 2 8 2 3 2 2" xfId="5967"/>
    <cellStyle name="20 % - Accent3 2 8 2 3 3" xfId="5968"/>
    <cellStyle name="20 % - Accent3 2 8 2 3 4" xfId="5969"/>
    <cellStyle name="20 % - Accent3 2 8 2 4" xfId="5970"/>
    <cellStyle name="20 % - Accent3 2 8 2 4 2" xfId="5971"/>
    <cellStyle name="20 % - Accent3 2 8 2 5" xfId="5972"/>
    <cellStyle name="20 % - Accent3 2 8 2 6" xfId="5973"/>
    <cellStyle name="20 % - Accent3 2 8 3" xfId="5974"/>
    <cellStyle name="20 % - Accent3 2 8 3 2" xfId="5975"/>
    <cellStyle name="20 % - Accent3 2 8 3 2 2" xfId="5976"/>
    <cellStyle name="20 % - Accent3 2 8 3 2 2 2" xfId="5977"/>
    <cellStyle name="20 % - Accent3 2 8 3 2 3" xfId="5978"/>
    <cellStyle name="20 % - Accent3 2 8 3 2 4" xfId="5979"/>
    <cellStyle name="20 % - Accent3 2 8 3 3" xfId="5980"/>
    <cellStyle name="20 % - Accent3 2 8 3 3 2" xfId="5981"/>
    <cellStyle name="20 % - Accent3 2 8 3 4" xfId="5982"/>
    <cellStyle name="20 % - Accent3 2 8 3 5" xfId="5983"/>
    <cellStyle name="20 % - Accent3 2 8 4" xfId="5984"/>
    <cellStyle name="20 % - Accent3 2 8 4 2" xfId="5985"/>
    <cellStyle name="20 % - Accent3 2 8 4 2 2" xfId="5986"/>
    <cellStyle name="20 % - Accent3 2 8 4 3" xfId="5987"/>
    <cellStyle name="20 % - Accent3 2 8 4 4" xfId="5988"/>
    <cellStyle name="20 % - Accent3 2 8 5" xfId="5989"/>
    <cellStyle name="20 % - Accent3 2 8 5 2" xfId="5990"/>
    <cellStyle name="20 % - Accent3 2 8 5 3" xfId="5991"/>
    <cellStyle name="20 % - Accent3 2 8 6" xfId="5992"/>
    <cellStyle name="20 % - Accent3 2 8 6 2" xfId="5993"/>
    <cellStyle name="20 % - Accent3 2 8 7" xfId="5994"/>
    <cellStyle name="20 % - Accent3 2 9" xfId="5995"/>
    <cellStyle name="20 % - Accent3 2 9 2" xfId="5996"/>
    <cellStyle name="20 % - Accent3 2 9 2 2" xfId="5997"/>
    <cellStyle name="20 % - Accent3 2 9 2 2 2" xfId="5998"/>
    <cellStyle name="20 % - Accent3 2 9 2 2 2 2" xfId="5999"/>
    <cellStyle name="20 % - Accent3 2 9 2 2 3" xfId="6000"/>
    <cellStyle name="20 % - Accent3 2 9 2 2 4" xfId="6001"/>
    <cellStyle name="20 % - Accent3 2 9 2 3" xfId="6002"/>
    <cellStyle name="20 % - Accent3 2 9 2 3 2" xfId="6003"/>
    <cellStyle name="20 % - Accent3 2 9 2 4" xfId="6004"/>
    <cellStyle name="20 % - Accent3 2 9 2 5" xfId="6005"/>
    <cellStyle name="20 % - Accent3 2 9 3" xfId="6006"/>
    <cellStyle name="20 % - Accent3 2 9 3 2" xfId="6007"/>
    <cellStyle name="20 % - Accent3 2 9 3 2 2" xfId="6008"/>
    <cellStyle name="20 % - Accent3 2 9 3 3" xfId="6009"/>
    <cellStyle name="20 % - Accent3 2 9 3 4" xfId="6010"/>
    <cellStyle name="20 % - Accent3 2 9 4" xfId="6011"/>
    <cellStyle name="20 % - Accent3 2 9 4 2" xfId="6012"/>
    <cellStyle name="20 % - Accent3 2 9 4 3" xfId="6013"/>
    <cellStyle name="20 % - Accent3 2 9 5" xfId="6014"/>
    <cellStyle name="20 % - Accent3 2 9 6" xfId="6015"/>
    <cellStyle name="20 % - Accent4 2" xfId="6016"/>
    <cellStyle name="20 % - Accent4 2 10" xfId="6017"/>
    <cellStyle name="20 % - Accent4 2 10 2" xfId="6018"/>
    <cellStyle name="20 % - Accent4 2 10 2 2" xfId="6019"/>
    <cellStyle name="20 % - Accent4 2 10 2 2 2" xfId="6020"/>
    <cellStyle name="20 % - Accent4 2 10 2 2 2 2" xfId="6021"/>
    <cellStyle name="20 % - Accent4 2 10 2 2 3" xfId="6022"/>
    <cellStyle name="20 % - Accent4 2 10 2 2 4" xfId="6023"/>
    <cellStyle name="20 % - Accent4 2 10 2 3" xfId="6024"/>
    <cellStyle name="20 % - Accent4 2 10 2 3 2" xfId="6025"/>
    <cellStyle name="20 % - Accent4 2 10 2 4" xfId="6026"/>
    <cellStyle name="20 % - Accent4 2 10 2 5" xfId="6027"/>
    <cellStyle name="20 % - Accent4 2 10 3" xfId="6028"/>
    <cellStyle name="20 % - Accent4 2 10 3 2" xfId="6029"/>
    <cellStyle name="20 % - Accent4 2 10 3 2 2" xfId="6030"/>
    <cellStyle name="20 % - Accent4 2 10 3 3" xfId="6031"/>
    <cellStyle name="20 % - Accent4 2 10 3 4" xfId="6032"/>
    <cellStyle name="20 % - Accent4 2 10 4" xfId="6033"/>
    <cellStyle name="20 % - Accent4 2 10 4 2" xfId="6034"/>
    <cellStyle name="20 % - Accent4 2 10 5" xfId="6035"/>
    <cellStyle name="20 % - Accent4 2 10 6" xfId="6036"/>
    <cellStyle name="20 % - Accent4 2 11" xfId="6037"/>
    <cellStyle name="20 % - Accent4 2 11 2" xfId="6038"/>
    <cellStyle name="20 % - Accent4 2 11 2 2" xfId="6039"/>
    <cellStyle name="20 % - Accent4 2 11 2 2 2" xfId="6040"/>
    <cellStyle name="20 % - Accent4 2 11 2 3" xfId="6041"/>
    <cellStyle name="20 % - Accent4 2 11 2 4" xfId="6042"/>
    <cellStyle name="20 % - Accent4 2 11 3" xfId="6043"/>
    <cellStyle name="20 % - Accent4 2 11 3 2" xfId="6044"/>
    <cellStyle name="20 % - Accent4 2 11 4" xfId="6045"/>
    <cellStyle name="20 % - Accent4 2 11 5" xfId="6046"/>
    <cellStyle name="20 % - Accent4 2 12" xfId="6047"/>
    <cellStyle name="20 % - Accent4 2 12 2" xfId="6048"/>
    <cellStyle name="20 % - Accent4 2 12 2 2" xfId="6049"/>
    <cellStyle name="20 % - Accent4 2 12 3" xfId="6050"/>
    <cellStyle name="20 % - Accent4 2 12 4" xfId="6051"/>
    <cellStyle name="20 % - Accent4 2 13" xfId="6052"/>
    <cellStyle name="20 % - Accent4 2 13 2" xfId="6053"/>
    <cellStyle name="20 % - Accent4 2 13 3" xfId="6054"/>
    <cellStyle name="20 % - Accent4 2 14" xfId="6055"/>
    <cellStyle name="20 % - Accent4 2 14 2" xfId="6056"/>
    <cellStyle name="20 % - Accent4 2 15" xfId="6057"/>
    <cellStyle name="20 % - Accent4 2 2" xfId="6058"/>
    <cellStyle name="20 % - Accent4 2 2 10" xfId="6059"/>
    <cellStyle name="20 % - Accent4 2 2 10 2" xfId="6060"/>
    <cellStyle name="20 % - Accent4 2 2 10 2 2" xfId="6061"/>
    <cellStyle name="20 % - Accent4 2 2 10 2 2 2" xfId="6062"/>
    <cellStyle name="20 % - Accent4 2 2 10 2 3" xfId="6063"/>
    <cellStyle name="20 % - Accent4 2 2 10 2 4" xfId="6064"/>
    <cellStyle name="20 % - Accent4 2 2 10 3" xfId="6065"/>
    <cellStyle name="20 % - Accent4 2 2 10 3 2" xfId="6066"/>
    <cellStyle name="20 % - Accent4 2 2 10 4" xfId="6067"/>
    <cellStyle name="20 % - Accent4 2 2 10 5" xfId="6068"/>
    <cellStyle name="20 % - Accent4 2 2 11" xfId="6069"/>
    <cellStyle name="20 % - Accent4 2 2 11 2" xfId="6070"/>
    <cellStyle name="20 % - Accent4 2 2 11 2 2" xfId="6071"/>
    <cellStyle name="20 % - Accent4 2 2 11 3" xfId="6072"/>
    <cellStyle name="20 % - Accent4 2 2 11 4" xfId="6073"/>
    <cellStyle name="20 % - Accent4 2 2 12" xfId="6074"/>
    <cellStyle name="20 % - Accent4 2 2 12 2" xfId="6075"/>
    <cellStyle name="20 % - Accent4 2 2 12 3" xfId="6076"/>
    <cellStyle name="20 % - Accent4 2 2 13" xfId="6077"/>
    <cellStyle name="20 % - Accent4 2 2 13 2" xfId="6078"/>
    <cellStyle name="20 % - Accent4 2 2 14" xfId="6079"/>
    <cellStyle name="20 % - Accent4 2 2 2" xfId="6080"/>
    <cellStyle name="20 % - Accent4 2 2 2 10" xfId="6081"/>
    <cellStyle name="20 % - Accent4 2 2 2 10 2" xfId="6082"/>
    <cellStyle name="20 % - Accent4 2 2 2 10 2 2" xfId="6083"/>
    <cellStyle name="20 % - Accent4 2 2 2 10 3" xfId="6084"/>
    <cellStyle name="20 % - Accent4 2 2 2 10 4" xfId="6085"/>
    <cellStyle name="20 % - Accent4 2 2 2 11" xfId="6086"/>
    <cellStyle name="20 % - Accent4 2 2 2 11 2" xfId="6087"/>
    <cellStyle name="20 % - Accent4 2 2 2 11 3" xfId="6088"/>
    <cellStyle name="20 % - Accent4 2 2 2 12" xfId="6089"/>
    <cellStyle name="20 % - Accent4 2 2 2 12 2" xfId="6090"/>
    <cellStyle name="20 % - Accent4 2 2 2 13" xfId="6091"/>
    <cellStyle name="20 % - Accent4 2 2 2 2" xfId="6092"/>
    <cellStyle name="20 % - Accent4 2 2 2 2 10" xfId="6093"/>
    <cellStyle name="20 % - Accent4 2 2 2 2 10 2" xfId="6094"/>
    <cellStyle name="20 % - Accent4 2 2 2 2 11" xfId="6095"/>
    <cellStyle name="20 % - Accent4 2 2 2 2 2" xfId="6096"/>
    <cellStyle name="20 % - Accent4 2 2 2 2 2 2" xfId="6097"/>
    <cellStyle name="20 % - Accent4 2 2 2 2 2 2 2" xfId="6098"/>
    <cellStyle name="20 % - Accent4 2 2 2 2 2 2 2 2" xfId="6099"/>
    <cellStyle name="20 % - Accent4 2 2 2 2 2 2 2 2 2" xfId="6100"/>
    <cellStyle name="20 % - Accent4 2 2 2 2 2 2 2 2 2 2" xfId="6101"/>
    <cellStyle name="20 % - Accent4 2 2 2 2 2 2 2 2 2 2 2" xfId="6102"/>
    <cellStyle name="20 % - Accent4 2 2 2 2 2 2 2 2 2 3" xfId="6103"/>
    <cellStyle name="20 % - Accent4 2 2 2 2 2 2 2 2 2 4" xfId="6104"/>
    <cellStyle name="20 % - Accent4 2 2 2 2 2 2 2 2 3" xfId="6105"/>
    <cellStyle name="20 % - Accent4 2 2 2 2 2 2 2 2 3 2" xfId="6106"/>
    <cellStyle name="20 % - Accent4 2 2 2 2 2 2 2 2 4" xfId="6107"/>
    <cellStyle name="20 % - Accent4 2 2 2 2 2 2 2 2 5" xfId="6108"/>
    <cellStyle name="20 % - Accent4 2 2 2 2 2 2 2 3" xfId="6109"/>
    <cellStyle name="20 % - Accent4 2 2 2 2 2 2 2 3 2" xfId="6110"/>
    <cellStyle name="20 % - Accent4 2 2 2 2 2 2 2 3 2 2" xfId="6111"/>
    <cellStyle name="20 % - Accent4 2 2 2 2 2 2 2 3 3" xfId="6112"/>
    <cellStyle name="20 % - Accent4 2 2 2 2 2 2 2 3 4" xfId="6113"/>
    <cellStyle name="20 % - Accent4 2 2 2 2 2 2 2 4" xfId="6114"/>
    <cellStyle name="20 % - Accent4 2 2 2 2 2 2 2 4 2" xfId="6115"/>
    <cellStyle name="20 % - Accent4 2 2 2 2 2 2 2 5" xfId="6116"/>
    <cellStyle name="20 % - Accent4 2 2 2 2 2 2 2 6" xfId="6117"/>
    <cellStyle name="20 % - Accent4 2 2 2 2 2 2 3" xfId="6118"/>
    <cellStyle name="20 % - Accent4 2 2 2 2 2 2 3 2" xfId="6119"/>
    <cellStyle name="20 % - Accent4 2 2 2 2 2 2 3 2 2" xfId="6120"/>
    <cellStyle name="20 % - Accent4 2 2 2 2 2 2 3 2 2 2" xfId="6121"/>
    <cellStyle name="20 % - Accent4 2 2 2 2 2 2 3 2 3" xfId="6122"/>
    <cellStyle name="20 % - Accent4 2 2 2 2 2 2 3 2 4" xfId="6123"/>
    <cellStyle name="20 % - Accent4 2 2 2 2 2 2 3 3" xfId="6124"/>
    <cellStyle name="20 % - Accent4 2 2 2 2 2 2 3 3 2" xfId="6125"/>
    <cellStyle name="20 % - Accent4 2 2 2 2 2 2 3 4" xfId="6126"/>
    <cellStyle name="20 % - Accent4 2 2 2 2 2 2 3 5" xfId="6127"/>
    <cellStyle name="20 % - Accent4 2 2 2 2 2 2 4" xfId="6128"/>
    <cellStyle name="20 % - Accent4 2 2 2 2 2 2 4 2" xfId="6129"/>
    <cellStyle name="20 % - Accent4 2 2 2 2 2 2 4 2 2" xfId="6130"/>
    <cellStyle name="20 % - Accent4 2 2 2 2 2 2 4 3" xfId="6131"/>
    <cellStyle name="20 % - Accent4 2 2 2 2 2 2 4 4" xfId="6132"/>
    <cellStyle name="20 % - Accent4 2 2 2 2 2 2 5" xfId="6133"/>
    <cellStyle name="20 % - Accent4 2 2 2 2 2 2 5 2" xfId="6134"/>
    <cellStyle name="20 % - Accent4 2 2 2 2 2 2 5 3" xfId="6135"/>
    <cellStyle name="20 % - Accent4 2 2 2 2 2 2 6" xfId="6136"/>
    <cellStyle name="20 % - Accent4 2 2 2 2 2 2 6 2" xfId="6137"/>
    <cellStyle name="20 % - Accent4 2 2 2 2 2 2 7" xfId="6138"/>
    <cellStyle name="20 % - Accent4 2 2 2 2 2 3" xfId="6139"/>
    <cellStyle name="20 % - Accent4 2 2 2 2 2 3 2" xfId="6140"/>
    <cellStyle name="20 % - Accent4 2 2 2 2 2 3 2 2" xfId="6141"/>
    <cellStyle name="20 % - Accent4 2 2 2 2 2 3 2 2 2" xfId="6142"/>
    <cellStyle name="20 % - Accent4 2 2 2 2 2 3 2 2 2 2" xfId="6143"/>
    <cellStyle name="20 % - Accent4 2 2 2 2 2 3 2 2 3" xfId="6144"/>
    <cellStyle name="20 % - Accent4 2 2 2 2 2 3 2 2 4" xfId="6145"/>
    <cellStyle name="20 % - Accent4 2 2 2 2 2 3 2 3" xfId="6146"/>
    <cellStyle name="20 % - Accent4 2 2 2 2 2 3 2 3 2" xfId="6147"/>
    <cellStyle name="20 % - Accent4 2 2 2 2 2 3 2 4" xfId="6148"/>
    <cellStyle name="20 % - Accent4 2 2 2 2 2 3 2 5" xfId="6149"/>
    <cellStyle name="20 % - Accent4 2 2 2 2 2 3 3" xfId="6150"/>
    <cellStyle name="20 % - Accent4 2 2 2 2 2 3 3 2" xfId="6151"/>
    <cellStyle name="20 % - Accent4 2 2 2 2 2 3 3 2 2" xfId="6152"/>
    <cellStyle name="20 % - Accent4 2 2 2 2 2 3 3 3" xfId="6153"/>
    <cellStyle name="20 % - Accent4 2 2 2 2 2 3 3 4" xfId="6154"/>
    <cellStyle name="20 % - Accent4 2 2 2 2 2 3 4" xfId="6155"/>
    <cellStyle name="20 % - Accent4 2 2 2 2 2 3 4 2" xfId="6156"/>
    <cellStyle name="20 % - Accent4 2 2 2 2 2 3 4 3" xfId="6157"/>
    <cellStyle name="20 % - Accent4 2 2 2 2 2 3 5" xfId="6158"/>
    <cellStyle name="20 % - Accent4 2 2 2 2 2 3 5 2" xfId="6159"/>
    <cellStyle name="20 % - Accent4 2 2 2 2 2 3 6" xfId="6160"/>
    <cellStyle name="20 % - Accent4 2 2 2 2 2 4" xfId="6161"/>
    <cellStyle name="20 % - Accent4 2 2 2 2 2 4 2" xfId="6162"/>
    <cellStyle name="20 % - Accent4 2 2 2 2 2 4 2 2" xfId="6163"/>
    <cellStyle name="20 % - Accent4 2 2 2 2 2 4 2 2 2" xfId="6164"/>
    <cellStyle name="20 % - Accent4 2 2 2 2 2 4 2 2 2 2" xfId="6165"/>
    <cellStyle name="20 % - Accent4 2 2 2 2 2 4 2 2 3" xfId="6166"/>
    <cellStyle name="20 % - Accent4 2 2 2 2 2 4 2 2 4" xfId="6167"/>
    <cellStyle name="20 % - Accent4 2 2 2 2 2 4 2 3" xfId="6168"/>
    <cellStyle name="20 % - Accent4 2 2 2 2 2 4 2 3 2" xfId="6169"/>
    <cellStyle name="20 % - Accent4 2 2 2 2 2 4 2 4" xfId="6170"/>
    <cellStyle name="20 % - Accent4 2 2 2 2 2 4 2 5" xfId="6171"/>
    <cellStyle name="20 % - Accent4 2 2 2 2 2 4 3" xfId="6172"/>
    <cellStyle name="20 % - Accent4 2 2 2 2 2 4 3 2" xfId="6173"/>
    <cellStyle name="20 % - Accent4 2 2 2 2 2 4 3 2 2" xfId="6174"/>
    <cellStyle name="20 % - Accent4 2 2 2 2 2 4 3 3" xfId="6175"/>
    <cellStyle name="20 % - Accent4 2 2 2 2 2 4 3 4" xfId="6176"/>
    <cellStyle name="20 % - Accent4 2 2 2 2 2 4 4" xfId="6177"/>
    <cellStyle name="20 % - Accent4 2 2 2 2 2 4 4 2" xfId="6178"/>
    <cellStyle name="20 % - Accent4 2 2 2 2 2 4 4 3" xfId="6179"/>
    <cellStyle name="20 % - Accent4 2 2 2 2 2 4 5" xfId="6180"/>
    <cellStyle name="20 % - Accent4 2 2 2 2 2 4 6" xfId="6181"/>
    <cellStyle name="20 % - Accent4 2 2 2 2 2 5" xfId="6182"/>
    <cellStyle name="20 % - Accent4 2 2 2 2 2 5 2" xfId="6183"/>
    <cellStyle name="20 % - Accent4 2 2 2 2 2 5 2 2" xfId="6184"/>
    <cellStyle name="20 % - Accent4 2 2 2 2 2 5 2 2 2" xfId="6185"/>
    <cellStyle name="20 % - Accent4 2 2 2 2 2 5 2 3" xfId="6186"/>
    <cellStyle name="20 % - Accent4 2 2 2 2 2 5 2 4" xfId="6187"/>
    <cellStyle name="20 % - Accent4 2 2 2 2 2 5 3" xfId="6188"/>
    <cellStyle name="20 % - Accent4 2 2 2 2 2 5 3 2" xfId="6189"/>
    <cellStyle name="20 % - Accent4 2 2 2 2 2 5 4" xfId="6190"/>
    <cellStyle name="20 % - Accent4 2 2 2 2 2 5 5" xfId="6191"/>
    <cellStyle name="20 % - Accent4 2 2 2 2 2 6" xfId="6192"/>
    <cellStyle name="20 % - Accent4 2 2 2 2 2 6 2" xfId="6193"/>
    <cellStyle name="20 % - Accent4 2 2 2 2 2 6 2 2" xfId="6194"/>
    <cellStyle name="20 % - Accent4 2 2 2 2 2 6 3" xfId="6195"/>
    <cellStyle name="20 % - Accent4 2 2 2 2 2 6 4" xfId="6196"/>
    <cellStyle name="20 % - Accent4 2 2 2 2 2 7" xfId="6197"/>
    <cellStyle name="20 % - Accent4 2 2 2 2 2 7 2" xfId="6198"/>
    <cellStyle name="20 % - Accent4 2 2 2 2 2 7 3" xfId="6199"/>
    <cellStyle name="20 % - Accent4 2 2 2 2 2 8" xfId="6200"/>
    <cellStyle name="20 % - Accent4 2 2 2 2 2 8 2" xfId="6201"/>
    <cellStyle name="20 % - Accent4 2 2 2 2 2 9" xfId="6202"/>
    <cellStyle name="20 % - Accent4 2 2 2 2 3" xfId="6203"/>
    <cellStyle name="20 % - Accent4 2 2 2 2 3 2" xfId="6204"/>
    <cellStyle name="20 % - Accent4 2 2 2 2 3 2 2" xfId="6205"/>
    <cellStyle name="20 % - Accent4 2 2 2 2 3 2 2 2" xfId="6206"/>
    <cellStyle name="20 % - Accent4 2 2 2 2 3 2 2 2 2" xfId="6207"/>
    <cellStyle name="20 % - Accent4 2 2 2 2 3 2 2 2 2 2" xfId="6208"/>
    <cellStyle name="20 % - Accent4 2 2 2 2 3 2 2 2 3" xfId="6209"/>
    <cellStyle name="20 % - Accent4 2 2 2 2 3 2 2 2 4" xfId="6210"/>
    <cellStyle name="20 % - Accent4 2 2 2 2 3 2 2 3" xfId="6211"/>
    <cellStyle name="20 % - Accent4 2 2 2 2 3 2 2 3 2" xfId="6212"/>
    <cellStyle name="20 % - Accent4 2 2 2 2 3 2 2 4" xfId="6213"/>
    <cellStyle name="20 % - Accent4 2 2 2 2 3 2 2 5" xfId="6214"/>
    <cellStyle name="20 % - Accent4 2 2 2 2 3 2 3" xfId="6215"/>
    <cellStyle name="20 % - Accent4 2 2 2 2 3 2 3 2" xfId="6216"/>
    <cellStyle name="20 % - Accent4 2 2 2 2 3 2 3 2 2" xfId="6217"/>
    <cellStyle name="20 % - Accent4 2 2 2 2 3 2 3 3" xfId="6218"/>
    <cellStyle name="20 % - Accent4 2 2 2 2 3 2 3 4" xfId="6219"/>
    <cellStyle name="20 % - Accent4 2 2 2 2 3 2 4" xfId="6220"/>
    <cellStyle name="20 % - Accent4 2 2 2 2 3 2 4 2" xfId="6221"/>
    <cellStyle name="20 % - Accent4 2 2 2 2 3 2 4 3" xfId="6222"/>
    <cellStyle name="20 % - Accent4 2 2 2 2 3 2 5" xfId="6223"/>
    <cellStyle name="20 % - Accent4 2 2 2 2 3 2 5 2" xfId="6224"/>
    <cellStyle name="20 % - Accent4 2 2 2 2 3 2 6" xfId="6225"/>
    <cellStyle name="20 % - Accent4 2 2 2 2 3 3" xfId="6226"/>
    <cellStyle name="20 % - Accent4 2 2 2 2 3 3 2" xfId="6227"/>
    <cellStyle name="20 % - Accent4 2 2 2 2 3 3 2 2" xfId="6228"/>
    <cellStyle name="20 % - Accent4 2 2 2 2 3 3 2 2 2" xfId="6229"/>
    <cellStyle name="20 % - Accent4 2 2 2 2 3 3 2 2 2 2" xfId="6230"/>
    <cellStyle name="20 % - Accent4 2 2 2 2 3 3 2 2 3" xfId="6231"/>
    <cellStyle name="20 % - Accent4 2 2 2 2 3 3 2 2 4" xfId="6232"/>
    <cellStyle name="20 % - Accent4 2 2 2 2 3 3 2 3" xfId="6233"/>
    <cellStyle name="20 % - Accent4 2 2 2 2 3 3 2 3 2" xfId="6234"/>
    <cellStyle name="20 % - Accent4 2 2 2 2 3 3 2 4" xfId="6235"/>
    <cellStyle name="20 % - Accent4 2 2 2 2 3 3 2 5" xfId="6236"/>
    <cellStyle name="20 % - Accent4 2 2 2 2 3 3 3" xfId="6237"/>
    <cellStyle name="20 % - Accent4 2 2 2 2 3 3 3 2" xfId="6238"/>
    <cellStyle name="20 % - Accent4 2 2 2 2 3 3 3 2 2" xfId="6239"/>
    <cellStyle name="20 % - Accent4 2 2 2 2 3 3 3 3" xfId="6240"/>
    <cellStyle name="20 % - Accent4 2 2 2 2 3 3 3 4" xfId="6241"/>
    <cellStyle name="20 % - Accent4 2 2 2 2 3 3 4" xfId="6242"/>
    <cellStyle name="20 % - Accent4 2 2 2 2 3 3 4 2" xfId="6243"/>
    <cellStyle name="20 % - Accent4 2 2 2 2 3 3 5" xfId="6244"/>
    <cellStyle name="20 % - Accent4 2 2 2 2 3 3 6" xfId="6245"/>
    <cellStyle name="20 % - Accent4 2 2 2 2 3 4" xfId="6246"/>
    <cellStyle name="20 % - Accent4 2 2 2 2 3 4 2" xfId="6247"/>
    <cellStyle name="20 % - Accent4 2 2 2 2 3 4 2 2" xfId="6248"/>
    <cellStyle name="20 % - Accent4 2 2 2 2 3 4 2 2 2" xfId="6249"/>
    <cellStyle name="20 % - Accent4 2 2 2 2 3 4 2 3" xfId="6250"/>
    <cellStyle name="20 % - Accent4 2 2 2 2 3 4 2 4" xfId="6251"/>
    <cellStyle name="20 % - Accent4 2 2 2 2 3 4 3" xfId="6252"/>
    <cellStyle name="20 % - Accent4 2 2 2 2 3 4 3 2" xfId="6253"/>
    <cellStyle name="20 % - Accent4 2 2 2 2 3 4 4" xfId="6254"/>
    <cellStyle name="20 % - Accent4 2 2 2 2 3 4 5" xfId="6255"/>
    <cellStyle name="20 % - Accent4 2 2 2 2 3 5" xfId="6256"/>
    <cellStyle name="20 % - Accent4 2 2 2 2 3 5 2" xfId="6257"/>
    <cellStyle name="20 % - Accent4 2 2 2 2 3 5 2 2" xfId="6258"/>
    <cellStyle name="20 % - Accent4 2 2 2 2 3 5 3" xfId="6259"/>
    <cellStyle name="20 % - Accent4 2 2 2 2 3 5 4" xfId="6260"/>
    <cellStyle name="20 % - Accent4 2 2 2 2 3 6" xfId="6261"/>
    <cellStyle name="20 % - Accent4 2 2 2 2 3 6 2" xfId="6262"/>
    <cellStyle name="20 % - Accent4 2 2 2 2 3 6 3" xfId="6263"/>
    <cellStyle name="20 % - Accent4 2 2 2 2 3 7" xfId="6264"/>
    <cellStyle name="20 % - Accent4 2 2 2 2 3 7 2" xfId="6265"/>
    <cellStyle name="20 % - Accent4 2 2 2 2 3 8" xfId="6266"/>
    <cellStyle name="20 % - Accent4 2 2 2 2 4" xfId="6267"/>
    <cellStyle name="20 % - Accent4 2 2 2 2 4 2" xfId="6268"/>
    <cellStyle name="20 % - Accent4 2 2 2 2 4 2 2" xfId="6269"/>
    <cellStyle name="20 % - Accent4 2 2 2 2 4 2 2 2" xfId="6270"/>
    <cellStyle name="20 % - Accent4 2 2 2 2 4 2 2 2 2" xfId="6271"/>
    <cellStyle name="20 % - Accent4 2 2 2 2 4 2 2 3" xfId="6272"/>
    <cellStyle name="20 % - Accent4 2 2 2 2 4 2 2 4" xfId="6273"/>
    <cellStyle name="20 % - Accent4 2 2 2 2 4 2 3" xfId="6274"/>
    <cellStyle name="20 % - Accent4 2 2 2 2 4 2 3 2" xfId="6275"/>
    <cellStyle name="20 % - Accent4 2 2 2 2 4 2 4" xfId="6276"/>
    <cellStyle name="20 % - Accent4 2 2 2 2 4 2 5" xfId="6277"/>
    <cellStyle name="20 % - Accent4 2 2 2 2 4 3" xfId="6278"/>
    <cellStyle name="20 % - Accent4 2 2 2 2 4 3 2" xfId="6279"/>
    <cellStyle name="20 % - Accent4 2 2 2 2 4 3 2 2" xfId="6280"/>
    <cellStyle name="20 % - Accent4 2 2 2 2 4 3 3" xfId="6281"/>
    <cellStyle name="20 % - Accent4 2 2 2 2 4 3 4" xfId="6282"/>
    <cellStyle name="20 % - Accent4 2 2 2 2 4 4" xfId="6283"/>
    <cellStyle name="20 % - Accent4 2 2 2 2 4 4 2" xfId="6284"/>
    <cellStyle name="20 % - Accent4 2 2 2 2 4 4 3" xfId="6285"/>
    <cellStyle name="20 % - Accent4 2 2 2 2 4 5" xfId="6286"/>
    <cellStyle name="20 % - Accent4 2 2 2 2 4 5 2" xfId="6287"/>
    <cellStyle name="20 % - Accent4 2 2 2 2 4 6" xfId="6288"/>
    <cellStyle name="20 % - Accent4 2 2 2 2 5" xfId="6289"/>
    <cellStyle name="20 % - Accent4 2 2 2 2 5 2" xfId="6290"/>
    <cellStyle name="20 % - Accent4 2 2 2 2 5 2 2" xfId="6291"/>
    <cellStyle name="20 % - Accent4 2 2 2 2 5 2 2 2" xfId="6292"/>
    <cellStyle name="20 % - Accent4 2 2 2 2 5 2 2 2 2" xfId="6293"/>
    <cellStyle name="20 % - Accent4 2 2 2 2 5 2 2 3" xfId="6294"/>
    <cellStyle name="20 % - Accent4 2 2 2 2 5 2 2 4" xfId="6295"/>
    <cellStyle name="20 % - Accent4 2 2 2 2 5 2 3" xfId="6296"/>
    <cellStyle name="20 % - Accent4 2 2 2 2 5 2 3 2" xfId="6297"/>
    <cellStyle name="20 % - Accent4 2 2 2 2 5 2 4" xfId="6298"/>
    <cellStyle name="20 % - Accent4 2 2 2 2 5 2 5" xfId="6299"/>
    <cellStyle name="20 % - Accent4 2 2 2 2 5 3" xfId="6300"/>
    <cellStyle name="20 % - Accent4 2 2 2 2 5 3 2" xfId="6301"/>
    <cellStyle name="20 % - Accent4 2 2 2 2 5 3 2 2" xfId="6302"/>
    <cellStyle name="20 % - Accent4 2 2 2 2 5 3 3" xfId="6303"/>
    <cellStyle name="20 % - Accent4 2 2 2 2 5 3 4" xfId="6304"/>
    <cellStyle name="20 % - Accent4 2 2 2 2 5 4" xfId="6305"/>
    <cellStyle name="20 % - Accent4 2 2 2 2 5 4 2" xfId="6306"/>
    <cellStyle name="20 % - Accent4 2 2 2 2 5 4 3" xfId="6307"/>
    <cellStyle name="20 % - Accent4 2 2 2 2 5 5" xfId="6308"/>
    <cellStyle name="20 % - Accent4 2 2 2 2 5 5 2" xfId="6309"/>
    <cellStyle name="20 % - Accent4 2 2 2 2 5 6" xfId="6310"/>
    <cellStyle name="20 % - Accent4 2 2 2 2 6" xfId="6311"/>
    <cellStyle name="20 % - Accent4 2 2 2 2 6 2" xfId="6312"/>
    <cellStyle name="20 % - Accent4 2 2 2 2 6 2 2" xfId="6313"/>
    <cellStyle name="20 % - Accent4 2 2 2 2 6 2 2 2" xfId="6314"/>
    <cellStyle name="20 % - Accent4 2 2 2 2 6 2 2 2 2" xfId="6315"/>
    <cellStyle name="20 % - Accent4 2 2 2 2 6 2 2 3" xfId="6316"/>
    <cellStyle name="20 % - Accent4 2 2 2 2 6 2 2 4" xfId="6317"/>
    <cellStyle name="20 % - Accent4 2 2 2 2 6 2 3" xfId="6318"/>
    <cellStyle name="20 % - Accent4 2 2 2 2 6 2 3 2" xfId="6319"/>
    <cellStyle name="20 % - Accent4 2 2 2 2 6 2 4" xfId="6320"/>
    <cellStyle name="20 % - Accent4 2 2 2 2 6 2 5" xfId="6321"/>
    <cellStyle name="20 % - Accent4 2 2 2 2 6 3" xfId="6322"/>
    <cellStyle name="20 % - Accent4 2 2 2 2 6 3 2" xfId="6323"/>
    <cellStyle name="20 % - Accent4 2 2 2 2 6 3 2 2" xfId="6324"/>
    <cellStyle name="20 % - Accent4 2 2 2 2 6 3 3" xfId="6325"/>
    <cellStyle name="20 % - Accent4 2 2 2 2 6 3 4" xfId="6326"/>
    <cellStyle name="20 % - Accent4 2 2 2 2 6 4" xfId="6327"/>
    <cellStyle name="20 % - Accent4 2 2 2 2 6 4 2" xfId="6328"/>
    <cellStyle name="20 % - Accent4 2 2 2 2 6 4 3" xfId="6329"/>
    <cellStyle name="20 % - Accent4 2 2 2 2 6 5" xfId="6330"/>
    <cellStyle name="20 % - Accent4 2 2 2 2 6 6" xfId="6331"/>
    <cellStyle name="20 % - Accent4 2 2 2 2 7" xfId="6332"/>
    <cellStyle name="20 % - Accent4 2 2 2 2 7 2" xfId="6333"/>
    <cellStyle name="20 % - Accent4 2 2 2 2 7 2 2" xfId="6334"/>
    <cellStyle name="20 % - Accent4 2 2 2 2 7 2 2 2" xfId="6335"/>
    <cellStyle name="20 % - Accent4 2 2 2 2 7 2 3" xfId="6336"/>
    <cellStyle name="20 % - Accent4 2 2 2 2 7 2 4" xfId="6337"/>
    <cellStyle name="20 % - Accent4 2 2 2 2 7 3" xfId="6338"/>
    <cellStyle name="20 % - Accent4 2 2 2 2 7 3 2" xfId="6339"/>
    <cellStyle name="20 % - Accent4 2 2 2 2 7 4" xfId="6340"/>
    <cellStyle name="20 % - Accent4 2 2 2 2 7 5" xfId="6341"/>
    <cellStyle name="20 % - Accent4 2 2 2 2 8" xfId="6342"/>
    <cellStyle name="20 % - Accent4 2 2 2 2 8 2" xfId="6343"/>
    <cellStyle name="20 % - Accent4 2 2 2 2 8 2 2" xfId="6344"/>
    <cellStyle name="20 % - Accent4 2 2 2 2 8 3" xfId="6345"/>
    <cellStyle name="20 % - Accent4 2 2 2 2 8 4" xfId="6346"/>
    <cellStyle name="20 % - Accent4 2 2 2 2 9" xfId="6347"/>
    <cellStyle name="20 % - Accent4 2 2 2 2 9 2" xfId="6348"/>
    <cellStyle name="20 % - Accent4 2 2 2 2 9 3" xfId="6349"/>
    <cellStyle name="20 % - Accent4 2 2 2 3" xfId="6350"/>
    <cellStyle name="20 % - Accent4 2 2 2 3 2" xfId="6351"/>
    <cellStyle name="20 % - Accent4 2 2 2 3 2 2" xfId="6352"/>
    <cellStyle name="20 % - Accent4 2 2 2 3 2 2 2" xfId="6353"/>
    <cellStyle name="20 % - Accent4 2 2 2 3 2 2 2 2" xfId="6354"/>
    <cellStyle name="20 % - Accent4 2 2 2 3 2 2 2 2 2" xfId="6355"/>
    <cellStyle name="20 % - Accent4 2 2 2 3 2 2 2 2 2 2" xfId="6356"/>
    <cellStyle name="20 % - Accent4 2 2 2 3 2 2 2 2 3" xfId="6357"/>
    <cellStyle name="20 % - Accent4 2 2 2 3 2 2 2 2 4" xfId="6358"/>
    <cellStyle name="20 % - Accent4 2 2 2 3 2 2 2 3" xfId="6359"/>
    <cellStyle name="20 % - Accent4 2 2 2 3 2 2 2 3 2" xfId="6360"/>
    <cellStyle name="20 % - Accent4 2 2 2 3 2 2 2 4" xfId="6361"/>
    <cellStyle name="20 % - Accent4 2 2 2 3 2 2 2 5" xfId="6362"/>
    <cellStyle name="20 % - Accent4 2 2 2 3 2 2 3" xfId="6363"/>
    <cellStyle name="20 % - Accent4 2 2 2 3 2 2 3 2" xfId="6364"/>
    <cellStyle name="20 % - Accent4 2 2 2 3 2 2 3 2 2" xfId="6365"/>
    <cellStyle name="20 % - Accent4 2 2 2 3 2 2 3 3" xfId="6366"/>
    <cellStyle name="20 % - Accent4 2 2 2 3 2 2 3 4" xfId="6367"/>
    <cellStyle name="20 % - Accent4 2 2 2 3 2 2 4" xfId="6368"/>
    <cellStyle name="20 % - Accent4 2 2 2 3 2 2 4 2" xfId="6369"/>
    <cellStyle name="20 % - Accent4 2 2 2 3 2 2 5" xfId="6370"/>
    <cellStyle name="20 % - Accent4 2 2 2 3 2 2 6" xfId="6371"/>
    <cellStyle name="20 % - Accent4 2 2 2 3 2 3" xfId="6372"/>
    <cellStyle name="20 % - Accent4 2 2 2 3 2 3 2" xfId="6373"/>
    <cellStyle name="20 % - Accent4 2 2 2 3 2 3 2 2" xfId="6374"/>
    <cellStyle name="20 % - Accent4 2 2 2 3 2 3 2 2 2" xfId="6375"/>
    <cellStyle name="20 % - Accent4 2 2 2 3 2 3 2 3" xfId="6376"/>
    <cellStyle name="20 % - Accent4 2 2 2 3 2 3 2 4" xfId="6377"/>
    <cellStyle name="20 % - Accent4 2 2 2 3 2 3 3" xfId="6378"/>
    <cellStyle name="20 % - Accent4 2 2 2 3 2 3 3 2" xfId="6379"/>
    <cellStyle name="20 % - Accent4 2 2 2 3 2 3 4" xfId="6380"/>
    <cellStyle name="20 % - Accent4 2 2 2 3 2 3 5" xfId="6381"/>
    <cellStyle name="20 % - Accent4 2 2 2 3 2 4" xfId="6382"/>
    <cellStyle name="20 % - Accent4 2 2 2 3 2 4 2" xfId="6383"/>
    <cellStyle name="20 % - Accent4 2 2 2 3 2 4 2 2" xfId="6384"/>
    <cellStyle name="20 % - Accent4 2 2 2 3 2 4 3" xfId="6385"/>
    <cellStyle name="20 % - Accent4 2 2 2 3 2 4 4" xfId="6386"/>
    <cellStyle name="20 % - Accent4 2 2 2 3 2 5" xfId="6387"/>
    <cellStyle name="20 % - Accent4 2 2 2 3 2 5 2" xfId="6388"/>
    <cellStyle name="20 % - Accent4 2 2 2 3 2 5 3" xfId="6389"/>
    <cellStyle name="20 % - Accent4 2 2 2 3 2 6" xfId="6390"/>
    <cellStyle name="20 % - Accent4 2 2 2 3 2 6 2" xfId="6391"/>
    <cellStyle name="20 % - Accent4 2 2 2 3 2 7" xfId="6392"/>
    <cellStyle name="20 % - Accent4 2 2 2 3 3" xfId="6393"/>
    <cellStyle name="20 % - Accent4 2 2 2 3 3 2" xfId="6394"/>
    <cellStyle name="20 % - Accent4 2 2 2 3 3 2 2" xfId="6395"/>
    <cellStyle name="20 % - Accent4 2 2 2 3 3 2 2 2" xfId="6396"/>
    <cellStyle name="20 % - Accent4 2 2 2 3 3 2 2 2 2" xfId="6397"/>
    <cellStyle name="20 % - Accent4 2 2 2 3 3 2 2 3" xfId="6398"/>
    <cellStyle name="20 % - Accent4 2 2 2 3 3 2 2 4" xfId="6399"/>
    <cellStyle name="20 % - Accent4 2 2 2 3 3 2 3" xfId="6400"/>
    <cellStyle name="20 % - Accent4 2 2 2 3 3 2 3 2" xfId="6401"/>
    <cellStyle name="20 % - Accent4 2 2 2 3 3 2 4" xfId="6402"/>
    <cellStyle name="20 % - Accent4 2 2 2 3 3 2 5" xfId="6403"/>
    <cellStyle name="20 % - Accent4 2 2 2 3 3 3" xfId="6404"/>
    <cellStyle name="20 % - Accent4 2 2 2 3 3 3 2" xfId="6405"/>
    <cellStyle name="20 % - Accent4 2 2 2 3 3 3 2 2" xfId="6406"/>
    <cellStyle name="20 % - Accent4 2 2 2 3 3 3 3" xfId="6407"/>
    <cellStyle name="20 % - Accent4 2 2 2 3 3 3 4" xfId="6408"/>
    <cellStyle name="20 % - Accent4 2 2 2 3 3 4" xfId="6409"/>
    <cellStyle name="20 % - Accent4 2 2 2 3 3 4 2" xfId="6410"/>
    <cellStyle name="20 % - Accent4 2 2 2 3 3 4 3" xfId="6411"/>
    <cellStyle name="20 % - Accent4 2 2 2 3 3 5" xfId="6412"/>
    <cellStyle name="20 % - Accent4 2 2 2 3 3 6" xfId="6413"/>
    <cellStyle name="20 % - Accent4 2 2 2 3 4" xfId="6414"/>
    <cellStyle name="20 % - Accent4 2 2 2 3 4 2" xfId="6415"/>
    <cellStyle name="20 % - Accent4 2 2 2 3 4 2 2" xfId="6416"/>
    <cellStyle name="20 % - Accent4 2 2 2 3 4 2 2 2" xfId="6417"/>
    <cellStyle name="20 % - Accent4 2 2 2 3 4 2 3" xfId="6418"/>
    <cellStyle name="20 % - Accent4 2 2 2 3 4 2 4" xfId="6419"/>
    <cellStyle name="20 % - Accent4 2 2 2 3 4 3" xfId="6420"/>
    <cellStyle name="20 % - Accent4 2 2 2 3 4 3 2" xfId="6421"/>
    <cellStyle name="20 % - Accent4 2 2 2 3 4 4" xfId="6422"/>
    <cellStyle name="20 % - Accent4 2 2 2 3 4 5" xfId="6423"/>
    <cellStyle name="20 % - Accent4 2 2 2 3 5" xfId="6424"/>
    <cellStyle name="20 % - Accent4 2 2 2 3 5 2" xfId="6425"/>
    <cellStyle name="20 % - Accent4 2 2 2 3 5 2 2" xfId="6426"/>
    <cellStyle name="20 % - Accent4 2 2 2 3 5 3" xfId="6427"/>
    <cellStyle name="20 % - Accent4 2 2 2 3 5 4" xfId="6428"/>
    <cellStyle name="20 % - Accent4 2 2 2 3 6" xfId="6429"/>
    <cellStyle name="20 % - Accent4 2 2 2 3 6 2" xfId="6430"/>
    <cellStyle name="20 % - Accent4 2 2 2 3 6 3" xfId="6431"/>
    <cellStyle name="20 % - Accent4 2 2 2 3 7" xfId="6432"/>
    <cellStyle name="20 % - Accent4 2 2 2 3 7 2" xfId="6433"/>
    <cellStyle name="20 % - Accent4 2 2 2 3 8" xfId="6434"/>
    <cellStyle name="20 % - Accent4 2 2 2 4" xfId="6435"/>
    <cellStyle name="20 % - Accent4 2 2 2 4 2" xfId="6436"/>
    <cellStyle name="20 % - Accent4 2 2 2 4 2 2" xfId="6437"/>
    <cellStyle name="20 % - Accent4 2 2 2 4 2 2 2" xfId="6438"/>
    <cellStyle name="20 % - Accent4 2 2 2 4 2 2 2 2" xfId="6439"/>
    <cellStyle name="20 % - Accent4 2 2 2 4 2 2 2 2 2" xfId="6440"/>
    <cellStyle name="20 % - Accent4 2 2 2 4 2 2 2 3" xfId="6441"/>
    <cellStyle name="20 % - Accent4 2 2 2 4 2 2 2 4" xfId="6442"/>
    <cellStyle name="20 % - Accent4 2 2 2 4 2 2 3" xfId="6443"/>
    <cellStyle name="20 % - Accent4 2 2 2 4 2 2 3 2" xfId="6444"/>
    <cellStyle name="20 % - Accent4 2 2 2 4 2 2 4" xfId="6445"/>
    <cellStyle name="20 % - Accent4 2 2 2 4 2 2 5" xfId="6446"/>
    <cellStyle name="20 % - Accent4 2 2 2 4 2 3" xfId="6447"/>
    <cellStyle name="20 % - Accent4 2 2 2 4 2 3 2" xfId="6448"/>
    <cellStyle name="20 % - Accent4 2 2 2 4 2 3 2 2" xfId="6449"/>
    <cellStyle name="20 % - Accent4 2 2 2 4 2 3 3" xfId="6450"/>
    <cellStyle name="20 % - Accent4 2 2 2 4 2 3 4" xfId="6451"/>
    <cellStyle name="20 % - Accent4 2 2 2 4 2 4" xfId="6452"/>
    <cellStyle name="20 % - Accent4 2 2 2 4 2 4 2" xfId="6453"/>
    <cellStyle name="20 % - Accent4 2 2 2 4 2 4 3" xfId="6454"/>
    <cellStyle name="20 % - Accent4 2 2 2 4 2 5" xfId="6455"/>
    <cellStyle name="20 % - Accent4 2 2 2 4 2 5 2" xfId="6456"/>
    <cellStyle name="20 % - Accent4 2 2 2 4 2 6" xfId="6457"/>
    <cellStyle name="20 % - Accent4 2 2 2 4 3" xfId="6458"/>
    <cellStyle name="20 % - Accent4 2 2 2 4 3 2" xfId="6459"/>
    <cellStyle name="20 % - Accent4 2 2 2 4 3 2 2" xfId="6460"/>
    <cellStyle name="20 % - Accent4 2 2 2 4 3 2 2 2" xfId="6461"/>
    <cellStyle name="20 % - Accent4 2 2 2 4 3 2 2 2 2" xfId="6462"/>
    <cellStyle name="20 % - Accent4 2 2 2 4 3 2 2 3" xfId="6463"/>
    <cellStyle name="20 % - Accent4 2 2 2 4 3 2 2 4" xfId="6464"/>
    <cellStyle name="20 % - Accent4 2 2 2 4 3 2 3" xfId="6465"/>
    <cellStyle name="20 % - Accent4 2 2 2 4 3 2 3 2" xfId="6466"/>
    <cellStyle name="20 % - Accent4 2 2 2 4 3 2 4" xfId="6467"/>
    <cellStyle name="20 % - Accent4 2 2 2 4 3 2 5" xfId="6468"/>
    <cellStyle name="20 % - Accent4 2 2 2 4 3 3" xfId="6469"/>
    <cellStyle name="20 % - Accent4 2 2 2 4 3 3 2" xfId="6470"/>
    <cellStyle name="20 % - Accent4 2 2 2 4 3 3 2 2" xfId="6471"/>
    <cellStyle name="20 % - Accent4 2 2 2 4 3 3 3" xfId="6472"/>
    <cellStyle name="20 % - Accent4 2 2 2 4 3 3 4" xfId="6473"/>
    <cellStyle name="20 % - Accent4 2 2 2 4 3 4" xfId="6474"/>
    <cellStyle name="20 % - Accent4 2 2 2 4 3 4 2" xfId="6475"/>
    <cellStyle name="20 % - Accent4 2 2 2 4 3 5" xfId="6476"/>
    <cellStyle name="20 % - Accent4 2 2 2 4 3 6" xfId="6477"/>
    <cellStyle name="20 % - Accent4 2 2 2 4 4" xfId="6478"/>
    <cellStyle name="20 % - Accent4 2 2 2 4 4 2" xfId="6479"/>
    <cellStyle name="20 % - Accent4 2 2 2 4 4 2 2" xfId="6480"/>
    <cellStyle name="20 % - Accent4 2 2 2 4 4 2 2 2" xfId="6481"/>
    <cellStyle name="20 % - Accent4 2 2 2 4 4 2 3" xfId="6482"/>
    <cellStyle name="20 % - Accent4 2 2 2 4 4 2 4" xfId="6483"/>
    <cellStyle name="20 % - Accent4 2 2 2 4 4 3" xfId="6484"/>
    <cellStyle name="20 % - Accent4 2 2 2 4 4 3 2" xfId="6485"/>
    <cellStyle name="20 % - Accent4 2 2 2 4 4 4" xfId="6486"/>
    <cellStyle name="20 % - Accent4 2 2 2 4 4 5" xfId="6487"/>
    <cellStyle name="20 % - Accent4 2 2 2 4 5" xfId="6488"/>
    <cellStyle name="20 % - Accent4 2 2 2 4 5 2" xfId="6489"/>
    <cellStyle name="20 % - Accent4 2 2 2 4 5 2 2" xfId="6490"/>
    <cellStyle name="20 % - Accent4 2 2 2 4 5 3" xfId="6491"/>
    <cellStyle name="20 % - Accent4 2 2 2 4 5 4" xfId="6492"/>
    <cellStyle name="20 % - Accent4 2 2 2 4 6" xfId="6493"/>
    <cellStyle name="20 % - Accent4 2 2 2 4 6 2" xfId="6494"/>
    <cellStyle name="20 % - Accent4 2 2 2 4 6 3" xfId="6495"/>
    <cellStyle name="20 % - Accent4 2 2 2 4 7" xfId="6496"/>
    <cellStyle name="20 % - Accent4 2 2 2 4 7 2" xfId="6497"/>
    <cellStyle name="20 % - Accent4 2 2 2 4 8" xfId="6498"/>
    <cellStyle name="20 % - Accent4 2 2 2 5" xfId="6499"/>
    <cellStyle name="20 % - Accent4 2 2 2 5 2" xfId="6500"/>
    <cellStyle name="20 % - Accent4 2 2 2 5 2 2" xfId="6501"/>
    <cellStyle name="20 % - Accent4 2 2 2 5 2 2 2" xfId="6502"/>
    <cellStyle name="20 % - Accent4 2 2 2 5 2 2 2 2" xfId="6503"/>
    <cellStyle name="20 % - Accent4 2 2 2 5 2 2 2 2 2" xfId="6504"/>
    <cellStyle name="20 % - Accent4 2 2 2 5 2 2 2 3" xfId="6505"/>
    <cellStyle name="20 % - Accent4 2 2 2 5 2 2 2 4" xfId="6506"/>
    <cellStyle name="20 % - Accent4 2 2 2 5 2 2 3" xfId="6507"/>
    <cellStyle name="20 % - Accent4 2 2 2 5 2 2 3 2" xfId="6508"/>
    <cellStyle name="20 % - Accent4 2 2 2 5 2 2 4" xfId="6509"/>
    <cellStyle name="20 % - Accent4 2 2 2 5 2 2 5" xfId="6510"/>
    <cellStyle name="20 % - Accent4 2 2 2 5 2 3" xfId="6511"/>
    <cellStyle name="20 % - Accent4 2 2 2 5 2 3 2" xfId="6512"/>
    <cellStyle name="20 % - Accent4 2 2 2 5 2 3 2 2" xfId="6513"/>
    <cellStyle name="20 % - Accent4 2 2 2 5 2 3 3" xfId="6514"/>
    <cellStyle name="20 % - Accent4 2 2 2 5 2 3 4" xfId="6515"/>
    <cellStyle name="20 % - Accent4 2 2 2 5 2 4" xfId="6516"/>
    <cellStyle name="20 % - Accent4 2 2 2 5 2 4 2" xfId="6517"/>
    <cellStyle name="20 % - Accent4 2 2 2 5 2 4 3" xfId="6518"/>
    <cellStyle name="20 % - Accent4 2 2 2 5 2 5" xfId="6519"/>
    <cellStyle name="20 % - Accent4 2 2 2 5 2 5 2" xfId="6520"/>
    <cellStyle name="20 % - Accent4 2 2 2 5 2 6" xfId="6521"/>
    <cellStyle name="20 % - Accent4 2 2 2 5 3" xfId="6522"/>
    <cellStyle name="20 % - Accent4 2 2 2 5 3 2" xfId="6523"/>
    <cellStyle name="20 % - Accent4 2 2 2 5 3 2 2" xfId="6524"/>
    <cellStyle name="20 % - Accent4 2 2 2 5 3 2 2 2" xfId="6525"/>
    <cellStyle name="20 % - Accent4 2 2 2 5 3 2 3" xfId="6526"/>
    <cellStyle name="20 % - Accent4 2 2 2 5 3 2 4" xfId="6527"/>
    <cellStyle name="20 % - Accent4 2 2 2 5 3 3" xfId="6528"/>
    <cellStyle name="20 % - Accent4 2 2 2 5 3 3 2" xfId="6529"/>
    <cellStyle name="20 % - Accent4 2 2 2 5 3 4" xfId="6530"/>
    <cellStyle name="20 % - Accent4 2 2 2 5 3 5" xfId="6531"/>
    <cellStyle name="20 % - Accent4 2 2 2 5 4" xfId="6532"/>
    <cellStyle name="20 % - Accent4 2 2 2 5 4 2" xfId="6533"/>
    <cellStyle name="20 % - Accent4 2 2 2 5 4 2 2" xfId="6534"/>
    <cellStyle name="20 % - Accent4 2 2 2 5 4 3" xfId="6535"/>
    <cellStyle name="20 % - Accent4 2 2 2 5 4 4" xfId="6536"/>
    <cellStyle name="20 % - Accent4 2 2 2 5 5" xfId="6537"/>
    <cellStyle name="20 % - Accent4 2 2 2 5 5 2" xfId="6538"/>
    <cellStyle name="20 % - Accent4 2 2 2 5 5 3" xfId="6539"/>
    <cellStyle name="20 % - Accent4 2 2 2 5 6" xfId="6540"/>
    <cellStyle name="20 % - Accent4 2 2 2 5 6 2" xfId="6541"/>
    <cellStyle name="20 % - Accent4 2 2 2 5 7" xfId="6542"/>
    <cellStyle name="20 % - Accent4 2 2 2 6" xfId="6543"/>
    <cellStyle name="20 % - Accent4 2 2 2 6 2" xfId="6544"/>
    <cellStyle name="20 % - Accent4 2 2 2 6 2 2" xfId="6545"/>
    <cellStyle name="20 % - Accent4 2 2 2 6 2 2 2" xfId="6546"/>
    <cellStyle name="20 % - Accent4 2 2 2 6 2 2 2 2" xfId="6547"/>
    <cellStyle name="20 % - Accent4 2 2 2 6 2 2 3" xfId="6548"/>
    <cellStyle name="20 % - Accent4 2 2 2 6 2 2 4" xfId="6549"/>
    <cellStyle name="20 % - Accent4 2 2 2 6 2 3" xfId="6550"/>
    <cellStyle name="20 % - Accent4 2 2 2 6 2 3 2" xfId="6551"/>
    <cellStyle name="20 % - Accent4 2 2 2 6 2 4" xfId="6552"/>
    <cellStyle name="20 % - Accent4 2 2 2 6 2 5" xfId="6553"/>
    <cellStyle name="20 % - Accent4 2 2 2 6 3" xfId="6554"/>
    <cellStyle name="20 % - Accent4 2 2 2 6 3 2" xfId="6555"/>
    <cellStyle name="20 % - Accent4 2 2 2 6 3 2 2" xfId="6556"/>
    <cellStyle name="20 % - Accent4 2 2 2 6 3 3" xfId="6557"/>
    <cellStyle name="20 % - Accent4 2 2 2 6 3 4" xfId="6558"/>
    <cellStyle name="20 % - Accent4 2 2 2 6 4" xfId="6559"/>
    <cellStyle name="20 % - Accent4 2 2 2 6 4 2" xfId="6560"/>
    <cellStyle name="20 % - Accent4 2 2 2 6 4 3" xfId="6561"/>
    <cellStyle name="20 % - Accent4 2 2 2 6 5" xfId="6562"/>
    <cellStyle name="20 % - Accent4 2 2 2 6 5 2" xfId="6563"/>
    <cellStyle name="20 % - Accent4 2 2 2 6 6" xfId="6564"/>
    <cellStyle name="20 % - Accent4 2 2 2 7" xfId="6565"/>
    <cellStyle name="20 % - Accent4 2 2 2 7 2" xfId="6566"/>
    <cellStyle name="20 % - Accent4 2 2 2 7 2 2" xfId="6567"/>
    <cellStyle name="20 % - Accent4 2 2 2 7 2 2 2" xfId="6568"/>
    <cellStyle name="20 % - Accent4 2 2 2 7 2 2 2 2" xfId="6569"/>
    <cellStyle name="20 % - Accent4 2 2 2 7 2 2 3" xfId="6570"/>
    <cellStyle name="20 % - Accent4 2 2 2 7 2 2 4" xfId="6571"/>
    <cellStyle name="20 % - Accent4 2 2 2 7 2 3" xfId="6572"/>
    <cellStyle name="20 % - Accent4 2 2 2 7 2 3 2" xfId="6573"/>
    <cellStyle name="20 % - Accent4 2 2 2 7 2 4" xfId="6574"/>
    <cellStyle name="20 % - Accent4 2 2 2 7 2 5" xfId="6575"/>
    <cellStyle name="20 % - Accent4 2 2 2 7 3" xfId="6576"/>
    <cellStyle name="20 % - Accent4 2 2 2 7 3 2" xfId="6577"/>
    <cellStyle name="20 % - Accent4 2 2 2 7 3 2 2" xfId="6578"/>
    <cellStyle name="20 % - Accent4 2 2 2 7 3 3" xfId="6579"/>
    <cellStyle name="20 % - Accent4 2 2 2 7 3 4" xfId="6580"/>
    <cellStyle name="20 % - Accent4 2 2 2 7 4" xfId="6581"/>
    <cellStyle name="20 % - Accent4 2 2 2 7 4 2" xfId="6582"/>
    <cellStyle name="20 % - Accent4 2 2 2 7 4 3" xfId="6583"/>
    <cellStyle name="20 % - Accent4 2 2 2 7 5" xfId="6584"/>
    <cellStyle name="20 % - Accent4 2 2 2 7 6" xfId="6585"/>
    <cellStyle name="20 % - Accent4 2 2 2 8" xfId="6586"/>
    <cellStyle name="20 % - Accent4 2 2 2 8 2" xfId="6587"/>
    <cellStyle name="20 % - Accent4 2 2 2 8 2 2" xfId="6588"/>
    <cellStyle name="20 % - Accent4 2 2 2 8 2 2 2" xfId="6589"/>
    <cellStyle name="20 % - Accent4 2 2 2 8 2 2 2 2" xfId="6590"/>
    <cellStyle name="20 % - Accent4 2 2 2 8 2 2 3" xfId="6591"/>
    <cellStyle name="20 % - Accent4 2 2 2 8 2 2 4" xfId="6592"/>
    <cellStyle name="20 % - Accent4 2 2 2 8 2 3" xfId="6593"/>
    <cellStyle name="20 % - Accent4 2 2 2 8 2 3 2" xfId="6594"/>
    <cellStyle name="20 % - Accent4 2 2 2 8 2 4" xfId="6595"/>
    <cellStyle name="20 % - Accent4 2 2 2 8 2 5" xfId="6596"/>
    <cellStyle name="20 % - Accent4 2 2 2 8 3" xfId="6597"/>
    <cellStyle name="20 % - Accent4 2 2 2 8 3 2" xfId="6598"/>
    <cellStyle name="20 % - Accent4 2 2 2 8 3 2 2" xfId="6599"/>
    <cellStyle name="20 % - Accent4 2 2 2 8 3 3" xfId="6600"/>
    <cellStyle name="20 % - Accent4 2 2 2 8 3 4" xfId="6601"/>
    <cellStyle name="20 % - Accent4 2 2 2 8 4" xfId="6602"/>
    <cellStyle name="20 % - Accent4 2 2 2 8 4 2" xfId="6603"/>
    <cellStyle name="20 % - Accent4 2 2 2 8 5" xfId="6604"/>
    <cellStyle name="20 % - Accent4 2 2 2 8 6" xfId="6605"/>
    <cellStyle name="20 % - Accent4 2 2 2 9" xfId="6606"/>
    <cellStyle name="20 % - Accent4 2 2 2 9 2" xfId="6607"/>
    <cellStyle name="20 % - Accent4 2 2 2 9 2 2" xfId="6608"/>
    <cellStyle name="20 % - Accent4 2 2 2 9 2 2 2" xfId="6609"/>
    <cellStyle name="20 % - Accent4 2 2 2 9 2 3" xfId="6610"/>
    <cellStyle name="20 % - Accent4 2 2 2 9 2 4" xfId="6611"/>
    <cellStyle name="20 % - Accent4 2 2 2 9 3" xfId="6612"/>
    <cellStyle name="20 % - Accent4 2 2 2 9 3 2" xfId="6613"/>
    <cellStyle name="20 % - Accent4 2 2 2 9 4" xfId="6614"/>
    <cellStyle name="20 % - Accent4 2 2 2 9 5" xfId="6615"/>
    <cellStyle name="20 % - Accent4 2 2 3" xfId="6616"/>
    <cellStyle name="20 % - Accent4 2 2 3 2" xfId="6617"/>
    <cellStyle name="20 % - Accent4 2 2 3 2 2" xfId="6618"/>
    <cellStyle name="20 % - Accent4 2 2 3 2 2 2" xfId="6619"/>
    <cellStyle name="20 % - Accent4 2 2 3 2 2 2 2" xfId="6620"/>
    <cellStyle name="20 % - Accent4 2 2 3 2 2 2 2 2" xfId="6621"/>
    <cellStyle name="20 % - Accent4 2 2 3 2 2 2 2 2 2" xfId="6622"/>
    <cellStyle name="20 % - Accent4 2 2 3 2 2 2 2 2 2 2" xfId="6623"/>
    <cellStyle name="20 % - Accent4 2 2 3 2 2 2 2 2 3" xfId="6624"/>
    <cellStyle name="20 % - Accent4 2 2 3 2 2 2 2 2 4" xfId="6625"/>
    <cellStyle name="20 % - Accent4 2 2 3 2 2 2 2 3" xfId="6626"/>
    <cellStyle name="20 % - Accent4 2 2 3 2 2 2 2 3 2" xfId="6627"/>
    <cellStyle name="20 % - Accent4 2 2 3 2 2 2 2 4" xfId="6628"/>
    <cellStyle name="20 % - Accent4 2 2 3 2 2 2 2 5" xfId="6629"/>
    <cellStyle name="20 % - Accent4 2 2 3 2 2 2 3" xfId="6630"/>
    <cellStyle name="20 % - Accent4 2 2 3 2 2 2 3 2" xfId="6631"/>
    <cellStyle name="20 % - Accent4 2 2 3 2 2 2 3 2 2" xfId="6632"/>
    <cellStyle name="20 % - Accent4 2 2 3 2 2 2 3 3" xfId="6633"/>
    <cellStyle name="20 % - Accent4 2 2 3 2 2 2 3 4" xfId="6634"/>
    <cellStyle name="20 % - Accent4 2 2 3 2 2 2 4" xfId="6635"/>
    <cellStyle name="20 % - Accent4 2 2 3 2 2 2 4 2" xfId="6636"/>
    <cellStyle name="20 % - Accent4 2 2 3 2 2 2 5" xfId="6637"/>
    <cellStyle name="20 % - Accent4 2 2 3 2 2 2 6" xfId="6638"/>
    <cellStyle name="20 % - Accent4 2 2 3 2 2 3" xfId="6639"/>
    <cellStyle name="20 % - Accent4 2 2 3 2 2 3 2" xfId="6640"/>
    <cellStyle name="20 % - Accent4 2 2 3 2 2 3 2 2" xfId="6641"/>
    <cellStyle name="20 % - Accent4 2 2 3 2 2 3 2 2 2" xfId="6642"/>
    <cellStyle name="20 % - Accent4 2 2 3 2 2 3 2 3" xfId="6643"/>
    <cellStyle name="20 % - Accent4 2 2 3 2 2 3 2 4" xfId="6644"/>
    <cellStyle name="20 % - Accent4 2 2 3 2 2 3 3" xfId="6645"/>
    <cellStyle name="20 % - Accent4 2 2 3 2 2 3 3 2" xfId="6646"/>
    <cellStyle name="20 % - Accent4 2 2 3 2 2 3 4" xfId="6647"/>
    <cellStyle name="20 % - Accent4 2 2 3 2 2 3 5" xfId="6648"/>
    <cellStyle name="20 % - Accent4 2 2 3 2 2 4" xfId="6649"/>
    <cellStyle name="20 % - Accent4 2 2 3 2 2 4 2" xfId="6650"/>
    <cellStyle name="20 % - Accent4 2 2 3 2 2 4 2 2" xfId="6651"/>
    <cellStyle name="20 % - Accent4 2 2 3 2 2 4 3" xfId="6652"/>
    <cellStyle name="20 % - Accent4 2 2 3 2 2 4 4" xfId="6653"/>
    <cellStyle name="20 % - Accent4 2 2 3 2 2 5" xfId="6654"/>
    <cellStyle name="20 % - Accent4 2 2 3 2 2 5 2" xfId="6655"/>
    <cellStyle name="20 % - Accent4 2 2 3 2 2 5 3" xfId="6656"/>
    <cellStyle name="20 % - Accent4 2 2 3 2 2 6" xfId="6657"/>
    <cellStyle name="20 % - Accent4 2 2 3 2 2 6 2" xfId="6658"/>
    <cellStyle name="20 % - Accent4 2 2 3 2 2 7" xfId="6659"/>
    <cellStyle name="20 % - Accent4 2 2 3 2 3" xfId="6660"/>
    <cellStyle name="20 % - Accent4 2 2 3 2 3 2" xfId="6661"/>
    <cellStyle name="20 % - Accent4 2 2 3 2 3 2 2" xfId="6662"/>
    <cellStyle name="20 % - Accent4 2 2 3 2 3 2 2 2" xfId="6663"/>
    <cellStyle name="20 % - Accent4 2 2 3 2 3 2 2 2 2" xfId="6664"/>
    <cellStyle name="20 % - Accent4 2 2 3 2 3 2 2 3" xfId="6665"/>
    <cellStyle name="20 % - Accent4 2 2 3 2 3 2 2 4" xfId="6666"/>
    <cellStyle name="20 % - Accent4 2 2 3 2 3 2 3" xfId="6667"/>
    <cellStyle name="20 % - Accent4 2 2 3 2 3 2 3 2" xfId="6668"/>
    <cellStyle name="20 % - Accent4 2 2 3 2 3 2 4" xfId="6669"/>
    <cellStyle name="20 % - Accent4 2 2 3 2 3 2 5" xfId="6670"/>
    <cellStyle name="20 % - Accent4 2 2 3 2 3 3" xfId="6671"/>
    <cellStyle name="20 % - Accent4 2 2 3 2 3 3 2" xfId="6672"/>
    <cellStyle name="20 % - Accent4 2 2 3 2 3 3 2 2" xfId="6673"/>
    <cellStyle name="20 % - Accent4 2 2 3 2 3 3 3" xfId="6674"/>
    <cellStyle name="20 % - Accent4 2 2 3 2 3 3 4" xfId="6675"/>
    <cellStyle name="20 % - Accent4 2 2 3 2 3 4" xfId="6676"/>
    <cellStyle name="20 % - Accent4 2 2 3 2 3 4 2" xfId="6677"/>
    <cellStyle name="20 % - Accent4 2 2 3 2 3 4 3" xfId="6678"/>
    <cellStyle name="20 % - Accent4 2 2 3 2 3 5" xfId="6679"/>
    <cellStyle name="20 % - Accent4 2 2 3 2 3 6" xfId="6680"/>
    <cellStyle name="20 % - Accent4 2 2 3 2 4" xfId="6681"/>
    <cellStyle name="20 % - Accent4 2 2 3 2 4 2" xfId="6682"/>
    <cellStyle name="20 % - Accent4 2 2 3 2 4 2 2" xfId="6683"/>
    <cellStyle name="20 % - Accent4 2 2 3 2 4 2 2 2" xfId="6684"/>
    <cellStyle name="20 % - Accent4 2 2 3 2 4 2 3" xfId="6685"/>
    <cellStyle name="20 % - Accent4 2 2 3 2 4 2 4" xfId="6686"/>
    <cellStyle name="20 % - Accent4 2 2 3 2 4 3" xfId="6687"/>
    <cellStyle name="20 % - Accent4 2 2 3 2 4 3 2" xfId="6688"/>
    <cellStyle name="20 % - Accent4 2 2 3 2 4 4" xfId="6689"/>
    <cellStyle name="20 % - Accent4 2 2 3 2 4 5" xfId="6690"/>
    <cellStyle name="20 % - Accent4 2 2 3 2 5" xfId="6691"/>
    <cellStyle name="20 % - Accent4 2 2 3 2 5 2" xfId="6692"/>
    <cellStyle name="20 % - Accent4 2 2 3 2 5 2 2" xfId="6693"/>
    <cellStyle name="20 % - Accent4 2 2 3 2 5 3" xfId="6694"/>
    <cellStyle name="20 % - Accent4 2 2 3 2 5 4" xfId="6695"/>
    <cellStyle name="20 % - Accent4 2 2 3 2 6" xfId="6696"/>
    <cellStyle name="20 % - Accent4 2 2 3 2 6 2" xfId="6697"/>
    <cellStyle name="20 % - Accent4 2 2 3 2 6 3" xfId="6698"/>
    <cellStyle name="20 % - Accent4 2 2 3 2 7" xfId="6699"/>
    <cellStyle name="20 % - Accent4 2 2 3 2 7 2" xfId="6700"/>
    <cellStyle name="20 % - Accent4 2 2 3 2 8" xfId="6701"/>
    <cellStyle name="20 % - Accent4 2 2 3 3" xfId="6702"/>
    <cellStyle name="20 % - Accent4 2 2 3 3 2" xfId="6703"/>
    <cellStyle name="20 % - Accent4 2 2 3 3 2 2" xfId="6704"/>
    <cellStyle name="20 % - Accent4 2 2 3 3 2 2 2" xfId="6705"/>
    <cellStyle name="20 % - Accent4 2 2 3 3 2 2 2 2" xfId="6706"/>
    <cellStyle name="20 % - Accent4 2 2 3 3 2 2 2 2 2" xfId="6707"/>
    <cellStyle name="20 % - Accent4 2 2 3 3 2 2 2 3" xfId="6708"/>
    <cellStyle name="20 % - Accent4 2 2 3 3 2 2 2 4" xfId="6709"/>
    <cellStyle name="20 % - Accent4 2 2 3 3 2 2 3" xfId="6710"/>
    <cellStyle name="20 % - Accent4 2 2 3 3 2 2 3 2" xfId="6711"/>
    <cellStyle name="20 % - Accent4 2 2 3 3 2 2 4" xfId="6712"/>
    <cellStyle name="20 % - Accent4 2 2 3 3 2 2 5" xfId="6713"/>
    <cellStyle name="20 % - Accent4 2 2 3 3 2 3" xfId="6714"/>
    <cellStyle name="20 % - Accent4 2 2 3 3 2 3 2" xfId="6715"/>
    <cellStyle name="20 % - Accent4 2 2 3 3 2 3 2 2" xfId="6716"/>
    <cellStyle name="20 % - Accent4 2 2 3 3 2 3 3" xfId="6717"/>
    <cellStyle name="20 % - Accent4 2 2 3 3 2 3 4" xfId="6718"/>
    <cellStyle name="20 % - Accent4 2 2 3 3 2 4" xfId="6719"/>
    <cellStyle name="20 % - Accent4 2 2 3 3 2 4 2" xfId="6720"/>
    <cellStyle name="20 % - Accent4 2 2 3 3 2 5" xfId="6721"/>
    <cellStyle name="20 % - Accent4 2 2 3 3 2 6" xfId="6722"/>
    <cellStyle name="20 % - Accent4 2 2 3 3 3" xfId="6723"/>
    <cellStyle name="20 % - Accent4 2 2 3 3 3 2" xfId="6724"/>
    <cellStyle name="20 % - Accent4 2 2 3 3 3 2 2" xfId="6725"/>
    <cellStyle name="20 % - Accent4 2 2 3 3 3 2 2 2" xfId="6726"/>
    <cellStyle name="20 % - Accent4 2 2 3 3 3 2 3" xfId="6727"/>
    <cellStyle name="20 % - Accent4 2 2 3 3 3 2 4" xfId="6728"/>
    <cellStyle name="20 % - Accent4 2 2 3 3 3 3" xfId="6729"/>
    <cellStyle name="20 % - Accent4 2 2 3 3 3 3 2" xfId="6730"/>
    <cellStyle name="20 % - Accent4 2 2 3 3 3 4" xfId="6731"/>
    <cellStyle name="20 % - Accent4 2 2 3 3 3 5" xfId="6732"/>
    <cellStyle name="20 % - Accent4 2 2 3 3 4" xfId="6733"/>
    <cellStyle name="20 % - Accent4 2 2 3 3 4 2" xfId="6734"/>
    <cellStyle name="20 % - Accent4 2 2 3 3 4 2 2" xfId="6735"/>
    <cellStyle name="20 % - Accent4 2 2 3 3 4 3" xfId="6736"/>
    <cellStyle name="20 % - Accent4 2 2 3 3 4 4" xfId="6737"/>
    <cellStyle name="20 % - Accent4 2 2 3 3 5" xfId="6738"/>
    <cellStyle name="20 % - Accent4 2 2 3 3 5 2" xfId="6739"/>
    <cellStyle name="20 % - Accent4 2 2 3 3 5 3" xfId="6740"/>
    <cellStyle name="20 % - Accent4 2 2 3 3 6" xfId="6741"/>
    <cellStyle name="20 % - Accent4 2 2 3 3 6 2" xfId="6742"/>
    <cellStyle name="20 % - Accent4 2 2 3 3 7" xfId="6743"/>
    <cellStyle name="20 % - Accent4 2 2 3 4" xfId="6744"/>
    <cellStyle name="20 % - Accent4 2 2 3 4 2" xfId="6745"/>
    <cellStyle name="20 % - Accent4 2 2 3 4 2 2" xfId="6746"/>
    <cellStyle name="20 % - Accent4 2 2 3 4 2 2 2" xfId="6747"/>
    <cellStyle name="20 % - Accent4 2 2 3 4 2 2 2 2" xfId="6748"/>
    <cellStyle name="20 % - Accent4 2 2 3 4 2 2 3" xfId="6749"/>
    <cellStyle name="20 % - Accent4 2 2 3 4 2 2 4" xfId="6750"/>
    <cellStyle name="20 % - Accent4 2 2 3 4 2 3" xfId="6751"/>
    <cellStyle name="20 % - Accent4 2 2 3 4 2 3 2" xfId="6752"/>
    <cellStyle name="20 % - Accent4 2 2 3 4 2 4" xfId="6753"/>
    <cellStyle name="20 % - Accent4 2 2 3 4 2 5" xfId="6754"/>
    <cellStyle name="20 % - Accent4 2 2 3 4 3" xfId="6755"/>
    <cellStyle name="20 % - Accent4 2 2 3 4 3 2" xfId="6756"/>
    <cellStyle name="20 % - Accent4 2 2 3 4 3 2 2" xfId="6757"/>
    <cellStyle name="20 % - Accent4 2 2 3 4 3 3" xfId="6758"/>
    <cellStyle name="20 % - Accent4 2 2 3 4 3 4" xfId="6759"/>
    <cellStyle name="20 % - Accent4 2 2 3 4 4" xfId="6760"/>
    <cellStyle name="20 % - Accent4 2 2 3 4 4 2" xfId="6761"/>
    <cellStyle name="20 % - Accent4 2 2 3 4 4 3" xfId="6762"/>
    <cellStyle name="20 % - Accent4 2 2 3 4 5" xfId="6763"/>
    <cellStyle name="20 % - Accent4 2 2 3 4 6" xfId="6764"/>
    <cellStyle name="20 % - Accent4 2 2 3 5" xfId="6765"/>
    <cellStyle name="20 % - Accent4 2 2 3 5 2" xfId="6766"/>
    <cellStyle name="20 % - Accent4 2 2 3 5 2 2" xfId="6767"/>
    <cellStyle name="20 % - Accent4 2 2 3 5 2 2 2" xfId="6768"/>
    <cellStyle name="20 % - Accent4 2 2 3 5 2 3" xfId="6769"/>
    <cellStyle name="20 % - Accent4 2 2 3 5 2 4" xfId="6770"/>
    <cellStyle name="20 % - Accent4 2 2 3 5 3" xfId="6771"/>
    <cellStyle name="20 % - Accent4 2 2 3 5 3 2" xfId="6772"/>
    <cellStyle name="20 % - Accent4 2 2 3 5 4" xfId="6773"/>
    <cellStyle name="20 % - Accent4 2 2 3 5 5" xfId="6774"/>
    <cellStyle name="20 % - Accent4 2 2 3 6" xfId="6775"/>
    <cellStyle name="20 % - Accent4 2 2 3 6 2" xfId="6776"/>
    <cellStyle name="20 % - Accent4 2 2 3 6 2 2" xfId="6777"/>
    <cellStyle name="20 % - Accent4 2 2 3 6 3" xfId="6778"/>
    <cellStyle name="20 % - Accent4 2 2 3 6 4" xfId="6779"/>
    <cellStyle name="20 % - Accent4 2 2 3 7" xfId="6780"/>
    <cellStyle name="20 % - Accent4 2 2 3 7 2" xfId="6781"/>
    <cellStyle name="20 % - Accent4 2 2 3 7 3" xfId="6782"/>
    <cellStyle name="20 % - Accent4 2 2 3 8" xfId="6783"/>
    <cellStyle name="20 % - Accent4 2 2 3 8 2" xfId="6784"/>
    <cellStyle name="20 % - Accent4 2 2 3 9" xfId="6785"/>
    <cellStyle name="20 % - Accent4 2 2 4" xfId="6786"/>
    <cellStyle name="20 % - Accent4 2 2 4 2" xfId="6787"/>
    <cellStyle name="20 % - Accent4 2 2 4 2 2" xfId="6788"/>
    <cellStyle name="20 % - Accent4 2 2 4 2 2 2" xfId="6789"/>
    <cellStyle name="20 % - Accent4 2 2 4 2 2 2 2" xfId="6790"/>
    <cellStyle name="20 % - Accent4 2 2 4 2 2 2 2 2" xfId="6791"/>
    <cellStyle name="20 % - Accent4 2 2 4 2 2 2 2 2 2" xfId="6792"/>
    <cellStyle name="20 % - Accent4 2 2 4 2 2 2 2 3" xfId="6793"/>
    <cellStyle name="20 % - Accent4 2 2 4 2 2 2 2 4" xfId="6794"/>
    <cellStyle name="20 % - Accent4 2 2 4 2 2 2 3" xfId="6795"/>
    <cellStyle name="20 % - Accent4 2 2 4 2 2 2 3 2" xfId="6796"/>
    <cellStyle name="20 % - Accent4 2 2 4 2 2 2 4" xfId="6797"/>
    <cellStyle name="20 % - Accent4 2 2 4 2 2 2 5" xfId="6798"/>
    <cellStyle name="20 % - Accent4 2 2 4 2 2 3" xfId="6799"/>
    <cellStyle name="20 % - Accent4 2 2 4 2 2 3 2" xfId="6800"/>
    <cellStyle name="20 % - Accent4 2 2 4 2 2 3 2 2" xfId="6801"/>
    <cellStyle name="20 % - Accent4 2 2 4 2 2 3 3" xfId="6802"/>
    <cellStyle name="20 % - Accent4 2 2 4 2 2 3 4" xfId="6803"/>
    <cellStyle name="20 % - Accent4 2 2 4 2 2 4" xfId="6804"/>
    <cellStyle name="20 % - Accent4 2 2 4 2 2 4 2" xfId="6805"/>
    <cellStyle name="20 % - Accent4 2 2 4 2 2 5" xfId="6806"/>
    <cellStyle name="20 % - Accent4 2 2 4 2 2 6" xfId="6807"/>
    <cellStyle name="20 % - Accent4 2 2 4 2 3" xfId="6808"/>
    <cellStyle name="20 % - Accent4 2 2 4 2 3 2" xfId="6809"/>
    <cellStyle name="20 % - Accent4 2 2 4 2 3 2 2" xfId="6810"/>
    <cellStyle name="20 % - Accent4 2 2 4 2 3 2 2 2" xfId="6811"/>
    <cellStyle name="20 % - Accent4 2 2 4 2 3 2 3" xfId="6812"/>
    <cellStyle name="20 % - Accent4 2 2 4 2 3 2 4" xfId="6813"/>
    <cellStyle name="20 % - Accent4 2 2 4 2 3 3" xfId="6814"/>
    <cellStyle name="20 % - Accent4 2 2 4 2 3 3 2" xfId="6815"/>
    <cellStyle name="20 % - Accent4 2 2 4 2 3 4" xfId="6816"/>
    <cellStyle name="20 % - Accent4 2 2 4 2 3 5" xfId="6817"/>
    <cellStyle name="20 % - Accent4 2 2 4 2 4" xfId="6818"/>
    <cellStyle name="20 % - Accent4 2 2 4 2 4 2" xfId="6819"/>
    <cellStyle name="20 % - Accent4 2 2 4 2 4 2 2" xfId="6820"/>
    <cellStyle name="20 % - Accent4 2 2 4 2 4 3" xfId="6821"/>
    <cellStyle name="20 % - Accent4 2 2 4 2 4 4" xfId="6822"/>
    <cellStyle name="20 % - Accent4 2 2 4 2 5" xfId="6823"/>
    <cellStyle name="20 % - Accent4 2 2 4 2 5 2" xfId="6824"/>
    <cellStyle name="20 % - Accent4 2 2 4 2 5 3" xfId="6825"/>
    <cellStyle name="20 % - Accent4 2 2 4 2 6" xfId="6826"/>
    <cellStyle name="20 % - Accent4 2 2 4 2 6 2" xfId="6827"/>
    <cellStyle name="20 % - Accent4 2 2 4 2 7" xfId="6828"/>
    <cellStyle name="20 % - Accent4 2 2 4 3" xfId="6829"/>
    <cellStyle name="20 % - Accent4 2 2 4 3 2" xfId="6830"/>
    <cellStyle name="20 % - Accent4 2 2 4 3 2 2" xfId="6831"/>
    <cellStyle name="20 % - Accent4 2 2 4 3 2 2 2" xfId="6832"/>
    <cellStyle name="20 % - Accent4 2 2 4 3 2 2 2 2" xfId="6833"/>
    <cellStyle name="20 % - Accent4 2 2 4 3 2 2 3" xfId="6834"/>
    <cellStyle name="20 % - Accent4 2 2 4 3 2 2 4" xfId="6835"/>
    <cellStyle name="20 % - Accent4 2 2 4 3 2 3" xfId="6836"/>
    <cellStyle name="20 % - Accent4 2 2 4 3 2 3 2" xfId="6837"/>
    <cellStyle name="20 % - Accent4 2 2 4 3 2 4" xfId="6838"/>
    <cellStyle name="20 % - Accent4 2 2 4 3 2 5" xfId="6839"/>
    <cellStyle name="20 % - Accent4 2 2 4 3 3" xfId="6840"/>
    <cellStyle name="20 % - Accent4 2 2 4 3 3 2" xfId="6841"/>
    <cellStyle name="20 % - Accent4 2 2 4 3 3 2 2" xfId="6842"/>
    <cellStyle name="20 % - Accent4 2 2 4 3 3 3" xfId="6843"/>
    <cellStyle name="20 % - Accent4 2 2 4 3 3 4" xfId="6844"/>
    <cellStyle name="20 % - Accent4 2 2 4 3 4" xfId="6845"/>
    <cellStyle name="20 % - Accent4 2 2 4 3 4 2" xfId="6846"/>
    <cellStyle name="20 % - Accent4 2 2 4 3 4 3" xfId="6847"/>
    <cellStyle name="20 % - Accent4 2 2 4 3 5" xfId="6848"/>
    <cellStyle name="20 % - Accent4 2 2 4 3 5 2" xfId="6849"/>
    <cellStyle name="20 % - Accent4 2 2 4 3 6" xfId="6850"/>
    <cellStyle name="20 % - Accent4 2 2 4 4" xfId="6851"/>
    <cellStyle name="20 % - Accent4 2 2 4 4 2" xfId="6852"/>
    <cellStyle name="20 % - Accent4 2 2 4 4 2 2" xfId="6853"/>
    <cellStyle name="20 % - Accent4 2 2 4 4 2 2 2" xfId="6854"/>
    <cellStyle name="20 % - Accent4 2 2 4 4 2 2 2 2" xfId="6855"/>
    <cellStyle name="20 % - Accent4 2 2 4 4 2 2 3" xfId="6856"/>
    <cellStyle name="20 % - Accent4 2 2 4 4 2 2 4" xfId="6857"/>
    <cellStyle name="20 % - Accent4 2 2 4 4 2 3" xfId="6858"/>
    <cellStyle name="20 % - Accent4 2 2 4 4 2 3 2" xfId="6859"/>
    <cellStyle name="20 % - Accent4 2 2 4 4 2 4" xfId="6860"/>
    <cellStyle name="20 % - Accent4 2 2 4 4 2 5" xfId="6861"/>
    <cellStyle name="20 % - Accent4 2 2 4 4 3" xfId="6862"/>
    <cellStyle name="20 % - Accent4 2 2 4 4 3 2" xfId="6863"/>
    <cellStyle name="20 % - Accent4 2 2 4 4 3 2 2" xfId="6864"/>
    <cellStyle name="20 % - Accent4 2 2 4 4 3 3" xfId="6865"/>
    <cellStyle name="20 % - Accent4 2 2 4 4 3 4" xfId="6866"/>
    <cellStyle name="20 % - Accent4 2 2 4 4 4" xfId="6867"/>
    <cellStyle name="20 % - Accent4 2 2 4 4 4 2" xfId="6868"/>
    <cellStyle name="20 % - Accent4 2 2 4 4 4 3" xfId="6869"/>
    <cellStyle name="20 % - Accent4 2 2 4 4 5" xfId="6870"/>
    <cellStyle name="20 % - Accent4 2 2 4 4 6" xfId="6871"/>
    <cellStyle name="20 % - Accent4 2 2 4 5" xfId="6872"/>
    <cellStyle name="20 % - Accent4 2 2 4 5 2" xfId="6873"/>
    <cellStyle name="20 % - Accent4 2 2 4 5 2 2" xfId="6874"/>
    <cellStyle name="20 % - Accent4 2 2 4 5 2 2 2" xfId="6875"/>
    <cellStyle name="20 % - Accent4 2 2 4 5 2 3" xfId="6876"/>
    <cellStyle name="20 % - Accent4 2 2 4 5 2 4" xfId="6877"/>
    <cellStyle name="20 % - Accent4 2 2 4 5 3" xfId="6878"/>
    <cellStyle name="20 % - Accent4 2 2 4 5 3 2" xfId="6879"/>
    <cellStyle name="20 % - Accent4 2 2 4 5 4" xfId="6880"/>
    <cellStyle name="20 % - Accent4 2 2 4 5 5" xfId="6881"/>
    <cellStyle name="20 % - Accent4 2 2 4 6" xfId="6882"/>
    <cellStyle name="20 % - Accent4 2 2 4 6 2" xfId="6883"/>
    <cellStyle name="20 % - Accent4 2 2 4 6 2 2" xfId="6884"/>
    <cellStyle name="20 % - Accent4 2 2 4 6 3" xfId="6885"/>
    <cellStyle name="20 % - Accent4 2 2 4 6 4" xfId="6886"/>
    <cellStyle name="20 % - Accent4 2 2 4 7" xfId="6887"/>
    <cellStyle name="20 % - Accent4 2 2 4 7 2" xfId="6888"/>
    <cellStyle name="20 % - Accent4 2 2 4 7 3" xfId="6889"/>
    <cellStyle name="20 % - Accent4 2 2 4 8" xfId="6890"/>
    <cellStyle name="20 % - Accent4 2 2 4 8 2" xfId="6891"/>
    <cellStyle name="20 % - Accent4 2 2 4 9" xfId="6892"/>
    <cellStyle name="20 % - Accent4 2 2 5" xfId="6893"/>
    <cellStyle name="20 % - Accent4 2 2 5 2" xfId="6894"/>
    <cellStyle name="20 % - Accent4 2 2 5 2 2" xfId="6895"/>
    <cellStyle name="20 % - Accent4 2 2 5 2 2 2" xfId="6896"/>
    <cellStyle name="20 % - Accent4 2 2 5 2 2 2 2" xfId="6897"/>
    <cellStyle name="20 % - Accent4 2 2 5 2 2 2 2 2" xfId="6898"/>
    <cellStyle name="20 % - Accent4 2 2 5 2 2 2 2 2 2" xfId="6899"/>
    <cellStyle name="20 % - Accent4 2 2 5 2 2 2 2 3" xfId="6900"/>
    <cellStyle name="20 % - Accent4 2 2 5 2 2 2 2 4" xfId="6901"/>
    <cellStyle name="20 % - Accent4 2 2 5 2 2 2 3" xfId="6902"/>
    <cellStyle name="20 % - Accent4 2 2 5 2 2 2 3 2" xfId="6903"/>
    <cellStyle name="20 % - Accent4 2 2 5 2 2 2 4" xfId="6904"/>
    <cellStyle name="20 % - Accent4 2 2 5 2 2 2 5" xfId="6905"/>
    <cellStyle name="20 % - Accent4 2 2 5 2 2 3" xfId="6906"/>
    <cellStyle name="20 % - Accent4 2 2 5 2 2 3 2" xfId="6907"/>
    <cellStyle name="20 % - Accent4 2 2 5 2 2 3 2 2" xfId="6908"/>
    <cellStyle name="20 % - Accent4 2 2 5 2 2 3 3" xfId="6909"/>
    <cellStyle name="20 % - Accent4 2 2 5 2 2 3 4" xfId="6910"/>
    <cellStyle name="20 % - Accent4 2 2 5 2 2 4" xfId="6911"/>
    <cellStyle name="20 % - Accent4 2 2 5 2 2 4 2" xfId="6912"/>
    <cellStyle name="20 % - Accent4 2 2 5 2 2 5" xfId="6913"/>
    <cellStyle name="20 % - Accent4 2 2 5 2 2 6" xfId="6914"/>
    <cellStyle name="20 % - Accent4 2 2 5 2 3" xfId="6915"/>
    <cellStyle name="20 % - Accent4 2 2 5 2 3 2" xfId="6916"/>
    <cellStyle name="20 % - Accent4 2 2 5 2 3 2 2" xfId="6917"/>
    <cellStyle name="20 % - Accent4 2 2 5 2 3 2 2 2" xfId="6918"/>
    <cellStyle name="20 % - Accent4 2 2 5 2 3 2 3" xfId="6919"/>
    <cellStyle name="20 % - Accent4 2 2 5 2 3 2 4" xfId="6920"/>
    <cellStyle name="20 % - Accent4 2 2 5 2 3 3" xfId="6921"/>
    <cellStyle name="20 % - Accent4 2 2 5 2 3 3 2" xfId="6922"/>
    <cellStyle name="20 % - Accent4 2 2 5 2 3 4" xfId="6923"/>
    <cellStyle name="20 % - Accent4 2 2 5 2 3 5" xfId="6924"/>
    <cellStyle name="20 % - Accent4 2 2 5 2 4" xfId="6925"/>
    <cellStyle name="20 % - Accent4 2 2 5 2 4 2" xfId="6926"/>
    <cellStyle name="20 % - Accent4 2 2 5 2 4 2 2" xfId="6927"/>
    <cellStyle name="20 % - Accent4 2 2 5 2 4 3" xfId="6928"/>
    <cellStyle name="20 % - Accent4 2 2 5 2 4 4" xfId="6929"/>
    <cellStyle name="20 % - Accent4 2 2 5 2 5" xfId="6930"/>
    <cellStyle name="20 % - Accent4 2 2 5 2 5 2" xfId="6931"/>
    <cellStyle name="20 % - Accent4 2 2 5 2 5 3" xfId="6932"/>
    <cellStyle name="20 % - Accent4 2 2 5 2 6" xfId="6933"/>
    <cellStyle name="20 % - Accent4 2 2 5 2 6 2" xfId="6934"/>
    <cellStyle name="20 % - Accent4 2 2 5 2 7" xfId="6935"/>
    <cellStyle name="20 % - Accent4 2 2 5 3" xfId="6936"/>
    <cellStyle name="20 % - Accent4 2 2 5 3 2" xfId="6937"/>
    <cellStyle name="20 % - Accent4 2 2 5 3 2 2" xfId="6938"/>
    <cellStyle name="20 % - Accent4 2 2 5 3 2 2 2" xfId="6939"/>
    <cellStyle name="20 % - Accent4 2 2 5 3 2 2 2 2" xfId="6940"/>
    <cellStyle name="20 % - Accent4 2 2 5 3 2 2 3" xfId="6941"/>
    <cellStyle name="20 % - Accent4 2 2 5 3 2 2 4" xfId="6942"/>
    <cellStyle name="20 % - Accent4 2 2 5 3 2 3" xfId="6943"/>
    <cellStyle name="20 % - Accent4 2 2 5 3 2 3 2" xfId="6944"/>
    <cellStyle name="20 % - Accent4 2 2 5 3 2 4" xfId="6945"/>
    <cellStyle name="20 % - Accent4 2 2 5 3 2 5" xfId="6946"/>
    <cellStyle name="20 % - Accent4 2 2 5 3 3" xfId="6947"/>
    <cellStyle name="20 % - Accent4 2 2 5 3 3 2" xfId="6948"/>
    <cellStyle name="20 % - Accent4 2 2 5 3 3 2 2" xfId="6949"/>
    <cellStyle name="20 % - Accent4 2 2 5 3 3 3" xfId="6950"/>
    <cellStyle name="20 % - Accent4 2 2 5 3 3 4" xfId="6951"/>
    <cellStyle name="20 % - Accent4 2 2 5 3 4" xfId="6952"/>
    <cellStyle name="20 % - Accent4 2 2 5 3 4 2" xfId="6953"/>
    <cellStyle name="20 % - Accent4 2 2 5 3 4 3" xfId="6954"/>
    <cellStyle name="20 % - Accent4 2 2 5 3 5" xfId="6955"/>
    <cellStyle name="20 % - Accent4 2 2 5 3 5 2" xfId="6956"/>
    <cellStyle name="20 % - Accent4 2 2 5 3 6" xfId="6957"/>
    <cellStyle name="20 % - Accent4 2 2 5 4" xfId="6958"/>
    <cellStyle name="20 % - Accent4 2 2 5 4 2" xfId="6959"/>
    <cellStyle name="20 % - Accent4 2 2 5 4 2 2" xfId="6960"/>
    <cellStyle name="20 % - Accent4 2 2 5 4 2 2 2" xfId="6961"/>
    <cellStyle name="20 % - Accent4 2 2 5 4 2 2 2 2" xfId="6962"/>
    <cellStyle name="20 % - Accent4 2 2 5 4 2 2 3" xfId="6963"/>
    <cellStyle name="20 % - Accent4 2 2 5 4 2 2 4" xfId="6964"/>
    <cellStyle name="20 % - Accent4 2 2 5 4 2 3" xfId="6965"/>
    <cellStyle name="20 % - Accent4 2 2 5 4 2 3 2" xfId="6966"/>
    <cellStyle name="20 % - Accent4 2 2 5 4 2 4" xfId="6967"/>
    <cellStyle name="20 % - Accent4 2 2 5 4 2 5" xfId="6968"/>
    <cellStyle name="20 % - Accent4 2 2 5 4 3" xfId="6969"/>
    <cellStyle name="20 % - Accent4 2 2 5 4 3 2" xfId="6970"/>
    <cellStyle name="20 % - Accent4 2 2 5 4 3 2 2" xfId="6971"/>
    <cellStyle name="20 % - Accent4 2 2 5 4 3 3" xfId="6972"/>
    <cellStyle name="20 % - Accent4 2 2 5 4 3 4" xfId="6973"/>
    <cellStyle name="20 % - Accent4 2 2 5 4 4" xfId="6974"/>
    <cellStyle name="20 % - Accent4 2 2 5 4 4 2" xfId="6975"/>
    <cellStyle name="20 % - Accent4 2 2 5 4 4 3" xfId="6976"/>
    <cellStyle name="20 % - Accent4 2 2 5 4 5" xfId="6977"/>
    <cellStyle name="20 % - Accent4 2 2 5 4 6" xfId="6978"/>
    <cellStyle name="20 % - Accent4 2 2 5 5" xfId="6979"/>
    <cellStyle name="20 % - Accent4 2 2 5 5 2" xfId="6980"/>
    <cellStyle name="20 % - Accent4 2 2 5 5 2 2" xfId="6981"/>
    <cellStyle name="20 % - Accent4 2 2 5 5 2 2 2" xfId="6982"/>
    <cellStyle name="20 % - Accent4 2 2 5 5 2 3" xfId="6983"/>
    <cellStyle name="20 % - Accent4 2 2 5 5 2 4" xfId="6984"/>
    <cellStyle name="20 % - Accent4 2 2 5 5 3" xfId="6985"/>
    <cellStyle name="20 % - Accent4 2 2 5 5 3 2" xfId="6986"/>
    <cellStyle name="20 % - Accent4 2 2 5 5 4" xfId="6987"/>
    <cellStyle name="20 % - Accent4 2 2 5 5 5" xfId="6988"/>
    <cellStyle name="20 % - Accent4 2 2 5 6" xfId="6989"/>
    <cellStyle name="20 % - Accent4 2 2 5 6 2" xfId="6990"/>
    <cellStyle name="20 % - Accent4 2 2 5 6 2 2" xfId="6991"/>
    <cellStyle name="20 % - Accent4 2 2 5 6 3" xfId="6992"/>
    <cellStyle name="20 % - Accent4 2 2 5 6 4" xfId="6993"/>
    <cellStyle name="20 % - Accent4 2 2 5 7" xfId="6994"/>
    <cellStyle name="20 % - Accent4 2 2 5 7 2" xfId="6995"/>
    <cellStyle name="20 % - Accent4 2 2 5 7 3" xfId="6996"/>
    <cellStyle name="20 % - Accent4 2 2 5 8" xfId="6997"/>
    <cellStyle name="20 % - Accent4 2 2 5 8 2" xfId="6998"/>
    <cellStyle name="20 % - Accent4 2 2 5 9" xfId="6999"/>
    <cellStyle name="20 % - Accent4 2 2 6" xfId="7000"/>
    <cellStyle name="20 % - Accent4 2 2 6 2" xfId="7001"/>
    <cellStyle name="20 % - Accent4 2 2 6 2 2" xfId="7002"/>
    <cellStyle name="20 % - Accent4 2 2 6 2 2 2" xfId="7003"/>
    <cellStyle name="20 % - Accent4 2 2 6 2 2 2 2" xfId="7004"/>
    <cellStyle name="20 % - Accent4 2 2 6 2 2 2 2 2" xfId="7005"/>
    <cellStyle name="20 % - Accent4 2 2 6 2 2 2 3" xfId="7006"/>
    <cellStyle name="20 % - Accent4 2 2 6 2 2 2 4" xfId="7007"/>
    <cellStyle name="20 % - Accent4 2 2 6 2 2 3" xfId="7008"/>
    <cellStyle name="20 % - Accent4 2 2 6 2 2 3 2" xfId="7009"/>
    <cellStyle name="20 % - Accent4 2 2 6 2 2 4" xfId="7010"/>
    <cellStyle name="20 % - Accent4 2 2 6 2 2 5" xfId="7011"/>
    <cellStyle name="20 % - Accent4 2 2 6 2 3" xfId="7012"/>
    <cellStyle name="20 % - Accent4 2 2 6 2 3 2" xfId="7013"/>
    <cellStyle name="20 % - Accent4 2 2 6 2 3 2 2" xfId="7014"/>
    <cellStyle name="20 % - Accent4 2 2 6 2 3 3" xfId="7015"/>
    <cellStyle name="20 % - Accent4 2 2 6 2 3 4" xfId="7016"/>
    <cellStyle name="20 % - Accent4 2 2 6 2 4" xfId="7017"/>
    <cellStyle name="20 % - Accent4 2 2 6 2 4 2" xfId="7018"/>
    <cellStyle name="20 % - Accent4 2 2 6 2 5" xfId="7019"/>
    <cellStyle name="20 % - Accent4 2 2 6 2 6" xfId="7020"/>
    <cellStyle name="20 % - Accent4 2 2 6 3" xfId="7021"/>
    <cellStyle name="20 % - Accent4 2 2 6 3 2" xfId="7022"/>
    <cellStyle name="20 % - Accent4 2 2 6 3 2 2" xfId="7023"/>
    <cellStyle name="20 % - Accent4 2 2 6 3 2 2 2" xfId="7024"/>
    <cellStyle name="20 % - Accent4 2 2 6 3 2 3" xfId="7025"/>
    <cellStyle name="20 % - Accent4 2 2 6 3 2 4" xfId="7026"/>
    <cellStyle name="20 % - Accent4 2 2 6 3 3" xfId="7027"/>
    <cellStyle name="20 % - Accent4 2 2 6 3 3 2" xfId="7028"/>
    <cellStyle name="20 % - Accent4 2 2 6 3 4" xfId="7029"/>
    <cellStyle name="20 % - Accent4 2 2 6 3 5" xfId="7030"/>
    <cellStyle name="20 % - Accent4 2 2 6 4" xfId="7031"/>
    <cellStyle name="20 % - Accent4 2 2 6 4 2" xfId="7032"/>
    <cellStyle name="20 % - Accent4 2 2 6 4 2 2" xfId="7033"/>
    <cellStyle name="20 % - Accent4 2 2 6 4 3" xfId="7034"/>
    <cellStyle name="20 % - Accent4 2 2 6 4 4" xfId="7035"/>
    <cellStyle name="20 % - Accent4 2 2 6 5" xfId="7036"/>
    <cellStyle name="20 % - Accent4 2 2 6 5 2" xfId="7037"/>
    <cellStyle name="20 % - Accent4 2 2 6 5 3" xfId="7038"/>
    <cellStyle name="20 % - Accent4 2 2 6 6" xfId="7039"/>
    <cellStyle name="20 % - Accent4 2 2 6 6 2" xfId="7040"/>
    <cellStyle name="20 % - Accent4 2 2 6 7" xfId="7041"/>
    <cellStyle name="20 % - Accent4 2 2 7" xfId="7042"/>
    <cellStyle name="20 % - Accent4 2 2 7 2" xfId="7043"/>
    <cellStyle name="20 % - Accent4 2 2 7 2 2" xfId="7044"/>
    <cellStyle name="20 % - Accent4 2 2 7 2 2 2" xfId="7045"/>
    <cellStyle name="20 % - Accent4 2 2 7 2 2 2 2" xfId="7046"/>
    <cellStyle name="20 % - Accent4 2 2 7 2 2 3" xfId="7047"/>
    <cellStyle name="20 % - Accent4 2 2 7 2 2 4" xfId="7048"/>
    <cellStyle name="20 % - Accent4 2 2 7 2 3" xfId="7049"/>
    <cellStyle name="20 % - Accent4 2 2 7 2 3 2" xfId="7050"/>
    <cellStyle name="20 % - Accent4 2 2 7 2 4" xfId="7051"/>
    <cellStyle name="20 % - Accent4 2 2 7 2 5" xfId="7052"/>
    <cellStyle name="20 % - Accent4 2 2 7 3" xfId="7053"/>
    <cellStyle name="20 % - Accent4 2 2 7 3 2" xfId="7054"/>
    <cellStyle name="20 % - Accent4 2 2 7 3 2 2" xfId="7055"/>
    <cellStyle name="20 % - Accent4 2 2 7 3 3" xfId="7056"/>
    <cellStyle name="20 % - Accent4 2 2 7 3 4" xfId="7057"/>
    <cellStyle name="20 % - Accent4 2 2 7 4" xfId="7058"/>
    <cellStyle name="20 % - Accent4 2 2 7 4 2" xfId="7059"/>
    <cellStyle name="20 % - Accent4 2 2 7 4 3" xfId="7060"/>
    <cellStyle name="20 % - Accent4 2 2 7 5" xfId="7061"/>
    <cellStyle name="20 % - Accent4 2 2 7 5 2" xfId="7062"/>
    <cellStyle name="20 % - Accent4 2 2 7 6" xfId="7063"/>
    <cellStyle name="20 % - Accent4 2 2 8" xfId="7064"/>
    <cellStyle name="20 % - Accent4 2 2 8 2" xfId="7065"/>
    <cellStyle name="20 % - Accent4 2 2 8 2 2" xfId="7066"/>
    <cellStyle name="20 % - Accent4 2 2 8 2 2 2" xfId="7067"/>
    <cellStyle name="20 % - Accent4 2 2 8 2 2 2 2" xfId="7068"/>
    <cellStyle name="20 % - Accent4 2 2 8 2 2 3" xfId="7069"/>
    <cellStyle name="20 % - Accent4 2 2 8 2 2 4" xfId="7070"/>
    <cellStyle name="20 % - Accent4 2 2 8 2 3" xfId="7071"/>
    <cellStyle name="20 % - Accent4 2 2 8 2 3 2" xfId="7072"/>
    <cellStyle name="20 % - Accent4 2 2 8 2 4" xfId="7073"/>
    <cellStyle name="20 % - Accent4 2 2 8 2 5" xfId="7074"/>
    <cellStyle name="20 % - Accent4 2 2 8 3" xfId="7075"/>
    <cellStyle name="20 % - Accent4 2 2 8 3 2" xfId="7076"/>
    <cellStyle name="20 % - Accent4 2 2 8 3 2 2" xfId="7077"/>
    <cellStyle name="20 % - Accent4 2 2 8 3 3" xfId="7078"/>
    <cellStyle name="20 % - Accent4 2 2 8 3 4" xfId="7079"/>
    <cellStyle name="20 % - Accent4 2 2 8 4" xfId="7080"/>
    <cellStyle name="20 % - Accent4 2 2 8 4 2" xfId="7081"/>
    <cellStyle name="20 % - Accent4 2 2 8 4 3" xfId="7082"/>
    <cellStyle name="20 % - Accent4 2 2 8 5" xfId="7083"/>
    <cellStyle name="20 % - Accent4 2 2 8 6" xfId="7084"/>
    <cellStyle name="20 % - Accent4 2 2 9" xfId="7085"/>
    <cellStyle name="20 % - Accent4 2 2 9 2" xfId="7086"/>
    <cellStyle name="20 % - Accent4 2 2 9 2 2" xfId="7087"/>
    <cellStyle name="20 % - Accent4 2 2 9 2 2 2" xfId="7088"/>
    <cellStyle name="20 % - Accent4 2 2 9 2 2 2 2" xfId="7089"/>
    <cellStyle name="20 % - Accent4 2 2 9 2 2 3" xfId="7090"/>
    <cellStyle name="20 % - Accent4 2 2 9 2 2 4" xfId="7091"/>
    <cellStyle name="20 % - Accent4 2 2 9 2 3" xfId="7092"/>
    <cellStyle name="20 % - Accent4 2 2 9 2 3 2" xfId="7093"/>
    <cellStyle name="20 % - Accent4 2 2 9 2 4" xfId="7094"/>
    <cellStyle name="20 % - Accent4 2 2 9 2 5" xfId="7095"/>
    <cellStyle name="20 % - Accent4 2 2 9 3" xfId="7096"/>
    <cellStyle name="20 % - Accent4 2 2 9 3 2" xfId="7097"/>
    <cellStyle name="20 % - Accent4 2 2 9 3 2 2" xfId="7098"/>
    <cellStyle name="20 % - Accent4 2 2 9 3 3" xfId="7099"/>
    <cellStyle name="20 % - Accent4 2 2 9 3 4" xfId="7100"/>
    <cellStyle name="20 % - Accent4 2 2 9 4" xfId="7101"/>
    <cellStyle name="20 % - Accent4 2 2 9 4 2" xfId="7102"/>
    <cellStyle name="20 % - Accent4 2 2 9 5" xfId="7103"/>
    <cellStyle name="20 % - Accent4 2 2 9 6" xfId="7104"/>
    <cellStyle name="20 % - Accent4 2 3" xfId="7105"/>
    <cellStyle name="20 % - Accent4 2 3 10" xfId="7106"/>
    <cellStyle name="20 % - Accent4 2 3 10 2" xfId="7107"/>
    <cellStyle name="20 % - Accent4 2 3 11" xfId="7108"/>
    <cellStyle name="20 % - Accent4 2 3 2" xfId="7109"/>
    <cellStyle name="20 % - Accent4 2 3 2 10" xfId="7110"/>
    <cellStyle name="20 % - Accent4 2 3 2 2" xfId="7111"/>
    <cellStyle name="20 % - Accent4 2 3 2 2 2" xfId="7112"/>
    <cellStyle name="20 % - Accent4 2 3 2 2 2 2" xfId="7113"/>
    <cellStyle name="20 % - Accent4 2 3 2 2 2 2 2" xfId="7114"/>
    <cellStyle name="20 % - Accent4 2 3 2 2 2 2 2 2" xfId="7115"/>
    <cellStyle name="20 % - Accent4 2 3 2 2 2 2 2 2 2" xfId="7116"/>
    <cellStyle name="20 % - Accent4 2 3 2 2 2 2 2 3" xfId="7117"/>
    <cellStyle name="20 % - Accent4 2 3 2 2 2 2 2 4" xfId="7118"/>
    <cellStyle name="20 % - Accent4 2 3 2 2 2 2 3" xfId="7119"/>
    <cellStyle name="20 % - Accent4 2 3 2 2 2 2 3 2" xfId="7120"/>
    <cellStyle name="20 % - Accent4 2 3 2 2 2 2 4" xfId="7121"/>
    <cellStyle name="20 % - Accent4 2 3 2 2 2 2 5" xfId="7122"/>
    <cellStyle name="20 % - Accent4 2 3 2 2 2 3" xfId="7123"/>
    <cellStyle name="20 % - Accent4 2 3 2 2 2 3 2" xfId="7124"/>
    <cellStyle name="20 % - Accent4 2 3 2 2 2 3 2 2" xfId="7125"/>
    <cellStyle name="20 % - Accent4 2 3 2 2 2 3 3" xfId="7126"/>
    <cellStyle name="20 % - Accent4 2 3 2 2 2 3 4" xfId="7127"/>
    <cellStyle name="20 % - Accent4 2 3 2 2 2 4" xfId="7128"/>
    <cellStyle name="20 % - Accent4 2 3 2 2 2 4 2" xfId="7129"/>
    <cellStyle name="20 % - Accent4 2 3 2 2 2 4 3" xfId="7130"/>
    <cellStyle name="20 % - Accent4 2 3 2 2 2 5" xfId="7131"/>
    <cellStyle name="20 % - Accent4 2 3 2 2 2 6" xfId="7132"/>
    <cellStyle name="20 % - Accent4 2 3 2 2 3" xfId="7133"/>
    <cellStyle name="20 % - Accent4 2 3 2 2 3 2" xfId="7134"/>
    <cellStyle name="20 % - Accent4 2 3 2 2 3 2 2" xfId="7135"/>
    <cellStyle name="20 % - Accent4 2 3 2 2 3 2 2 2" xfId="7136"/>
    <cellStyle name="20 % - Accent4 2 3 2 2 3 2 2 2 2" xfId="7137"/>
    <cellStyle name="20 % - Accent4 2 3 2 2 3 2 2 3" xfId="7138"/>
    <cellStyle name="20 % - Accent4 2 3 2 2 3 2 2 4" xfId="7139"/>
    <cellStyle name="20 % - Accent4 2 3 2 2 3 2 3" xfId="7140"/>
    <cellStyle name="20 % - Accent4 2 3 2 2 3 2 3 2" xfId="7141"/>
    <cellStyle name="20 % - Accent4 2 3 2 2 3 2 4" xfId="7142"/>
    <cellStyle name="20 % - Accent4 2 3 2 2 3 2 5" xfId="7143"/>
    <cellStyle name="20 % - Accent4 2 3 2 2 3 3" xfId="7144"/>
    <cellStyle name="20 % - Accent4 2 3 2 2 3 3 2" xfId="7145"/>
    <cellStyle name="20 % - Accent4 2 3 2 2 3 3 2 2" xfId="7146"/>
    <cellStyle name="20 % - Accent4 2 3 2 2 3 3 3" xfId="7147"/>
    <cellStyle name="20 % - Accent4 2 3 2 2 3 3 4" xfId="7148"/>
    <cellStyle name="20 % - Accent4 2 3 2 2 3 4" xfId="7149"/>
    <cellStyle name="20 % - Accent4 2 3 2 2 3 4 2" xfId="7150"/>
    <cellStyle name="20 % - Accent4 2 3 2 2 3 5" xfId="7151"/>
    <cellStyle name="20 % - Accent4 2 3 2 2 3 6" xfId="7152"/>
    <cellStyle name="20 % - Accent4 2 3 2 2 4" xfId="7153"/>
    <cellStyle name="20 % - Accent4 2 3 2 2 4 2" xfId="7154"/>
    <cellStyle name="20 % - Accent4 2 3 2 2 4 2 2" xfId="7155"/>
    <cellStyle name="20 % - Accent4 2 3 2 2 4 2 2 2" xfId="7156"/>
    <cellStyle name="20 % - Accent4 2 3 2 2 4 2 3" xfId="7157"/>
    <cellStyle name="20 % - Accent4 2 3 2 2 4 2 4" xfId="7158"/>
    <cellStyle name="20 % - Accent4 2 3 2 2 4 3" xfId="7159"/>
    <cellStyle name="20 % - Accent4 2 3 2 2 4 3 2" xfId="7160"/>
    <cellStyle name="20 % - Accent4 2 3 2 2 4 4" xfId="7161"/>
    <cellStyle name="20 % - Accent4 2 3 2 2 4 5" xfId="7162"/>
    <cellStyle name="20 % - Accent4 2 3 2 2 5" xfId="7163"/>
    <cellStyle name="20 % - Accent4 2 3 2 2 5 2" xfId="7164"/>
    <cellStyle name="20 % - Accent4 2 3 2 2 5 2 2" xfId="7165"/>
    <cellStyle name="20 % - Accent4 2 3 2 2 5 3" xfId="7166"/>
    <cellStyle name="20 % - Accent4 2 3 2 2 5 4" xfId="7167"/>
    <cellStyle name="20 % - Accent4 2 3 2 2 6" xfId="7168"/>
    <cellStyle name="20 % - Accent4 2 3 2 2 6 2" xfId="7169"/>
    <cellStyle name="20 % - Accent4 2 3 2 2 6 3" xfId="7170"/>
    <cellStyle name="20 % - Accent4 2 3 2 2 7" xfId="7171"/>
    <cellStyle name="20 % - Accent4 2 3 2 2 7 2" xfId="7172"/>
    <cellStyle name="20 % - Accent4 2 3 2 2 8" xfId="7173"/>
    <cellStyle name="20 % - Accent4 2 3 2 3" xfId="7174"/>
    <cellStyle name="20 % - Accent4 2 3 2 3 2" xfId="7175"/>
    <cellStyle name="20 % - Accent4 2 3 2 3 2 2" xfId="7176"/>
    <cellStyle name="20 % - Accent4 2 3 2 3 2 2 2" xfId="7177"/>
    <cellStyle name="20 % - Accent4 2 3 2 3 2 2 2 2" xfId="7178"/>
    <cellStyle name="20 % - Accent4 2 3 2 3 2 2 2 2 2" xfId="7179"/>
    <cellStyle name="20 % - Accent4 2 3 2 3 2 2 2 3" xfId="7180"/>
    <cellStyle name="20 % - Accent4 2 3 2 3 2 2 2 4" xfId="7181"/>
    <cellStyle name="20 % - Accent4 2 3 2 3 2 2 3" xfId="7182"/>
    <cellStyle name="20 % - Accent4 2 3 2 3 2 2 3 2" xfId="7183"/>
    <cellStyle name="20 % - Accent4 2 3 2 3 2 2 4" xfId="7184"/>
    <cellStyle name="20 % - Accent4 2 3 2 3 2 2 5" xfId="7185"/>
    <cellStyle name="20 % - Accent4 2 3 2 3 2 3" xfId="7186"/>
    <cellStyle name="20 % - Accent4 2 3 2 3 2 3 2" xfId="7187"/>
    <cellStyle name="20 % - Accent4 2 3 2 3 2 3 2 2" xfId="7188"/>
    <cellStyle name="20 % - Accent4 2 3 2 3 2 3 3" xfId="7189"/>
    <cellStyle name="20 % - Accent4 2 3 2 3 2 3 4" xfId="7190"/>
    <cellStyle name="20 % - Accent4 2 3 2 3 2 4" xfId="7191"/>
    <cellStyle name="20 % - Accent4 2 3 2 3 2 4 2" xfId="7192"/>
    <cellStyle name="20 % - Accent4 2 3 2 3 2 5" xfId="7193"/>
    <cellStyle name="20 % - Accent4 2 3 2 3 2 6" xfId="7194"/>
    <cellStyle name="20 % - Accent4 2 3 2 3 3" xfId="7195"/>
    <cellStyle name="20 % - Accent4 2 3 2 3 3 2" xfId="7196"/>
    <cellStyle name="20 % - Accent4 2 3 2 3 3 2 2" xfId="7197"/>
    <cellStyle name="20 % - Accent4 2 3 2 3 3 2 2 2" xfId="7198"/>
    <cellStyle name="20 % - Accent4 2 3 2 3 3 2 3" xfId="7199"/>
    <cellStyle name="20 % - Accent4 2 3 2 3 3 2 4" xfId="7200"/>
    <cellStyle name="20 % - Accent4 2 3 2 3 3 3" xfId="7201"/>
    <cellStyle name="20 % - Accent4 2 3 2 3 3 3 2" xfId="7202"/>
    <cellStyle name="20 % - Accent4 2 3 2 3 3 4" xfId="7203"/>
    <cellStyle name="20 % - Accent4 2 3 2 3 3 5" xfId="7204"/>
    <cellStyle name="20 % - Accent4 2 3 2 3 4" xfId="7205"/>
    <cellStyle name="20 % - Accent4 2 3 2 3 4 2" xfId="7206"/>
    <cellStyle name="20 % - Accent4 2 3 2 3 4 2 2" xfId="7207"/>
    <cellStyle name="20 % - Accent4 2 3 2 3 4 3" xfId="7208"/>
    <cellStyle name="20 % - Accent4 2 3 2 3 4 4" xfId="7209"/>
    <cellStyle name="20 % - Accent4 2 3 2 3 5" xfId="7210"/>
    <cellStyle name="20 % - Accent4 2 3 2 3 5 2" xfId="7211"/>
    <cellStyle name="20 % - Accent4 2 3 2 3 5 3" xfId="7212"/>
    <cellStyle name="20 % - Accent4 2 3 2 3 6" xfId="7213"/>
    <cellStyle name="20 % - Accent4 2 3 2 3 6 2" xfId="7214"/>
    <cellStyle name="20 % - Accent4 2 3 2 3 7" xfId="7215"/>
    <cellStyle name="20 % - Accent4 2 3 2 4" xfId="7216"/>
    <cellStyle name="20 % - Accent4 2 3 2 4 2" xfId="7217"/>
    <cellStyle name="20 % - Accent4 2 3 2 4 2 2" xfId="7218"/>
    <cellStyle name="20 % - Accent4 2 3 2 4 2 2 2" xfId="7219"/>
    <cellStyle name="20 % - Accent4 2 3 2 4 2 2 2 2" xfId="7220"/>
    <cellStyle name="20 % - Accent4 2 3 2 4 2 2 3" xfId="7221"/>
    <cellStyle name="20 % - Accent4 2 3 2 4 2 2 4" xfId="7222"/>
    <cellStyle name="20 % - Accent4 2 3 2 4 2 3" xfId="7223"/>
    <cellStyle name="20 % - Accent4 2 3 2 4 2 3 2" xfId="7224"/>
    <cellStyle name="20 % - Accent4 2 3 2 4 2 4" xfId="7225"/>
    <cellStyle name="20 % - Accent4 2 3 2 4 2 5" xfId="7226"/>
    <cellStyle name="20 % - Accent4 2 3 2 4 3" xfId="7227"/>
    <cellStyle name="20 % - Accent4 2 3 2 4 3 2" xfId="7228"/>
    <cellStyle name="20 % - Accent4 2 3 2 4 3 2 2" xfId="7229"/>
    <cellStyle name="20 % - Accent4 2 3 2 4 3 3" xfId="7230"/>
    <cellStyle name="20 % - Accent4 2 3 2 4 3 4" xfId="7231"/>
    <cellStyle name="20 % - Accent4 2 3 2 4 4" xfId="7232"/>
    <cellStyle name="20 % - Accent4 2 3 2 4 4 2" xfId="7233"/>
    <cellStyle name="20 % - Accent4 2 3 2 4 4 3" xfId="7234"/>
    <cellStyle name="20 % - Accent4 2 3 2 4 4 4" xfId="7235"/>
    <cellStyle name="20 % - Accent4 2 3 2 4 5" xfId="7236"/>
    <cellStyle name="20 % - Accent4 2 3 2 4 6" xfId="7237"/>
    <cellStyle name="20 % - Accent4 2 3 2 5" xfId="7238"/>
    <cellStyle name="20 % - Accent4 2 3 2 5 2" xfId="7239"/>
    <cellStyle name="20 % - Accent4 2 3 2 5 2 2" xfId="7240"/>
    <cellStyle name="20 % - Accent4 2 3 2 5 2 2 2" xfId="7241"/>
    <cellStyle name="20 % - Accent4 2 3 2 5 2 2 2 2" xfId="7242"/>
    <cellStyle name="20 % - Accent4 2 3 2 5 2 2 3" xfId="7243"/>
    <cellStyle name="20 % - Accent4 2 3 2 5 2 2 4" xfId="7244"/>
    <cellStyle name="20 % - Accent4 2 3 2 5 2 3" xfId="7245"/>
    <cellStyle name="20 % - Accent4 2 3 2 5 2 3 2" xfId="7246"/>
    <cellStyle name="20 % - Accent4 2 3 2 5 2 4" xfId="7247"/>
    <cellStyle name="20 % - Accent4 2 3 2 5 2 5" xfId="7248"/>
    <cellStyle name="20 % - Accent4 2 3 2 5 3" xfId="7249"/>
    <cellStyle name="20 % - Accent4 2 3 2 5 3 2" xfId="7250"/>
    <cellStyle name="20 % - Accent4 2 3 2 5 3 2 2" xfId="7251"/>
    <cellStyle name="20 % - Accent4 2 3 2 5 3 3" xfId="7252"/>
    <cellStyle name="20 % - Accent4 2 3 2 5 3 4" xfId="7253"/>
    <cellStyle name="20 % - Accent4 2 3 2 5 4" xfId="7254"/>
    <cellStyle name="20 % - Accent4 2 3 2 5 4 2" xfId="7255"/>
    <cellStyle name="20 % - Accent4 2 3 2 5 5" xfId="7256"/>
    <cellStyle name="20 % - Accent4 2 3 2 5 6" xfId="7257"/>
    <cellStyle name="20 % - Accent4 2 3 2 6" xfId="7258"/>
    <cellStyle name="20 % - Accent4 2 3 2 6 2" xfId="7259"/>
    <cellStyle name="20 % - Accent4 2 3 2 6 2 2" xfId="7260"/>
    <cellStyle name="20 % - Accent4 2 3 2 6 2 2 2" xfId="7261"/>
    <cellStyle name="20 % - Accent4 2 3 2 6 2 3" xfId="7262"/>
    <cellStyle name="20 % - Accent4 2 3 2 6 2 4" xfId="7263"/>
    <cellStyle name="20 % - Accent4 2 3 2 6 3" xfId="7264"/>
    <cellStyle name="20 % - Accent4 2 3 2 6 3 2" xfId="7265"/>
    <cellStyle name="20 % - Accent4 2 3 2 6 4" xfId="7266"/>
    <cellStyle name="20 % - Accent4 2 3 2 6 5" xfId="7267"/>
    <cellStyle name="20 % - Accent4 2 3 2 7" xfId="7268"/>
    <cellStyle name="20 % - Accent4 2 3 2 7 2" xfId="7269"/>
    <cellStyle name="20 % - Accent4 2 3 2 7 2 2" xfId="7270"/>
    <cellStyle name="20 % - Accent4 2 3 2 7 3" xfId="7271"/>
    <cellStyle name="20 % - Accent4 2 3 2 7 4" xfId="7272"/>
    <cellStyle name="20 % - Accent4 2 3 2 8" xfId="7273"/>
    <cellStyle name="20 % - Accent4 2 3 2 8 2" xfId="7274"/>
    <cellStyle name="20 % - Accent4 2 3 2 8 3" xfId="7275"/>
    <cellStyle name="20 % - Accent4 2 3 2 9" xfId="7276"/>
    <cellStyle name="20 % - Accent4 2 3 2 9 2" xfId="7277"/>
    <cellStyle name="20 % - Accent4 2 3 3" xfId="7278"/>
    <cellStyle name="20 % - Accent4 2 3 3 2" xfId="7279"/>
    <cellStyle name="20 % - Accent4 2 3 3 2 2" xfId="7280"/>
    <cellStyle name="20 % - Accent4 2 3 3 2 2 2" xfId="7281"/>
    <cellStyle name="20 % - Accent4 2 3 3 2 2 2 2" xfId="7282"/>
    <cellStyle name="20 % - Accent4 2 3 3 2 2 2 2 2" xfId="7283"/>
    <cellStyle name="20 % - Accent4 2 3 3 2 2 2 3" xfId="7284"/>
    <cellStyle name="20 % - Accent4 2 3 3 2 2 2 4" xfId="7285"/>
    <cellStyle name="20 % - Accent4 2 3 3 2 2 3" xfId="7286"/>
    <cellStyle name="20 % - Accent4 2 3 3 2 2 3 2" xfId="7287"/>
    <cellStyle name="20 % - Accent4 2 3 3 2 2 4" xfId="7288"/>
    <cellStyle name="20 % - Accent4 2 3 3 2 2 5" xfId="7289"/>
    <cellStyle name="20 % - Accent4 2 3 3 2 3" xfId="7290"/>
    <cellStyle name="20 % - Accent4 2 3 3 2 3 2" xfId="7291"/>
    <cellStyle name="20 % - Accent4 2 3 3 2 3 2 2" xfId="7292"/>
    <cellStyle name="20 % - Accent4 2 3 3 2 3 3" xfId="7293"/>
    <cellStyle name="20 % - Accent4 2 3 3 2 3 4" xfId="7294"/>
    <cellStyle name="20 % - Accent4 2 3 3 2 4" xfId="7295"/>
    <cellStyle name="20 % - Accent4 2 3 3 2 4 2" xfId="7296"/>
    <cellStyle name="20 % - Accent4 2 3 3 2 4 3" xfId="7297"/>
    <cellStyle name="20 % - Accent4 2 3 3 2 5" xfId="7298"/>
    <cellStyle name="20 % - Accent4 2 3 3 2 6" xfId="7299"/>
    <cellStyle name="20 % - Accent4 2 3 3 3" xfId="7300"/>
    <cellStyle name="20 % - Accent4 2 3 3 3 2" xfId="7301"/>
    <cellStyle name="20 % - Accent4 2 3 3 3 2 2" xfId="7302"/>
    <cellStyle name="20 % - Accent4 2 3 3 3 2 2 2" xfId="7303"/>
    <cellStyle name="20 % - Accent4 2 3 3 3 2 2 2 2" xfId="7304"/>
    <cellStyle name="20 % - Accent4 2 3 3 3 2 2 3" xfId="7305"/>
    <cellStyle name="20 % - Accent4 2 3 3 3 2 2 4" xfId="7306"/>
    <cellStyle name="20 % - Accent4 2 3 3 3 2 3" xfId="7307"/>
    <cellStyle name="20 % - Accent4 2 3 3 3 2 3 2" xfId="7308"/>
    <cellStyle name="20 % - Accent4 2 3 3 3 2 4" xfId="7309"/>
    <cellStyle name="20 % - Accent4 2 3 3 3 2 5" xfId="7310"/>
    <cellStyle name="20 % - Accent4 2 3 3 3 3" xfId="7311"/>
    <cellStyle name="20 % - Accent4 2 3 3 3 3 2" xfId="7312"/>
    <cellStyle name="20 % - Accent4 2 3 3 3 3 2 2" xfId="7313"/>
    <cellStyle name="20 % - Accent4 2 3 3 3 3 3" xfId="7314"/>
    <cellStyle name="20 % - Accent4 2 3 3 3 3 4" xfId="7315"/>
    <cellStyle name="20 % - Accent4 2 3 3 3 4" xfId="7316"/>
    <cellStyle name="20 % - Accent4 2 3 3 3 4 2" xfId="7317"/>
    <cellStyle name="20 % - Accent4 2 3 3 3 5" xfId="7318"/>
    <cellStyle name="20 % - Accent4 2 3 3 3 6" xfId="7319"/>
    <cellStyle name="20 % - Accent4 2 3 3 4" xfId="7320"/>
    <cellStyle name="20 % - Accent4 2 3 3 4 2" xfId="7321"/>
    <cellStyle name="20 % - Accent4 2 3 3 4 2 2" xfId="7322"/>
    <cellStyle name="20 % - Accent4 2 3 3 4 2 2 2" xfId="7323"/>
    <cellStyle name="20 % - Accent4 2 3 3 4 2 3" xfId="7324"/>
    <cellStyle name="20 % - Accent4 2 3 3 4 2 4" xfId="7325"/>
    <cellStyle name="20 % - Accent4 2 3 3 4 3" xfId="7326"/>
    <cellStyle name="20 % - Accent4 2 3 3 4 3 2" xfId="7327"/>
    <cellStyle name="20 % - Accent4 2 3 3 4 4" xfId="7328"/>
    <cellStyle name="20 % - Accent4 2 3 3 4 5" xfId="7329"/>
    <cellStyle name="20 % - Accent4 2 3 3 5" xfId="7330"/>
    <cellStyle name="20 % - Accent4 2 3 3 5 2" xfId="7331"/>
    <cellStyle name="20 % - Accent4 2 3 3 5 2 2" xfId="7332"/>
    <cellStyle name="20 % - Accent4 2 3 3 5 3" xfId="7333"/>
    <cellStyle name="20 % - Accent4 2 3 3 5 4" xfId="7334"/>
    <cellStyle name="20 % - Accent4 2 3 3 6" xfId="7335"/>
    <cellStyle name="20 % - Accent4 2 3 3 6 2" xfId="7336"/>
    <cellStyle name="20 % - Accent4 2 3 3 6 3" xfId="7337"/>
    <cellStyle name="20 % - Accent4 2 3 3 7" xfId="7338"/>
    <cellStyle name="20 % - Accent4 2 3 3 7 2" xfId="7339"/>
    <cellStyle name="20 % - Accent4 2 3 3 8" xfId="7340"/>
    <cellStyle name="20 % - Accent4 2 3 4" xfId="7341"/>
    <cellStyle name="20 % - Accent4 2 3 4 2" xfId="7342"/>
    <cellStyle name="20 % - Accent4 2 3 4 2 2" xfId="7343"/>
    <cellStyle name="20 % - Accent4 2 3 4 2 2 2" xfId="7344"/>
    <cellStyle name="20 % - Accent4 2 3 4 2 2 2 2" xfId="7345"/>
    <cellStyle name="20 % - Accent4 2 3 4 2 2 2 2 2" xfId="7346"/>
    <cellStyle name="20 % - Accent4 2 3 4 2 2 2 3" xfId="7347"/>
    <cellStyle name="20 % - Accent4 2 3 4 2 2 2 4" xfId="7348"/>
    <cellStyle name="20 % - Accent4 2 3 4 2 2 3" xfId="7349"/>
    <cellStyle name="20 % - Accent4 2 3 4 2 2 3 2" xfId="7350"/>
    <cellStyle name="20 % - Accent4 2 3 4 2 2 4" xfId="7351"/>
    <cellStyle name="20 % - Accent4 2 3 4 2 2 5" xfId="7352"/>
    <cellStyle name="20 % - Accent4 2 3 4 2 3" xfId="7353"/>
    <cellStyle name="20 % - Accent4 2 3 4 2 3 2" xfId="7354"/>
    <cellStyle name="20 % - Accent4 2 3 4 2 3 2 2" xfId="7355"/>
    <cellStyle name="20 % - Accent4 2 3 4 2 3 3" xfId="7356"/>
    <cellStyle name="20 % - Accent4 2 3 4 2 3 4" xfId="7357"/>
    <cellStyle name="20 % - Accent4 2 3 4 2 4" xfId="7358"/>
    <cellStyle name="20 % - Accent4 2 3 4 2 4 2" xfId="7359"/>
    <cellStyle name="20 % - Accent4 2 3 4 2 5" xfId="7360"/>
    <cellStyle name="20 % - Accent4 2 3 4 2 6" xfId="7361"/>
    <cellStyle name="20 % - Accent4 2 3 4 3" xfId="7362"/>
    <cellStyle name="20 % - Accent4 2 3 4 3 2" xfId="7363"/>
    <cellStyle name="20 % - Accent4 2 3 4 3 2 2" xfId="7364"/>
    <cellStyle name="20 % - Accent4 2 3 4 3 2 2 2" xfId="7365"/>
    <cellStyle name="20 % - Accent4 2 3 4 3 2 3" xfId="7366"/>
    <cellStyle name="20 % - Accent4 2 3 4 3 2 4" xfId="7367"/>
    <cellStyle name="20 % - Accent4 2 3 4 3 3" xfId="7368"/>
    <cellStyle name="20 % - Accent4 2 3 4 3 3 2" xfId="7369"/>
    <cellStyle name="20 % - Accent4 2 3 4 3 4" xfId="7370"/>
    <cellStyle name="20 % - Accent4 2 3 4 3 5" xfId="7371"/>
    <cellStyle name="20 % - Accent4 2 3 4 4" xfId="7372"/>
    <cellStyle name="20 % - Accent4 2 3 4 4 2" xfId="7373"/>
    <cellStyle name="20 % - Accent4 2 3 4 4 2 2" xfId="7374"/>
    <cellStyle name="20 % - Accent4 2 3 4 4 3" xfId="7375"/>
    <cellStyle name="20 % - Accent4 2 3 4 4 4" xfId="7376"/>
    <cellStyle name="20 % - Accent4 2 3 4 5" xfId="7377"/>
    <cellStyle name="20 % - Accent4 2 3 4 5 2" xfId="7378"/>
    <cellStyle name="20 % - Accent4 2 3 4 5 3" xfId="7379"/>
    <cellStyle name="20 % - Accent4 2 3 4 6" xfId="7380"/>
    <cellStyle name="20 % - Accent4 2 3 4 6 2" xfId="7381"/>
    <cellStyle name="20 % - Accent4 2 3 4 7" xfId="7382"/>
    <cellStyle name="20 % - Accent4 2 3 5" xfId="7383"/>
    <cellStyle name="20 % - Accent4 2 3 5 2" xfId="7384"/>
    <cellStyle name="20 % - Accent4 2 3 5 2 2" xfId="7385"/>
    <cellStyle name="20 % - Accent4 2 3 5 2 2 2" xfId="7386"/>
    <cellStyle name="20 % - Accent4 2 3 5 2 2 2 2" xfId="7387"/>
    <cellStyle name="20 % - Accent4 2 3 5 2 2 3" xfId="7388"/>
    <cellStyle name="20 % - Accent4 2 3 5 2 2 4" xfId="7389"/>
    <cellStyle name="20 % - Accent4 2 3 5 2 3" xfId="7390"/>
    <cellStyle name="20 % - Accent4 2 3 5 2 3 2" xfId="7391"/>
    <cellStyle name="20 % - Accent4 2 3 5 2 4" xfId="7392"/>
    <cellStyle name="20 % - Accent4 2 3 5 2 5" xfId="7393"/>
    <cellStyle name="20 % - Accent4 2 3 5 3" xfId="7394"/>
    <cellStyle name="20 % - Accent4 2 3 5 3 2" xfId="7395"/>
    <cellStyle name="20 % - Accent4 2 3 5 3 2 2" xfId="7396"/>
    <cellStyle name="20 % - Accent4 2 3 5 3 3" xfId="7397"/>
    <cellStyle name="20 % - Accent4 2 3 5 3 4" xfId="7398"/>
    <cellStyle name="20 % - Accent4 2 3 5 4" xfId="7399"/>
    <cellStyle name="20 % - Accent4 2 3 5 4 2" xfId="7400"/>
    <cellStyle name="20 % - Accent4 2 3 5 4 3" xfId="7401"/>
    <cellStyle name="20 % - Accent4 2 3 5 5" xfId="7402"/>
    <cellStyle name="20 % - Accent4 2 3 5 6" xfId="7403"/>
    <cellStyle name="20 % - Accent4 2 3 6" xfId="7404"/>
    <cellStyle name="20 % - Accent4 2 3 6 2" xfId="7405"/>
    <cellStyle name="20 % - Accent4 2 3 6 2 2" xfId="7406"/>
    <cellStyle name="20 % - Accent4 2 3 6 2 2 2" xfId="7407"/>
    <cellStyle name="20 % - Accent4 2 3 6 2 2 2 2" xfId="7408"/>
    <cellStyle name="20 % - Accent4 2 3 6 2 2 3" xfId="7409"/>
    <cellStyle name="20 % - Accent4 2 3 6 2 2 4" xfId="7410"/>
    <cellStyle name="20 % - Accent4 2 3 6 2 3" xfId="7411"/>
    <cellStyle name="20 % - Accent4 2 3 6 2 3 2" xfId="7412"/>
    <cellStyle name="20 % - Accent4 2 3 6 2 4" xfId="7413"/>
    <cellStyle name="20 % - Accent4 2 3 6 2 5" xfId="7414"/>
    <cellStyle name="20 % - Accent4 2 3 6 3" xfId="7415"/>
    <cellStyle name="20 % - Accent4 2 3 6 3 2" xfId="7416"/>
    <cellStyle name="20 % - Accent4 2 3 6 3 2 2" xfId="7417"/>
    <cellStyle name="20 % - Accent4 2 3 6 3 3" xfId="7418"/>
    <cellStyle name="20 % - Accent4 2 3 6 3 4" xfId="7419"/>
    <cellStyle name="20 % - Accent4 2 3 6 4" xfId="7420"/>
    <cellStyle name="20 % - Accent4 2 3 6 4 2" xfId="7421"/>
    <cellStyle name="20 % - Accent4 2 3 6 5" xfId="7422"/>
    <cellStyle name="20 % - Accent4 2 3 6 6" xfId="7423"/>
    <cellStyle name="20 % - Accent4 2 3 7" xfId="7424"/>
    <cellStyle name="20 % - Accent4 2 3 7 2" xfId="7425"/>
    <cellStyle name="20 % - Accent4 2 3 7 2 2" xfId="7426"/>
    <cellStyle name="20 % - Accent4 2 3 7 2 2 2" xfId="7427"/>
    <cellStyle name="20 % - Accent4 2 3 7 2 3" xfId="7428"/>
    <cellStyle name="20 % - Accent4 2 3 7 2 4" xfId="7429"/>
    <cellStyle name="20 % - Accent4 2 3 7 3" xfId="7430"/>
    <cellStyle name="20 % - Accent4 2 3 7 3 2" xfId="7431"/>
    <cellStyle name="20 % - Accent4 2 3 7 4" xfId="7432"/>
    <cellStyle name="20 % - Accent4 2 3 7 5" xfId="7433"/>
    <cellStyle name="20 % - Accent4 2 3 8" xfId="7434"/>
    <cellStyle name="20 % - Accent4 2 3 8 2" xfId="7435"/>
    <cellStyle name="20 % - Accent4 2 3 8 2 2" xfId="7436"/>
    <cellStyle name="20 % - Accent4 2 3 8 3" xfId="7437"/>
    <cellStyle name="20 % - Accent4 2 3 8 4" xfId="7438"/>
    <cellStyle name="20 % - Accent4 2 3 9" xfId="7439"/>
    <cellStyle name="20 % - Accent4 2 3 9 2" xfId="7440"/>
    <cellStyle name="20 % - Accent4 2 3 9 3" xfId="7441"/>
    <cellStyle name="20 % - Accent4 2 4" xfId="7442"/>
    <cellStyle name="20 % - Accent4 2 4 10" xfId="7443"/>
    <cellStyle name="20 % - Accent4 2 4 2" xfId="7444"/>
    <cellStyle name="20 % - Accent4 2 4 2 2" xfId="7445"/>
    <cellStyle name="20 % - Accent4 2 4 2 2 2" xfId="7446"/>
    <cellStyle name="20 % - Accent4 2 4 2 2 2 2" xfId="7447"/>
    <cellStyle name="20 % - Accent4 2 4 2 2 2 2 2" xfId="7448"/>
    <cellStyle name="20 % - Accent4 2 4 2 2 2 2 2 2" xfId="7449"/>
    <cellStyle name="20 % - Accent4 2 4 2 2 2 2 2 2 2" xfId="7450"/>
    <cellStyle name="20 % - Accent4 2 4 2 2 2 2 2 3" xfId="7451"/>
    <cellStyle name="20 % - Accent4 2 4 2 2 2 2 2 4" xfId="7452"/>
    <cellStyle name="20 % - Accent4 2 4 2 2 2 2 3" xfId="7453"/>
    <cellStyle name="20 % - Accent4 2 4 2 2 2 2 3 2" xfId="7454"/>
    <cellStyle name="20 % - Accent4 2 4 2 2 2 2 4" xfId="7455"/>
    <cellStyle name="20 % - Accent4 2 4 2 2 2 2 5" xfId="7456"/>
    <cellStyle name="20 % - Accent4 2 4 2 2 2 3" xfId="7457"/>
    <cellStyle name="20 % - Accent4 2 4 2 2 2 3 2" xfId="7458"/>
    <cellStyle name="20 % - Accent4 2 4 2 2 2 3 2 2" xfId="7459"/>
    <cellStyle name="20 % - Accent4 2 4 2 2 2 3 3" xfId="7460"/>
    <cellStyle name="20 % - Accent4 2 4 2 2 2 3 4" xfId="7461"/>
    <cellStyle name="20 % - Accent4 2 4 2 2 2 4" xfId="7462"/>
    <cellStyle name="20 % - Accent4 2 4 2 2 2 4 2" xfId="7463"/>
    <cellStyle name="20 % - Accent4 2 4 2 2 2 5" xfId="7464"/>
    <cellStyle name="20 % - Accent4 2 4 2 2 2 6" xfId="7465"/>
    <cellStyle name="20 % - Accent4 2 4 2 2 3" xfId="7466"/>
    <cellStyle name="20 % - Accent4 2 4 2 2 3 2" xfId="7467"/>
    <cellStyle name="20 % - Accent4 2 4 2 2 3 2 2" xfId="7468"/>
    <cellStyle name="20 % - Accent4 2 4 2 2 3 2 2 2" xfId="7469"/>
    <cellStyle name="20 % - Accent4 2 4 2 2 3 2 3" xfId="7470"/>
    <cellStyle name="20 % - Accent4 2 4 2 2 3 2 4" xfId="7471"/>
    <cellStyle name="20 % - Accent4 2 4 2 2 3 3" xfId="7472"/>
    <cellStyle name="20 % - Accent4 2 4 2 2 3 3 2" xfId="7473"/>
    <cellStyle name="20 % - Accent4 2 4 2 2 3 4" xfId="7474"/>
    <cellStyle name="20 % - Accent4 2 4 2 2 3 5" xfId="7475"/>
    <cellStyle name="20 % - Accent4 2 4 2 2 4" xfId="7476"/>
    <cellStyle name="20 % - Accent4 2 4 2 2 4 2" xfId="7477"/>
    <cellStyle name="20 % - Accent4 2 4 2 2 4 2 2" xfId="7478"/>
    <cellStyle name="20 % - Accent4 2 4 2 2 4 3" xfId="7479"/>
    <cellStyle name="20 % - Accent4 2 4 2 2 4 4" xfId="7480"/>
    <cellStyle name="20 % - Accent4 2 4 2 2 5" xfId="7481"/>
    <cellStyle name="20 % - Accent4 2 4 2 2 5 2" xfId="7482"/>
    <cellStyle name="20 % - Accent4 2 4 2 2 5 3" xfId="7483"/>
    <cellStyle name="20 % - Accent4 2 4 2 2 6" xfId="7484"/>
    <cellStyle name="20 % - Accent4 2 4 2 2 6 2" xfId="7485"/>
    <cellStyle name="20 % - Accent4 2 4 2 2 7" xfId="7486"/>
    <cellStyle name="20 % - Accent4 2 4 2 3" xfId="7487"/>
    <cellStyle name="20 % - Accent4 2 4 2 3 2" xfId="7488"/>
    <cellStyle name="20 % - Accent4 2 4 2 3 2 2" xfId="7489"/>
    <cellStyle name="20 % - Accent4 2 4 2 3 2 2 2" xfId="7490"/>
    <cellStyle name="20 % - Accent4 2 4 2 3 2 2 2 2" xfId="7491"/>
    <cellStyle name="20 % - Accent4 2 4 2 3 2 2 3" xfId="7492"/>
    <cellStyle name="20 % - Accent4 2 4 2 3 2 2 4" xfId="7493"/>
    <cellStyle name="20 % - Accent4 2 4 2 3 2 3" xfId="7494"/>
    <cellStyle name="20 % - Accent4 2 4 2 3 2 3 2" xfId="7495"/>
    <cellStyle name="20 % - Accent4 2 4 2 3 2 4" xfId="7496"/>
    <cellStyle name="20 % - Accent4 2 4 2 3 2 5" xfId="7497"/>
    <cellStyle name="20 % - Accent4 2 4 2 3 3" xfId="7498"/>
    <cellStyle name="20 % - Accent4 2 4 2 3 3 2" xfId="7499"/>
    <cellStyle name="20 % - Accent4 2 4 2 3 3 2 2" xfId="7500"/>
    <cellStyle name="20 % - Accent4 2 4 2 3 3 3" xfId="7501"/>
    <cellStyle name="20 % - Accent4 2 4 2 3 3 4" xfId="7502"/>
    <cellStyle name="20 % - Accent4 2 4 2 3 4" xfId="7503"/>
    <cellStyle name="20 % - Accent4 2 4 2 3 4 2" xfId="7504"/>
    <cellStyle name="20 % - Accent4 2 4 2 3 4 3" xfId="7505"/>
    <cellStyle name="20 % - Accent4 2 4 2 3 5" xfId="7506"/>
    <cellStyle name="20 % - Accent4 2 4 2 3 6" xfId="7507"/>
    <cellStyle name="20 % - Accent4 2 4 2 4" xfId="7508"/>
    <cellStyle name="20 % - Accent4 2 4 2 4 2" xfId="7509"/>
    <cellStyle name="20 % - Accent4 2 4 2 4 2 2" xfId="7510"/>
    <cellStyle name="20 % - Accent4 2 4 2 4 2 2 2" xfId="7511"/>
    <cellStyle name="20 % - Accent4 2 4 2 4 2 3" xfId="7512"/>
    <cellStyle name="20 % - Accent4 2 4 2 4 2 4" xfId="7513"/>
    <cellStyle name="20 % - Accent4 2 4 2 4 3" xfId="7514"/>
    <cellStyle name="20 % - Accent4 2 4 2 4 3 2" xfId="7515"/>
    <cellStyle name="20 % - Accent4 2 4 2 4 4" xfId="7516"/>
    <cellStyle name="20 % - Accent4 2 4 2 4 5" xfId="7517"/>
    <cellStyle name="20 % - Accent4 2 4 2 5" xfId="7518"/>
    <cellStyle name="20 % - Accent4 2 4 2 5 2" xfId="7519"/>
    <cellStyle name="20 % - Accent4 2 4 2 5 2 2" xfId="7520"/>
    <cellStyle name="20 % - Accent4 2 4 2 5 3" xfId="7521"/>
    <cellStyle name="20 % - Accent4 2 4 2 5 4" xfId="7522"/>
    <cellStyle name="20 % - Accent4 2 4 2 6" xfId="7523"/>
    <cellStyle name="20 % - Accent4 2 4 2 6 2" xfId="7524"/>
    <cellStyle name="20 % - Accent4 2 4 2 6 3" xfId="7525"/>
    <cellStyle name="20 % - Accent4 2 4 2 7" xfId="7526"/>
    <cellStyle name="20 % - Accent4 2 4 2 7 2" xfId="7527"/>
    <cellStyle name="20 % - Accent4 2 4 2 8" xfId="7528"/>
    <cellStyle name="20 % - Accent4 2 4 3" xfId="7529"/>
    <cellStyle name="20 % - Accent4 2 4 3 2" xfId="7530"/>
    <cellStyle name="20 % - Accent4 2 4 3 2 2" xfId="7531"/>
    <cellStyle name="20 % - Accent4 2 4 3 2 2 2" xfId="7532"/>
    <cellStyle name="20 % - Accent4 2 4 3 2 2 2 2" xfId="7533"/>
    <cellStyle name="20 % - Accent4 2 4 3 2 2 2 2 2" xfId="7534"/>
    <cellStyle name="20 % - Accent4 2 4 3 2 2 2 3" xfId="7535"/>
    <cellStyle name="20 % - Accent4 2 4 3 2 2 2 4" xfId="7536"/>
    <cellStyle name="20 % - Accent4 2 4 3 2 2 3" xfId="7537"/>
    <cellStyle name="20 % - Accent4 2 4 3 2 2 3 2" xfId="7538"/>
    <cellStyle name="20 % - Accent4 2 4 3 2 2 4" xfId="7539"/>
    <cellStyle name="20 % - Accent4 2 4 3 2 2 5" xfId="7540"/>
    <cellStyle name="20 % - Accent4 2 4 3 2 3" xfId="7541"/>
    <cellStyle name="20 % - Accent4 2 4 3 2 3 2" xfId="7542"/>
    <cellStyle name="20 % - Accent4 2 4 3 2 3 2 2" xfId="7543"/>
    <cellStyle name="20 % - Accent4 2 4 3 2 3 3" xfId="7544"/>
    <cellStyle name="20 % - Accent4 2 4 3 2 3 4" xfId="7545"/>
    <cellStyle name="20 % - Accent4 2 4 3 2 4" xfId="7546"/>
    <cellStyle name="20 % - Accent4 2 4 3 2 4 2" xfId="7547"/>
    <cellStyle name="20 % - Accent4 2 4 3 2 5" xfId="7548"/>
    <cellStyle name="20 % - Accent4 2 4 3 2 6" xfId="7549"/>
    <cellStyle name="20 % - Accent4 2 4 3 3" xfId="7550"/>
    <cellStyle name="20 % - Accent4 2 4 3 3 2" xfId="7551"/>
    <cellStyle name="20 % - Accent4 2 4 3 3 2 2" xfId="7552"/>
    <cellStyle name="20 % - Accent4 2 4 3 3 2 2 2" xfId="7553"/>
    <cellStyle name="20 % - Accent4 2 4 3 3 2 3" xfId="7554"/>
    <cellStyle name="20 % - Accent4 2 4 3 3 2 4" xfId="7555"/>
    <cellStyle name="20 % - Accent4 2 4 3 3 3" xfId="7556"/>
    <cellStyle name="20 % - Accent4 2 4 3 3 3 2" xfId="7557"/>
    <cellStyle name="20 % - Accent4 2 4 3 3 4" xfId="7558"/>
    <cellStyle name="20 % - Accent4 2 4 3 3 5" xfId="7559"/>
    <cellStyle name="20 % - Accent4 2 4 3 4" xfId="7560"/>
    <cellStyle name="20 % - Accent4 2 4 3 4 2" xfId="7561"/>
    <cellStyle name="20 % - Accent4 2 4 3 4 2 2" xfId="7562"/>
    <cellStyle name="20 % - Accent4 2 4 3 4 3" xfId="7563"/>
    <cellStyle name="20 % - Accent4 2 4 3 4 4" xfId="7564"/>
    <cellStyle name="20 % - Accent4 2 4 3 5" xfId="7565"/>
    <cellStyle name="20 % - Accent4 2 4 3 5 2" xfId="7566"/>
    <cellStyle name="20 % - Accent4 2 4 3 5 3" xfId="7567"/>
    <cellStyle name="20 % - Accent4 2 4 3 6" xfId="7568"/>
    <cellStyle name="20 % - Accent4 2 4 3 6 2" xfId="7569"/>
    <cellStyle name="20 % - Accent4 2 4 3 7" xfId="7570"/>
    <cellStyle name="20 % - Accent4 2 4 4" xfId="7571"/>
    <cellStyle name="20 % - Accent4 2 4 4 2" xfId="7572"/>
    <cellStyle name="20 % - Accent4 2 4 4 2 2" xfId="7573"/>
    <cellStyle name="20 % - Accent4 2 4 4 2 2 2" xfId="7574"/>
    <cellStyle name="20 % - Accent4 2 4 4 2 2 2 2" xfId="7575"/>
    <cellStyle name="20 % - Accent4 2 4 4 2 2 3" xfId="7576"/>
    <cellStyle name="20 % - Accent4 2 4 4 2 2 4" xfId="7577"/>
    <cellStyle name="20 % - Accent4 2 4 4 2 3" xfId="7578"/>
    <cellStyle name="20 % - Accent4 2 4 4 2 3 2" xfId="7579"/>
    <cellStyle name="20 % - Accent4 2 4 4 2 4" xfId="7580"/>
    <cellStyle name="20 % - Accent4 2 4 4 2 5" xfId="7581"/>
    <cellStyle name="20 % - Accent4 2 4 4 3" xfId="7582"/>
    <cellStyle name="20 % - Accent4 2 4 4 3 2" xfId="7583"/>
    <cellStyle name="20 % - Accent4 2 4 4 3 2 2" xfId="7584"/>
    <cellStyle name="20 % - Accent4 2 4 4 3 3" xfId="7585"/>
    <cellStyle name="20 % - Accent4 2 4 4 3 4" xfId="7586"/>
    <cellStyle name="20 % - Accent4 2 4 4 4" xfId="7587"/>
    <cellStyle name="20 % - Accent4 2 4 4 4 2" xfId="7588"/>
    <cellStyle name="20 % - Accent4 2 4 4 4 3" xfId="7589"/>
    <cellStyle name="20 % - Accent4 2 4 4 5" xfId="7590"/>
    <cellStyle name="20 % - Accent4 2 4 4 6" xfId="7591"/>
    <cellStyle name="20 % - Accent4 2 4 5" xfId="7592"/>
    <cellStyle name="20 % - Accent4 2 4 5 2" xfId="7593"/>
    <cellStyle name="20 % - Accent4 2 4 5 2 2" xfId="7594"/>
    <cellStyle name="20 % - Accent4 2 4 5 2 2 2" xfId="7595"/>
    <cellStyle name="20 % - Accent4 2 4 5 2 2 2 2" xfId="7596"/>
    <cellStyle name="20 % - Accent4 2 4 5 2 2 3" xfId="7597"/>
    <cellStyle name="20 % - Accent4 2 4 5 2 2 4" xfId="7598"/>
    <cellStyle name="20 % - Accent4 2 4 5 2 3" xfId="7599"/>
    <cellStyle name="20 % - Accent4 2 4 5 2 3 2" xfId="7600"/>
    <cellStyle name="20 % - Accent4 2 4 5 2 4" xfId="7601"/>
    <cellStyle name="20 % - Accent4 2 4 5 2 5" xfId="7602"/>
    <cellStyle name="20 % - Accent4 2 4 5 3" xfId="7603"/>
    <cellStyle name="20 % - Accent4 2 4 5 3 2" xfId="7604"/>
    <cellStyle name="20 % - Accent4 2 4 5 3 2 2" xfId="7605"/>
    <cellStyle name="20 % - Accent4 2 4 5 3 3" xfId="7606"/>
    <cellStyle name="20 % - Accent4 2 4 5 3 4" xfId="7607"/>
    <cellStyle name="20 % - Accent4 2 4 5 4" xfId="7608"/>
    <cellStyle name="20 % - Accent4 2 4 5 4 2" xfId="7609"/>
    <cellStyle name="20 % - Accent4 2 4 5 5" xfId="7610"/>
    <cellStyle name="20 % - Accent4 2 4 5 6" xfId="7611"/>
    <cellStyle name="20 % - Accent4 2 4 6" xfId="7612"/>
    <cellStyle name="20 % - Accent4 2 4 6 2" xfId="7613"/>
    <cellStyle name="20 % - Accent4 2 4 6 2 2" xfId="7614"/>
    <cellStyle name="20 % - Accent4 2 4 6 2 2 2" xfId="7615"/>
    <cellStyle name="20 % - Accent4 2 4 6 2 3" xfId="7616"/>
    <cellStyle name="20 % - Accent4 2 4 6 2 4" xfId="7617"/>
    <cellStyle name="20 % - Accent4 2 4 6 3" xfId="7618"/>
    <cellStyle name="20 % - Accent4 2 4 6 3 2" xfId="7619"/>
    <cellStyle name="20 % - Accent4 2 4 6 4" xfId="7620"/>
    <cellStyle name="20 % - Accent4 2 4 6 5" xfId="7621"/>
    <cellStyle name="20 % - Accent4 2 4 7" xfId="7622"/>
    <cellStyle name="20 % - Accent4 2 4 7 2" xfId="7623"/>
    <cellStyle name="20 % - Accent4 2 4 7 2 2" xfId="7624"/>
    <cellStyle name="20 % - Accent4 2 4 7 3" xfId="7625"/>
    <cellStyle name="20 % - Accent4 2 4 7 4" xfId="7626"/>
    <cellStyle name="20 % - Accent4 2 4 8" xfId="7627"/>
    <cellStyle name="20 % - Accent4 2 4 8 2" xfId="7628"/>
    <cellStyle name="20 % - Accent4 2 4 8 3" xfId="7629"/>
    <cellStyle name="20 % - Accent4 2 4 9" xfId="7630"/>
    <cellStyle name="20 % - Accent4 2 4 9 2" xfId="7631"/>
    <cellStyle name="20 % - Accent4 2 5" xfId="7632"/>
    <cellStyle name="20 % - Accent4 2 5 2" xfId="7633"/>
    <cellStyle name="20 % - Accent4 2 5 2 2" xfId="7634"/>
    <cellStyle name="20 % - Accent4 2 5 2 2 2" xfId="7635"/>
    <cellStyle name="20 % - Accent4 2 5 2 2 2 2" xfId="7636"/>
    <cellStyle name="20 % - Accent4 2 5 2 2 2 2 2" xfId="7637"/>
    <cellStyle name="20 % - Accent4 2 5 2 2 2 2 2 2" xfId="7638"/>
    <cellStyle name="20 % - Accent4 2 5 2 2 2 2 2 2 2" xfId="7639"/>
    <cellStyle name="20 % - Accent4 2 5 2 2 2 2 2 3" xfId="7640"/>
    <cellStyle name="20 % - Accent4 2 5 2 2 2 2 2 4" xfId="7641"/>
    <cellStyle name="20 % - Accent4 2 5 2 2 2 2 3" xfId="7642"/>
    <cellStyle name="20 % - Accent4 2 5 2 2 2 2 3 2" xfId="7643"/>
    <cellStyle name="20 % - Accent4 2 5 2 2 2 2 4" xfId="7644"/>
    <cellStyle name="20 % - Accent4 2 5 2 2 2 2 5" xfId="7645"/>
    <cellStyle name="20 % - Accent4 2 5 2 2 2 3" xfId="7646"/>
    <cellStyle name="20 % - Accent4 2 5 2 2 2 3 2" xfId="7647"/>
    <cellStyle name="20 % - Accent4 2 5 2 2 2 3 2 2" xfId="7648"/>
    <cellStyle name="20 % - Accent4 2 5 2 2 2 3 3" xfId="7649"/>
    <cellStyle name="20 % - Accent4 2 5 2 2 2 3 4" xfId="7650"/>
    <cellStyle name="20 % - Accent4 2 5 2 2 2 4" xfId="7651"/>
    <cellStyle name="20 % - Accent4 2 5 2 2 2 4 2" xfId="7652"/>
    <cellStyle name="20 % - Accent4 2 5 2 2 2 5" xfId="7653"/>
    <cellStyle name="20 % - Accent4 2 5 2 2 2 6" xfId="7654"/>
    <cellStyle name="20 % - Accent4 2 5 2 2 3" xfId="7655"/>
    <cellStyle name="20 % - Accent4 2 5 2 2 3 2" xfId="7656"/>
    <cellStyle name="20 % - Accent4 2 5 2 2 3 2 2" xfId="7657"/>
    <cellStyle name="20 % - Accent4 2 5 2 2 3 2 2 2" xfId="7658"/>
    <cellStyle name="20 % - Accent4 2 5 2 2 3 2 3" xfId="7659"/>
    <cellStyle name="20 % - Accent4 2 5 2 2 3 2 4" xfId="7660"/>
    <cellStyle name="20 % - Accent4 2 5 2 2 3 3" xfId="7661"/>
    <cellStyle name="20 % - Accent4 2 5 2 2 3 3 2" xfId="7662"/>
    <cellStyle name="20 % - Accent4 2 5 2 2 3 4" xfId="7663"/>
    <cellStyle name="20 % - Accent4 2 5 2 2 3 5" xfId="7664"/>
    <cellStyle name="20 % - Accent4 2 5 2 2 4" xfId="7665"/>
    <cellStyle name="20 % - Accent4 2 5 2 2 4 2" xfId="7666"/>
    <cellStyle name="20 % - Accent4 2 5 2 2 4 2 2" xfId="7667"/>
    <cellStyle name="20 % - Accent4 2 5 2 2 4 3" xfId="7668"/>
    <cellStyle name="20 % - Accent4 2 5 2 2 4 4" xfId="7669"/>
    <cellStyle name="20 % - Accent4 2 5 2 2 5" xfId="7670"/>
    <cellStyle name="20 % - Accent4 2 5 2 2 5 2" xfId="7671"/>
    <cellStyle name="20 % - Accent4 2 5 2 2 5 3" xfId="7672"/>
    <cellStyle name="20 % - Accent4 2 5 2 2 6" xfId="7673"/>
    <cellStyle name="20 % - Accent4 2 5 2 2 6 2" xfId="7674"/>
    <cellStyle name="20 % - Accent4 2 5 2 2 7" xfId="7675"/>
    <cellStyle name="20 % - Accent4 2 5 2 3" xfId="7676"/>
    <cellStyle name="20 % - Accent4 2 5 2 3 2" xfId="7677"/>
    <cellStyle name="20 % - Accent4 2 5 2 3 2 2" xfId="7678"/>
    <cellStyle name="20 % - Accent4 2 5 2 3 2 2 2" xfId="7679"/>
    <cellStyle name="20 % - Accent4 2 5 2 3 2 2 2 2" xfId="7680"/>
    <cellStyle name="20 % - Accent4 2 5 2 3 2 2 3" xfId="7681"/>
    <cellStyle name="20 % - Accent4 2 5 2 3 2 2 4" xfId="7682"/>
    <cellStyle name="20 % - Accent4 2 5 2 3 2 3" xfId="7683"/>
    <cellStyle name="20 % - Accent4 2 5 2 3 2 3 2" xfId="7684"/>
    <cellStyle name="20 % - Accent4 2 5 2 3 2 4" xfId="7685"/>
    <cellStyle name="20 % - Accent4 2 5 2 3 2 5" xfId="7686"/>
    <cellStyle name="20 % - Accent4 2 5 2 3 3" xfId="7687"/>
    <cellStyle name="20 % - Accent4 2 5 2 3 3 2" xfId="7688"/>
    <cellStyle name="20 % - Accent4 2 5 2 3 3 2 2" xfId="7689"/>
    <cellStyle name="20 % - Accent4 2 5 2 3 3 3" xfId="7690"/>
    <cellStyle name="20 % - Accent4 2 5 2 3 3 4" xfId="7691"/>
    <cellStyle name="20 % - Accent4 2 5 2 3 4" xfId="7692"/>
    <cellStyle name="20 % - Accent4 2 5 2 3 4 2" xfId="7693"/>
    <cellStyle name="20 % - Accent4 2 5 2 3 4 3" xfId="7694"/>
    <cellStyle name="20 % - Accent4 2 5 2 3 5" xfId="7695"/>
    <cellStyle name="20 % - Accent4 2 5 2 3 6" xfId="7696"/>
    <cellStyle name="20 % - Accent4 2 5 2 4" xfId="7697"/>
    <cellStyle name="20 % - Accent4 2 5 2 4 2" xfId="7698"/>
    <cellStyle name="20 % - Accent4 2 5 2 4 2 2" xfId="7699"/>
    <cellStyle name="20 % - Accent4 2 5 2 4 2 2 2" xfId="7700"/>
    <cellStyle name="20 % - Accent4 2 5 2 4 2 3" xfId="7701"/>
    <cellStyle name="20 % - Accent4 2 5 2 4 2 4" xfId="7702"/>
    <cellStyle name="20 % - Accent4 2 5 2 4 3" xfId="7703"/>
    <cellStyle name="20 % - Accent4 2 5 2 4 3 2" xfId="7704"/>
    <cellStyle name="20 % - Accent4 2 5 2 4 4" xfId="7705"/>
    <cellStyle name="20 % - Accent4 2 5 2 4 5" xfId="7706"/>
    <cellStyle name="20 % - Accent4 2 5 2 5" xfId="7707"/>
    <cellStyle name="20 % - Accent4 2 5 2 5 2" xfId="7708"/>
    <cellStyle name="20 % - Accent4 2 5 2 5 2 2" xfId="7709"/>
    <cellStyle name="20 % - Accent4 2 5 2 5 3" xfId="7710"/>
    <cellStyle name="20 % - Accent4 2 5 2 5 4" xfId="7711"/>
    <cellStyle name="20 % - Accent4 2 5 2 6" xfId="7712"/>
    <cellStyle name="20 % - Accent4 2 5 2 6 2" xfId="7713"/>
    <cellStyle name="20 % - Accent4 2 5 2 6 3" xfId="7714"/>
    <cellStyle name="20 % - Accent4 2 5 2 7" xfId="7715"/>
    <cellStyle name="20 % - Accent4 2 5 2 7 2" xfId="7716"/>
    <cellStyle name="20 % - Accent4 2 5 2 8" xfId="7717"/>
    <cellStyle name="20 % - Accent4 2 5 3" xfId="7718"/>
    <cellStyle name="20 % - Accent4 2 5 3 2" xfId="7719"/>
    <cellStyle name="20 % - Accent4 2 5 3 2 2" xfId="7720"/>
    <cellStyle name="20 % - Accent4 2 5 3 2 2 2" xfId="7721"/>
    <cellStyle name="20 % - Accent4 2 5 3 2 2 2 2" xfId="7722"/>
    <cellStyle name="20 % - Accent4 2 5 3 2 2 2 2 2" xfId="7723"/>
    <cellStyle name="20 % - Accent4 2 5 3 2 2 2 3" xfId="7724"/>
    <cellStyle name="20 % - Accent4 2 5 3 2 2 2 4" xfId="7725"/>
    <cellStyle name="20 % - Accent4 2 5 3 2 2 3" xfId="7726"/>
    <cellStyle name="20 % - Accent4 2 5 3 2 2 3 2" xfId="7727"/>
    <cellStyle name="20 % - Accent4 2 5 3 2 2 4" xfId="7728"/>
    <cellStyle name="20 % - Accent4 2 5 3 2 2 5" xfId="7729"/>
    <cellStyle name="20 % - Accent4 2 5 3 2 3" xfId="7730"/>
    <cellStyle name="20 % - Accent4 2 5 3 2 3 2" xfId="7731"/>
    <cellStyle name="20 % - Accent4 2 5 3 2 3 2 2" xfId="7732"/>
    <cellStyle name="20 % - Accent4 2 5 3 2 3 3" xfId="7733"/>
    <cellStyle name="20 % - Accent4 2 5 3 2 3 4" xfId="7734"/>
    <cellStyle name="20 % - Accent4 2 5 3 2 4" xfId="7735"/>
    <cellStyle name="20 % - Accent4 2 5 3 2 4 2" xfId="7736"/>
    <cellStyle name="20 % - Accent4 2 5 3 2 5" xfId="7737"/>
    <cellStyle name="20 % - Accent4 2 5 3 2 6" xfId="7738"/>
    <cellStyle name="20 % - Accent4 2 5 3 3" xfId="7739"/>
    <cellStyle name="20 % - Accent4 2 5 3 3 2" xfId="7740"/>
    <cellStyle name="20 % - Accent4 2 5 3 3 2 2" xfId="7741"/>
    <cellStyle name="20 % - Accent4 2 5 3 3 2 2 2" xfId="7742"/>
    <cellStyle name="20 % - Accent4 2 5 3 3 2 3" xfId="7743"/>
    <cellStyle name="20 % - Accent4 2 5 3 3 2 4" xfId="7744"/>
    <cellStyle name="20 % - Accent4 2 5 3 3 3" xfId="7745"/>
    <cellStyle name="20 % - Accent4 2 5 3 3 3 2" xfId="7746"/>
    <cellStyle name="20 % - Accent4 2 5 3 3 4" xfId="7747"/>
    <cellStyle name="20 % - Accent4 2 5 3 3 5" xfId="7748"/>
    <cellStyle name="20 % - Accent4 2 5 3 4" xfId="7749"/>
    <cellStyle name="20 % - Accent4 2 5 3 4 2" xfId="7750"/>
    <cellStyle name="20 % - Accent4 2 5 3 4 2 2" xfId="7751"/>
    <cellStyle name="20 % - Accent4 2 5 3 4 3" xfId="7752"/>
    <cellStyle name="20 % - Accent4 2 5 3 4 4" xfId="7753"/>
    <cellStyle name="20 % - Accent4 2 5 3 5" xfId="7754"/>
    <cellStyle name="20 % - Accent4 2 5 3 5 2" xfId="7755"/>
    <cellStyle name="20 % - Accent4 2 5 3 5 3" xfId="7756"/>
    <cellStyle name="20 % - Accent4 2 5 3 6" xfId="7757"/>
    <cellStyle name="20 % - Accent4 2 5 3 6 2" xfId="7758"/>
    <cellStyle name="20 % - Accent4 2 5 3 7" xfId="7759"/>
    <cellStyle name="20 % - Accent4 2 5 4" xfId="7760"/>
    <cellStyle name="20 % - Accent4 2 5 4 2" xfId="7761"/>
    <cellStyle name="20 % - Accent4 2 5 4 2 2" xfId="7762"/>
    <cellStyle name="20 % - Accent4 2 5 4 2 2 2" xfId="7763"/>
    <cellStyle name="20 % - Accent4 2 5 4 2 2 2 2" xfId="7764"/>
    <cellStyle name="20 % - Accent4 2 5 4 2 2 3" xfId="7765"/>
    <cellStyle name="20 % - Accent4 2 5 4 2 2 4" xfId="7766"/>
    <cellStyle name="20 % - Accent4 2 5 4 2 3" xfId="7767"/>
    <cellStyle name="20 % - Accent4 2 5 4 2 3 2" xfId="7768"/>
    <cellStyle name="20 % - Accent4 2 5 4 2 4" xfId="7769"/>
    <cellStyle name="20 % - Accent4 2 5 4 2 5" xfId="7770"/>
    <cellStyle name="20 % - Accent4 2 5 4 3" xfId="7771"/>
    <cellStyle name="20 % - Accent4 2 5 4 3 2" xfId="7772"/>
    <cellStyle name="20 % - Accent4 2 5 4 3 2 2" xfId="7773"/>
    <cellStyle name="20 % - Accent4 2 5 4 3 3" xfId="7774"/>
    <cellStyle name="20 % - Accent4 2 5 4 3 4" xfId="7775"/>
    <cellStyle name="20 % - Accent4 2 5 4 4" xfId="7776"/>
    <cellStyle name="20 % - Accent4 2 5 4 4 2" xfId="7777"/>
    <cellStyle name="20 % - Accent4 2 5 4 4 3" xfId="7778"/>
    <cellStyle name="20 % - Accent4 2 5 4 5" xfId="7779"/>
    <cellStyle name="20 % - Accent4 2 5 4 6" xfId="7780"/>
    <cellStyle name="20 % - Accent4 2 5 5" xfId="7781"/>
    <cellStyle name="20 % - Accent4 2 5 5 2" xfId="7782"/>
    <cellStyle name="20 % - Accent4 2 5 5 2 2" xfId="7783"/>
    <cellStyle name="20 % - Accent4 2 5 5 2 2 2" xfId="7784"/>
    <cellStyle name="20 % - Accent4 2 5 5 2 3" xfId="7785"/>
    <cellStyle name="20 % - Accent4 2 5 5 2 4" xfId="7786"/>
    <cellStyle name="20 % - Accent4 2 5 5 3" xfId="7787"/>
    <cellStyle name="20 % - Accent4 2 5 5 3 2" xfId="7788"/>
    <cellStyle name="20 % - Accent4 2 5 5 4" xfId="7789"/>
    <cellStyle name="20 % - Accent4 2 5 5 5" xfId="7790"/>
    <cellStyle name="20 % - Accent4 2 5 6" xfId="7791"/>
    <cellStyle name="20 % - Accent4 2 5 6 2" xfId="7792"/>
    <cellStyle name="20 % - Accent4 2 5 6 2 2" xfId="7793"/>
    <cellStyle name="20 % - Accent4 2 5 6 3" xfId="7794"/>
    <cellStyle name="20 % - Accent4 2 5 6 4" xfId="7795"/>
    <cellStyle name="20 % - Accent4 2 5 7" xfId="7796"/>
    <cellStyle name="20 % - Accent4 2 5 7 2" xfId="7797"/>
    <cellStyle name="20 % - Accent4 2 5 7 3" xfId="7798"/>
    <cellStyle name="20 % - Accent4 2 5 8" xfId="7799"/>
    <cellStyle name="20 % - Accent4 2 5 8 2" xfId="7800"/>
    <cellStyle name="20 % - Accent4 2 5 9" xfId="7801"/>
    <cellStyle name="20 % - Accent4 2 6" xfId="7802"/>
    <cellStyle name="20 % - Accent4 2 6 2" xfId="7803"/>
    <cellStyle name="20 % - Accent4 2 6 2 2" xfId="7804"/>
    <cellStyle name="20 % - Accent4 2 6 2 2 2" xfId="7805"/>
    <cellStyle name="20 % - Accent4 2 6 2 2 2 2" xfId="7806"/>
    <cellStyle name="20 % - Accent4 2 6 2 2 2 2 2" xfId="7807"/>
    <cellStyle name="20 % - Accent4 2 6 2 2 2 2 2 2" xfId="7808"/>
    <cellStyle name="20 % - Accent4 2 6 2 2 2 2 3" xfId="7809"/>
    <cellStyle name="20 % - Accent4 2 6 2 2 2 2 4" xfId="7810"/>
    <cellStyle name="20 % - Accent4 2 6 2 2 2 3" xfId="7811"/>
    <cellStyle name="20 % - Accent4 2 6 2 2 2 3 2" xfId="7812"/>
    <cellStyle name="20 % - Accent4 2 6 2 2 2 4" xfId="7813"/>
    <cellStyle name="20 % - Accent4 2 6 2 2 2 5" xfId="7814"/>
    <cellStyle name="20 % - Accent4 2 6 2 2 3" xfId="7815"/>
    <cellStyle name="20 % - Accent4 2 6 2 2 3 2" xfId="7816"/>
    <cellStyle name="20 % - Accent4 2 6 2 2 3 2 2" xfId="7817"/>
    <cellStyle name="20 % - Accent4 2 6 2 2 3 3" xfId="7818"/>
    <cellStyle name="20 % - Accent4 2 6 2 2 3 4" xfId="7819"/>
    <cellStyle name="20 % - Accent4 2 6 2 2 4" xfId="7820"/>
    <cellStyle name="20 % - Accent4 2 6 2 2 4 2" xfId="7821"/>
    <cellStyle name="20 % - Accent4 2 6 2 2 5" xfId="7822"/>
    <cellStyle name="20 % - Accent4 2 6 2 2 6" xfId="7823"/>
    <cellStyle name="20 % - Accent4 2 6 2 3" xfId="7824"/>
    <cellStyle name="20 % - Accent4 2 6 2 3 2" xfId="7825"/>
    <cellStyle name="20 % - Accent4 2 6 2 3 2 2" xfId="7826"/>
    <cellStyle name="20 % - Accent4 2 6 2 3 2 2 2" xfId="7827"/>
    <cellStyle name="20 % - Accent4 2 6 2 3 2 3" xfId="7828"/>
    <cellStyle name="20 % - Accent4 2 6 2 3 2 4" xfId="7829"/>
    <cellStyle name="20 % - Accent4 2 6 2 3 3" xfId="7830"/>
    <cellStyle name="20 % - Accent4 2 6 2 3 3 2" xfId="7831"/>
    <cellStyle name="20 % - Accent4 2 6 2 3 4" xfId="7832"/>
    <cellStyle name="20 % - Accent4 2 6 2 3 5" xfId="7833"/>
    <cellStyle name="20 % - Accent4 2 6 2 4" xfId="7834"/>
    <cellStyle name="20 % - Accent4 2 6 2 4 2" xfId="7835"/>
    <cellStyle name="20 % - Accent4 2 6 2 4 2 2" xfId="7836"/>
    <cellStyle name="20 % - Accent4 2 6 2 4 3" xfId="7837"/>
    <cellStyle name="20 % - Accent4 2 6 2 4 4" xfId="7838"/>
    <cellStyle name="20 % - Accent4 2 6 2 5" xfId="7839"/>
    <cellStyle name="20 % - Accent4 2 6 2 5 2" xfId="7840"/>
    <cellStyle name="20 % - Accent4 2 6 2 5 3" xfId="7841"/>
    <cellStyle name="20 % - Accent4 2 6 2 6" xfId="7842"/>
    <cellStyle name="20 % - Accent4 2 6 2 6 2" xfId="7843"/>
    <cellStyle name="20 % - Accent4 2 6 2 7" xfId="7844"/>
    <cellStyle name="20 % - Accent4 2 6 3" xfId="7845"/>
    <cellStyle name="20 % - Accent4 2 6 3 2" xfId="7846"/>
    <cellStyle name="20 % - Accent4 2 6 3 2 2" xfId="7847"/>
    <cellStyle name="20 % - Accent4 2 6 3 2 2 2" xfId="7848"/>
    <cellStyle name="20 % - Accent4 2 6 3 2 2 2 2" xfId="7849"/>
    <cellStyle name="20 % - Accent4 2 6 3 2 2 3" xfId="7850"/>
    <cellStyle name="20 % - Accent4 2 6 3 2 2 4" xfId="7851"/>
    <cellStyle name="20 % - Accent4 2 6 3 2 3" xfId="7852"/>
    <cellStyle name="20 % - Accent4 2 6 3 2 3 2" xfId="7853"/>
    <cellStyle name="20 % - Accent4 2 6 3 2 4" xfId="7854"/>
    <cellStyle name="20 % - Accent4 2 6 3 2 5" xfId="7855"/>
    <cellStyle name="20 % - Accent4 2 6 3 3" xfId="7856"/>
    <cellStyle name="20 % - Accent4 2 6 3 3 2" xfId="7857"/>
    <cellStyle name="20 % - Accent4 2 6 3 3 2 2" xfId="7858"/>
    <cellStyle name="20 % - Accent4 2 6 3 3 3" xfId="7859"/>
    <cellStyle name="20 % - Accent4 2 6 3 3 4" xfId="7860"/>
    <cellStyle name="20 % - Accent4 2 6 3 4" xfId="7861"/>
    <cellStyle name="20 % - Accent4 2 6 3 4 2" xfId="7862"/>
    <cellStyle name="20 % - Accent4 2 6 3 4 3" xfId="7863"/>
    <cellStyle name="20 % - Accent4 2 6 3 5" xfId="7864"/>
    <cellStyle name="20 % - Accent4 2 6 3 6" xfId="7865"/>
    <cellStyle name="20 % - Accent4 2 6 4" xfId="7866"/>
    <cellStyle name="20 % - Accent4 2 6 4 2" xfId="7867"/>
    <cellStyle name="20 % - Accent4 2 6 4 2 2" xfId="7868"/>
    <cellStyle name="20 % - Accent4 2 6 4 2 2 2" xfId="7869"/>
    <cellStyle name="20 % - Accent4 2 6 4 2 3" xfId="7870"/>
    <cellStyle name="20 % - Accent4 2 6 4 2 4" xfId="7871"/>
    <cellStyle name="20 % - Accent4 2 6 4 3" xfId="7872"/>
    <cellStyle name="20 % - Accent4 2 6 4 3 2" xfId="7873"/>
    <cellStyle name="20 % - Accent4 2 6 4 4" xfId="7874"/>
    <cellStyle name="20 % - Accent4 2 6 4 5" xfId="7875"/>
    <cellStyle name="20 % - Accent4 2 6 5" xfId="7876"/>
    <cellStyle name="20 % - Accent4 2 6 5 2" xfId="7877"/>
    <cellStyle name="20 % - Accent4 2 6 5 2 2" xfId="7878"/>
    <cellStyle name="20 % - Accent4 2 6 5 3" xfId="7879"/>
    <cellStyle name="20 % - Accent4 2 6 5 4" xfId="7880"/>
    <cellStyle name="20 % - Accent4 2 6 6" xfId="7881"/>
    <cellStyle name="20 % - Accent4 2 6 6 2" xfId="7882"/>
    <cellStyle name="20 % - Accent4 2 6 6 3" xfId="7883"/>
    <cellStyle name="20 % - Accent4 2 6 7" xfId="7884"/>
    <cellStyle name="20 % - Accent4 2 6 7 2" xfId="7885"/>
    <cellStyle name="20 % - Accent4 2 6 8" xfId="7886"/>
    <cellStyle name="20 % - Accent4 2 7" xfId="7887"/>
    <cellStyle name="20 % - Accent4 2 7 2" xfId="7888"/>
    <cellStyle name="20 % - Accent4 2 7 2 2" xfId="7889"/>
    <cellStyle name="20 % - Accent4 2 7 2 2 2" xfId="7890"/>
    <cellStyle name="20 % - Accent4 2 7 2 2 2 2" xfId="7891"/>
    <cellStyle name="20 % - Accent4 2 7 2 2 2 2 2" xfId="7892"/>
    <cellStyle name="20 % - Accent4 2 7 2 2 2 3" xfId="7893"/>
    <cellStyle name="20 % - Accent4 2 7 2 2 2 4" xfId="7894"/>
    <cellStyle name="20 % - Accent4 2 7 2 2 3" xfId="7895"/>
    <cellStyle name="20 % - Accent4 2 7 2 2 3 2" xfId="7896"/>
    <cellStyle name="20 % - Accent4 2 7 2 2 4" xfId="7897"/>
    <cellStyle name="20 % - Accent4 2 7 2 2 5" xfId="7898"/>
    <cellStyle name="20 % - Accent4 2 7 2 3" xfId="7899"/>
    <cellStyle name="20 % - Accent4 2 7 2 3 2" xfId="7900"/>
    <cellStyle name="20 % - Accent4 2 7 2 3 2 2" xfId="7901"/>
    <cellStyle name="20 % - Accent4 2 7 2 3 3" xfId="7902"/>
    <cellStyle name="20 % - Accent4 2 7 2 3 4" xfId="7903"/>
    <cellStyle name="20 % - Accent4 2 7 2 4" xfId="7904"/>
    <cellStyle name="20 % - Accent4 2 7 2 4 2" xfId="7905"/>
    <cellStyle name="20 % - Accent4 2 7 2 4 3" xfId="7906"/>
    <cellStyle name="20 % - Accent4 2 7 2 5" xfId="7907"/>
    <cellStyle name="20 % - Accent4 2 7 2 6" xfId="7908"/>
    <cellStyle name="20 % - Accent4 2 7 3" xfId="7909"/>
    <cellStyle name="20 % - Accent4 2 7 3 2" xfId="7910"/>
    <cellStyle name="20 % - Accent4 2 7 3 2 2" xfId="7911"/>
    <cellStyle name="20 % - Accent4 2 7 3 2 2 2" xfId="7912"/>
    <cellStyle name="20 % - Accent4 2 7 3 2 2 2 2" xfId="7913"/>
    <cellStyle name="20 % - Accent4 2 7 3 2 2 3" xfId="7914"/>
    <cellStyle name="20 % - Accent4 2 7 3 2 2 4" xfId="7915"/>
    <cellStyle name="20 % - Accent4 2 7 3 2 3" xfId="7916"/>
    <cellStyle name="20 % - Accent4 2 7 3 2 3 2" xfId="7917"/>
    <cellStyle name="20 % - Accent4 2 7 3 2 4" xfId="7918"/>
    <cellStyle name="20 % - Accent4 2 7 3 2 5" xfId="7919"/>
    <cellStyle name="20 % - Accent4 2 7 3 3" xfId="7920"/>
    <cellStyle name="20 % - Accent4 2 7 3 3 2" xfId="7921"/>
    <cellStyle name="20 % - Accent4 2 7 3 3 2 2" xfId="7922"/>
    <cellStyle name="20 % - Accent4 2 7 3 3 3" xfId="7923"/>
    <cellStyle name="20 % - Accent4 2 7 3 3 4" xfId="7924"/>
    <cellStyle name="20 % - Accent4 2 7 3 4" xfId="7925"/>
    <cellStyle name="20 % - Accent4 2 7 3 4 2" xfId="7926"/>
    <cellStyle name="20 % - Accent4 2 7 3 5" xfId="7927"/>
    <cellStyle name="20 % - Accent4 2 7 3 6" xfId="7928"/>
    <cellStyle name="20 % - Accent4 2 7 4" xfId="7929"/>
    <cellStyle name="20 % - Accent4 2 7 4 2" xfId="7930"/>
    <cellStyle name="20 % - Accent4 2 7 4 2 2" xfId="7931"/>
    <cellStyle name="20 % - Accent4 2 7 4 2 2 2" xfId="7932"/>
    <cellStyle name="20 % - Accent4 2 7 4 2 3" xfId="7933"/>
    <cellStyle name="20 % - Accent4 2 7 4 2 4" xfId="7934"/>
    <cellStyle name="20 % - Accent4 2 7 4 3" xfId="7935"/>
    <cellStyle name="20 % - Accent4 2 7 4 3 2" xfId="7936"/>
    <cellStyle name="20 % - Accent4 2 7 4 4" xfId="7937"/>
    <cellStyle name="20 % - Accent4 2 7 4 5" xfId="7938"/>
    <cellStyle name="20 % - Accent4 2 7 5" xfId="7939"/>
    <cellStyle name="20 % - Accent4 2 7 5 2" xfId="7940"/>
    <cellStyle name="20 % - Accent4 2 7 5 2 2" xfId="7941"/>
    <cellStyle name="20 % - Accent4 2 7 5 3" xfId="7942"/>
    <cellStyle name="20 % - Accent4 2 7 5 4" xfId="7943"/>
    <cellStyle name="20 % - Accent4 2 7 6" xfId="7944"/>
    <cellStyle name="20 % - Accent4 2 7 6 2" xfId="7945"/>
    <cellStyle name="20 % - Accent4 2 7 6 3" xfId="7946"/>
    <cellStyle name="20 % - Accent4 2 7 7" xfId="7947"/>
    <cellStyle name="20 % - Accent4 2 7 7 2" xfId="7948"/>
    <cellStyle name="20 % - Accent4 2 7 8" xfId="7949"/>
    <cellStyle name="20 % - Accent4 2 8" xfId="7950"/>
    <cellStyle name="20 % - Accent4 2 8 2" xfId="7951"/>
    <cellStyle name="20 % - Accent4 2 8 2 2" xfId="7952"/>
    <cellStyle name="20 % - Accent4 2 8 2 2 2" xfId="7953"/>
    <cellStyle name="20 % - Accent4 2 8 2 2 2 2" xfId="7954"/>
    <cellStyle name="20 % - Accent4 2 8 2 2 2 2 2" xfId="7955"/>
    <cellStyle name="20 % - Accent4 2 8 2 2 2 3" xfId="7956"/>
    <cellStyle name="20 % - Accent4 2 8 2 2 2 4" xfId="7957"/>
    <cellStyle name="20 % - Accent4 2 8 2 2 3" xfId="7958"/>
    <cellStyle name="20 % - Accent4 2 8 2 2 3 2" xfId="7959"/>
    <cellStyle name="20 % - Accent4 2 8 2 2 4" xfId="7960"/>
    <cellStyle name="20 % - Accent4 2 8 2 2 5" xfId="7961"/>
    <cellStyle name="20 % - Accent4 2 8 2 3" xfId="7962"/>
    <cellStyle name="20 % - Accent4 2 8 2 3 2" xfId="7963"/>
    <cellStyle name="20 % - Accent4 2 8 2 3 2 2" xfId="7964"/>
    <cellStyle name="20 % - Accent4 2 8 2 3 3" xfId="7965"/>
    <cellStyle name="20 % - Accent4 2 8 2 3 4" xfId="7966"/>
    <cellStyle name="20 % - Accent4 2 8 2 4" xfId="7967"/>
    <cellStyle name="20 % - Accent4 2 8 2 4 2" xfId="7968"/>
    <cellStyle name="20 % - Accent4 2 8 2 5" xfId="7969"/>
    <cellStyle name="20 % - Accent4 2 8 2 6" xfId="7970"/>
    <cellStyle name="20 % - Accent4 2 8 3" xfId="7971"/>
    <cellStyle name="20 % - Accent4 2 8 3 2" xfId="7972"/>
    <cellStyle name="20 % - Accent4 2 8 3 2 2" xfId="7973"/>
    <cellStyle name="20 % - Accent4 2 8 3 2 2 2" xfId="7974"/>
    <cellStyle name="20 % - Accent4 2 8 3 2 3" xfId="7975"/>
    <cellStyle name="20 % - Accent4 2 8 3 2 4" xfId="7976"/>
    <cellStyle name="20 % - Accent4 2 8 3 3" xfId="7977"/>
    <cellStyle name="20 % - Accent4 2 8 3 3 2" xfId="7978"/>
    <cellStyle name="20 % - Accent4 2 8 3 4" xfId="7979"/>
    <cellStyle name="20 % - Accent4 2 8 3 5" xfId="7980"/>
    <cellStyle name="20 % - Accent4 2 8 4" xfId="7981"/>
    <cellStyle name="20 % - Accent4 2 8 4 2" xfId="7982"/>
    <cellStyle name="20 % - Accent4 2 8 4 2 2" xfId="7983"/>
    <cellStyle name="20 % - Accent4 2 8 4 3" xfId="7984"/>
    <cellStyle name="20 % - Accent4 2 8 4 4" xfId="7985"/>
    <cellStyle name="20 % - Accent4 2 8 5" xfId="7986"/>
    <cellStyle name="20 % - Accent4 2 8 5 2" xfId="7987"/>
    <cellStyle name="20 % - Accent4 2 8 5 3" xfId="7988"/>
    <cellStyle name="20 % - Accent4 2 8 6" xfId="7989"/>
    <cellStyle name="20 % - Accent4 2 8 6 2" xfId="7990"/>
    <cellStyle name="20 % - Accent4 2 8 7" xfId="7991"/>
    <cellStyle name="20 % - Accent4 2 9" xfId="7992"/>
    <cellStyle name="20 % - Accent4 2 9 2" xfId="7993"/>
    <cellStyle name="20 % - Accent4 2 9 2 2" xfId="7994"/>
    <cellStyle name="20 % - Accent4 2 9 2 2 2" xfId="7995"/>
    <cellStyle name="20 % - Accent4 2 9 2 2 2 2" xfId="7996"/>
    <cellStyle name="20 % - Accent4 2 9 2 2 3" xfId="7997"/>
    <cellStyle name="20 % - Accent4 2 9 2 2 4" xfId="7998"/>
    <cellStyle name="20 % - Accent4 2 9 2 3" xfId="7999"/>
    <cellStyle name="20 % - Accent4 2 9 2 3 2" xfId="8000"/>
    <cellStyle name="20 % - Accent4 2 9 2 4" xfId="8001"/>
    <cellStyle name="20 % - Accent4 2 9 2 5" xfId="8002"/>
    <cellStyle name="20 % - Accent4 2 9 3" xfId="8003"/>
    <cellStyle name="20 % - Accent4 2 9 3 2" xfId="8004"/>
    <cellStyle name="20 % - Accent4 2 9 3 2 2" xfId="8005"/>
    <cellStyle name="20 % - Accent4 2 9 3 3" xfId="8006"/>
    <cellStyle name="20 % - Accent4 2 9 3 4" xfId="8007"/>
    <cellStyle name="20 % - Accent4 2 9 4" xfId="8008"/>
    <cellStyle name="20 % - Accent4 2 9 4 2" xfId="8009"/>
    <cellStyle name="20 % - Accent4 2 9 4 3" xfId="8010"/>
    <cellStyle name="20 % - Accent4 2 9 5" xfId="8011"/>
    <cellStyle name="20 % - Accent4 2 9 6" xfId="8012"/>
    <cellStyle name="20 % - Accent5 2" xfId="8013"/>
    <cellStyle name="20 % - Accent5 2 10" xfId="8014"/>
    <cellStyle name="20 % - Accent5 2 10 2" xfId="8015"/>
    <cellStyle name="20 % - Accent5 2 10 2 2" xfId="8016"/>
    <cellStyle name="20 % - Accent5 2 10 2 2 2" xfId="8017"/>
    <cellStyle name="20 % - Accent5 2 10 2 2 2 2" xfId="8018"/>
    <cellStyle name="20 % - Accent5 2 10 2 2 3" xfId="8019"/>
    <cellStyle name="20 % - Accent5 2 10 2 2 4" xfId="8020"/>
    <cellStyle name="20 % - Accent5 2 10 2 3" xfId="8021"/>
    <cellStyle name="20 % - Accent5 2 10 2 3 2" xfId="8022"/>
    <cellStyle name="20 % - Accent5 2 10 2 4" xfId="8023"/>
    <cellStyle name="20 % - Accent5 2 10 2 5" xfId="8024"/>
    <cellStyle name="20 % - Accent5 2 10 3" xfId="8025"/>
    <cellStyle name="20 % - Accent5 2 10 3 2" xfId="8026"/>
    <cellStyle name="20 % - Accent5 2 10 3 2 2" xfId="8027"/>
    <cellStyle name="20 % - Accent5 2 10 3 3" xfId="8028"/>
    <cellStyle name="20 % - Accent5 2 10 3 4" xfId="8029"/>
    <cellStyle name="20 % - Accent5 2 10 4" xfId="8030"/>
    <cellStyle name="20 % - Accent5 2 10 4 2" xfId="8031"/>
    <cellStyle name="20 % - Accent5 2 10 5" xfId="8032"/>
    <cellStyle name="20 % - Accent5 2 10 6" xfId="8033"/>
    <cellStyle name="20 % - Accent5 2 11" xfId="8034"/>
    <cellStyle name="20 % - Accent5 2 11 2" xfId="8035"/>
    <cellStyle name="20 % - Accent5 2 11 2 2" xfId="8036"/>
    <cellStyle name="20 % - Accent5 2 11 2 2 2" xfId="8037"/>
    <cellStyle name="20 % - Accent5 2 11 2 3" xfId="8038"/>
    <cellStyle name="20 % - Accent5 2 11 2 4" xfId="8039"/>
    <cellStyle name="20 % - Accent5 2 11 3" xfId="8040"/>
    <cellStyle name="20 % - Accent5 2 11 3 2" xfId="8041"/>
    <cellStyle name="20 % - Accent5 2 11 4" xfId="8042"/>
    <cellStyle name="20 % - Accent5 2 11 5" xfId="8043"/>
    <cellStyle name="20 % - Accent5 2 12" xfId="8044"/>
    <cellStyle name="20 % - Accent5 2 12 2" xfId="8045"/>
    <cellStyle name="20 % - Accent5 2 12 2 2" xfId="8046"/>
    <cellStyle name="20 % - Accent5 2 12 3" xfId="8047"/>
    <cellStyle name="20 % - Accent5 2 12 4" xfId="8048"/>
    <cellStyle name="20 % - Accent5 2 13" xfId="8049"/>
    <cellStyle name="20 % - Accent5 2 13 2" xfId="8050"/>
    <cellStyle name="20 % - Accent5 2 13 3" xfId="8051"/>
    <cellStyle name="20 % - Accent5 2 14" xfId="8052"/>
    <cellStyle name="20 % - Accent5 2 14 2" xfId="8053"/>
    <cellStyle name="20 % - Accent5 2 15" xfId="8054"/>
    <cellStyle name="20 % - Accent5 2 2" xfId="8055"/>
    <cellStyle name="20 % - Accent5 2 2 10" xfId="8056"/>
    <cellStyle name="20 % - Accent5 2 2 10 2" xfId="8057"/>
    <cellStyle name="20 % - Accent5 2 2 10 2 2" xfId="8058"/>
    <cellStyle name="20 % - Accent5 2 2 10 2 2 2" xfId="8059"/>
    <cellStyle name="20 % - Accent5 2 2 10 2 3" xfId="8060"/>
    <cellStyle name="20 % - Accent5 2 2 10 2 4" xfId="8061"/>
    <cellStyle name="20 % - Accent5 2 2 10 3" xfId="8062"/>
    <cellStyle name="20 % - Accent5 2 2 10 3 2" xfId="8063"/>
    <cellStyle name="20 % - Accent5 2 2 10 4" xfId="8064"/>
    <cellStyle name="20 % - Accent5 2 2 10 5" xfId="8065"/>
    <cellStyle name="20 % - Accent5 2 2 11" xfId="8066"/>
    <cellStyle name="20 % - Accent5 2 2 11 2" xfId="8067"/>
    <cellStyle name="20 % - Accent5 2 2 11 2 2" xfId="8068"/>
    <cellStyle name="20 % - Accent5 2 2 11 3" xfId="8069"/>
    <cellStyle name="20 % - Accent5 2 2 11 4" xfId="8070"/>
    <cellStyle name="20 % - Accent5 2 2 12" xfId="8071"/>
    <cellStyle name="20 % - Accent5 2 2 12 2" xfId="8072"/>
    <cellStyle name="20 % - Accent5 2 2 12 3" xfId="8073"/>
    <cellStyle name="20 % - Accent5 2 2 13" xfId="8074"/>
    <cellStyle name="20 % - Accent5 2 2 13 2" xfId="8075"/>
    <cellStyle name="20 % - Accent5 2 2 14" xfId="8076"/>
    <cellStyle name="20 % - Accent5 2 2 2" xfId="8077"/>
    <cellStyle name="20 % - Accent5 2 2 2 10" xfId="8078"/>
    <cellStyle name="20 % - Accent5 2 2 2 10 2" xfId="8079"/>
    <cellStyle name="20 % - Accent5 2 2 2 10 2 2" xfId="8080"/>
    <cellStyle name="20 % - Accent5 2 2 2 10 3" xfId="8081"/>
    <cellStyle name="20 % - Accent5 2 2 2 10 4" xfId="8082"/>
    <cellStyle name="20 % - Accent5 2 2 2 11" xfId="8083"/>
    <cellStyle name="20 % - Accent5 2 2 2 11 2" xfId="8084"/>
    <cellStyle name="20 % - Accent5 2 2 2 11 3" xfId="8085"/>
    <cellStyle name="20 % - Accent5 2 2 2 12" xfId="8086"/>
    <cellStyle name="20 % - Accent5 2 2 2 12 2" xfId="8087"/>
    <cellStyle name="20 % - Accent5 2 2 2 13" xfId="8088"/>
    <cellStyle name="20 % - Accent5 2 2 2 2" xfId="8089"/>
    <cellStyle name="20 % - Accent5 2 2 2 2 10" xfId="8090"/>
    <cellStyle name="20 % - Accent5 2 2 2 2 10 2" xfId="8091"/>
    <cellStyle name="20 % - Accent5 2 2 2 2 11" xfId="8092"/>
    <cellStyle name="20 % - Accent5 2 2 2 2 2" xfId="8093"/>
    <cellStyle name="20 % - Accent5 2 2 2 2 2 2" xfId="8094"/>
    <cellStyle name="20 % - Accent5 2 2 2 2 2 2 2" xfId="8095"/>
    <cellStyle name="20 % - Accent5 2 2 2 2 2 2 2 2" xfId="8096"/>
    <cellStyle name="20 % - Accent5 2 2 2 2 2 2 2 2 2" xfId="8097"/>
    <cellStyle name="20 % - Accent5 2 2 2 2 2 2 2 2 2 2" xfId="8098"/>
    <cellStyle name="20 % - Accent5 2 2 2 2 2 2 2 2 2 2 2" xfId="8099"/>
    <cellStyle name="20 % - Accent5 2 2 2 2 2 2 2 2 2 3" xfId="8100"/>
    <cellStyle name="20 % - Accent5 2 2 2 2 2 2 2 2 2 4" xfId="8101"/>
    <cellStyle name="20 % - Accent5 2 2 2 2 2 2 2 2 3" xfId="8102"/>
    <cellStyle name="20 % - Accent5 2 2 2 2 2 2 2 2 3 2" xfId="8103"/>
    <cellStyle name="20 % - Accent5 2 2 2 2 2 2 2 2 4" xfId="8104"/>
    <cellStyle name="20 % - Accent5 2 2 2 2 2 2 2 2 5" xfId="8105"/>
    <cellStyle name="20 % - Accent5 2 2 2 2 2 2 2 3" xfId="8106"/>
    <cellStyle name="20 % - Accent5 2 2 2 2 2 2 2 3 2" xfId="8107"/>
    <cellStyle name="20 % - Accent5 2 2 2 2 2 2 2 3 2 2" xfId="8108"/>
    <cellStyle name="20 % - Accent5 2 2 2 2 2 2 2 3 3" xfId="8109"/>
    <cellStyle name="20 % - Accent5 2 2 2 2 2 2 2 3 4" xfId="8110"/>
    <cellStyle name="20 % - Accent5 2 2 2 2 2 2 2 4" xfId="8111"/>
    <cellStyle name="20 % - Accent5 2 2 2 2 2 2 2 4 2" xfId="8112"/>
    <cellStyle name="20 % - Accent5 2 2 2 2 2 2 2 5" xfId="8113"/>
    <cellStyle name="20 % - Accent5 2 2 2 2 2 2 2 6" xfId="8114"/>
    <cellStyle name="20 % - Accent5 2 2 2 2 2 2 3" xfId="8115"/>
    <cellStyle name="20 % - Accent5 2 2 2 2 2 2 3 2" xfId="8116"/>
    <cellStyle name="20 % - Accent5 2 2 2 2 2 2 3 2 2" xfId="8117"/>
    <cellStyle name="20 % - Accent5 2 2 2 2 2 2 3 2 2 2" xfId="8118"/>
    <cellStyle name="20 % - Accent5 2 2 2 2 2 2 3 2 3" xfId="8119"/>
    <cellStyle name="20 % - Accent5 2 2 2 2 2 2 3 2 4" xfId="8120"/>
    <cellStyle name="20 % - Accent5 2 2 2 2 2 2 3 3" xfId="8121"/>
    <cellStyle name="20 % - Accent5 2 2 2 2 2 2 3 3 2" xfId="8122"/>
    <cellStyle name="20 % - Accent5 2 2 2 2 2 2 3 4" xfId="8123"/>
    <cellStyle name="20 % - Accent5 2 2 2 2 2 2 3 5" xfId="8124"/>
    <cellStyle name="20 % - Accent5 2 2 2 2 2 2 4" xfId="8125"/>
    <cellStyle name="20 % - Accent5 2 2 2 2 2 2 4 2" xfId="8126"/>
    <cellStyle name="20 % - Accent5 2 2 2 2 2 2 4 2 2" xfId="8127"/>
    <cellStyle name="20 % - Accent5 2 2 2 2 2 2 4 3" xfId="8128"/>
    <cellStyle name="20 % - Accent5 2 2 2 2 2 2 4 4" xfId="8129"/>
    <cellStyle name="20 % - Accent5 2 2 2 2 2 2 5" xfId="8130"/>
    <cellStyle name="20 % - Accent5 2 2 2 2 2 2 5 2" xfId="8131"/>
    <cellStyle name="20 % - Accent5 2 2 2 2 2 2 5 3" xfId="8132"/>
    <cellStyle name="20 % - Accent5 2 2 2 2 2 2 6" xfId="8133"/>
    <cellStyle name="20 % - Accent5 2 2 2 2 2 2 6 2" xfId="8134"/>
    <cellStyle name="20 % - Accent5 2 2 2 2 2 2 7" xfId="8135"/>
    <cellStyle name="20 % - Accent5 2 2 2 2 2 3" xfId="8136"/>
    <cellStyle name="20 % - Accent5 2 2 2 2 2 3 2" xfId="8137"/>
    <cellStyle name="20 % - Accent5 2 2 2 2 2 3 2 2" xfId="8138"/>
    <cellStyle name="20 % - Accent5 2 2 2 2 2 3 2 2 2" xfId="8139"/>
    <cellStyle name="20 % - Accent5 2 2 2 2 2 3 2 2 2 2" xfId="8140"/>
    <cellStyle name="20 % - Accent5 2 2 2 2 2 3 2 2 3" xfId="8141"/>
    <cellStyle name="20 % - Accent5 2 2 2 2 2 3 2 2 4" xfId="8142"/>
    <cellStyle name="20 % - Accent5 2 2 2 2 2 3 2 3" xfId="8143"/>
    <cellStyle name="20 % - Accent5 2 2 2 2 2 3 2 3 2" xfId="8144"/>
    <cellStyle name="20 % - Accent5 2 2 2 2 2 3 2 4" xfId="8145"/>
    <cellStyle name="20 % - Accent5 2 2 2 2 2 3 2 5" xfId="8146"/>
    <cellStyle name="20 % - Accent5 2 2 2 2 2 3 3" xfId="8147"/>
    <cellStyle name="20 % - Accent5 2 2 2 2 2 3 3 2" xfId="8148"/>
    <cellStyle name="20 % - Accent5 2 2 2 2 2 3 3 2 2" xfId="8149"/>
    <cellStyle name="20 % - Accent5 2 2 2 2 2 3 3 3" xfId="8150"/>
    <cellStyle name="20 % - Accent5 2 2 2 2 2 3 3 4" xfId="8151"/>
    <cellStyle name="20 % - Accent5 2 2 2 2 2 3 4" xfId="8152"/>
    <cellStyle name="20 % - Accent5 2 2 2 2 2 3 4 2" xfId="8153"/>
    <cellStyle name="20 % - Accent5 2 2 2 2 2 3 4 3" xfId="8154"/>
    <cellStyle name="20 % - Accent5 2 2 2 2 2 3 5" xfId="8155"/>
    <cellStyle name="20 % - Accent5 2 2 2 2 2 3 5 2" xfId="8156"/>
    <cellStyle name="20 % - Accent5 2 2 2 2 2 3 6" xfId="8157"/>
    <cellStyle name="20 % - Accent5 2 2 2 2 2 4" xfId="8158"/>
    <cellStyle name="20 % - Accent5 2 2 2 2 2 4 2" xfId="8159"/>
    <cellStyle name="20 % - Accent5 2 2 2 2 2 4 2 2" xfId="8160"/>
    <cellStyle name="20 % - Accent5 2 2 2 2 2 4 2 2 2" xfId="8161"/>
    <cellStyle name="20 % - Accent5 2 2 2 2 2 4 2 2 2 2" xfId="8162"/>
    <cellStyle name="20 % - Accent5 2 2 2 2 2 4 2 2 3" xfId="8163"/>
    <cellStyle name="20 % - Accent5 2 2 2 2 2 4 2 2 4" xfId="8164"/>
    <cellStyle name="20 % - Accent5 2 2 2 2 2 4 2 3" xfId="8165"/>
    <cellStyle name="20 % - Accent5 2 2 2 2 2 4 2 3 2" xfId="8166"/>
    <cellStyle name="20 % - Accent5 2 2 2 2 2 4 2 4" xfId="8167"/>
    <cellStyle name="20 % - Accent5 2 2 2 2 2 4 2 5" xfId="8168"/>
    <cellStyle name="20 % - Accent5 2 2 2 2 2 4 3" xfId="8169"/>
    <cellStyle name="20 % - Accent5 2 2 2 2 2 4 3 2" xfId="8170"/>
    <cellStyle name="20 % - Accent5 2 2 2 2 2 4 3 2 2" xfId="8171"/>
    <cellStyle name="20 % - Accent5 2 2 2 2 2 4 3 3" xfId="8172"/>
    <cellStyle name="20 % - Accent5 2 2 2 2 2 4 3 4" xfId="8173"/>
    <cellStyle name="20 % - Accent5 2 2 2 2 2 4 4" xfId="8174"/>
    <cellStyle name="20 % - Accent5 2 2 2 2 2 4 4 2" xfId="8175"/>
    <cellStyle name="20 % - Accent5 2 2 2 2 2 4 4 3" xfId="8176"/>
    <cellStyle name="20 % - Accent5 2 2 2 2 2 4 5" xfId="8177"/>
    <cellStyle name="20 % - Accent5 2 2 2 2 2 4 6" xfId="8178"/>
    <cellStyle name="20 % - Accent5 2 2 2 2 2 5" xfId="8179"/>
    <cellStyle name="20 % - Accent5 2 2 2 2 2 5 2" xfId="8180"/>
    <cellStyle name="20 % - Accent5 2 2 2 2 2 5 2 2" xfId="8181"/>
    <cellStyle name="20 % - Accent5 2 2 2 2 2 5 2 2 2" xfId="8182"/>
    <cellStyle name="20 % - Accent5 2 2 2 2 2 5 2 3" xfId="8183"/>
    <cellStyle name="20 % - Accent5 2 2 2 2 2 5 2 4" xfId="8184"/>
    <cellStyle name="20 % - Accent5 2 2 2 2 2 5 3" xfId="8185"/>
    <cellStyle name="20 % - Accent5 2 2 2 2 2 5 3 2" xfId="8186"/>
    <cellStyle name="20 % - Accent5 2 2 2 2 2 5 4" xfId="8187"/>
    <cellStyle name="20 % - Accent5 2 2 2 2 2 5 5" xfId="8188"/>
    <cellStyle name="20 % - Accent5 2 2 2 2 2 6" xfId="8189"/>
    <cellStyle name="20 % - Accent5 2 2 2 2 2 6 2" xfId="8190"/>
    <cellStyle name="20 % - Accent5 2 2 2 2 2 6 2 2" xfId="8191"/>
    <cellStyle name="20 % - Accent5 2 2 2 2 2 6 3" xfId="8192"/>
    <cellStyle name="20 % - Accent5 2 2 2 2 2 6 4" xfId="8193"/>
    <cellStyle name="20 % - Accent5 2 2 2 2 2 7" xfId="8194"/>
    <cellStyle name="20 % - Accent5 2 2 2 2 2 7 2" xfId="8195"/>
    <cellStyle name="20 % - Accent5 2 2 2 2 2 7 3" xfId="8196"/>
    <cellStyle name="20 % - Accent5 2 2 2 2 2 8" xfId="8197"/>
    <cellStyle name="20 % - Accent5 2 2 2 2 2 8 2" xfId="8198"/>
    <cellStyle name="20 % - Accent5 2 2 2 2 2 9" xfId="8199"/>
    <cellStyle name="20 % - Accent5 2 2 2 2 3" xfId="8200"/>
    <cellStyle name="20 % - Accent5 2 2 2 2 3 2" xfId="8201"/>
    <cellStyle name="20 % - Accent5 2 2 2 2 3 2 2" xfId="8202"/>
    <cellStyle name="20 % - Accent5 2 2 2 2 3 2 2 2" xfId="8203"/>
    <cellStyle name="20 % - Accent5 2 2 2 2 3 2 2 2 2" xfId="8204"/>
    <cellStyle name="20 % - Accent5 2 2 2 2 3 2 2 2 2 2" xfId="8205"/>
    <cellStyle name="20 % - Accent5 2 2 2 2 3 2 2 2 3" xfId="8206"/>
    <cellStyle name="20 % - Accent5 2 2 2 2 3 2 2 2 4" xfId="8207"/>
    <cellStyle name="20 % - Accent5 2 2 2 2 3 2 2 3" xfId="8208"/>
    <cellStyle name="20 % - Accent5 2 2 2 2 3 2 2 3 2" xfId="8209"/>
    <cellStyle name="20 % - Accent5 2 2 2 2 3 2 2 4" xfId="8210"/>
    <cellStyle name="20 % - Accent5 2 2 2 2 3 2 2 5" xfId="8211"/>
    <cellStyle name="20 % - Accent5 2 2 2 2 3 2 3" xfId="8212"/>
    <cellStyle name="20 % - Accent5 2 2 2 2 3 2 3 2" xfId="8213"/>
    <cellStyle name="20 % - Accent5 2 2 2 2 3 2 3 2 2" xfId="8214"/>
    <cellStyle name="20 % - Accent5 2 2 2 2 3 2 3 3" xfId="8215"/>
    <cellStyle name="20 % - Accent5 2 2 2 2 3 2 3 4" xfId="8216"/>
    <cellStyle name="20 % - Accent5 2 2 2 2 3 2 4" xfId="8217"/>
    <cellStyle name="20 % - Accent5 2 2 2 2 3 2 4 2" xfId="8218"/>
    <cellStyle name="20 % - Accent5 2 2 2 2 3 2 4 3" xfId="8219"/>
    <cellStyle name="20 % - Accent5 2 2 2 2 3 2 5" xfId="8220"/>
    <cellStyle name="20 % - Accent5 2 2 2 2 3 2 5 2" xfId="8221"/>
    <cellStyle name="20 % - Accent5 2 2 2 2 3 2 6" xfId="8222"/>
    <cellStyle name="20 % - Accent5 2 2 2 2 3 3" xfId="8223"/>
    <cellStyle name="20 % - Accent5 2 2 2 2 3 3 2" xfId="8224"/>
    <cellStyle name="20 % - Accent5 2 2 2 2 3 3 2 2" xfId="8225"/>
    <cellStyle name="20 % - Accent5 2 2 2 2 3 3 2 2 2" xfId="8226"/>
    <cellStyle name="20 % - Accent5 2 2 2 2 3 3 2 2 2 2" xfId="8227"/>
    <cellStyle name="20 % - Accent5 2 2 2 2 3 3 2 2 3" xfId="8228"/>
    <cellStyle name="20 % - Accent5 2 2 2 2 3 3 2 2 4" xfId="8229"/>
    <cellStyle name="20 % - Accent5 2 2 2 2 3 3 2 3" xfId="8230"/>
    <cellStyle name="20 % - Accent5 2 2 2 2 3 3 2 3 2" xfId="8231"/>
    <cellStyle name="20 % - Accent5 2 2 2 2 3 3 2 4" xfId="8232"/>
    <cellStyle name="20 % - Accent5 2 2 2 2 3 3 2 5" xfId="8233"/>
    <cellStyle name="20 % - Accent5 2 2 2 2 3 3 3" xfId="8234"/>
    <cellStyle name="20 % - Accent5 2 2 2 2 3 3 3 2" xfId="8235"/>
    <cellStyle name="20 % - Accent5 2 2 2 2 3 3 3 2 2" xfId="8236"/>
    <cellStyle name="20 % - Accent5 2 2 2 2 3 3 3 3" xfId="8237"/>
    <cellStyle name="20 % - Accent5 2 2 2 2 3 3 3 4" xfId="8238"/>
    <cellStyle name="20 % - Accent5 2 2 2 2 3 3 4" xfId="8239"/>
    <cellStyle name="20 % - Accent5 2 2 2 2 3 3 4 2" xfId="8240"/>
    <cellStyle name="20 % - Accent5 2 2 2 2 3 3 5" xfId="8241"/>
    <cellStyle name="20 % - Accent5 2 2 2 2 3 3 6" xfId="8242"/>
    <cellStyle name="20 % - Accent5 2 2 2 2 3 4" xfId="8243"/>
    <cellStyle name="20 % - Accent5 2 2 2 2 3 4 2" xfId="8244"/>
    <cellStyle name="20 % - Accent5 2 2 2 2 3 4 2 2" xfId="8245"/>
    <cellStyle name="20 % - Accent5 2 2 2 2 3 4 2 2 2" xfId="8246"/>
    <cellStyle name="20 % - Accent5 2 2 2 2 3 4 2 3" xfId="8247"/>
    <cellStyle name="20 % - Accent5 2 2 2 2 3 4 2 4" xfId="8248"/>
    <cellStyle name="20 % - Accent5 2 2 2 2 3 4 3" xfId="8249"/>
    <cellStyle name="20 % - Accent5 2 2 2 2 3 4 3 2" xfId="8250"/>
    <cellStyle name="20 % - Accent5 2 2 2 2 3 4 4" xfId="8251"/>
    <cellStyle name="20 % - Accent5 2 2 2 2 3 4 5" xfId="8252"/>
    <cellStyle name="20 % - Accent5 2 2 2 2 3 5" xfId="8253"/>
    <cellStyle name="20 % - Accent5 2 2 2 2 3 5 2" xfId="8254"/>
    <cellStyle name="20 % - Accent5 2 2 2 2 3 5 2 2" xfId="8255"/>
    <cellStyle name="20 % - Accent5 2 2 2 2 3 5 3" xfId="8256"/>
    <cellStyle name="20 % - Accent5 2 2 2 2 3 5 4" xfId="8257"/>
    <cellStyle name="20 % - Accent5 2 2 2 2 3 6" xfId="8258"/>
    <cellStyle name="20 % - Accent5 2 2 2 2 3 6 2" xfId="8259"/>
    <cellStyle name="20 % - Accent5 2 2 2 2 3 6 3" xfId="8260"/>
    <cellStyle name="20 % - Accent5 2 2 2 2 3 7" xfId="8261"/>
    <cellStyle name="20 % - Accent5 2 2 2 2 3 7 2" xfId="8262"/>
    <cellStyle name="20 % - Accent5 2 2 2 2 3 8" xfId="8263"/>
    <cellStyle name="20 % - Accent5 2 2 2 2 4" xfId="8264"/>
    <cellStyle name="20 % - Accent5 2 2 2 2 4 2" xfId="8265"/>
    <cellStyle name="20 % - Accent5 2 2 2 2 4 2 2" xfId="8266"/>
    <cellStyle name="20 % - Accent5 2 2 2 2 4 2 2 2" xfId="8267"/>
    <cellStyle name="20 % - Accent5 2 2 2 2 4 2 2 2 2" xfId="8268"/>
    <cellStyle name="20 % - Accent5 2 2 2 2 4 2 2 3" xfId="8269"/>
    <cellStyle name="20 % - Accent5 2 2 2 2 4 2 2 4" xfId="8270"/>
    <cellStyle name="20 % - Accent5 2 2 2 2 4 2 3" xfId="8271"/>
    <cellStyle name="20 % - Accent5 2 2 2 2 4 2 3 2" xfId="8272"/>
    <cellStyle name="20 % - Accent5 2 2 2 2 4 2 4" xfId="8273"/>
    <cellStyle name="20 % - Accent5 2 2 2 2 4 2 5" xfId="8274"/>
    <cellStyle name="20 % - Accent5 2 2 2 2 4 3" xfId="8275"/>
    <cellStyle name="20 % - Accent5 2 2 2 2 4 3 2" xfId="8276"/>
    <cellStyle name="20 % - Accent5 2 2 2 2 4 3 2 2" xfId="8277"/>
    <cellStyle name="20 % - Accent5 2 2 2 2 4 3 3" xfId="8278"/>
    <cellStyle name="20 % - Accent5 2 2 2 2 4 3 4" xfId="8279"/>
    <cellStyle name="20 % - Accent5 2 2 2 2 4 4" xfId="8280"/>
    <cellStyle name="20 % - Accent5 2 2 2 2 4 4 2" xfId="8281"/>
    <cellStyle name="20 % - Accent5 2 2 2 2 4 4 3" xfId="8282"/>
    <cellStyle name="20 % - Accent5 2 2 2 2 4 5" xfId="8283"/>
    <cellStyle name="20 % - Accent5 2 2 2 2 4 5 2" xfId="8284"/>
    <cellStyle name="20 % - Accent5 2 2 2 2 4 6" xfId="8285"/>
    <cellStyle name="20 % - Accent5 2 2 2 2 5" xfId="8286"/>
    <cellStyle name="20 % - Accent5 2 2 2 2 5 2" xfId="8287"/>
    <cellStyle name="20 % - Accent5 2 2 2 2 5 2 2" xfId="8288"/>
    <cellStyle name="20 % - Accent5 2 2 2 2 5 2 2 2" xfId="8289"/>
    <cellStyle name="20 % - Accent5 2 2 2 2 5 2 2 2 2" xfId="8290"/>
    <cellStyle name="20 % - Accent5 2 2 2 2 5 2 2 3" xfId="8291"/>
    <cellStyle name="20 % - Accent5 2 2 2 2 5 2 2 4" xfId="8292"/>
    <cellStyle name="20 % - Accent5 2 2 2 2 5 2 3" xfId="8293"/>
    <cellStyle name="20 % - Accent5 2 2 2 2 5 2 3 2" xfId="8294"/>
    <cellStyle name="20 % - Accent5 2 2 2 2 5 2 4" xfId="8295"/>
    <cellStyle name="20 % - Accent5 2 2 2 2 5 2 5" xfId="8296"/>
    <cellStyle name="20 % - Accent5 2 2 2 2 5 3" xfId="8297"/>
    <cellStyle name="20 % - Accent5 2 2 2 2 5 3 2" xfId="8298"/>
    <cellStyle name="20 % - Accent5 2 2 2 2 5 3 2 2" xfId="8299"/>
    <cellStyle name="20 % - Accent5 2 2 2 2 5 3 3" xfId="8300"/>
    <cellStyle name="20 % - Accent5 2 2 2 2 5 3 4" xfId="8301"/>
    <cellStyle name="20 % - Accent5 2 2 2 2 5 4" xfId="8302"/>
    <cellStyle name="20 % - Accent5 2 2 2 2 5 4 2" xfId="8303"/>
    <cellStyle name="20 % - Accent5 2 2 2 2 5 4 3" xfId="8304"/>
    <cellStyle name="20 % - Accent5 2 2 2 2 5 5" xfId="8305"/>
    <cellStyle name="20 % - Accent5 2 2 2 2 5 5 2" xfId="8306"/>
    <cellStyle name="20 % - Accent5 2 2 2 2 5 6" xfId="8307"/>
    <cellStyle name="20 % - Accent5 2 2 2 2 6" xfId="8308"/>
    <cellStyle name="20 % - Accent5 2 2 2 2 6 2" xfId="8309"/>
    <cellStyle name="20 % - Accent5 2 2 2 2 6 2 2" xfId="8310"/>
    <cellStyle name="20 % - Accent5 2 2 2 2 6 2 2 2" xfId="8311"/>
    <cellStyle name="20 % - Accent5 2 2 2 2 6 2 2 2 2" xfId="8312"/>
    <cellStyle name="20 % - Accent5 2 2 2 2 6 2 2 3" xfId="8313"/>
    <cellStyle name="20 % - Accent5 2 2 2 2 6 2 2 4" xfId="8314"/>
    <cellStyle name="20 % - Accent5 2 2 2 2 6 2 3" xfId="8315"/>
    <cellStyle name="20 % - Accent5 2 2 2 2 6 2 3 2" xfId="8316"/>
    <cellStyle name="20 % - Accent5 2 2 2 2 6 2 4" xfId="8317"/>
    <cellStyle name="20 % - Accent5 2 2 2 2 6 2 5" xfId="8318"/>
    <cellStyle name="20 % - Accent5 2 2 2 2 6 3" xfId="8319"/>
    <cellStyle name="20 % - Accent5 2 2 2 2 6 3 2" xfId="8320"/>
    <cellStyle name="20 % - Accent5 2 2 2 2 6 3 2 2" xfId="8321"/>
    <cellStyle name="20 % - Accent5 2 2 2 2 6 3 3" xfId="8322"/>
    <cellStyle name="20 % - Accent5 2 2 2 2 6 3 4" xfId="8323"/>
    <cellStyle name="20 % - Accent5 2 2 2 2 6 4" xfId="8324"/>
    <cellStyle name="20 % - Accent5 2 2 2 2 6 4 2" xfId="8325"/>
    <cellStyle name="20 % - Accent5 2 2 2 2 6 4 3" xfId="8326"/>
    <cellStyle name="20 % - Accent5 2 2 2 2 6 5" xfId="8327"/>
    <cellStyle name="20 % - Accent5 2 2 2 2 6 6" xfId="8328"/>
    <cellStyle name="20 % - Accent5 2 2 2 2 7" xfId="8329"/>
    <cellStyle name="20 % - Accent5 2 2 2 2 7 2" xfId="8330"/>
    <cellStyle name="20 % - Accent5 2 2 2 2 7 2 2" xfId="8331"/>
    <cellStyle name="20 % - Accent5 2 2 2 2 7 2 2 2" xfId="8332"/>
    <cellStyle name="20 % - Accent5 2 2 2 2 7 2 3" xfId="8333"/>
    <cellStyle name="20 % - Accent5 2 2 2 2 7 2 4" xfId="8334"/>
    <cellStyle name="20 % - Accent5 2 2 2 2 7 3" xfId="8335"/>
    <cellStyle name="20 % - Accent5 2 2 2 2 7 3 2" xfId="8336"/>
    <cellStyle name="20 % - Accent5 2 2 2 2 7 4" xfId="8337"/>
    <cellStyle name="20 % - Accent5 2 2 2 2 7 5" xfId="8338"/>
    <cellStyle name="20 % - Accent5 2 2 2 2 8" xfId="8339"/>
    <cellStyle name="20 % - Accent5 2 2 2 2 8 2" xfId="8340"/>
    <cellStyle name="20 % - Accent5 2 2 2 2 8 2 2" xfId="8341"/>
    <cellStyle name="20 % - Accent5 2 2 2 2 8 3" xfId="8342"/>
    <cellStyle name="20 % - Accent5 2 2 2 2 8 4" xfId="8343"/>
    <cellStyle name="20 % - Accent5 2 2 2 2 9" xfId="8344"/>
    <cellStyle name="20 % - Accent5 2 2 2 2 9 2" xfId="8345"/>
    <cellStyle name="20 % - Accent5 2 2 2 2 9 3" xfId="8346"/>
    <cellStyle name="20 % - Accent5 2 2 2 3" xfId="8347"/>
    <cellStyle name="20 % - Accent5 2 2 2 3 2" xfId="8348"/>
    <cellStyle name="20 % - Accent5 2 2 2 3 2 2" xfId="8349"/>
    <cellStyle name="20 % - Accent5 2 2 2 3 2 2 2" xfId="8350"/>
    <cellStyle name="20 % - Accent5 2 2 2 3 2 2 2 2" xfId="8351"/>
    <cellStyle name="20 % - Accent5 2 2 2 3 2 2 2 2 2" xfId="8352"/>
    <cellStyle name="20 % - Accent5 2 2 2 3 2 2 2 2 2 2" xfId="8353"/>
    <cellStyle name="20 % - Accent5 2 2 2 3 2 2 2 2 3" xfId="8354"/>
    <cellStyle name="20 % - Accent5 2 2 2 3 2 2 2 2 4" xfId="8355"/>
    <cellStyle name="20 % - Accent5 2 2 2 3 2 2 2 3" xfId="8356"/>
    <cellStyle name="20 % - Accent5 2 2 2 3 2 2 2 3 2" xfId="8357"/>
    <cellStyle name="20 % - Accent5 2 2 2 3 2 2 2 4" xfId="8358"/>
    <cellStyle name="20 % - Accent5 2 2 2 3 2 2 2 5" xfId="8359"/>
    <cellStyle name="20 % - Accent5 2 2 2 3 2 2 3" xfId="8360"/>
    <cellStyle name="20 % - Accent5 2 2 2 3 2 2 3 2" xfId="8361"/>
    <cellStyle name="20 % - Accent5 2 2 2 3 2 2 3 2 2" xfId="8362"/>
    <cellStyle name="20 % - Accent5 2 2 2 3 2 2 3 3" xfId="8363"/>
    <cellStyle name="20 % - Accent5 2 2 2 3 2 2 3 4" xfId="8364"/>
    <cellStyle name="20 % - Accent5 2 2 2 3 2 2 4" xfId="8365"/>
    <cellStyle name="20 % - Accent5 2 2 2 3 2 2 4 2" xfId="8366"/>
    <cellStyle name="20 % - Accent5 2 2 2 3 2 2 5" xfId="8367"/>
    <cellStyle name="20 % - Accent5 2 2 2 3 2 2 6" xfId="8368"/>
    <cellStyle name="20 % - Accent5 2 2 2 3 2 3" xfId="8369"/>
    <cellStyle name="20 % - Accent5 2 2 2 3 2 3 2" xfId="8370"/>
    <cellStyle name="20 % - Accent5 2 2 2 3 2 3 2 2" xfId="8371"/>
    <cellStyle name="20 % - Accent5 2 2 2 3 2 3 2 2 2" xfId="8372"/>
    <cellStyle name="20 % - Accent5 2 2 2 3 2 3 2 3" xfId="8373"/>
    <cellStyle name="20 % - Accent5 2 2 2 3 2 3 2 4" xfId="8374"/>
    <cellStyle name="20 % - Accent5 2 2 2 3 2 3 3" xfId="8375"/>
    <cellStyle name="20 % - Accent5 2 2 2 3 2 3 3 2" xfId="8376"/>
    <cellStyle name="20 % - Accent5 2 2 2 3 2 3 4" xfId="8377"/>
    <cellStyle name="20 % - Accent5 2 2 2 3 2 3 5" xfId="8378"/>
    <cellStyle name="20 % - Accent5 2 2 2 3 2 4" xfId="8379"/>
    <cellStyle name="20 % - Accent5 2 2 2 3 2 4 2" xfId="8380"/>
    <cellStyle name="20 % - Accent5 2 2 2 3 2 4 2 2" xfId="8381"/>
    <cellStyle name="20 % - Accent5 2 2 2 3 2 4 3" xfId="8382"/>
    <cellStyle name="20 % - Accent5 2 2 2 3 2 4 4" xfId="8383"/>
    <cellStyle name="20 % - Accent5 2 2 2 3 2 5" xfId="8384"/>
    <cellStyle name="20 % - Accent5 2 2 2 3 2 5 2" xfId="8385"/>
    <cellStyle name="20 % - Accent5 2 2 2 3 2 5 3" xfId="8386"/>
    <cellStyle name="20 % - Accent5 2 2 2 3 2 6" xfId="8387"/>
    <cellStyle name="20 % - Accent5 2 2 2 3 2 6 2" xfId="8388"/>
    <cellStyle name="20 % - Accent5 2 2 2 3 2 7" xfId="8389"/>
    <cellStyle name="20 % - Accent5 2 2 2 3 3" xfId="8390"/>
    <cellStyle name="20 % - Accent5 2 2 2 3 3 2" xfId="8391"/>
    <cellStyle name="20 % - Accent5 2 2 2 3 3 2 2" xfId="8392"/>
    <cellStyle name="20 % - Accent5 2 2 2 3 3 2 2 2" xfId="8393"/>
    <cellStyle name="20 % - Accent5 2 2 2 3 3 2 2 2 2" xfId="8394"/>
    <cellStyle name="20 % - Accent5 2 2 2 3 3 2 2 3" xfId="8395"/>
    <cellStyle name="20 % - Accent5 2 2 2 3 3 2 2 4" xfId="8396"/>
    <cellStyle name="20 % - Accent5 2 2 2 3 3 2 3" xfId="8397"/>
    <cellStyle name="20 % - Accent5 2 2 2 3 3 2 3 2" xfId="8398"/>
    <cellStyle name="20 % - Accent5 2 2 2 3 3 2 4" xfId="8399"/>
    <cellStyle name="20 % - Accent5 2 2 2 3 3 2 5" xfId="8400"/>
    <cellStyle name="20 % - Accent5 2 2 2 3 3 3" xfId="8401"/>
    <cellStyle name="20 % - Accent5 2 2 2 3 3 3 2" xfId="8402"/>
    <cellStyle name="20 % - Accent5 2 2 2 3 3 3 2 2" xfId="8403"/>
    <cellStyle name="20 % - Accent5 2 2 2 3 3 3 3" xfId="8404"/>
    <cellStyle name="20 % - Accent5 2 2 2 3 3 3 4" xfId="8405"/>
    <cellStyle name="20 % - Accent5 2 2 2 3 3 4" xfId="8406"/>
    <cellStyle name="20 % - Accent5 2 2 2 3 3 4 2" xfId="8407"/>
    <cellStyle name="20 % - Accent5 2 2 2 3 3 4 3" xfId="8408"/>
    <cellStyle name="20 % - Accent5 2 2 2 3 3 5" xfId="8409"/>
    <cellStyle name="20 % - Accent5 2 2 2 3 3 6" xfId="8410"/>
    <cellStyle name="20 % - Accent5 2 2 2 3 4" xfId="8411"/>
    <cellStyle name="20 % - Accent5 2 2 2 3 4 2" xfId="8412"/>
    <cellStyle name="20 % - Accent5 2 2 2 3 4 2 2" xfId="8413"/>
    <cellStyle name="20 % - Accent5 2 2 2 3 4 2 2 2" xfId="8414"/>
    <cellStyle name="20 % - Accent5 2 2 2 3 4 2 3" xfId="8415"/>
    <cellStyle name="20 % - Accent5 2 2 2 3 4 2 4" xfId="8416"/>
    <cellStyle name="20 % - Accent5 2 2 2 3 4 3" xfId="8417"/>
    <cellStyle name="20 % - Accent5 2 2 2 3 4 3 2" xfId="8418"/>
    <cellStyle name="20 % - Accent5 2 2 2 3 4 4" xfId="8419"/>
    <cellStyle name="20 % - Accent5 2 2 2 3 4 5" xfId="8420"/>
    <cellStyle name="20 % - Accent5 2 2 2 3 5" xfId="8421"/>
    <cellStyle name="20 % - Accent5 2 2 2 3 5 2" xfId="8422"/>
    <cellStyle name="20 % - Accent5 2 2 2 3 5 2 2" xfId="8423"/>
    <cellStyle name="20 % - Accent5 2 2 2 3 5 3" xfId="8424"/>
    <cellStyle name="20 % - Accent5 2 2 2 3 5 4" xfId="8425"/>
    <cellStyle name="20 % - Accent5 2 2 2 3 6" xfId="8426"/>
    <cellStyle name="20 % - Accent5 2 2 2 3 6 2" xfId="8427"/>
    <cellStyle name="20 % - Accent5 2 2 2 3 6 3" xfId="8428"/>
    <cellStyle name="20 % - Accent5 2 2 2 3 7" xfId="8429"/>
    <cellStyle name="20 % - Accent5 2 2 2 3 7 2" xfId="8430"/>
    <cellStyle name="20 % - Accent5 2 2 2 3 8" xfId="8431"/>
    <cellStyle name="20 % - Accent5 2 2 2 4" xfId="8432"/>
    <cellStyle name="20 % - Accent5 2 2 2 4 2" xfId="8433"/>
    <cellStyle name="20 % - Accent5 2 2 2 4 2 2" xfId="8434"/>
    <cellStyle name="20 % - Accent5 2 2 2 4 2 2 2" xfId="8435"/>
    <cellStyle name="20 % - Accent5 2 2 2 4 2 2 2 2" xfId="8436"/>
    <cellStyle name="20 % - Accent5 2 2 2 4 2 2 2 2 2" xfId="8437"/>
    <cellStyle name="20 % - Accent5 2 2 2 4 2 2 2 3" xfId="8438"/>
    <cellStyle name="20 % - Accent5 2 2 2 4 2 2 2 4" xfId="8439"/>
    <cellStyle name="20 % - Accent5 2 2 2 4 2 2 3" xfId="8440"/>
    <cellStyle name="20 % - Accent5 2 2 2 4 2 2 3 2" xfId="8441"/>
    <cellStyle name="20 % - Accent5 2 2 2 4 2 2 4" xfId="8442"/>
    <cellStyle name="20 % - Accent5 2 2 2 4 2 2 5" xfId="8443"/>
    <cellStyle name="20 % - Accent5 2 2 2 4 2 3" xfId="8444"/>
    <cellStyle name="20 % - Accent5 2 2 2 4 2 3 2" xfId="8445"/>
    <cellStyle name="20 % - Accent5 2 2 2 4 2 3 2 2" xfId="8446"/>
    <cellStyle name="20 % - Accent5 2 2 2 4 2 3 3" xfId="8447"/>
    <cellStyle name="20 % - Accent5 2 2 2 4 2 3 4" xfId="8448"/>
    <cellStyle name="20 % - Accent5 2 2 2 4 2 4" xfId="8449"/>
    <cellStyle name="20 % - Accent5 2 2 2 4 2 4 2" xfId="8450"/>
    <cellStyle name="20 % - Accent5 2 2 2 4 2 4 3" xfId="8451"/>
    <cellStyle name="20 % - Accent5 2 2 2 4 2 5" xfId="8452"/>
    <cellStyle name="20 % - Accent5 2 2 2 4 2 5 2" xfId="8453"/>
    <cellStyle name="20 % - Accent5 2 2 2 4 2 6" xfId="8454"/>
    <cellStyle name="20 % - Accent5 2 2 2 4 3" xfId="8455"/>
    <cellStyle name="20 % - Accent5 2 2 2 4 3 2" xfId="8456"/>
    <cellStyle name="20 % - Accent5 2 2 2 4 3 2 2" xfId="8457"/>
    <cellStyle name="20 % - Accent5 2 2 2 4 3 2 2 2" xfId="8458"/>
    <cellStyle name="20 % - Accent5 2 2 2 4 3 2 2 2 2" xfId="8459"/>
    <cellStyle name="20 % - Accent5 2 2 2 4 3 2 2 3" xfId="8460"/>
    <cellStyle name="20 % - Accent5 2 2 2 4 3 2 2 4" xfId="8461"/>
    <cellStyle name="20 % - Accent5 2 2 2 4 3 2 3" xfId="8462"/>
    <cellStyle name="20 % - Accent5 2 2 2 4 3 2 3 2" xfId="8463"/>
    <cellStyle name="20 % - Accent5 2 2 2 4 3 2 4" xfId="8464"/>
    <cellStyle name="20 % - Accent5 2 2 2 4 3 2 5" xfId="8465"/>
    <cellStyle name="20 % - Accent5 2 2 2 4 3 3" xfId="8466"/>
    <cellStyle name="20 % - Accent5 2 2 2 4 3 3 2" xfId="8467"/>
    <cellStyle name="20 % - Accent5 2 2 2 4 3 3 2 2" xfId="8468"/>
    <cellStyle name="20 % - Accent5 2 2 2 4 3 3 3" xfId="8469"/>
    <cellStyle name="20 % - Accent5 2 2 2 4 3 3 4" xfId="8470"/>
    <cellStyle name="20 % - Accent5 2 2 2 4 3 4" xfId="8471"/>
    <cellStyle name="20 % - Accent5 2 2 2 4 3 4 2" xfId="8472"/>
    <cellStyle name="20 % - Accent5 2 2 2 4 3 5" xfId="8473"/>
    <cellStyle name="20 % - Accent5 2 2 2 4 3 6" xfId="8474"/>
    <cellStyle name="20 % - Accent5 2 2 2 4 4" xfId="8475"/>
    <cellStyle name="20 % - Accent5 2 2 2 4 4 2" xfId="8476"/>
    <cellStyle name="20 % - Accent5 2 2 2 4 4 2 2" xfId="8477"/>
    <cellStyle name="20 % - Accent5 2 2 2 4 4 2 2 2" xfId="8478"/>
    <cellStyle name="20 % - Accent5 2 2 2 4 4 2 3" xfId="8479"/>
    <cellStyle name="20 % - Accent5 2 2 2 4 4 2 4" xfId="8480"/>
    <cellStyle name="20 % - Accent5 2 2 2 4 4 3" xfId="8481"/>
    <cellStyle name="20 % - Accent5 2 2 2 4 4 3 2" xfId="8482"/>
    <cellStyle name="20 % - Accent5 2 2 2 4 4 4" xfId="8483"/>
    <cellStyle name="20 % - Accent5 2 2 2 4 4 5" xfId="8484"/>
    <cellStyle name="20 % - Accent5 2 2 2 4 5" xfId="8485"/>
    <cellStyle name="20 % - Accent5 2 2 2 4 5 2" xfId="8486"/>
    <cellStyle name="20 % - Accent5 2 2 2 4 5 2 2" xfId="8487"/>
    <cellStyle name="20 % - Accent5 2 2 2 4 5 3" xfId="8488"/>
    <cellStyle name="20 % - Accent5 2 2 2 4 5 4" xfId="8489"/>
    <cellStyle name="20 % - Accent5 2 2 2 4 6" xfId="8490"/>
    <cellStyle name="20 % - Accent5 2 2 2 4 6 2" xfId="8491"/>
    <cellStyle name="20 % - Accent5 2 2 2 4 6 3" xfId="8492"/>
    <cellStyle name="20 % - Accent5 2 2 2 4 7" xfId="8493"/>
    <cellStyle name="20 % - Accent5 2 2 2 4 7 2" xfId="8494"/>
    <cellStyle name="20 % - Accent5 2 2 2 4 8" xfId="8495"/>
    <cellStyle name="20 % - Accent5 2 2 2 5" xfId="8496"/>
    <cellStyle name="20 % - Accent5 2 2 2 5 2" xfId="8497"/>
    <cellStyle name="20 % - Accent5 2 2 2 5 2 2" xfId="8498"/>
    <cellStyle name="20 % - Accent5 2 2 2 5 2 2 2" xfId="8499"/>
    <cellStyle name="20 % - Accent5 2 2 2 5 2 2 2 2" xfId="8500"/>
    <cellStyle name="20 % - Accent5 2 2 2 5 2 2 2 2 2" xfId="8501"/>
    <cellStyle name="20 % - Accent5 2 2 2 5 2 2 2 3" xfId="8502"/>
    <cellStyle name="20 % - Accent5 2 2 2 5 2 2 2 4" xfId="8503"/>
    <cellStyle name="20 % - Accent5 2 2 2 5 2 2 3" xfId="8504"/>
    <cellStyle name="20 % - Accent5 2 2 2 5 2 2 3 2" xfId="8505"/>
    <cellStyle name="20 % - Accent5 2 2 2 5 2 2 4" xfId="8506"/>
    <cellStyle name="20 % - Accent5 2 2 2 5 2 2 5" xfId="8507"/>
    <cellStyle name="20 % - Accent5 2 2 2 5 2 3" xfId="8508"/>
    <cellStyle name="20 % - Accent5 2 2 2 5 2 3 2" xfId="8509"/>
    <cellStyle name="20 % - Accent5 2 2 2 5 2 3 2 2" xfId="8510"/>
    <cellStyle name="20 % - Accent5 2 2 2 5 2 3 3" xfId="8511"/>
    <cellStyle name="20 % - Accent5 2 2 2 5 2 3 4" xfId="8512"/>
    <cellStyle name="20 % - Accent5 2 2 2 5 2 4" xfId="8513"/>
    <cellStyle name="20 % - Accent5 2 2 2 5 2 4 2" xfId="8514"/>
    <cellStyle name="20 % - Accent5 2 2 2 5 2 4 3" xfId="8515"/>
    <cellStyle name="20 % - Accent5 2 2 2 5 2 5" xfId="8516"/>
    <cellStyle name="20 % - Accent5 2 2 2 5 2 5 2" xfId="8517"/>
    <cellStyle name="20 % - Accent5 2 2 2 5 2 6" xfId="8518"/>
    <cellStyle name="20 % - Accent5 2 2 2 5 3" xfId="8519"/>
    <cellStyle name="20 % - Accent5 2 2 2 5 3 2" xfId="8520"/>
    <cellStyle name="20 % - Accent5 2 2 2 5 3 2 2" xfId="8521"/>
    <cellStyle name="20 % - Accent5 2 2 2 5 3 2 2 2" xfId="8522"/>
    <cellStyle name="20 % - Accent5 2 2 2 5 3 2 3" xfId="8523"/>
    <cellStyle name="20 % - Accent5 2 2 2 5 3 2 4" xfId="8524"/>
    <cellStyle name="20 % - Accent5 2 2 2 5 3 3" xfId="8525"/>
    <cellStyle name="20 % - Accent5 2 2 2 5 3 3 2" xfId="8526"/>
    <cellStyle name="20 % - Accent5 2 2 2 5 3 4" xfId="8527"/>
    <cellStyle name="20 % - Accent5 2 2 2 5 3 5" xfId="8528"/>
    <cellStyle name="20 % - Accent5 2 2 2 5 4" xfId="8529"/>
    <cellStyle name="20 % - Accent5 2 2 2 5 4 2" xfId="8530"/>
    <cellStyle name="20 % - Accent5 2 2 2 5 4 2 2" xfId="8531"/>
    <cellStyle name="20 % - Accent5 2 2 2 5 4 3" xfId="8532"/>
    <cellStyle name="20 % - Accent5 2 2 2 5 4 4" xfId="8533"/>
    <cellStyle name="20 % - Accent5 2 2 2 5 5" xfId="8534"/>
    <cellStyle name="20 % - Accent5 2 2 2 5 5 2" xfId="8535"/>
    <cellStyle name="20 % - Accent5 2 2 2 5 5 3" xfId="8536"/>
    <cellStyle name="20 % - Accent5 2 2 2 5 6" xfId="8537"/>
    <cellStyle name="20 % - Accent5 2 2 2 5 6 2" xfId="8538"/>
    <cellStyle name="20 % - Accent5 2 2 2 5 7" xfId="8539"/>
    <cellStyle name="20 % - Accent5 2 2 2 6" xfId="8540"/>
    <cellStyle name="20 % - Accent5 2 2 2 6 2" xfId="8541"/>
    <cellStyle name="20 % - Accent5 2 2 2 6 2 2" xfId="8542"/>
    <cellStyle name="20 % - Accent5 2 2 2 6 2 2 2" xfId="8543"/>
    <cellStyle name="20 % - Accent5 2 2 2 6 2 2 2 2" xfId="8544"/>
    <cellStyle name="20 % - Accent5 2 2 2 6 2 2 3" xfId="8545"/>
    <cellStyle name="20 % - Accent5 2 2 2 6 2 2 4" xfId="8546"/>
    <cellStyle name="20 % - Accent5 2 2 2 6 2 3" xfId="8547"/>
    <cellStyle name="20 % - Accent5 2 2 2 6 2 3 2" xfId="8548"/>
    <cellStyle name="20 % - Accent5 2 2 2 6 2 4" xfId="8549"/>
    <cellStyle name="20 % - Accent5 2 2 2 6 2 5" xfId="8550"/>
    <cellStyle name="20 % - Accent5 2 2 2 6 3" xfId="8551"/>
    <cellStyle name="20 % - Accent5 2 2 2 6 3 2" xfId="8552"/>
    <cellStyle name="20 % - Accent5 2 2 2 6 3 2 2" xfId="8553"/>
    <cellStyle name="20 % - Accent5 2 2 2 6 3 3" xfId="8554"/>
    <cellStyle name="20 % - Accent5 2 2 2 6 3 4" xfId="8555"/>
    <cellStyle name="20 % - Accent5 2 2 2 6 4" xfId="8556"/>
    <cellStyle name="20 % - Accent5 2 2 2 6 4 2" xfId="8557"/>
    <cellStyle name="20 % - Accent5 2 2 2 6 4 3" xfId="8558"/>
    <cellStyle name="20 % - Accent5 2 2 2 6 5" xfId="8559"/>
    <cellStyle name="20 % - Accent5 2 2 2 6 5 2" xfId="8560"/>
    <cellStyle name="20 % - Accent5 2 2 2 6 6" xfId="8561"/>
    <cellStyle name="20 % - Accent5 2 2 2 7" xfId="8562"/>
    <cellStyle name="20 % - Accent5 2 2 2 7 2" xfId="8563"/>
    <cellStyle name="20 % - Accent5 2 2 2 7 2 2" xfId="8564"/>
    <cellStyle name="20 % - Accent5 2 2 2 7 2 2 2" xfId="8565"/>
    <cellStyle name="20 % - Accent5 2 2 2 7 2 2 2 2" xfId="8566"/>
    <cellStyle name="20 % - Accent5 2 2 2 7 2 2 3" xfId="8567"/>
    <cellStyle name="20 % - Accent5 2 2 2 7 2 2 4" xfId="8568"/>
    <cellStyle name="20 % - Accent5 2 2 2 7 2 3" xfId="8569"/>
    <cellStyle name="20 % - Accent5 2 2 2 7 2 3 2" xfId="8570"/>
    <cellStyle name="20 % - Accent5 2 2 2 7 2 4" xfId="8571"/>
    <cellStyle name="20 % - Accent5 2 2 2 7 2 5" xfId="8572"/>
    <cellStyle name="20 % - Accent5 2 2 2 7 3" xfId="8573"/>
    <cellStyle name="20 % - Accent5 2 2 2 7 3 2" xfId="8574"/>
    <cellStyle name="20 % - Accent5 2 2 2 7 3 2 2" xfId="8575"/>
    <cellStyle name="20 % - Accent5 2 2 2 7 3 3" xfId="8576"/>
    <cellStyle name="20 % - Accent5 2 2 2 7 3 4" xfId="8577"/>
    <cellStyle name="20 % - Accent5 2 2 2 7 4" xfId="8578"/>
    <cellStyle name="20 % - Accent5 2 2 2 7 4 2" xfId="8579"/>
    <cellStyle name="20 % - Accent5 2 2 2 7 4 3" xfId="8580"/>
    <cellStyle name="20 % - Accent5 2 2 2 7 5" xfId="8581"/>
    <cellStyle name="20 % - Accent5 2 2 2 7 6" xfId="8582"/>
    <cellStyle name="20 % - Accent5 2 2 2 8" xfId="8583"/>
    <cellStyle name="20 % - Accent5 2 2 2 8 2" xfId="8584"/>
    <cellStyle name="20 % - Accent5 2 2 2 8 2 2" xfId="8585"/>
    <cellStyle name="20 % - Accent5 2 2 2 8 2 2 2" xfId="8586"/>
    <cellStyle name="20 % - Accent5 2 2 2 8 2 2 2 2" xfId="8587"/>
    <cellStyle name="20 % - Accent5 2 2 2 8 2 2 3" xfId="8588"/>
    <cellStyle name="20 % - Accent5 2 2 2 8 2 2 4" xfId="8589"/>
    <cellStyle name="20 % - Accent5 2 2 2 8 2 3" xfId="8590"/>
    <cellStyle name="20 % - Accent5 2 2 2 8 2 3 2" xfId="8591"/>
    <cellStyle name="20 % - Accent5 2 2 2 8 2 4" xfId="8592"/>
    <cellStyle name="20 % - Accent5 2 2 2 8 2 5" xfId="8593"/>
    <cellStyle name="20 % - Accent5 2 2 2 8 3" xfId="8594"/>
    <cellStyle name="20 % - Accent5 2 2 2 8 3 2" xfId="8595"/>
    <cellStyle name="20 % - Accent5 2 2 2 8 3 2 2" xfId="8596"/>
    <cellStyle name="20 % - Accent5 2 2 2 8 3 3" xfId="8597"/>
    <cellStyle name="20 % - Accent5 2 2 2 8 3 4" xfId="8598"/>
    <cellStyle name="20 % - Accent5 2 2 2 8 4" xfId="8599"/>
    <cellStyle name="20 % - Accent5 2 2 2 8 4 2" xfId="8600"/>
    <cellStyle name="20 % - Accent5 2 2 2 8 5" xfId="8601"/>
    <cellStyle name="20 % - Accent5 2 2 2 8 6" xfId="8602"/>
    <cellStyle name="20 % - Accent5 2 2 2 9" xfId="8603"/>
    <cellStyle name="20 % - Accent5 2 2 2 9 2" xfId="8604"/>
    <cellStyle name="20 % - Accent5 2 2 2 9 2 2" xfId="8605"/>
    <cellStyle name="20 % - Accent5 2 2 2 9 2 2 2" xfId="8606"/>
    <cellStyle name="20 % - Accent5 2 2 2 9 2 3" xfId="8607"/>
    <cellStyle name="20 % - Accent5 2 2 2 9 2 4" xfId="8608"/>
    <cellStyle name="20 % - Accent5 2 2 2 9 3" xfId="8609"/>
    <cellStyle name="20 % - Accent5 2 2 2 9 3 2" xfId="8610"/>
    <cellStyle name="20 % - Accent5 2 2 2 9 4" xfId="8611"/>
    <cellStyle name="20 % - Accent5 2 2 2 9 5" xfId="8612"/>
    <cellStyle name="20 % - Accent5 2 2 3" xfId="8613"/>
    <cellStyle name="20 % - Accent5 2 2 3 2" xfId="8614"/>
    <cellStyle name="20 % - Accent5 2 2 3 2 2" xfId="8615"/>
    <cellStyle name="20 % - Accent5 2 2 3 2 2 2" xfId="8616"/>
    <cellStyle name="20 % - Accent5 2 2 3 2 2 2 2" xfId="8617"/>
    <cellStyle name="20 % - Accent5 2 2 3 2 2 2 2 2" xfId="8618"/>
    <cellStyle name="20 % - Accent5 2 2 3 2 2 2 2 2 2" xfId="8619"/>
    <cellStyle name="20 % - Accent5 2 2 3 2 2 2 2 2 2 2" xfId="8620"/>
    <cellStyle name="20 % - Accent5 2 2 3 2 2 2 2 2 3" xfId="8621"/>
    <cellStyle name="20 % - Accent5 2 2 3 2 2 2 2 2 4" xfId="8622"/>
    <cellStyle name="20 % - Accent5 2 2 3 2 2 2 2 3" xfId="8623"/>
    <cellStyle name="20 % - Accent5 2 2 3 2 2 2 2 3 2" xfId="8624"/>
    <cellStyle name="20 % - Accent5 2 2 3 2 2 2 2 4" xfId="8625"/>
    <cellStyle name="20 % - Accent5 2 2 3 2 2 2 2 5" xfId="8626"/>
    <cellStyle name="20 % - Accent5 2 2 3 2 2 2 3" xfId="8627"/>
    <cellStyle name="20 % - Accent5 2 2 3 2 2 2 3 2" xfId="8628"/>
    <cellStyle name="20 % - Accent5 2 2 3 2 2 2 3 2 2" xfId="8629"/>
    <cellStyle name="20 % - Accent5 2 2 3 2 2 2 3 3" xfId="8630"/>
    <cellStyle name="20 % - Accent5 2 2 3 2 2 2 3 4" xfId="8631"/>
    <cellStyle name="20 % - Accent5 2 2 3 2 2 2 4" xfId="8632"/>
    <cellStyle name="20 % - Accent5 2 2 3 2 2 2 4 2" xfId="8633"/>
    <cellStyle name="20 % - Accent5 2 2 3 2 2 2 5" xfId="8634"/>
    <cellStyle name="20 % - Accent5 2 2 3 2 2 2 6" xfId="8635"/>
    <cellStyle name="20 % - Accent5 2 2 3 2 2 3" xfId="8636"/>
    <cellStyle name="20 % - Accent5 2 2 3 2 2 3 2" xfId="8637"/>
    <cellStyle name="20 % - Accent5 2 2 3 2 2 3 2 2" xfId="8638"/>
    <cellStyle name="20 % - Accent5 2 2 3 2 2 3 2 2 2" xfId="8639"/>
    <cellStyle name="20 % - Accent5 2 2 3 2 2 3 2 3" xfId="8640"/>
    <cellStyle name="20 % - Accent5 2 2 3 2 2 3 2 4" xfId="8641"/>
    <cellStyle name="20 % - Accent5 2 2 3 2 2 3 3" xfId="8642"/>
    <cellStyle name="20 % - Accent5 2 2 3 2 2 3 3 2" xfId="8643"/>
    <cellStyle name="20 % - Accent5 2 2 3 2 2 3 4" xfId="8644"/>
    <cellStyle name="20 % - Accent5 2 2 3 2 2 3 5" xfId="8645"/>
    <cellStyle name="20 % - Accent5 2 2 3 2 2 4" xfId="8646"/>
    <cellStyle name="20 % - Accent5 2 2 3 2 2 4 2" xfId="8647"/>
    <cellStyle name="20 % - Accent5 2 2 3 2 2 4 2 2" xfId="8648"/>
    <cellStyle name="20 % - Accent5 2 2 3 2 2 4 3" xfId="8649"/>
    <cellStyle name="20 % - Accent5 2 2 3 2 2 4 4" xfId="8650"/>
    <cellStyle name="20 % - Accent5 2 2 3 2 2 5" xfId="8651"/>
    <cellStyle name="20 % - Accent5 2 2 3 2 2 5 2" xfId="8652"/>
    <cellStyle name="20 % - Accent5 2 2 3 2 2 5 3" xfId="8653"/>
    <cellStyle name="20 % - Accent5 2 2 3 2 2 6" xfId="8654"/>
    <cellStyle name="20 % - Accent5 2 2 3 2 2 6 2" xfId="8655"/>
    <cellStyle name="20 % - Accent5 2 2 3 2 2 7" xfId="8656"/>
    <cellStyle name="20 % - Accent5 2 2 3 2 3" xfId="8657"/>
    <cellStyle name="20 % - Accent5 2 2 3 2 3 2" xfId="8658"/>
    <cellStyle name="20 % - Accent5 2 2 3 2 3 2 2" xfId="8659"/>
    <cellStyle name="20 % - Accent5 2 2 3 2 3 2 2 2" xfId="8660"/>
    <cellStyle name="20 % - Accent5 2 2 3 2 3 2 2 2 2" xfId="8661"/>
    <cellStyle name="20 % - Accent5 2 2 3 2 3 2 2 3" xfId="8662"/>
    <cellStyle name="20 % - Accent5 2 2 3 2 3 2 2 4" xfId="8663"/>
    <cellStyle name="20 % - Accent5 2 2 3 2 3 2 3" xfId="8664"/>
    <cellStyle name="20 % - Accent5 2 2 3 2 3 2 3 2" xfId="8665"/>
    <cellStyle name="20 % - Accent5 2 2 3 2 3 2 4" xfId="8666"/>
    <cellStyle name="20 % - Accent5 2 2 3 2 3 2 5" xfId="8667"/>
    <cellStyle name="20 % - Accent5 2 2 3 2 3 3" xfId="8668"/>
    <cellStyle name="20 % - Accent5 2 2 3 2 3 3 2" xfId="8669"/>
    <cellStyle name="20 % - Accent5 2 2 3 2 3 3 2 2" xfId="8670"/>
    <cellStyle name="20 % - Accent5 2 2 3 2 3 3 3" xfId="8671"/>
    <cellStyle name="20 % - Accent5 2 2 3 2 3 3 4" xfId="8672"/>
    <cellStyle name="20 % - Accent5 2 2 3 2 3 4" xfId="8673"/>
    <cellStyle name="20 % - Accent5 2 2 3 2 3 4 2" xfId="8674"/>
    <cellStyle name="20 % - Accent5 2 2 3 2 3 4 3" xfId="8675"/>
    <cellStyle name="20 % - Accent5 2 2 3 2 3 5" xfId="8676"/>
    <cellStyle name="20 % - Accent5 2 2 3 2 3 6" xfId="8677"/>
    <cellStyle name="20 % - Accent5 2 2 3 2 4" xfId="8678"/>
    <cellStyle name="20 % - Accent5 2 2 3 2 4 2" xfId="8679"/>
    <cellStyle name="20 % - Accent5 2 2 3 2 4 2 2" xfId="8680"/>
    <cellStyle name="20 % - Accent5 2 2 3 2 4 2 2 2" xfId="8681"/>
    <cellStyle name="20 % - Accent5 2 2 3 2 4 2 3" xfId="8682"/>
    <cellStyle name="20 % - Accent5 2 2 3 2 4 2 4" xfId="8683"/>
    <cellStyle name="20 % - Accent5 2 2 3 2 4 3" xfId="8684"/>
    <cellStyle name="20 % - Accent5 2 2 3 2 4 3 2" xfId="8685"/>
    <cellStyle name="20 % - Accent5 2 2 3 2 4 4" xfId="8686"/>
    <cellStyle name="20 % - Accent5 2 2 3 2 4 5" xfId="8687"/>
    <cellStyle name="20 % - Accent5 2 2 3 2 5" xfId="8688"/>
    <cellStyle name="20 % - Accent5 2 2 3 2 5 2" xfId="8689"/>
    <cellStyle name="20 % - Accent5 2 2 3 2 5 2 2" xfId="8690"/>
    <cellStyle name="20 % - Accent5 2 2 3 2 5 3" xfId="8691"/>
    <cellStyle name="20 % - Accent5 2 2 3 2 5 4" xfId="8692"/>
    <cellStyle name="20 % - Accent5 2 2 3 2 6" xfId="8693"/>
    <cellStyle name="20 % - Accent5 2 2 3 2 6 2" xfId="8694"/>
    <cellStyle name="20 % - Accent5 2 2 3 2 6 3" xfId="8695"/>
    <cellStyle name="20 % - Accent5 2 2 3 2 7" xfId="8696"/>
    <cellStyle name="20 % - Accent5 2 2 3 2 7 2" xfId="8697"/>
    <cellStyle name="20 % - Accent5 2 2 3 2 8" xfId="8698"/>
    <cellStyle name="20 % - Accent5 2 2 3 3" xfId="8699"/>
    <cellStyle name="20 % - Accent5 2 2 3 3 2" xfId="8700"/>
    <cellStyle name="20 % - Accent5 2 2 3 3 2 2" xfId="8701"/>
    <cellStyle name="20 % - Accent5 2 2 3 3 2 2 2" xfId="8702"/>
    <cellStyle name="20 % - Accent5 2 2 3 3 2 2 2 2" xfId="8703"/>
    <cellStyle name="20 % - Accent5 2 2 3 3 2 2 2 2 2" xfId="8704"/>
    <cellStyle name="20 % - Accent5 2 2 3 3 2 2 2 3" xfId="8705"/>
    <cellStyle name="20 % - Accent5 2 2 3 3 2 2 2 4" xfId="8706"/>
    <cellStyle name="20 % - Accent5 2 2 3 3 2 2 3" xfId="8707"/>
    <cellStyle name="20 % - Accent5 2 2 3 3 2 2 3 2" xfId="8708"/>
    <cellStyle name="20 % - Accent5 2 2 3 3 2 2 4" xfId="8709"/>
    <cellStyle name="20 % - Accent5 2 2 3 3 2 2 5" xfId="8710"/>
    <cellStyle name="20 % - Accent5 2 2 3 3 2 3" xfId="8711"/>
    <cellStyle name="20 % - Accent5 2 2 3 3 2 3 2" xfId="8712"/>
    <cellStyle name="20 % - Accent5 2 2 3 3 2 3 2 2" xfId="8713"/>
    <cellStyle name="20 % - Accent5 2 2 3 3 2 3 3" xfId="8714"/>
    <cellStyle name="20 % - Accent5 2 2 3 3 2 3 4" xfId="8715"/>
    <cellStyle name="20 % - Accent5 2 2 3 3 2 4" xfId="8716"/>
    <cellStyle name="20 % - Accent5 2 2 3 3 2 4 2" xfId="8717"/>
    <cellStyle name="20 % - Accent5 2 2 3 3 2 5" xfId="8718"/>
    <cellStyle name="20 % - Accent5 2 2 3 3 2 6" xfId="8719"/>
    <cellStyle name="20 % - Accent5 2 2 3 3 3" xfId="8720"/>
    <cellStyle name="20 % - Accent5 2 2 3 3 3 2" xfId="8721"/>
    <cellStyle name="20 % - Accent5 2 2 3 3 3 2 2" xfId="8722"/>
    <cellStyle name="20 % - Accent5 2 2 3 3 3 2 2 2" xfId="8723"/>
    <cellStyle name="20 % - Accent5 2 2 3 3 3 2 3" xfId="8724"/>
    <cellStyle name="20 % - Accent5 2 2 3 3 3 2 4" xfId="8725"/>
    <cellStyle name="20 % - Accent5 2 2 3 3 3 3" xfId="8726"/>
    <cellStyle name="20 % - Accent5 2 2 3 3 3 3 2" xfId="8727"/>
    <cellStyle name="20 % - Accent5 2 2 3 3 3 4" xfId="8728"/>
    <cellStyle name="20 % - Accent5 2 2 3 3 3 5" xfId="8729"/>
    <cellStyle name="20 % - Accent5 2 2 3 3 4" xfId="8730"/>
    <cellStyle name="20 % - Accent5 2 2 3 3 4 2" xfId="8731"/>
    <cellStyle name="20 % - Accent5 2 2 3 3 4 2 2" xfId="8732"/>
    <cellStyle name="20 % - Accent5 2 2 3 3 4 3" xfId="8733"/>
    <cellStyle name="20 % - Accent5 2 2 3 3 4 4" xfId="8734"/>
    <cellStyle name="20 % - Accent5 2 2 3 3 5" xfId="8735"/>
    <cellStyle name="20 % - Accent5 2 2 3 3 5 2" xfId="8736"/>
    <cellStyle name="20 % - Accent5 2 2 3 3 5 3" xfId="8737"/>
    <cellStyle name="20 % - Accent5 2 2 3 3 6" xfId="8738"/>
    <cellStyle name="20 % - Accent5 2 2 3 3 6 2" xfId="8739"/>
    <cellStyle name="20 % - Accent5 2 2 3 3 7" xfId="8740"/>
    <cellStyle name="20 % - Accent5 2 2 3 4" xfId="8741"/>
    <cellStyle name="20 % - Accent5 2 2 3 4 2" xfId="8742"/>
    <cellStyle name="20 % - Accent5 2 2 3 4 2 2" xfId="8743"/>
    <cellStyle name="20 % - Accent5 2 2 3 4 2 2 2" xfId="8744"/>
    <cellStyle name="20 % - Accent5 2 2 3 4 2 2 2 2" xfId="8745"/>
    <cellStyle name="20 % - Accent5 2 2 3 4 2 2 3" xfId="8746"/>
    <cellStyle name="20 % - Accent5 2 2 3 4 2 2 4" xfId="8747"/>
    <cellStyle name="20 % - Accent5 2 2 3 4 2 3" xfId="8748"/>
    <cellStyle name="20 % - Accent5 2 2 3 4 2 3 2" xfId="8749"/>
    <cellStyle name="20 % - Accent5 2 2 3 4 2 4" xfId="8750"/>
    <cellStyle name="20 % - Accent5 2 2 3 4 2 5" xfId="8751"/>
    <cellStyle name="20 % - Accent5 2 2 3 4 3" xfId="8752"/>
    <cellStyle name="20 % - Accent5 2 2 3 4 3 2" xfId="8753"/>
    <cellStyle name="20 % - Accent5 2 2 3 4 3 2 2" xfId="8754"/>
    <cellStyle name="20 % - Accent5 2 2 3 4 3 3" xfId="8755"/>
    <cellStyle name="20 % - Accent5 2 2 3 4 3 4" xfId="8756"/>
    <cellStyle name="20 % - Accent5 2 2 3 4 4" xfId="8757"/>
    <cellStyle name="20 % - Accent5 2 2 3 4 4 2" xfId="8758"/>
    <cellStyle name="20 % - Accent5 2 2 3 4 4 3" xfId="8759"/>
    <cellStyle name="20 % - Accent5 2 2 3 4 5" xfId="8760"/>
    <cellStyle name="20 % - Accent5 2 2 3 4 6" xfId="8761"/>
    <cellStyle name="20 % - Accent5 2 2 3 5" xfId="8762"/>
    <cellStyle name="20 % - Accent5 2 2 3 5 2" xfId="8763"/>
    <cellStyle name="20 % - Accent5 2 2 3 5 2 2" xfId="8764"/>
    <cellStyle name="20 % - Accent5 2 2 3 5 2 2 2" xfId="8765"/>
    <cellStyle name="20 % - Accent5 2 2 3 5 2 3" xfId="8766"/>
    <cellStyle name="20 % - Accent5 2 2 3 5 2 4" xfId="8767"/>
    <cellStyle name="20 % - Accent5 2 2 3 5 3" xfId="8768"/>
    <cellStyle name="20 % - Accent5 2 2 3 5 3 2" xfId="8769"/>
    <cellStyle name="20 % - Accent5 2 2 3 5 4" xfId="8770"/>
    <cellStyle name="20 % - Accent5 2 2 3 5 5" xfId="8771"/>
    <cellStyle name="20 % - Accent5 2 2 3 6" xfId="8772"/>
    <cellStyle name="20 % - Accent5 2 2 3 6 2" xfId="8773"/>
    <cellStyle name="20 % - Accent5 2 2 3 6 2 2" xfId="8774"/>
    <cellStyle name="20 % - Accent5 2 2 3 6 3" xfId="8775"/>
    <cellStyle name="20 % - Accent5 2 2 3 6 4" xfId="8776"/>
    <cellStyle name="20 % - Accent5 2 2 3 7" xfId="8777"/>
    <cellStyle name="20 % - Accent5 2 2 3 7 2" xfId="8778"/>
    <cellStyle name="20 % - Accent5 2 2 3 7 3" xfId="8779"/>
    <cellStyle name="20 % - Accent5 2 2 3 8" xfId="8780"/>
    <cellStyle name="20 % - Accent5 2 2 3 8 2" xfId="8781"/>
    <cellStyle name="20 % - Accent5 2 2 3 9" xfId="8782"/>
    <cellStyle name="20 % - Accent5 2 2 4" xfId="8783"/>
    <cellStyle name="20 % - Accent5 2 2 4 2" xfId="8784"/>
    <cellStyle name="20 % - Accent5 2 2 4 2 2" xfId="8785"/>
    <cellStyle name="20 % - Accent5 2 2 4 2 2 2" xfId="8786"/>
    <cellStyle name="20 % - Accent5 2 2 4 2 2 2 2" xfId="8787"/>
    <cellStyle name="20 % - Accent5 2 2 4 2 2 2 2 2" xfId="8788"/>
    <cellStyle name="20 % - Accent5 2 2 4 2 2 2 2 2 2" xfId="8789"/>
    <cellStyle name="20 % - Accent5 2 2 4 2 2 2 2 3" xfId="8790"/>
    <cellStyle name="20 % - Accent5 2 2 4 2 2 2 2 4" xfId="8791"/>
    <cellStyle name="20 % - Accent5 2 2 4 2 2 2 3" xfId="8792"/>
    <cellStyle name="20 % - Accent5 2 2 4 2 2 2 3 2" xfId="8793"/>
    <cellStyle name="20 % - Accent5 2 2 4 2 2 2 4" xfId="8794"/>
    <cellStyle name="20 % - Accent5 2 2 4 2 2 2 5" xfId="8795"/>
    <cellStyle name="20 % - Accent5 2 2 4 2 2 3" xfId="8796"/>
    <cellStyle name="20 % - Accent5 2 2 4 2 2 3 2" xfId="8797"/>
    <cellStyle name="20 % - Accent5 2 2 4 2 2 3 2 2" xfId="8798"/>
    <cellStyle name="20 % - Accent5 2 2 4 2 2 3 3" xfId="8799"/>
    <cellStyle name="20 % - Accent5 2 2 4 2 2 3 4" xfId="8800"/>
    <cellStyle name="20 % - Accent5 2 2 4 2 2 4" xfId="8801"/>
    <cellStyle name="20 % - Accent5 2 2 4 2 2 4 2" xfId="8802"/>
    <cellStyle name="20 % - Accent5 2 2 4 2 2 5" xfId="8803"/>
    <cellStyle name="20 % - Accent5 2 2 4 2 2 6" xfId="8804"/>
    <cellStyle name="20 % - Accent5 2 2 4 2 3" xfId="8805"/>
    <cellStyle name="20 % - Accent5 2 2 4 2 3 2" xfId="8806"/>
    <cellStyle name="20 % - Accent5 2 2 4 2 3 2 2" xfId="8807"/>
    <cellStyle name="20 % - Accent5 2 2 4 2 3 2 2 2" xfId="8808"/>
    <cellStyle name="20 % - Accent5 2 2 4 2 3 2 3" xfId="8809"/>
    <cellStyle name="20 % - Accent5 2 2 4 2 3 2 4" xfId="8810"/>
    <cellStyle name="20 % - Accent5 2 2 4 2 3 3" xfId="8811"/>
    <cellStyle name="20 % - Accent5 2 2 4 2 3 3 2" xfId="8812"/>
    <cellStyle name="20 % - Accent5 2 2 4 2 3 4" xfId="8813"/>
    <cellStyle name="20 % - Accent5 2 2 4 2 3 5" xfId="8814"/>
    <cellStyle name="20 % - Accent5 2 2 4 2 4" xfId="8815"/>
    <cellStyle name="20 % - Accent5 2 2 4 2 4 2" xfId="8816"/>
    <cellStyle name="20 % - Accent5 2 2 4 2 4 2 2" xfId="8817"/>
    <cellStyle name="20 % - Accent5 2 2 4 2 4 3" xfId="8818"/>
    <cellStyle name="20 % - Accent5 2 2 4 2 4 4" xfId="8819"/>
    <cellStyle name="20 % - Accent5 2 2 4 2 5" xfId="8820"/>
    <cellStyle name="20 % - Accent5 2 2 4 2 5 2" xfId="8821"/>
    <cellStyle name="20 % - Accent5 2 2 4 2 5 3" xfId="8822"/>
    <cellStyle name="20 % - Accent5 2 2 4 2 6" xfId="8823"/>
    <cellStyle name="20 % - Accent5 2 2 4 2 6 2" xfId="8824"/>
    <cellStyle name="20 % - Accent5 2 2 4 2 7" xfId="8825"/>
    <cellStyle name="20 % - Accent5 2 2 4 3" xfId="8826"/>
    <cellStyle name="20 % - Accent5 2 2 4 3 2" xfId="8827"/>
    <cellStyle name="20 % - Accent5 2 2 4 3 2 2" xfId="8828"/>
    <cellStyle name="20 % - Accent5 2 2 4 3 2 2 2" xfId="8829"/>
    <cellStyle name="20 % - Accent5 2 2 4 3 2 2 2 2" xfId="8830"/>
    <cellStyle name="20 % - Accent5 2 2 4 3 2 2 3" xfId="8831"/>
    <cellStyle name="20 % - Accent5 2 2 4 3 2 2 4" xfId="8832"/>
    <cellStyle name="20 % - Accent5 2 2 4 3 2 3" xfId="8833"/>
    <cellStyle name="20 % - Accent5 2 2 4 3 2 3 2" xfId="8834"/>
    <cellStyle name="20 % - Accent5 2 2 4 3 2 4" xfId="8835"/>
    <cellStyle name="20 % - Accent5 2 2 4 3 2 5" xfId="8836"/>
    <cellStyle name="20 % - Accent5 2 2 4 3 3" xfId="8837"/>
    <cellStyle name="20 % - Accent5 2 2 4 3 3 2" xfId="8838"/>
    <cellStyle name="20 % - Accent5 2 2 4 3 3 2 2" xfId="8839"/>
    <cellStyle name="20 % - Accent5 2 2 4 3 3 3" xfId="8840"/>
    <cellStyle name="20 % - Accent5 2 2 4 3 3 4" xfId="8841"/>
    <cellStyle name="20 % - Accent5 2 2 4 3 4" xfId="8842"/>
    <cellStyle name="20 % - Accent5 2 2 4 3 4 2" xfId="8843"/>
    <cellStyle name="20 % - Accent5 2 2 4 3 4 3" xfId="8844"/>
    <cellStyle name="20 % - Accent5 2 2 4 3 5" xfId="8845"/>
    <cellStyle name="20 % - Accent5 2 2 4 3 5 2" xfId="8846"/>
    <cellStyle name="20 % - Accent5 2 2 4 3 6" xfId="8847"/>
    <cellStyle name="20 % - Accent5 2 2 4 4" xfId="8848"/>
    <cellStyle name="20 % - Accent5 2 2 4 4 2" xfId="8849"/>
    <cellStyle name="20 % - Accent5 2 2 4 4 2 2" xfId="8850"/>
    <cellStyle name="20 % - Accent5 2 2 4 4 2 2 2" xfId="8851"/>
    <cellStyle name="20 % - Accent5 2 2 4 4 2 2 2 2" xfId="8852"/>
    <cellStyle name="20 % - Accent5 2 2 4 4 2 2 3" xfId="8853"/>
    <cellStyle name="20 % - Accent5 2 2 4 4 2 2 4" xfId="8854"/>
    <cellStyle name="20 % - Accent5 2 2 4 4 2 3" xfId="8855"/>
    <cellStyle name="20 % - Accent5 2 2 4 4 2 3 2" xfId="8856"/>
    <cellStyle name="20 % - Accent5 2 2 4 4 2 4" xfId="8857"/>
    <cellStyle name="20 % - Accent5 2 2 4 4 2 5" xfId="8858"/>
    <cellStyle name="20 % - Accent5 2 2 4 4 3" xfId="8859"/>
    <cellStyle name="20 % - Accent5 2 2 4 4 3 2" xfId="8860"/>
    <cellStyle name="20 % - Accent5 2 2 4 4 3 2 2" xfId="8861"/>
    <cellStyle name="20 % - Accent5 2 2 4 4 3 3" xfId="8862"/>
    <cellStyle name="20 % - Accent5 2 2 4 4 3 4" xfId="8863"/>
    <cellStyle name="20 % - Accent5 2 2 4 4 4" xfId="8864"/>
    <cellStyle name="20 % - Accent5 2 2 4 4 4 2" xfId="8865"/>
    <cellStyle name="20 % - Accent5 2 2 4 4 4 3" xfId="8866"/>
    <cellStyle name="20 % - Accent5 2 2 4 4 5" xfId="8867"/>
    <cellStyle name="20 % - Accent5 2 2 4 4 6" xfId="8868"/>
    <cellStyle name="20 % - Accent5 2 2 4 5" xfId="8869"/>
    <cellStyle name="20 % - Accent5 2 2 4 5 2" xfId="8870"/>
    <cellStyle name="20 % - Accent5 2 2 4 5 2 2" xfId="8871"/>
    <cellStyle name="20 % - Accent5 2 2 4 5 2 2 2" xfId="8872"/>
    <cellStyle name="20 % - Accent5 2 2 4 5 2 3" xfId="8873"/>
    <cellStyle name="20 % - Accent5 2 2 4 5 2 4" xfId="8874"/>
    <cellStyle name="20 % - Accent5 2 2 4 5 3" xfId="8875"/>
    <cellStyle name="20 % - Accent5 2 2 4 5 3 2" xfId="8876"/>
    <cellStyle name="20 % - Accent5 2 2 4 5 4" xfId="8877"/>
    <cellStyle name="20 % - Accent5 2 2 4 5 5" xfId="8878"/>
    <cellStyle name="20 % - Accent5 2 2 4 6" xfId="8879"/>
    <cellStyle name="20 % - Accent5 2 2 4 6 2" xfId="8880"/>
    <cellStyle name="20 % - Accent5 2 2 4 6 2 2" xfId="8881"/>
    <cellStyle name="20 % - Accent5 2 2 4 6 3" xfId="8882"/>
    <cellStyle name="20 % - Accent5 2 2 4 6 4" xfId="8883"/>
    <cellStyle name="20 % - Accent5 2 2 4 7" xfId="8884"/>
    <cellStyle name="20 % - Accent5 2 2 4 7 2" xfId="8885"/>
    <cellStyle name="20 % - Accent5 2 2 4 7 3" xfId="8886"/>
    <cellStyle name="20 % - Accent5 2 2 4 8" xfId="8887"/>
    <cellStyle name="20 % - Accent5 2 2 4 8 2" xfId="8888"/>
    <cellStyle name="20 % - Accent5 2 2 4 9" xfId="8889"/>
    <cellStyle name="20 % - Accent5 2 2 5" xfId="8890"/>
    <cellStyle name="20 % - Accent5 2 2 5 2" xfId="8891"/>
    <cellStyle name="20 % - Accent5 2 2 5 2 2" xfId="8892"/>
    <cellStyle name="20 % - Accent5 2 2 5 2 2 2" xfId="8893"/>
    <cellStyle name="20 % - Accent5 2 2 5 2 2 2 2" xfId="8894"/>
    <cellStyle name="20 % - Accent5 2 2 5 2 2 2 2 2" xfId="8895"/>
    <cellStyle name="20 % - Accent5 2 2 5 2 2 2 3" xfId="8896"/>
    <cellStyle name="20 % - Accent5 2 2 5 2 2 2 4" xfId="8897"/>
    <cellStyle name="20 % - Accent5 2 2 5 2 2 3" xfId="8898"/>
    <cellStyle name="20 % - Accent5 2 2 5 2 2 3 2" xfId="8899"/>
    <cellStyle name="20 % - Accent5 2 2 5 2 2 4" xfId="8900"/>
    <cellStyle name="20 % - Accent5 2 2 5 2 2 5" xfId="8901"/>
    <cellStyle name="20 % - Accent5 2 2 5 2 3" xfId="8902"/>
    <cellStyle name="20 % - Accent5 2 2 5 2 3 2" xfId="8903"/>
    <cellStyle name="20 % - Accent5 2 2 5 2 3 2 2" xfId="8904"/>
    <cellStyle name="20 % - Accent5 2 2 5 2 3 3" xfId="8905"/>
    <cellStyle name="20 % - Accent5 2 2 5 2 3 4" xfId="8906"/>
    <cellStyle name="20 % - Accent5 2 2 5 2 4" xfId="8907"/>
    <cellStyle name="20 % - Accent5 2 2 5 2 4 2" xfId="8908"/>
    <cellStyle name="20 % - Accent5 2 2 5 2 4 3" xfId="8909"/>
    <cellStyle name="20 % - Accent5 2 2 5 2 5" xfId="8910"/>
    <cellStyle name="20 % - Accent5 2 2 5 2 5 2" xfId="8911"/>
    <cellStyle name="20 % - Accent5 2 2 5 2 6" xfId="8912"/>
    <cellStyle name="20 % - Accent5 2 2 5 3" xfId="8913"/>
    <cellStyle name="20 % - Accent5 2 2 5 3 2" xfId="8914"/>
    <cellStyle name="20 % - Accent5 2 2 5 3 2 2" xfId="8915"/>
    <cellStyle name="20 % - Accent5 2 2 5 3 2 2 2" xfId="8916"/>
    <cellStyle name="20 % - Accent5 2 2 5 3 2 2 2 2" xfId="8917"/>
    <cellStyle name="20 % - Accent5 2 2 5 3 2 2 3" xfId="8918"/>
    <cellStyle name="20 % - Accent5 2 2 5 3 2 2 4" xfId="8919"/>
    <cellStyle name="20 % - Accent5 2 2 5 3 2 3" xfId="8920"/>
    <cellStyle name="20 % - Accent5 2 2 5 3 2 3 2" xfId="8921"/>
    <cellStyle name="20 % - Accent5 2 2 5 3 2 4" xfId="8922"/>
    <cellStyle name="20 % - Accent5 2 2 5 3 2 5" xfId="8923"/>
    <cellStyle name="20 % - Accent5 2 2 5 3 3" xfId="8924"/>
    <cellStyle name="20 % - Accent5 2 2 5 3 3 2" xfId="8925"/>
    <cellStyle name="20 % - Accent5 2 2 5 3 3 2 2" xfId="8926"/>
    <cellStyle name="20 % - Accent5 2 2 5 3 3 3" xfId="8927"/>
    <cellStyle name="20 % - Accent5 2 2 5 3 3 4" xfId="8928"/>
    <cellStyle name="20 % - Accent5 2 2 5 3 4" xfId="8929"/>
    <cellStyle name="20 % - Accent5 2 2 5 3 4 2" xfId="8930"/>
    <cellStyle name="20 % - Accent5 2 2 5 3 5" xfId="8931"/>
    <cellStyle name="20 % - Accent5 2 2 5 3 6" xfId="8932"/>
    <cellStyle name="20 % - Accent5 2 2 5 4" xfId="8933"/>
    <cellStyle name="20 % - Accent5 2 2 5 4 2" xfId="8934"/>
    <cellStyle name="20 % - Accent5 2 2 5 4 2 2" xfId="8935"/>
    <cellStyle name="20 % - Accent5 2 2 5 4 2 2 2" xfId="8936"/>
    <cellStyle name="20 % - Accent5 2 2 5 4 2 3" xfId="8937"/>
    <cellStyle name="20 % - Accent5 2 2 5 4 2 4" xfId="8938"/>
    <cellStyle name="20 % - Accent5 2 2 5 4 3" xfId="8939"/>
    <cellStyle name="20 % - Accent5 2 2 5 4 3 2" xfId="8940"/>
    <cellStyle name="20 % - Accent5 2 2 5 4 4" xfId="8941"/>
    <cellStyle name="20 % - Accent5 2 2 5 4 5" xfId="8942"/>
    <cellStyle name="20 % - Accent5 2 2 5 5" xfId="8943"/>
    <cellStyle name="20 % - Accent5 2 2 5 5 2" xfId="8944"/>
    <cellStyle name="20 % - Accent5 2 2 5 5 2 2" xfId="8945"/>
    <cellStyle name="20 % - Accent5 2 2 5 5 3" xfId="8946"/>
    <cellStyle name="20 % - Accent5 2 2 5 5 4" xfId="8947"/>
    <cellStyle name="20 % - Accent5 2 2 5 6" xfId="8948"/>
    <cellStyle name="20 % - Accent5 2 2 5 6 2" xfId="8949"/>
    <cellStyle name="20 % - Accent5 2 2 5 6 3" xfId="8950"/>
    <cellStyle name="20 % - Accent5 2 2 5 7" xfId="8951"/>
    <cellStyle name="20 % - Accent5 2 2 5 7 2" xfId="8952"/>
    <cellStyle name="20 % - Accent5 2 2 5 8" xfId="8953"/>
    <cellStyle name="20 % - Accent5 2 2 6" xfId="8954"/>
    <cellStyle name="20 % - Accent5 2 2 6 2" xfId="8955"/>
    <cellStyle name="20 % - Accent5 2 2 6 2 2" xfId="8956"/>
    <cellStyle name="20 % - Accent5 2 2 6 2 2 2" xfId="8957"/>
    <cellStyle name="20 % - Accent5 2 2 6 2 2 2 2" xfId="8958"/>
    <cellStyle name="20 % - Accent5 2 2 6 2 2 3" xfId="8959"/>
    <cellStyle name="20 % - Accent5 2 2 6 2 2 4" xfId="8960"/>
    <cellStyle name="20 % - Accent5 2 2 6 2 3" xfId="8961"/>
    <cellStyle name="20 % - Accent5 2 2 6 2 3 2" xfId="8962"/>
    <cellStyle name="20 % - Accent5 2 2 6 2 4" xfId="8963"/>
    <cellStyle name="20 % - Accent5 2 2 6 2 5" xfId="8964"/>
    <cellStyle name="20 % - Accent5 2 2 6 3" xfId="8965"/>
    <cellStyle name="20 % - Accent5 2 2 6 3 2" xfId="8966"/>
    <cellStyle name="20 % - Accent5 2 2 6 3 2 2" xfId="8967"/>
    <cellStyle name="20 % - Accent5 2 2 6 3 3" xfId="8968"/>
    <cellStyle name="20 % - Accent5 2 2 6 3 4" xfId="8969"/>
    <cellStyle name="20 % - Accent5 2 2 6 4" xfId="8970"/>
    <cellStyle name="20 % - Accent5 2 2 6 4 2" xfId="8971"/>
    <cellStyle name="20 % - Accent5 2 2 6 4 3" xfId="8972"/>
    <cellStyle name="20 % - Accent5 2 2 6 5" xfId="8973"/>
    <cellStyle name="20 % - Accent5 2 2 6 5 2" xfId="8974"/>
    <cellStyle name="20 % - Accent5 2 2 6 6" xfId="8975"/>
    <cellStyle name="20 % - Accent5 2 2 7" xfId="8976"/>
    <cellStyle name="20 % - Accent5 2 2 7 2" xfId="8977"/>
    <cellStyle name="20 % - Accent5 2 2 7 2 2" xfId="8978"/>
    <cellStyle name="20 % - Accent5 2 2 7 2 2 2" xfId="8979"/>
    <cellStyle name="20 % - Accent5 2 2 7 2 2 2 2" xfId="8980"/>
    <cellStyle name="20 % - Accent5 2 2 7 2 2 3" xfId="8981"/>
    <cellStyle name="20 % - Accent5 2 2 7 2 2 4" xfId="8982"/>
    <cellStyle name="20 % - Accent5 2 2 7 2 3" xfId="8983"/>
    <cellStyle name="20 % - Accent5 2 2 7 2 3 2" xfId="8984"/>
    <cellStyle name="20 % - Accent5 2 2 7 2 4" xfId="8985"/>
    <cellStyle name="20 % - Accent5 2 2 7 2 5" xfId="8986"/>
    <cellStyle name="20 % - Accent5 2 2 7 3" xfId="8987"/>
    <cellStyle name="20 % - Accent5 2 2 7 3 2" xfId="8988"/>
    <cellStyle name="20 % - Accent5 2 2 7 3 2 2" xfId="8989"/>
    <cellStyle name="20 % - Accent5 2 2 7 3 3" xfId="8990"/>
    <cellStyle name="20 % - Accent5 2 2 7 3 4" xfId="8991"/>
    <cellStyle name="20 % - Accent5 2 2 7 4" xfId="8992"/>
    <cellStyle name="20 % - Accent5 2 2 7 4 2" xfId="8993"/>
    <cellStyle name="20 % - Accent5 2 2 7 4 3" xfId="8994"/>
    <cellStyle name="20 % - Accent5 2 2 7 5" xfId="8995"/>
    <cellStyle name="20 % - Accent5 2 2 7 5 2" xfId="8996"/>
    <cellStyle name="20 % - Accent5 2 2 7 6" xfId="8997"/>
    <cellStyle name="20 % - Accent5 2 2 8" xfId="8998"/>
    <cellStyle name="20 % - Accent5 2 2 8 2" xfId="8999"/>
    <cellStyle name="20 % - Accent5 2 2 8 2 2" xfId="9000"/>
    <cellStyle name="20 % - Accent5 2 2 8 2 2 2" xfId="9001"/>
    <cellStyle name="20 % - Accent5 2 2 8 2 2 2 2" xfId="9002"/>
    <cellStyle name="20 % - Accent5 2 2 8 2 2 3" xfId="9003"/>
    <cellStyle name="20 % - Accent5 2 2 8 2 2 4" xfId="9004"/>
    <cellStyle name="20 % - Accent5 2 2 8 2 3" xfId="9005"/>
    <cellStyle name="20 % - Accent5 2 2 8 2 3 2" xfId="9006"/>
    <cellStyle name="20 % - Accent5 2 2 8 2 4" xfId="9007"/>
    <cellStyle name="20 % - Accent5 2 2 8 2 5" xfId="9008"/>
    <cellStyle name="20 % - Accent5 2 2 8 3" xfId="9009"/>
    <cellStyle name="20 % - Accent5 2 2 8 3 2" xfId="9010"/>
    <cellStyle name="20 % - Accent5 2 2 8 3 2 2" xfId="9011"/>
    <cellStyle name="20 % - Accent5 2 2 8 3 3" xfId="9012"/>
    <cellStyle name="20 % - Accent5 2 2 8 3 4" xfId="9013"/>
    <cellStyle name="20 % - Accent5 2 2 8 4" xfId="9014"/>
    <cellStyle name="20 % - Accent5 2 2 8 4 2" xfId="9015"/>
    <cellStyle name="20 % - Accent5 2 2 8 4 3" xfId="9016"/>
    <cellStyle name="20 % - Accent5 2 2 8 5" xfId="9017"/>
    <cellStyle name="20 % - Accent5 2 2 8 6" xfId="9018"/>
    <cellStyle name="20 % - Accent5 2 2 9" xfId="9019"/>
    <cellStyle name="20 % - Accent5 2 2 9 2" xfId="9020"/>
    <cellStyle name="20 % - Accent5 2 2 9 2 2" xfId="9021"/>
    <cellStyle name="20 % - Accent5 2 2 9 2 2 2" xfId="9022"/>
    <cellStyle name="20 % - Accent5 2 2 9 2 2 2 2" xfId="9023"/>
    <cellStyle name="20 % - Accent5 2 2 9 2 2 3" xfId="9024"/>
    <cellStyle name="20 % - Accent5 2 2 9 2 2 4" xfId="9025"/>
    <cellStyle name="20 % - Accent5 2 2 9 2 3" xfId="9026"/>
    <cellStyle name="20 % - Accent5 2 2 9 2 3 2" xfId="9027"/>
    <cellStyle name="20 % - Accent5 2 2 9 2 4" xfId="9028"/>
    <cellStyle name="20 % - Accent5 2 2 9 2 5" xfId="9029"/>
    <cellStyle name="20 % - Accent5 2 2 9 3" xfId="9030"/>
    <cellStyle name="20 % - Accent5 2 2 9 3 2" xfId="9031"/>
    <cellStyle name="20 % - Accent5 2 2 9 3 2 2" xfId="9032"/>
    <cellStyle name="20 % - Accent5 2 2 9 3 3" xfId="9033"/>
    <cellStyle name="20 % - Accent5 2 2 9 3 4" xfId="9034"/>
    <cellStyle name="20 % - Accent5 2 2 9 4" xfId="9035"/>
    <cellStyle name="20 % - Accent5 2 2 9 4 2" xfId="9036"/>
    <cellStyle name="20 % - Accent5 2 2 9 5" xfId="9037"/>
    <cellStyle name="20 % - Accent5 2 2 9 6" xfId="9038"/>
    <cellStyle name="20 % - Accent5 2 3" xfId="9039"/>
    <cellStyle name="20 % - Accent5 2 3 10" xfId="9040"/>
    <cellStyle name="20 % - Accent5 2 3 2" xfId="9041"/>
    <cellStyle name="20 % - Accent5 2 3 2 2" xfId="9042"/>
    <cellStyle name="20 % - Accent5 2 3 2 2 2" xfId="9043"/>
    <cellStyle name="20 % - Accent5 2 3 2 2 2 2" xfId="9044"/>
    <cellStyle name="20 % - Accent5 2 3 2 2 2 2 2" xfId="9045"/>
    <cellStyle name="20 % - Accent5 2 3 2 2 2 2 2 2" xfId="9046"/>
    <cellStyle name="20 % - Accent5 2 3 2 2 2 2 2 2 2" xfId="9047"/>
    <cellStyle name="20 % - Accent5 2 3 2 2 2 2 2 3" xfId="9048"/>
    <cellStyle name="20 % - Accent5 2 3 2 2 2 2 2 4" xfId="9049"/>
    <cellStyle name="20 % - Accent5 2 3 2 2 2 2 3" xfId="9050"/>
    <cellStyle name="20 % - Accent5 2 3 2 2 2 2 3 2" xfId="9051"/>
    <cellStyle name="20 % - Accent5 2 3 2 2 2 2 4" xfId="9052"/>
    <cellStyle name="20 % - Accent5 2 3 2 2 2 2 5" xfId="9053"/>
    <cellStyle name="20 % - Accent5 2 3 2 2 2 3" xfId="9054"/>
    <cellStyle name="20 % - Accent5 2 3 2 2 2 3 2" xfId="9055"/>
    <cellStyle name="20 % - Accent5 2 3 2 2 2 3 2 2" xfId="9056"/>
    <cellStyle name="20 % - Accent5 2 3 2 2 2 3 3" xfId="9057"/>
    <cellStyle name="20 % - Accent5 2 3 2 2 2 3 4" xfId="9058"/>
    <cellStyle name="20 % - Accent5 2 3 2 2 2 4" xfId="9059"/>
    <cellStyle name="20 % - Accent5 2 3 2 2 2 4 2" xfId="9060"/>
    <cellStyle name="20 % - Accent5 2 3 2 2 2 4 3" xfId="9061"/>
    <cellStyle name="20 % - Accent5 2 3 2 2 2 5" xfId="9062"/>
    <cellStyle name="20 % - Accent5 2 3 2 2 2 6" xfId="9063"/>
    <cellStyle name="20 % - Accent5 2 3 2 2 3" xfId="9064"/>
    <cellStyle name="20 % - Accent5 2 3 2 2 3 2" xfId="9065"/>
    <cellStyle name="20 % - Accent5 2 3 2 2 3 2 2" xfId="9066"/>
    <cellStyle name="20 % - Accent5 2 3 2 2 3 2 2 2" xfId="9067"/>
    <cellStyle name="20 % - Accent5 2 3 2 2 3 2 2 2 2" xfId="9068"/>
    <cellStyle name="20 % - Accent5 2 3 2 2 3 2 2 3" xfId="9069"/>
    <cellStyle name="20 % - Accent5 2 3 2 2 3 2 2 4" xfId="9070"/>
    <cellStyle name="20 % - Accent5 2 3 2 2 3 2 3" xfId="9071"/>
    <cellStyle name="20 % - Accent5 2 3 2 2 3 2 3 2" xfId="9072"/>
    <cellStyle name="20 % - Accent5 2 3 2 2 3 2 4" xfId="9073"/>
    <cellStyle name="20 % - Accent5 2 3 2 2 3 2 5" xfId="9074"/>
    <cellStyle name="20 % - Accent5 2 3 2 2 3 3" xfId="9075"/>
    <cellStyle name="20 % - Accent5 2 3 2 2 3 3 2" xfId="9076"/>
    <cellStyle name="20 % - Accent5 2 3 2 2 3 3 2 2" xfId="9077"/>
    <cellStyle name="20 % - Accent5 2 3 2 2 3 3 3" xfId="9078"/>
    <cellStyle name="20 % - Accent5 2 3 2 2 3 3 4" xfId="9079"/>
    <cellStyle name="20 % - Accent5 2 3 2 2 3 4" xfId="9080"/>
    <cellStyle name="20 % - Accent5 2 3 2 2 3 4 2" xfId="9081"/>
    <cellStyle name="20 % - Accent5 2 3 2 2 3 5" xfId="9082"/>
    <cellStyle name="20 % - Accent5 2 3 2 2 3 6" xfId="9083"/>
    <cellStyle name="20 % - Accent5 2 3 2 2 4" xfId="9084"/>
    <cellStyle name="20 % - Accent5 2 3 2 2 4 2" xfId="9085"/>
    <cellStyle name="20 % - Accent5 2 3 2 2 4 2 2" xfId="9086"/>
    <cellStyle name="20 % - Accent5 2 3 2 2 4 2 2 2" xfId="9087"/>
    <cellStyle name="20 % - Accent5 2 3 2 2 4 2 3" xfId="9088"/>
    <cellStyle name="20 % - Accent5 2 3 2 2 4 2 4" xfId="9089"/>
    <cellStyle name="20 % - Accent5 2 3 2 2 4 3" xfId="9090"/>
    <cellStyle name="20 % - Accent5 2 3 2 2 4 3 2" xfId="9091"/>
    <cellStyle name="20 % - Accent5 2 3 2 2 4 4" xfId="9092"/>
    <cellStyle name="20 % - Accent5 2 3 2 2 4 5" xfId="9093"/>
    <cellStyle name="20 % - Accent5 2 3 2 2 5" xfId="9094"/>
    <cellStyle name="20 % - Accent5 2 3 2 2 5 2" xfId="9095"/>
    <cellStyle name="20 % - Accent5 2 3 2 2 5 2 2" xfId="9096"/>
    <cellStyle name="20 % - Accent5 2 3 2 2 5 3" xfId="9097"/>
    <cellStyle name="20 % - Accent5 2 3 2 2 5 4" xfId="9098"/>
    <cellStyle name="20 % - Accent5 2 3 2 2 6" xfId="9099"/>
    <cellStyle name="20 % - Accent5 2 3 2 2 6 2" xfId="9100"/>
    <cellStyle name="20 % - Accent5 2 3 2 2 6 3" xfId="9101"/>
    <cellStyle name="20 % - Accent5 2 3 2 2 7" xfId="9102"/>
    <cellStyle name="20 % - Accent5 2 3 2 2 7 2" xfId="9103"/>
    <cellStyle name="20 % - Accent5 2 3 2 2 8" xfId="9104"/>
    <cellStyle name="20 % - Accent5 2 3 2 3" xfId="9105"/>
    <cellStyle name="20 % - Accent5 2 3 2 3 2" xfId="9106"/>
    <cellStyle name="20 % - Accent5 2 3 2 3 2 2" xfId="9107"/>
    <cellStyle name="20 % - Accent5 2 3 2 3 2 2 2" xfId="9108"/>
    <cellStyle name="20 % - Accent5 2 3 2 3 2 2 2 2" xfId="9109"/>
    <cellStyle name="20 % - Accent5 2 3 2 3 2 2 2 2 2" xfId="9110"/>
    <cellStyle name="20 % - Accent5 2 3 2 3 2 2 2 3" xfId="9111"/>
    <cellStyle name="20 % - Accent5 2 3 2 3 2 2 2 4" xfId="9112"/>
    <cellStyle name="20 % - Accent5 2 3 2 3 2 2 3" xfId="9113"/>
    <cellStyle name="20 % - Accent5 2 3 2 3 2 2 3 2" xfId="9114"/>
    <cellStyle name="20 % - Accent5 2 3 2 3 2 2 4" xfId="9115"/>
    <cellStyle name="20 % - Accent5 2 3 2 3 2 2 5" xfId="9116"/>
    <cellStyle name="20 % - Accent5 2 3 2 3 2 3" xfId="9117"/>
    <cellStyle name="20 % - Accent5 2 3 2 3 2 3 2" xfId="9118"/>
    <cellStyle name="20 % - Accent5 2 3 2 3 2 3 2 2" xfId="9119"/>
    <cellStyle name="20 % - Accent5 2 3 2 3 2 3 3" xfId="9120"/>
    <cellStyle name="20 % - Accent5 2 3 2 3 2 3 4" xfId="9121"/>
    <cellStyle name="20 % - Accent5 2 3 2 3 2 4" xfId="9122"/>
    <cellStyle name="20 % - Accent5 2 3 2 3 2 4 2" xfId="9123"/>
    <cellStyle name="20 % - Accent5 2 3 2 3 2 5" xfId="9124"/>
    <cellStyle name="20 % - Accent5 2 3 2 3 2 6" xfId="9125"/>
    <cellStyle name="20 % - Accent5 2 3 2 3 3" xfId="9126"/>
    <cellStyle name="20 % - Accent5 2 3 2 3 3 2" xfId="9127"/>
    <cellStyle name="20 % - Accent5 2 3 2 3 3 2 2" xfId="9128"/>
    <cellStyle name="20 % - Accent5 2 3 2 3 3 2 2 2" xfId="9129"/>
    <cellStyle name="20 % - Accent5 2 3 2 3 3 2 3" xfId="9130"/>
    <cellStyle name="20 % - Accent5 2 3 2 3 3 2 4" xfId="9131"/>
    <cellStyle name="20 % - Accent5 2 3 2 3 3 3" xfId="9132"/>
    <cellStyle name="20 % - Accent5 2 3 2 3 3 3 2" xfId="9133"/>
    <cellStyle name="20 % - Accent5 2 3 2 3 3 4" xfId="9134"/>
    <cellStyle name="20 % - Accent5 2 3 2 3 3 5" xfId="9135"/>
    <cellStyle name="20 % - Accent5 2 3 2 3 4" xfId="9136"/>
    <cellStyle name="20 % - Accent5 2 3 2 3 4 2" xfId="9137"/>
    <cellStyle name="20 % - Accent5 2 3 2 3 4 2 2" xfId="9138"/>
    <cellStyle name="20 % - Accent5 2 3 2 3 4 3" xfId="9139"/>
    <cellStyle name="20 % - Accent5 2 3 2 3 4 4" xfId="9140"/>
    <cellStyle name="20 % - Accent5 2 3 2 3 5" xfId="9141"/>
    <cellStyle name="20 % - Accent5 2 3 2 3 5 2" xfId="9142"/>
    <cellStyle name="20 % - Accent5 2 3 2 3 5 3" xfId="9143"/>
    <cellStyle name="20 % - Accent5 2 3 2 3 6" xfId="9144"/>
    <cellStyle name="20 % - Accent5 2 3 2 3 6 2" xfId="9145"/>
    <cellStyle name="20 % - Accent5 2 3 2 3 7" xfId="9146"/>
    <cellStyle name="20 % - Accent5 2 3 2 4" xfId="9147"/>
    <cellStyle name="20 % - Accent5 2 3 2 4 2" xfId="9148"/>
    <cellStyle name="20 % - Accent5 2 3 2 4 2 2" xfId="9149"/>
    <cellStyle name="20 % - Accent5 2 3 2 4 2 2 2" xfId="9150"/>
    <cellStyle name="20 % - Accent5 2 3 2 4 2 2 2 2" xfId="9151"/>
    <cellStyle name="20 % - Accent5 2 3 2 4 2 2 3" xfId="9152"/>
    <cellStyle name="20 % - Accent5 2 3 2 4 2 2 4" xfId="9153"/>
    <cellStyle name="20 % - Accent5 2 3 2 4 2 3" xfId="9154"/>
    <cellStyle name="20 % - Accent5 2 3 2 4 2 3 2" xfId="9155"/>
    <cellStyle name="20 % - Accent5 2 3 2 4 2 4" xfId="9156"/>
    <cellStyle name="20 % - Accent5 2 3 2 4 2 5" xfId="9157"/>
    <cellStyle name="20 % - Accent5 2 3 2 4 3" xfId="9158"/>
    <cellStyle name="20 % - Accent5 2 3 2 4 3 2" xfId="9159"/>
    <cellStyle name="20 % - Accent5 2 3 2 4 3 2 2" xfId="9160"/>
    <cellStyle name="20 % - Accent5 2 3 2 4 3 3" xfId="9161"/>
    <cellStyle name="20 % - Accent5 2 3 2 4 3 4" xfId="9162"/>
    <cellStyle name="20 % - Accent5 2 3 2 4 4" xfId="9163"/>
    <cellStyle name="20 % - Accent5 2 3 2 4 4 2" xfId="9164"/>
    <cellStyle name="20 % - Accent5 2 3 2 4 4 3" xfId="9165"/>
    <cellStyle name="20 % - Accent5 2 3 2 4 5" xfId="9166"/>
    <cellStyle name="20 % - Accent5 2 3 2 4 6" xfId="9167"/>
    <cellStyle name="20 % - Accent5 2 3 2 5" xfId="9168"/>
    <cellStyle name="20 % - Accent5 2 3 2 5 2" xfId="9169"/>
    <cellStyle name="20 % - Accent5 2 3 2 5 2 2" xfId="9170"/>
    <cellStyle name="20 % - Accent5 2 3 2 5 2 2 2" xfId="9171"/>
    <cellStyle name="20 % - Accent5 2 3 2 5 2 3" xfId="9172"/>
    <cellStyle name="20 % - Accent5 2 3 2 5 2 4" xfId="9173"/>
    <cellStyle name="20 % - Accent5 2 3 2 5 3" xfId="9174"/>
    <cellStyle name="20 % - Accent5 2 3 2 5 3 2" xfId="9175"/>
    <cellStyle name="20 % - Accent5 2 3 2 5 4" xfId="9176"/>
    <cellStyle name="20 % - Accent5 2 3 2 5 5" xfId="9177"/>
    <cellStyle name="20 % - Accent5 2 3 2 6" xfId="9178"/>
    <cellStyle name="20 % - Accent5 2 3 2 6 2" xfId="9179"/>
    <cellStyle name="20 % - Accent5 2 3 2 6 2 2" xfId="9180"/>
    <cellStyle name="20 % - Accent5 2 3 2 6 3" xfId="9181"/>
    <cellStyle name="20 % - Accent5 2 3 2 6 4" xfId="9182"/>
    <cellStyle name="20 % - Accent5 2 3 2 7" xfId="9183"/>
    <cellStyle name="20 % - Accent5 2 3 2 7 2" xfId="9184"/>
    <cellStyle name="20 % - Accent5 2 3 2 7 3" xfId="9185"/>
    <cellStyle name="20 % - Accent5 2 3 2 8" xfId="9186"/>
    <cellStyle name="20 % - Accent5 2 3 2 8 2" xfId="9187"/>
    <cellStyle name="20 % - Accent5 2 3 2 9" xfId="9188"/>
    <cellStyle name="20 % - Accent5 2 3 3" xfId="9189"/>
    <cellStyle name="20 % - Accent5 2 3 3 2" xfId="9190"/>
    <cellStyle name="20 % - Accent5 2 3 3 2 2" xfId="9191"/>
    <cellStyle name="20 % - Accent5 2 3 3 2 2 2" xfId="9192"/>
    <cellStyle name="20 % - Accent5 2 3 3 2 2 2 2" xfId="9193"/>
    <cellStyle name="20 % - Accent5 2 3 3 2 2 2 2 2" xfId="9194"/>
    <cellStyle name="20 % - Accent5 2 3 3 2 2 2 3" xfId="9195"/>
    <cellStyle name="20 % - Accent5 2 3 3 2 2 2 4" xfId="9196"/>
    <cellStyle name="20 % - Accent5 2 3 3 2 2 3" xfId="9197"/>
    <cellStyle name="20 % - Accent5 2 3 3 2 2 3 2" xfId="9198"/>
    <cellStyle name="20 % - Accent5 2 3 3 2 2 4" xfId="9199"/>
    <cellStyle name="20 % - Accent5 2 3 3 2 2 5" xfId="9200"/>
    <cellStyle name="20 % - Accent5 2 3 3 2 3" xfId="9201"/>
    <cellStyle name="20 % - Accent5 2 3 3 2 3 2" xfId="9202"/>
    <cellStyle name="20 % - Accent5 2 3 3 2 3 2 2" xfId="9203"/>
    <cellStyle name="20 % - Accent5 2 3 3 2 3 3" xfId="9204"/>
    <cellStyle name="20 % - Accent5 2 3 3 2 3 4" xfId="9205"/>
    <cellStyle name="20 % - Accent5 2 3 3 2 4" xfId="9206"/>
    <cellStyle name="20 % - Accent5 2 3 3 2 4 2" xfId="9207"/>
    <cellStyle name="20 % - Accent5 2 3 3 2 4 3" xfId="9208"/>
    <cellStyle name="20 % - Accent5 2 3 3 2 5" xfId="9209"/>
    <cellStyle name="20 % - Accent5 2 3 3 2 6" xfId="9210"/>
    <cellStyle name="20 % - Accent5 2 3 3 3" xfId="9211"/>
    <cellStyle name="20 % - Accent5 2 3 3 3 2" xfId="9212"/>
    <cellStyle name="20 % - Accent5 2 3 3 3 2 2" xfId="9213"/>
    <cellStyle name="20 % - Accent5 2 3 3 3 2 2 2" xfId="9214"/>
    <cellStyle name="20 % - Accent5 2 3 3 3 2 2 2 2" xfId="9215"/>
    <cellStyle name="20 % - Accent5 2 3 3 3 2 2 3" xfId="9216"/>
    <cellStyle name="20 % - Accent5 2 3 3 3 2 2 4" xfId="9217"/>
    <cellStyle name="20 % - Accent5 2 3 3 3 2 3" xfId="9218"/>
    <cellStyle name="20 % - Accent5 2 3 3 3 2 3 2" xfId="9219"/>
    <cellStyle name="20 % - Accent5 2 3 3 3 2 4" xfId="9220"/>
    <cellStyle name="20 % - Accent5 2 3 3 3 2 5" xfId="9221"/>
    <cellStyle name="20 % - Accent5 2 3 3 3 3" xfId="9222"/>
    <cellStyle name="20 % - Accent5 2 3 3 3 3 2" xfId="9223"/>
    <cellStyle name="20 % - Accent5 2 3 3 3 3 2 2" xfId="9224"/>
    <cellStyle name="20 % - Accent5 2 3 3 3 3 3" xfId="9225"/>
    <cellStyle name="20 % - Accent5 2 3 3 3 3 4" xfId="9226"/>
    <cellStyle name="20 % - Accent5 2 3 3 3 4" xfId="9227"/>
    <cellStyle name="20 % - Accent5 2 3 3 3 4 2" xfId="9228"/>
    <cellStyle name="20 % - Accent5 2 3 3 3 5" xfId="9229"/>
    <cellStyle name="20 % - Accent5 2 3 3 3 6" xfId="9230"/>
    <cellStyle name="20 % - Accent5 2 3 3 4" xfId="9231"/>
    <cellStyle name="20 % - Accent5 2 3 3 4 2" xfId="9232"/>
    <cellStyle name="20 % - Accent5 2 3 3 4 2 2" xfId="9233"/>
    <cellStyle name="20 % - Accent5 2 3 3 4 2 2 2" xfId="9234"/>
    <cellStyle name="20 % - Accent5 2 3 3 4 2 3" xfId="9235"/>
    <cellStyle name="20 % - Accent5 2 3 3 4 2 4" xfId="9236"/>
    <cellStyle name="20 % - Accent5 2 3 3 4 3" xfId="9237"/>
    <cellStyle name="20 % - Accent5 2 3 3 4 3 2" xfId="9238"/>
    <cellStyle name="20 % - Accent5 2 3 3 4 4" xfId="9239"/>
    <cellStyle name="20 % - Accent5 2 3 3 4 5" xfId="9240"/>
    <cellStyle name="20 % - Accent5 2 3 3 5" xfId="9241"/>
    <cellStyle name="20 % - Accent5 2 3 3 5 2" xfId="9242"/>
    <cellStyle name="20 % - Accent5 2 3 3 5 2 2" xfId="9243"/>
    <cellStyle name="20 % - Accent5 2 3 3 5 3" xfId="9244"/>
    <cellStyle name="20 % - Accent5 2 3 3 5 4" xfId="9245"/>
    <cellStyle name="20 % - Accent5 2 3 3 6" xfId="9246"/>
    <cellStyle name="20 % - Accent5 2 3 3 6 2" xfId="9247"/>
    <cellStyle name="20 % - Accent5 2 3 3 6 3" xfId="9248"/>
    <cellStyle name="20 % - Accent5 2 3 3 7" xfId="9249"/>
    <cellStyle name="20 % - Accent5 2 3 3 7 2" xfId="9250"/>
    <cellStyle name="20 % - Accent5 2 3 3 8" xfId="9251"/>
    <cellStyle name="20 % - Accent5 2 3 4" xfId="9252"/>
    <cellStyle name="20 % - Accent5 2 3 4 2" xfId="9253"/>
    <cellStyle name="20 % - Accent5 2 3 4 2 2" xfId="9254"/>
    <cellStyle name="20 % - Accent5 2 3 4 2 2 2" xfId="9255"/>
    <cellStyle name="20 % - Accent5 2 3 4 2 2 2 2" xfId="9256"/>
    <cellStyle name="20 % - Accent5 2 3 4 2 2 2 2 2" xfId="9257"/>
    <cellStyle name="20 % - Accent5 2 3 4 2 2 2 3" xfId="9258"/>
    <cellStyle name="20 % - Accent5 2 3 4 2 2 2 4" xfId="9259"/>
    <cellStyle name="20 % - Accent5 2 3 4 2 2 3" xfId="9260"/>
    <cellStyle name="20 % - Accent5 2 3 4 2 2 3 2" xfId="9261"/>
    <cellStyle name="20 % - Accent5 2 3 4 2 2 4" xfId="9262"/>
    <cellStyle name="20 % - Accent5 2 3 4 2 2 5" xfId="9263"/>
    <cellStyle name="20 % - Accent5 2 3 4 2 3" xfId="9264"/>
    <cellStyle name="20 % - Accent5 2 3 4 2 3 2" xfId="9265"/>
    <cellStyle name="20 % - Accent5 2 3 4 2 3 2 2" xfId="9266"/>
    <cellStyle name="20 % - Accent5 2 3 4 2 3 3" xfId="9267"/>
    <cellStyle name="20 % - Accent5 2 3 4 2 3 4" xfId="9268"/>
    <cellStyle name="20 % - Accent5 2 3 4 2 4" xfId="9269"/>
    <cellStyle name="20 % - Accent5 2 3 4 2 4 2" xfId="9270"/>
    <cellStyle name="20 % - Accent5 2 3 4 2 5" xfId="9271"/>
    <cellStyle name="20 % - Accent5 2 3 4 2 6" xfId="9272"/>
    <cellStyle name="20 % - Accent5 2 3 4 3" xfId="9273"/>
    <cellStyle name="20 % - Accent5 2 3 4 3 2" xfId="9274"/>
    <cellStyle name="20 % - Accent5 2 3 4 3 2 2" xfId="9275"/>
    <cellStyle name="20 % - Accent5 2 3 4 3 2 2 2" xfId="9276"/>
    <cellStyle name="20 % - Accent5 2 3 4 3 2 3" xfId="9277"/>
    <cellStyle name="20 % - Accent5 2 3 4 3 2 4" xfId="9278"/>
    <cellStyle name="20 % - Accent5 2 3 4 3 3" xfId="9279"/>
    <cellStyle name="20 % - Accent5 2 3 4 3 3 2" xfId="9280"/>
    <cellStyle name="20 % - Accent5 2 3 4 3 4" xfId="9281"/>
    <cellStyle name="20 % - Accent5 2 3 4 3 5" xfId="9282"/>
    <cellStyle name="20 % - Accent5 2 3 4 4" xfId="9283"/>
    <cellStyle name="20 % - Accent5 2 3 4 4 2" xfId="9284"/>
    <cellStyle name="20 % - Accent5 2 3 4 4 2 2" xfId="9285"/>
    <cellStyle name="20 % - Accent5 2 3 4 4 3" xfId="9286"/>
    <cellStyle name="20 % - Accent5 2 3 4 4 4" xfId="9287"/>
    <cellStyle name="20 % - Accent5 2 3 4 5" xfId="9288"/>
    <cellStyle name="20 % - Accent5 2 3 4 5 2" xfId="9289"/>
    <cellStyle name="20 % - Accent5 2 3 4 5 3" xfId="9290"/>
    <cellStyle name="20 % - Accent5 2 3 4 5 4" xfId="9291"/>
    <cellStyle name="20 % - Accent5 2 3 4 6" xfId="9292"/>
    <cellStyle name="20 % - Accent5 2 3 4 7" xfId="9293"/>
    <cellStyle name="20 % - Accent5 2 3 5" xfId="9294"/>
    <cellStyle name="20 % - Accent5 2 3 5 2" xfId="9295"/>
    <cellStyle name="20 % - Accent5 2 3 5 2 2" xfId="9296"/>
    <cellStyle name="20 % - Accent5 2 3 5 2 2 2" xfId="9297"/>
    <cellStyle name="20 % - Accent5 2 3 5 2 2 2 2" xfId="9298"/>
    <cellStyle name="20 % - Accent5 2 3 5 2 2 3" xfId="9299"/>
    <cellStyle name="20 % - Accent5 2 3 5 2 2 4" xfId="9300"/>
    <cellStyle name="20 % - Accent5 2 3 5 2 3" xfId="9301"/>
    <cellStyle name="20 % - Accent5 2 3 5 2 3 2" xfId="9302"/>
    <cellStyle name="20 % - Accent5 2 3 5 2 4" xfId="9303"/>
    <cellStyle name="20 % - Accent5 2 3 5 2 5" xfId="9304"/>
    <cellStyle name="20 % - Accent5 2 3 5 3" xfId="9305"/>
    <cellStyle name="20 % - Accent5 2 3 5 3 2" xfId="9306"/>
    <cellStyle name="20 % - Accent5 2 3 5 3 2 2" xfId="9307"/>
    <cellStyle name="20 % - Accent5 2 3 5 3 3" xfId="9308"/>
    <cellStyle name="20 % - Accent5 2 3 5 3 4" xfId="9309"/>
    <cellStyle name="20 % - Accent5 2 3 5 4" xfId="9310"/>
    <cellStyle name="20 % - Accent5 2 3 5 4 2" xfId="9311"/>
    <cellStyle name="20 % - Accent5 2 3 5 5" xfId="9312"/>
    <cellStyle name="20 % - Accent5 2 3 5 6" xfId="9313"/>
    <cellStyle name="20 % - Accent5 2 3 6" xfId="9314"/>
    <cellStyle name="20 % - Accent5 2 3 6 2" xfId="9315"/>
    <cellStyle name="20 % - Accent5 2 3 6 2 2" xfId="9316"/>
    <cellStyle name="20 % - Accent5 2 3 6 2 2 2" xfId="9317"/>
    <cellStyle name="20 % - Accent5 2 3 6 2 3" xfId="9318"/>
    <cellStyle name="20 % - Accent5 2 3 6 2 4" xfId="9319"/>
    <cellStyle name="20 % - Accent5 2 3 6 3" xfId="9320"/>
    <cellStyle name="20 % - Accent5 2 3 6 3 2" xfId="9321"/>
    <cellStyle name="20 % - Accent5 2 3 6 4" xfId="9322"/>
    <cellStyle name="20 % - Accent5 2 3 6 5" xfId="9323"/>
    <cellStyle name="20 % - Accent5 2 3 7" xfId="9324"/>
    <cellStyle name="20 % - Accent5 2 3 7 2" xfId="9325"/>
    <cellStyle name="20 % - Accent5 2 3 7 2 2" xfId="9326"/>
    <cellStyle name="20 % - Accent5 2 3 7 3" xfId="9327"/>
    <cellStyle name="20 % - Accent5 2 3 7 4" xfId="9328"/>
    <cellStyle name="20 % - Accent5 2 3 8" xfId="9329"/>
    <cellStyle name="20 % - Accent5 2 3 8 2" xfId="9330"/>
    <cellStyle name="20 % - Accent5 2 3 8 3" xfId="9331"/>
    <cellStyle name="20 % - Accent5 2 3 9" xfId="9332"/>
    <cellStyle name="20 % - Accent5 2 3 9 2" xfId="9333"/>
    <cellStyle name="20 % - Accent5 2 4" xfId="9334"/>
    <cellStyle name="20 % - Accent5 2 4 10" xfId="9335"/>
    <cellStyle name="20 % - Accent5 2 4 2" xfId="9336"/>
    <cellStyle name="20 % - Accent5 2 4 2 2" xfId="9337"/>
    <cellStyle name="20 % - Accent5 2 4 2 2 2" xfId="9338"/>
    <cellStyle name="20 % - Accent5 2 4 2 2 2 2" xfId="9339"/>
    <cellStyle name="20 % - Accent5 2 4 2 2 2 2 2" xfId="9340"/>
    <cellStyle name="20 % - Accent5 2 4 2 2 2 2 2 2" xfId="9341"/>
    <cellStyle name="20 % - Accent5 2 4 2 2 2 2 2 2 2" xfId="9342"/>
    <cellStyle name="20 % - Accent5 2 4 2 2 2 2 2 3" xfId="9343"/>
    <cellStyle name="20 % - Accent5 2 4 2 2 2 2 2 4" xfId="9344"/>
    <cellStyle name="20 % - Accent5 2 4 2 2 2 2 3" xfId="9345"/>
    <cellStyle name="20 % - Accent5 2 4 2 2 2 2 3 2" xfId="9346"/>
    <cellStyle name="20 % - Accent5 2 4 2 2 2 2 4" xfId="9347"/>
    <cellStyle name="20 % - Accent5 2 4 2 2 2 2 5" xfId="9348"/>
    <cellStyle name="20 % - Accent5 2 4 2 2 2 3" xfId="9349"/>
    <cellStyle name="20 % - Accent5 2 4 2 2 2 3 2" xfId="9350"/>
    <cellStyle name="20 % - Accent5 2 4 2 2 2 3 2 2" xfId="9351"/>
    <cellStyle name="20 % - Accent5 2 4 2 2 2 3 3" xfId="9352"/>
    <cellStyle name="20 % - Accent5 2 4 2 2 2 3 4" xfId="9353"/>
    <cellStyle name="20 % - Accent5 2 4 2 2 2 4" xfId="9354"/>
    <cellStyle name="20 % - Accent5 2 4 2 2 2 4 2" xfId="9355"/>
    <cellStyle name="20 % - Accent5 2 4 2 2 2 5" xfId="9356"/>
    <cellStyle name="20 % - Accent5 2 4 2 2 2 6" xfId="9357"/>
    <cellStyle name="20 % - Accent5 2 4 2 2 3" xfId="9358"/>
    <cellStyle name="20 % - Accent5 2 4 2 2 3 2" xfId="9359"/>
    <cellStyle name="20 % - Accent5 2 4 2 2 3 2 2" xfId="9360"/>
    <cellStyle name="20 % - Accent5 2 4 2 2 3 2 2 2" xfId="9361"/>
    <cellStyle name="20 % - Accent5 2 4 2 2 3 2 3" xfId="9362"/>
    <cellStyle name="20 % - Accent5 2 4 2 2 3 2 4" xfId="9363"/>
    <cellStyle name="20 % - Accent5 2 4 2 2 3 3" xfId="9364"/>
    <cellStyle name="20 % - Accent5 2 4 2 2 3 3 2" xfId="9365"/>
    <cellStyle name="20 % - Accent5 2 4 2 2 3 4" xfId="9366"/>
    <cellStyle name="20 % - Accent5 2 4 2 2 3 5" xfId="9367"/>
    <cellStyle name="20 % - Accent5 2 4 2 2 4" xfId="9368"/>
    <cellStyle name="20 % - Accent5 2 4 2 2 4 2" xfId="9369"/>
    <cellStyle name="20 % - Accent5 2 4 2 2 4 2 2" xfId="9370"/>
    <cellStyle name="20 % - Accent5 2 4 2 2 4 3" xfId="9371"/>
    <cellStyle name="20 % - Accent5 2 4 2 2 4 4" xfId="9372"/>
    <cellStyle name="20 % - Accent5 2 4 2 2 5" xfId="9373"/>
    <cellStyle name="20 % - Accent5 2 4 2 2 5 2" xfId="9374"/>
    <cellStyle name="20 % - Accent5 2 4 2 2 5 3" xfId="9375"/>
    <cellStyle name="20 % - Accent5 2 4 2 2 6" xfId="9376"/>
    <cellStyle name="20 % - Accent5 2 4 2 2 6 2" xfId="9377"/>
    <cellStyle name="20 % - Accent5 2 4 2 2 7" xfId="9378"/>
    <cellStyle name="20 % - Accent5 2 4 2 3" xfId="9379"/>
    <cellStyle name="20 % - Accent5 2 4 2 3 2" xfId="9380"/>
    <cellStyle name="20 % - Accent5 2 4 2 3 2 2" xfId="9381"/>
    <cellStyle name="20 % - Accent5 2 4 2 3 2 2 2" xfId="9382"/>
    <cellStyle name="20 % - Accent5 2 4 2 3 2 2 2 2" xfId="9383"/>
    <cellStyle name="20 % - Accent5 2 4 2 3 2 2 3" xfId="9384"/>
    <cellStyle name="20 % - Accent5 2 4 2 3 2 2 4" xfId="9385"/>
    <cellStyle name="20 % - Accent5 2 4 2 3 2 3" xfId="9386"/>
    <cellStyle name="20 % - Accent5 2 4 2 3 2 3 2" xfId="9387"/>
    <cellStyle name="20 % - Accent5 2 4 2 3 2 4" xfId="9388"/>
    <cellStyle name="20 % - Accent5 2 4 2 3 2 5" xfId="9389"/>
    <cellStyle name="20 % - Accent5 2 4 2 3 3" xfId="9390"/>
    <cellStyle name="20 % - Accent5 2 4 2 3 3 2" xfId="9391"/>
    <cellStyle name="20 % - Accent5 2 4 2 3 3 2 2" xfId="9392"/>
    <cellStyle name="20 % - Accent5 2 4 2 3 3 3" xfId="9393"/>
    <cellStyle name="20 % - Accent5 2 4 2 3 3 4" xfId="9394"/>
    <cellStyle name="20 % - Accent5 2 4 2 3 4" xfId="9395"/>
    <cellStyle name="20 % - Accent5 2 4 2 3 4 2" xfId="9396"/>
    <cellStyle name="20 % - Accent5 2 4 2 3 4 3" xfId="9397"/>
    <cellStyle name="20 % - Accent5 2 4 2 3 5" xfId="9398"/>
    <cellStyle name="20 % - Accent5 2 4 2 3 6" xfId="9399"/>
    <cellStyle name="20 % - Accent5 2 4 2 4" xfId="9400"/>
    <cellStyle name="20 % - Accent5 2 4 2 4 2" xfId="9401"/>
    <cellStyle name="20 % - Accent5 2 4 2 4 2 2" xfId="9402"/>
    <cellStyle name="20 % - Accent5 2 4 2 4 2 2 2" xfId="9403"/>
    <cellStyle name="20 % - Accent5 2 4 2 4 2 3" xfId="9404"/>
    <cellStyle name="20 % - Accent5 2 4 2 4 2 4" xfId="9405"/>
    <cellStyle name="20 % - Accent5 2 4 2 4 3" xfId="9406"/>
    <cellStyle name="20 % - Accent5 2 4 2 4 3 2" xfId="9407"/>
    <cellStyle name="20 % - Accent5 2 4 2 4 4" xfId="9408"/>
    <cellStyle name="20 % - Accent5 2 4 2 4 5" xfId="9409"/>
    <cellStyle name="20 % - Accent5 2 4 2 5" xfId="9410"/>
    <cellStyle name="20 % - Accent5 2 4 2 5 2" xfId="9411"/>
    <cellStyle name="20 % - Accent5 2 4 2 5 2 2" xfId="9412"/>
    <cellStyle name="20 % - Accent5 2 4 2 5 3" xfId="9413"/>
    <cellStyle name="20 % - Accent5 2 4 2 5 4" xfId="9414"/>
    <cellStyle name="20 % - Accent5 2 4 2 6" xfId="9415"/>
    <cellStyle name="20 % - Accent5 2 4 2 6 2" xfId="9416"/>
    <cellStyle name="20 % - Accent5 2 4 2 6 3" xfId="9417"/>
    <cellStyle name="20 % - Accent5 2 4 2 7" xfId="9418"/>
    <cellStyle name="20 % - Accent5 2 4 2 7 2" xfId="9419"/>
    <cellStyle name="20 % - Accent5 2 4 2 8" xfId="9420"/>
    <cellStyle name="20 % - Accent5 2 4 3" xfId="9421"/>
    <cellStyle name="20 % - Accent5 2 4 3 2" xfId="9422"/>
    <cellStyle name="20 % - Accent5 2 4 3 2 2" xfId="9423"/>
    <cellStyle name="20 % - Accent5 2 4 3 2 2 2" xfId="9424"/>
    <cellStyle name="20 % - Accent5 2 4 3 2 2 2 2" xfId="9425"/>
    <cellStyle name="20 % - Accent5 2 4 3 2 2 2 2 2" xfId="9426"/>
    <cellStyle name="20 % - Accent5 2 4 3 2 2 2 3" xfId="9427"/>
    <cellStyle name="20 % - Accent5 2 4 3 2 2 2 4" xfId="9428"/>
    <cellStyle name="20 % - Accent5 2 4 3 2 2 3" xfId="9429"/>
    <cellStyle name="20 % - Accent5 2 4 3 2 2 3 2" xfId="9430"/>
    <cellStyle name="20 % - Accent5 2 4 3 2 2 4" xfId="9431"/>
    <cellStyle name="20 % - Accent5 2 4 3 2 2 5" xfId="9432"/>
    <cellStyle name="20 % - Accent5 2 4 3 2 3" xfId="9433"/>
    <cellStyle name="20 % - Accent5 2 4 3 2 3 2" xfId="9434"/>
    <cellStyle name="20 % - Accent5 2 4 3 2 3 2 2" xfId="9435"/>
    <cellStyle name="20 % - Accent5 2 4 3 2 3 3" xfId="9436"/>
    <cellStyle name="20 % - Accent5 2 4 3 2 3 4" xfId="9437"/>
    <cellStyle name="20 % - Accent5 2 4 3 2 4" xfId="9438"/>
    <cellStyle name="20 % - Accent5 2 4 3 2 4 2" xfId="9439"/>
    <cellStyle name="20 % - Accent5 2 4 3 2 5" xfId="9440"/>
    <cellStyle name="20 % - Accent5 2 4 3 2 6" xfId="9441"/>
    <cellStyle name="20 % - Accent5 2 4 3 3" xfId="9442"/>
    <cellStyle name="20 % - Accent5 2 4 3 3 2" xfId="9443"/>
    <cellStyle name="20 % - Accent5 2 4 3 3 2 2" xfId="9444"/>
    <cellStyle name="20 % - Accent5 2 4 3 3 2 2 2" xfId="9445"/>
    <cellStyle name="20 % - Accent5 2 4 3 3 2 3" xfId="9446"/>
    <cellStyle name="20 % - Accent5 2 4 3 3 2 4" xfId="9447"/>
    <cellStyle name="20 % - Accent5 2 4 3 3 3" xfId="9448"/>
    <cellStyle name="20 % - Accent5 2 4 3 3 3 2" xfId="9449"/>
    <cellStyle name="20 % - Accent5 2 4 3 3 4" xfId="9450"/>
    <cellStyle name="20 % - Accent5 2 4 3 3 5" xfId="9451"/>
    <cellStyle name="20 % - Accent5 2 4 3 4" xfId="9452"/>
    <cellStyle name="20 % - Accent5 2 4 3 4 2" xfId="9453"/>
    <cellStyle name="20 % - Accent5 2 4 3 4 2 2" xfId="9454"/>
    <cellStyle name="20 % - Accent5 2 4 3 4 3" xfId="9455"/>
    <cellStyle name="20 % - Accent5 2 4 3 4 4" xfId="9456"/>
    <cellStyle name="20 % - Accent5 2 4 3 5" xfId="9457"/>
    <cellStyle name="20 % - Accent5 2 4 3 5 2" xfId="9458"/>
    <cellStyle name="20 % - Accent5 2 4 3 5 3" xfId="9459"/>
    <cellStyle name="20 % - Accent5 2 4 3 6" xfId="9460"/>
    <cellStyle name="20 % - Accent5 2 4 3 6 2" xfId="9461"/>
    <cellStyle name="20 % - Accent5 2 4 3 7" xfId="9462"/>
    <cellStyle name="20 % - Accent5 2 4 4" xfId="9463"/>
    <cellStyle name="20 % - Accent5 2 4 4 2" xfId="9464"/>
    <cellStyle name="20 % - Accent5 2 4 4 2 2" xfId="9465"/>
    <cellStyle name="20 % - Accent5 2 4 4 2 2 2" xfId="9466"/>
    <cellStyle name="20 % - Accent5 2 4 4 2 2 2 2" xfId="9467"/>
    <cellStyle name="20 % - Accent5 2 4 4 2 2 3" xfId="9468"/>
    <cellStyle name="20 % - Accent5 2 4 4 2 2 4" xfId="9469"/>
    <cellStyle name="20 % - Accent5 2 4 4 2 3" xfId="9470"/>
    <cellStyle name="20 % - Accent5 2 4 4 2 3 2" xfId="9471"/>
    <cellStyle name="20 % - Accent5 2 4 4 2 4" xfId="9472"/>
    <cellStyle name="20 % - Accent5 2 4 4 2 5" xfId="9473"/>
    <cellStyle name="20 % - Accent5 2 4 4 3" xfId="9474"/>
    <cellStyle name="20 % - Accent5 2 4 4 3 2" xfId="9475"/>
    <cellStyle name="20 % - Accent5 2 4 4 3 2 2" xfId="9476"/>
    <cellStyle name="20 % - Accent5 2 4 4 3 3" xfId="9477"/>
    <cellStyle name="20 % - Accent5 2 4 4 3 4" xfId="9478"/>
    <cellStyle name="20 % - Accent5 2 4 4 4" xfId="9479"/>
    <cellStyle name="20 % - Accent5 2 4 4 4 2" xfId="9480"/>
    <cellStyle name="20 % - Accent5 2 4 4 4 3" xfId="9481"/>
    <cellStyle name="20 % - Accent5 2 4 4 5" xfId="9482"/>
    <cellStyle name="20 % - Accent5 2 4 4 6" xfId="9483"/>
    <cellStyle name="20 % - Accent5 2 4 5" xfId="9484"/>
    <cellStyle name="20 % - Accent5 2 4 5 2" xfId="9485"/>
    <cellStyle name="20 % - Accent5 2 4 5 2 2" xfId="9486"/>
    <cellStyle name="20 % - Accent5 2 4 5 2 2 2" xfId="9487"/>
    <cellStyle name="20 % - Accent5 2 4 5 2 2 2 2" xfId="9488"/>
    <cellStyle name="20 % - Accent5 2 4 5 2 2 3" xfId="9489"/>
    <cellStyle name="20 % - Accent5 2 4 5 2 2 4" xfId="9490"/>
    <cellStyle name="20 % - Accent5 2 4 5 2 3" xfId="9491"/>
    <cellStyle name="20 % - Accent5 2 4 5 2 3 2" xfId="9492"/>
    <cellStyle name="20 % - Accent5 2 4 5 2 4" xfId="9493"/>
    <cellStyle name="20 % - Accent5 2 4 5 2 5" xfId="9494"/>
    <cellStyle name="20 % - Accent5 2 4 5 3" xfId="9495"/>
    <cellStyle name="20 % - Accent5 2 4 5 3 2" xfId="9496"/>
    <cellStyle name="20 % - Accent5 2 4 5 3 2 2" xfId="9497"/>
    <cellStyle name="20 % - Accent5 2 4 5 3 3" xfId="9498"/>
    <cellStyle name="20 % - Accent5 2 4 5 3 4" xfId="9499"/>
    <cellStyle name="20 % - Accent5 2 4 5 4" xfId="9500"/>
    <cellStyle name="20 % - Accent5 2 4 5 4 2" xfId="9501"/>
    <cellStyle name="20 % - Accent5 2 4 5 5" xfId="9502"/>
    <cellStyle name="20 % - Accent5 2 4 5 6" xfId="9503"/>
    <cellStyle name="20 % - Accent5 2 4 6" xfId="9504"/>
    <cellStyle name="20 % - Accent5 2 4 6 2" xfId="9505"/>
    <cellStyle name="20 % - Accent5 2 4 6 2 2" xfId="9506"/>
    <cellStyle name="20 % - Accent5 2 4 6 2 2 2" xfId="9507"/>
    <cellStyle name="20 % - Accent5 2 4 6 2 3" xfId="9508"/>
    <cellStyle name="20 % - Accent5 2 4 6 2 4" xfId="9509"/>
    <cellStyle name="20 % - Accent5 2 4 6 3" xfId="9510"/>
    <cellStyle name="20 % - Accent5 2 4 6 3 2" xfId="9511"/>
    <cellStyle name="20 % - Accent5 2 4 6 4" xfId="9512"/>
    <cellStyle name="20 % - Accent5 2 4 6 5" xfId="9513"/>
    <cellStyle name="20 % - Accent5 2 4 7" xfId="9514"/>
    <cellStyle name="20 % - Accent5 2 4 7 2" xfId="9515"/>
    <cellStyle name="20 % - Accent5 2 4 7 2 2" xfId="9516"/>
    <cellStyle name="20 % - Accent5 2 4 7 3" xfId="9517"/>
    <cellStyle name="20 % - Accent5 2 4 7 4" xfId="9518"/>
    <cellStyle name="20 % - Accent5 2 4 8" xfId="9519"/>
    <cellStyle name="20 % - Accent5 2 4 8 2" xfId="9520"/>
    <cellStyle name="20 % - Accent5 2 4 8 3" xfId="9521"/>
    <cellStyle name="20 % - Accent5 2 4 9" xfId="9522"/>
    <cellStyle name="20 % - Accent5 2 4 9 2" xfId="9523"/>
    <cellStyle name="20 % - Accent5 2 5" xfId="9524"/>
    <cellStyle name="20 % - Accent5 2 5 2" xfId="9525"/>
    <cellStyle name="20 % - Accent5 2 5 2 2" xfId="9526"/>
    <cellStyle name="20 % - Accent5 2 5 2 2 2" xfId="9527"/>
    <cellStyle name="20 % - Accent5 2 5 2 2 2 2" xfId="9528"/>
    <cellStyle name="20 % - Accent5 2 5 2 2 2 2 2" xfId="9529"/>
    <cellStyle name="20 % - Accent5 2 5 2 2 2 2 2 2" xfId="9530"/>
    <cellStyle name="20 % - Accent5 2 5 2 2 2 2 2 2 2" xfId="9531"/>
    <cellStyle name="20 % - Accent5 2 5 2 2 2 2 2 3" xfId="9532"/>
    <cellStyle name="20 % - Accent5 2 5 2 2 2 2 2 4" xfId="9533"/>
    <cellStyle name="20 % - Accent5 2 5 2 2 2 2 3" xfId="9534"/>
    <cellStyle name="20 % - Accent5 2 5 2 2 2 2 3 2" xfId="9535"/>
    <cellStyle name="20 % - Accent5 2 5 2 2 2 2 4" xfId="9536"/>
    <cellStyle name="20 % - Accent5 2 5 2 2 2 2 5" xfId="9537"/>
    <cellStyle name="20 % - Accent5 2 5 2 2 2 3" xfId="9538"/>
    <cellStyle name="20 % - Accent5 2 5 2 2 2 3 2" xfId="9539"/>
    <cellStyle name="20 % - Accent5 2 5 2 2 2 3 2 2" xfId="9540"/>
    <cellStyle name="20 % - Accent5 2 5 2 2 2 3 3" xfId="9541"/>
    <cellStyle name="20 % - Accent5 2 5 2 2 2 3 4" xfId="9542"/>
    <cellStyle name="20 % - Accent5 2 5 2 2 2 4" xfId="9543"/>
    <cellStyle name="20 % - Accent5 2 5 2 2 2 4 2" xfId="9544"/>
    <cellStyle name="20 % - Accent5 2 5 2 2 2 5" xfId="9545"/>
    <cellStyle name="20 % - Accent5 2 5 2 2 2 6" xfId="9546"/>
    <cellStyle name="20 % - Accent5 2 5 2 2 3" xfId="9547"/>
    <cellStyle name="20 % - Accent5 2 5 2 2 3 2" xfId="9548"/>
    <cellStyle name="20 % - Accent5 2 5 2 2 3 2 2" xfId="9549"/>
    <cellStyle name="20 % - Accent5 2 5 2 2 3 2 2 2" xfId="9550"/>
    <cellStyle name="20 % - Accent5 2 5 2 2 3 2 3" xfId="9551"/>
    <cellStyle name="20 % - Accent5 2 5 2 2 3 2 4" xfId="9552"/>
    <cellStyle name="20 % - Accent5 2 5 2 2 3 3" xfId="9553"/>
    <cellStyle name="20 % - Accent5 2 5 2 2 3 3 2" xfId="9554"/>
    <cellStyle name="20 % - Accent5 2 5 2 2 3 4" xfId="9555"/>
    <cellStyle name="20 % - Accent5 2 5 2 2 3 5" xfId="9556"/>
    <cellStyle name="20 % - Accent5 2 5 2 2 4" xfId="9557"/>
    <cellStyle name="20 % - Accent5 2 5 2 2 4 2" xfId="9558"/>
    <cellStyle name="20 % - Accent5 2 5 2 2 4 2 2" xfId="9559"/>
    <cellStyle name="20 % - Accent5 2 5 2 2 4 3" xfId="9560"/>
    <cellStyle name="20 % - Accent5 2 5 2 2 4 4" xfId="9561"/>
    <cellStyle name="20 % - Accent5 2 5 2 2 5" xfId="9562"/>
    <cellStyle name="20 % - Accent5 2 5 2 2 5 2" xfId="9563"/>
    <cellStyle name="20 % - Accent5 2 5 2 2 5 3" xfId="9564"/>
    <cellStyle name="20 % - Accent5 2 5 2 2 6" xfId="9565"/>
    <cellStyle name="20 % - Accent5 2 5 2 2 6 2" xfId="9566"/>
    <cellStyle name="20 % - Accent5 2 5 2 2 7" xfId="9567"/>
    <cellStyle name="20 % - Accent5 2 5 2 3" xfId="9568"/>
    <cellStyle name="20 % - Accent5 2 5 2 3 2" xfId="9569"/>
    <cellStyle name="20 % - Accent5 2 5 2 3 2 2" xfId="9570"/>
    <cellStyle name="20 % - Accent5 2 5 2 3 2 2 2" xfId="9571"/>
    <cellStyle name="20 % - Accent5 2 5 2 3 2 2 2 2" xfId="9572"/>
    <cellStyle name="20 % - Accent5 2 5 2 3 2 2 3" xfId="9573"/>
    <cellStyle name="20 % - Accent5 2 5 2 3 2 2 4" xfId="9574"/>
    <cellStyle name="20 % - Accent5 2 5 2 3 2 3" xfId="9575"/>
    <cellStyle name="20 % - Accent5 2 5 2 3 2 3 2" xfId="9576"/>
    <cellStyle name="20 % - Accent5 2 5 2 3 2 4" xfId="9577"/>
    <cellStyle name="20 % - Accent5 2 5 2 3 2 5" xfId="9578"/>
    <cellStyle name="20 % - Accent5 2 5 2 3 3" xfId="9579"/>
    <cellStyle name="20 % - Accent5 2 5 2 3 3 2" xfId="9580"/>
    <cellStyle name="20 % - Accent5 2 5 2 3 3 2 2" xfId="9581"/>
    <cellStyle name="20 % - Accent5 2 5 2 3 3 3" xfId="9582"/>
    <cellStyle name="20 % - Accent5 2 5 2 3 3 4" xfId="9583"/>
    <cellStyle name="20 % - Accent5 2 5 2 3 4" xfId="9584"/>
    <cellStyle name="20 % - Accent5 2 5 2 3 4 2" xfId="9585"/>
    <cellStyle name="20 % - Accent5 2 5 2 3 4 3" xfId="9586"/>
    <cellStyle name="20 % - Accent5 2 5 2 3 5" xfId="9587"/>
    <cellStyle name="20 % - Accent5 2 5 2 3 6" xfId="9588"/>
    <cellStyle name="20 % - Accent5 2 5 2 4" xfId="9589"/>
    <cellStyle name="20 % - Accent5 2 5 2 4 2" xfId="9590"/>
    <cellStyle name="20 % - Accent5 2 5 2 4 2 2" xfId="9591"/>
    <cellStyle name="20 % - Accent5 2 5 2 4 2 2 2" xfId="9592"/>
    <cellStyle name="20 % - Accent5 2 5 2 4 2 3" xfId="9593"/>
    <cellStyle name="20 % - Accent5 2 5 2 4 2 4" xfId="9594"/>
    <cellStyle name="20 % - Accent5 2 5 2 4 3" xfId="9595"/>
    <cellStyle name="20 % - Accent5 2 5 2 4 3 2" xfId="9596"/>
    <cellStyle name="20 % - Accent5 2 5 2 4 4" xfId="9597"/>
    <cellStyle name="20 % - Accent5 2 5 2 4 5" xfId="9598"/>
    <cellStyle name="20 % - Accent5 2 5 2 5" xfId="9599"/>
    <cellStyle name="20 % - Accent5 2 5 2 5 2" xfId="9600"/>
    <cellStyle name="20 % - Accent5 2 5 2 5 2 2" xfId="9601"/>
    <cellStyle name="20 % - Accent5 2 5 2 5 3" xfId="9602"/>
    <cellStyle name="20 % - Accent5 2 5 2 5 4" xfId="9603"/>
    <cellStyle name="20 % - Accent5 2 5 2 6" xfId="9604"/>
    <cellStyle name="20 % - Accent5 2 5 2 6 2" xfId="9605"/>
    <cellStyle name="20 % - Accent5 2 5 2 6 3" xfId="9606"/>
    <cellStyle name="20 % - Accent5 2 5 2 7" xfId="9607"/>
    <cellStyle name="20 % - Accent5 2 5 2 7 2" xfId="9608"/>
    <cellStyle name="20 % - Accent5 2 5 2 8" xfId="9609"/>
    <cellStyle name="20 % - Accent5 2 5 3" xfId="9610"/>
    <cellStyle name="20 % - Accent5 2 5 3 2" xfId="9611"/>
    <cellStyle name="20 % - Accent5 2 5 3 2 2" xfId="9612"/>
    <cellStyle name="20 % - Accent5 2 5 3 2 2 2" xfId="9613"/>
    <cellStyle name="20 % - Accent5 2 5 3 2 2 2 2" xfId="9614"/>
    <cellStyle name="20 % - Accent5 2 5 3 2 2 2 2 2" xfId="9615"/>
    <cellStyle name="20 % - Accent5 2 5 3 2 2 2 3" xfId="9616"/>
    <cellStyle name="20 % - Accent5 2 5 3 2 2 2 4" xfId="9617"/>
    <cellStyle name="20 % - Accent5 2 5 3 2 2 3" xfId="9618"/>
    <cellStyle name="20 % - Accent5 2 5 3 2 2 3 2" xfId="9619"/>
    <cellStyle name="20 % - Accent5 2 5 3 2 2 4" xfId="9620"/>
    <cellStyle name="20 % - Accent5 2 5 3 2 2 5" xfId="9621"/>
    <cellStyle name="20 % - Accent5 2 5 3 2 3" xfId="9622"/>
    <cellStyle name="20 % - Accent5 2 5 3 2 3 2" xfId="9623"/>
    <cellStyle name="20 % - Accent5 2 5 3 2 3 2 2" xfId="9624"/>
    <cellStyle name="20 % - Accent5 2 5 3 2 3 3" xfId="9625"/>
    <cellStyle name="20 % - Accent5 2 5 3 2 3 4" xfId="9626"/>
    <cellStyle name="20 % - Accent5 2 5 3 2 4" xfId="9627"/>
    <cellStyle name="20 % - Accent5 2 5 3 2 4 2" xfId="9628"/>
    <cellStyle name="20 % - Accent5 2 5 3 2 5" xfId="9629"/>
    <cellStyle name="20 % - Accent5 2 5 3 2 6" xfId="9630"/>
    <cellStyle name="20 % - Accent5 2 5 3 3" xfId="9631"/>
    <cellStyle name="20 % - Accent5 2 5 3 3 2" xfId="9632"/>
    <cellStyle name="20 % - Accent5 2 5 3 3 2 2" xfId="9633"/>
    <cellStyle name="20 % - Accent5 2 5 3 3 2 2 2" xfId="9634"/>
    <cellStyle name="20 % - Accent5 2 5 3 3 2 3" xfId="9635"/>
    <cellStyle name="20 % - Accent5 2 5 3 3 2 4" xfId="9636"/>
    <cellStyle name="20 % - Accent5 2 5 3 3 3" xfId="9637"/>
    <cellStyle name="20 % - Accent5 2 5 3 3 3 2" xfId="9638"/>
    <cellStyle name="20 % - Accent5 2 5 3 3 4" xfId="9639"/>
    <cellStyle name="20 % - Accent5 2 5 3 3 5" xfId="9640"/>
    <cellStyle name="20 % - Accent5 2 5 3 4" xfId="9641"/>
    <cellStyle name="20 % - Accent5 2 5 3 4 2" xfId="9642"/>
    <cellStyle name="20 % - Accent5 2 5 3 4 2 2" xfId="9643"/>
    <cellStyle name="20 % - Accent5 2 5 3 4 3" xfId="9644"/>
    <cellStyle name="20 % - Accent5 2 5 3 4 4" xfId="9645"/>
    <cellStyle name="20 % - Accent5 2 5 3 5" xfId="9646"/>
    <cellStyle name="20 % - Accent5 2 5 3 5 2" xfId="9647"/>
    <cellStyle name="20 % - Accent5 2 5 3 5 3" xfId="9648"/>
    <cellStyle name="20 % - Accent5 2 5 3 6" xfId="9649"/>
    <cellStyle name="20 % - Accent5 2 5 3 6 2" xfId="9650"/>
    <cellStyle name="20 % - Accent5 2 5 3 7" xfId="9651"/>
    <cellStyle name="20 % - Accent5 2 5 4" xfId="9652"/>
    <cellStyle name="20 % - Accent5 2 5 4 2" xfId="9653"/>
    <cellStyle name="20 % - Accent5 2 5 4 2 2" xfId="9654"/>
    <cellStyle name="20 % - Accent5 2 5 4 2 2 2" xfId="9655"/>
    <cellStyle name="20 % - Accent5 2 5 4 2 2 2 2" xfId="9656"/>
    <cellStyle name="20 % - Accent5 2 5 4 2 2 3" xfId="9657"/>
    <cellStyle name="20 % - Accent5 2 5 4 2 2 4" xfId="9658"/>
    <cellStyle name="20 % - Accent5 2 5 4 2 3" xfId="9659"/>
    <cellStyle name="20 % - Accent5 2 5 4 2 3 2" xfId="9660"/>
    <cellStyle name="20 % - Accent5 2 5 4 2 4" xfId="9661"/>
    <cellStyle name="20 % - Accent5 2 5 4 2 5" xfId="9662"/>
    <cellStyle name="20 % - Accent5 2 5 4 3" xfId="9663"/>
    <cellStyle name="20 % - Accent5 2 5 4 3 2" xfId="9664"/>
    <cellStyle name="20 % - Accent5 2 5 4 3 2 2" xfId="9665"/>
    <cellStyle name="20 % - Accent5 2 5 4 3 3" xfId="9666"/>
    <cellStyle name="20 % - Accent5 2 5 4 3 4" xfId="9667"/>
    <cellStyle name="20 % - Accent5 2 5 4 4" xfId="9668"/>
    <cellStyle name="20 % - Accent5 2 5 4 4 2" xfId="9669"/>
    <cellStyle name="20 % - Accent5 2 5 4 4 3" xfId="9670"/>
    <cellStyle name="20 % - Accent5 2 5 4 5" xfId="9671"/>
    <cellStyle name="20 % - Accent5 2 5 4 6" xfId="9672"/>
    <cellStyle name="20 % - Accent5 2 5 5" xfId="9673"/>
    <cellStyle name="20 % - Accent5 2 5 5 2" xfId="9674"/>
    <cellStyle name="20 % - Accent5 2 5 5 2 2" xfId="9675"/>
    <cellStyle name="20 % - Accent5 2 5 5 2 2 2" xfId="9676"/>
    <cellStyle name="20 % - Accent5 2 5 5 2 3" xfId="9677"/>
    <cellStyle name="20 % - Accent5 2 5 5 2 4" xfId="9678"/>
    <cellStyle name="20 % - Accent5 2 5 5 3" xfId="9679"/>
    <cellStyle name="20 % - Accent5 2 5 5 3 2" xfId="9680"/>
    <cellStyle name="20 % - Accent5 2 5 5 4" xfId="9681"/>
    <cellStyle name="20 % - Accent5 2 5 5 5" xfId="9682"/>
    <cellStyle name="20 % - Accent5 2 5 6" xfId="9683"/>
    <cellStyle name="20 % - Accent5 2 5 6 2" xfId="9684"/>
    <cellStyle name="20 % - Accent5 2 5 6 2 2" xfId="9685"/>
    <cellStyle name="20 % - Accent5 2 5 6 3" xfId="9686"/>
    <cellStyle name="20 % - Accent5 2 5 6 4" xfId="9687"/>
    <cellStyle name="20 % - Accent5 2 5 7" xfId="9688"/>
    <cellStyle name="20 % - Accent5 2 5 7 2" xfId="9689"/>
    <cellStyle name="20 % - Accent5 2 5 7 3" xfId="9690"/>
    <cellStyle name="20 % - Accent5 2 5 8" xfId="9691"/>
    <cellStyle name="20 % - Accent5 2 5 8 2" xfId="9692"/>
    <cellStyle name="20 % - Accent5 2 5 9" xfId="9693"/>
    <cellStyle name="20 % - Accent5 2 6" xfId="9694"/>
    <cellStyle name="20 % - Accent5 2 6 2" xfId="9695"/>
    <cellStyle name="20 % - Accent5 2 6 2 2" xfId="9696"/>
    <cellStyle name="20 % - Accent5 2 6 2 2 2" xfId="9697"/>
    <cellStyle name="20 % - Accent5 2 6 2 2 2 2" xfId="9698"/>
    <cellStyle name="20 % - Accent5 2 6 2 2 2 2 2" xfId="9699"/>
    <cellStyle name="20 % - Accent5 2 6 2 2 2 2 2 2" xfId="9700"/>
    <cellStyle name="20 % - Accent5 2 6 2 2 2 2 3" xfId="9701"/>
    <cellStyle name="20 % - Accent5 2 6 2 2 2 2 4" xfId="9702"/>
    <cellStyle name="20 % - Accent5 2 6 2 2 2 3" xfId="9703"/>
    <cellStyle name="20 % - Accent5 2 6 2 2 2 3 2" xfId="9704"/>
    <cellStyle name="20 % - Accent5 2 6 2 2 2 4" xfId="9705"/>
    <cellStyle name="20 % - Accent5 2 6 2 2 2 5" xfId="9706"/>
    <cellStyle name="20 % - Accent5 2 6 2 2 3" xfId="9707"/>
    <cellStyle name="20 % - Accent5 2 6 2 2 3 2" xfId="9708"/>
    <cellStyle name="20 % - Accent5 2 6 2 2 3 2 2" xfId="9709"/>
    <cellStyle name="20 % - Accent5 2 6 2 2 3 3" xfId="9710"/>
    <cellStyle name="20 % - Accent5 2 6 2 2 3 4" xfId="9711"/>
    <cellStyle name="20 % - Accent5 2 6 2 2 4" xfId="9712"/>
    <cellStyle name="20 % - Accent5 2 6 2 2 4 2" xfId="9713"/>
    <cellStyle name="20 % - Accent5 2 6 2 2 5" xfId="9714"/>
    <cellStyle name="20 % - Accent5 2 6 2 2 6" xfId="9715"/>
    <cellStyle name="20 % - Accent5 2 6 2 3" xfId="9716"/>
    <cellStyle name="20 % - Accent5 2 6 2 3 2" xfId="9717"/>
    <cellStyle name="20 % - Accent5 2 6 2 3 2 2" xfId="9718"/>
    <cellStyle name="20 % - Accent5 2 6 2 3 2 2 2" xfId="9719"/>
    <cellStyle name="20 % - Accent5 2 6 2 3 2 3" xfId="9720"/>
    <cellStyle name="20 % - Accent5 2 6 2 3 2 4" xfId="9721"/>
    <cellStyle name="20 % - Accent5 2 6 2 3 3" xfId="9722"/>
    <cellStyle name="20 % - Accent5 2 6 2 3 3 2" xfId="9723"/>
    <cellStyle name="20 % - Accent5 2 6 2 3 4" xfId="9724"/>
    <cellStyle name="20 % - Accent5 2 6 2 3 5" xfId="9725"/>
    <cellStyle name="20 % - Accent5 2 6 2 4" xfId="9726"/>
    <cellStyle name="20 % - Accent5 2 6 2 4 2" xfId="9727"/>
    <cellStyle name="20 % - Accent5 2 6 2 4 2 2" xfId="9728"/>
    <cellStyle name="20 % - Accent5 2 6 2 4 3" xfId="9729"/>
    <cellStyle name="20 % - Accent5 2 6 2 4 4" xfId="9730"/>
    <cellStyle name="20 % - Accent5 2 6 2 5" xfId="9731"/>
    <cellStyle name="20 % - Accent5 2 6 2 5 2" xfId="9732"/>
    <cellStyle name="20 % - Accent5 2 6 2 5 3" xfId="9733"/>
    <cellStyle name="20 % - Accent5 2 6 2 6" xfId="9734"/>
    <cellStyle name="20 % - Accent5 2 6 2 6 2" xfId="9735"/>
    <cellStyle name="20 % - Accent5 2 6 2 7" xfId="9736"/>
    <cellStyle name="20 % - Accent5 2 6 3" xfId="9737"/>
    <cellStyle name="20 % - Accent5 2 6 3 2" xfId="9738"/>
    <cellStyle name="20 % - Accent5 2 6 3 2 2" xfId="9739"/>
    <cellStyle name="20 % - Accent5 2 6 3 2 2 2" xfId="9740"/>
    <cellStyle name="20 % - Accent5 2 6 3 2 2 2 2" xfId="9741"/>
    <cellStyle name="20 % - Accent5 2 6 3 2 2 3" xfId="9742"/>
    <cellStyle name="20 % - Accent5 2 6 3 2 2 4" xfId="9743"/>
    <cellStyle name="20 % - Accent5 2 6 3 2 3" xfId="9744"/>
    <cellStyle name="20 % - Accent5 2 6 3 2 3 2" xfId="9745"/>
    <cellStyle name="20 % - Accent5 2 6 3 2 4" xfId="9746"/>
    <cellStyle name="20 % - Accent5 2 6 3 2 5" xfId="9747"/>
    <cellStyle name="20 % - Accent5 2 6 3 3" xfId="9748"/>
    <cellStyle name="20 % - Accent5 2 6 3 3 2" xfId="9749"/>
    <cellStyle name="20 % - Accent5 2 6 3 3 2 2" xfId="9750"/>
    <cellStyle name="20 % - Accent5 2 6 3 3 3" xfId="9751"/>
    <cellStyle name="20 % - Accent5 2 6 3 3 4" xfId="9752"/>
    <cellStyle name="20 % - Accent5 2 6 3 4" xfId="9753"/>
    <cellStyle name="20 % - Accent5 2 6 3 4 2" xfId="9754"/>
    <cellStyle name="20 % - Accent5 2 6 3 4 3" xfId="9755"/>
    <cellStyle name="20 % - Accent5 2 6 3 5" xfId="9756"/>
    <cellStyle name="20 % - Accent5 2 6 3 6" xfId="9757"/>
    <cellStyle name="20 % - Accent5 2 6 4" xfId="9758"/>
    <cellStyle name="20 % - Accent5 2 6 4 2" xfId="9759"/>
    <cellStyle name="20 % - Accent5 2 6 4 2 2" xfId="9760"/>
    <cellStyle name="20 % - Accent5 2 6 4 2 2 2" xfId="9761"/>
    <cellStyle name="20 % - Accent5 2 6 4 2 3" xfId="9762"/>
    <cellStyle name="20 % - Accent5 2 6 4 2 4" xfId="9763"/>
    <cellStyle name="20 % - Accent5 2 6 4 3" xfId="9764"/>
    <cellStyle name="20 % - Accent5 2 6 4 3 2" xfId="9765"/>
    <cellStyle name="20 % - Accent5 2 6 4 4" xfId="9766"/>
    <cellStyle name="20 % - Accent5 2 6 4 5" xfId="9767"/>
    <cellStyle name="20 % - Accent5 2 6 5" xfId="9768"/>
    <cellStyle name="20 % - Accent5 2 6 5 2" xfId="9769"/>
    <cellStyle name="20 % - Accent5 2 6 5 2 2" xfId="9770"/>
    <cellStyle name="20 % - Accent5 2 6 5 3" xfId="9771"/>
    <cellStyle name="20 % - Accent5 2 6 5 4" xfId="9772"/>
    <cellStyle name="20 % - Accent5 2 6 6" xfId="9773"/>
    <cellStyle name="20 % - Accent5 2 6 6 2" xfId="9774"/>
    <cellStyle name="20 % - Accent5 2 6 6 3" xfId="9775"/>
    <cellStyle name="20 % - Accent5 2 6 7" xfId="9776"/>
    <cellStyle name="20 % - Accent5 2 6 7 2" xfId="9777"/>
    <cellStyle name="20 % - Accent5 2 6 8" xfId="9778"/>
    <cellStyle name="20 % - Accent5 2 7" xfId="9779"/>
    <cellStyle name="20 % - Accent5 2 7 2" xfId="9780"/>
    <cellStyle name="20 % - Accent5 2 7 2 2" xfId="9781"/>
    <cellStyle name="20 % - Accent5 2 7 2 2 2" xfId="9782"/>
    <cellStyle name="20 % - Accent5 2 7 2 2 2 2" xfId="9783"/>
    <cellStyle name="20 % - Accent5 2 7 2 2 2 2 2" xfId="9784"/>
    <cellStyle name="20 % - Accent5 2 7 2 2 2 3" xfId="9785"/>
    <cellStyle name="20 % - Accent5 2 7 2 2 2 4" xfId="9786"/>
    <cellStyle name="20 % - Accent5 2 7 2 2 3" xfId="9787"/>
    <cellStyle name="20 % - Accent5 2 7 2 2 3 2" xfId="9788"/>
    <cellStyle name="20 % - Accent5 2 7 2 2 4" xfId="9789"/>
    <cellStyle name="20 % - Accent5 2 7 2 2 5" xfId="9790"/>
    <cellStyle name="20 % - Accent5 2 7 2 3" xfId="9791"/>
    <cellStyle name="20 % - Accent5 2 7 2 3 2" xfId="9792"/>
    <cellStyle name="20 % - Accent5 2 7 2 3 2 2" xfId="9793"/>
    <cellStyle name="20 % - Accent5 2 7 2 3 3" xfId="9794"/>
    <cellStyle name="20 % - Accent5 2 7 2 3 4" xfId="9795"/>
    <cellStyle name="20 % - Accent5 2 7 2 4" xfId="9796"/>
    <cellStyle name="20 % - Accent5 2 7 2 4 2" xfId="9797"/>
    <cellStyle name="20 % - Accent5 2 7 2 4 3" xfId="9798"/>
    <cellStyle name="20 % - Accent5 2 7 2 5" xfId="9799"/>
    <cellStyle name="20 % - Accent5 2 7 2 6" xfId="9800"/>
    <cellStyle name="20 % - Accent5 2 7 3" xfId="9801"/>
    <cellStyle name="20 % - Accent5 2 7 3 2" xfId="9802"/>
    <cellStyle name="20 % - Accent5 2 7 3 2 2" xfId="9803"/>
    <cellStyle name="20 % - Accent5 2 7 3 2 2 2" xfId="9804"/>
    <cellStyle name="20 % - Accent5 2 7 3 2 2 2 2" xfId="9805"/>
    <cellStyle name="20 % - Accent5 2 7 3 2 2 3" xfId="9806"/>
    <cellStyle name="20 % - Accent5 2 7 3 2 2 4" xfId="9807"/>
    <cellStyle name="20 % - Accent5 2 7 3 2 3" xfId="9808"/>
    <cellStyle name="20 % - Accent5 2 7 3 2 3 2" xfId="9809"/>
    <cellStyle name="20 % - Accent5 2 7 3 2 4" xfId="9810"/>
    <cellStyle name="20 % - Accent5 2 7 3 2 5" xfId="9811"/>
    <cellStyle name="20 % - Accent5 2 7 3 3" xfId="9812"/>
    <cellStyle name="20 % - Accent5 2 7 3 3 2" xfId="9813"/>
    <cellStyle name="20 % - Accent5 2 7 3 3 2 2" xfId="9814"/>
    <cellStyle name="20 % - Accent5 2 7 3 3 3" xfId="9815"/>
    <cellStyle name="20 % - Accent5 2 7 3 3 4" xfId="9816"/>
    <cellStyle name="20 % - Accent5 2 7 3 4" xfId="9817"/>
    <cellStyle name="20 % - Accent5 2 7 3 4 2" xfId="9818"/>
    <cellStyle name="20 % - Accent5 2 7 3 5" xfId="9819"/>
    <cellStyle name="20 % - Accent5 2 7 3 6" xfId="9820"/>
    <cellStyle name="20 % - Accent5 2 7 4" xfId="9821"/>
    <cellStyle name="20 % - Accent5 2 7 4 2" xfId="9822"/>
    <cellStyle name="20 % - Accent5 2 7 4 2 2" xfId="9823"/>
    <cellStyle name="20 % - Accent5 2 7 4 2 2 2" xfId="9824"/>
    <cellStyle name="20 % - Accent5 2 7 4 2 3" xfId="9825"/>
    <cellStyle name="20 % - Accent5 2 7 4 2 4" xfId="9826"/>
    <cellStyle name="20 % - Accent5 2 7 4 3" xfId="9827"/>
    <cellStyle name="20 % - Accent5 2 7 4 3 2" xfId="9828"/>
    <cellStyle name="20 % - Accent5 2 7 4 4" xfId="9829"/>
    <cellStyle name="20 % - Accent5 2 7 4 5" xfId="9830"/>
    <cellStyle name="20 % - Accent5 2 7 5" xfId="9831"/>
    <cellStyle name="20 % - Accent5 2 7 5 2" xfId="9832"/>
    <cellStyle name="20 % - Accent5 2 7 5 2 2" xfId="9833"/>
    <cellStyle name="20 % - Accent5 2 7 5 3" xfId="9834"/>
    <cellStyle name="20 % - Accent5 2 7 5 4" xfId="9835"/>
    <cellStyle name="20 % - Accent5 2 7 6" xfId="9836"/>
    <cellStyle name="20 % - Accent5 2 7 6 2" xfId="9837"/>
    <cellStyle name="20 % - Accent5 2 7 6 3" xfId="9838"/>
    <cellStyle name="20 % - Accent5 2 7 7" xfId="9839"/>
    <cellStyle name="20 % - Accent5 2 7 7 2" xfId="9840"/>
    <cellStyle name="20 % - Accent5 2 7 8" xfId="9841"/>
    <cellStyle name="20 % - Accent5 2 8" xfId="9842"/>
    <cellStyle name="20 % - Accent5 2 8 2" xfId="9843"/>
    <cellStyle name="20 % - Accent5 2 8 2 2" xfId="9844"/>
    <cellStyle name="20 % - Accent5 2 8 2 2 2" xfId="9845"/>
    <cellStyle name="20 % - Accent5 2 8 2 2 2 2" xfId="9846"/>
    <cellStyle name="20 % - Accent5 2 8 2 2 2 2 2" xfId="9847"/>
    <cellStyle name="20 % - Accent5 2 8 2 2 2 3" xfId="9848"/>
    <cellStyle name="20 % - Accent5 2 8 2 2 2 4" xfId="9849"/>
    <cellStyle name="20 % - Accent5 2 8 2 2 3" xfId="9850"/>
    <cellStyle name="20 % - Accent5 2 8 2 2 3 2" xfId="9851"/>
    <cellStyle name="20 % - Accent5 2 8 2 2 4" xfId="9852"/>
    <cellStyle name="20 % - Accent5 2 8 2 2 5" xfId="9853"/>
    <cellStyle name="20 % - Accent5 2 8 2 3" xfId="9854"/>
    <cellStyle name="20 % - Accent5 2 8 2 3 2" xfId="9855"/>
    <cellStyle name="20 % - Accent5 2 8 2 3 2 2" xfId="9856"/>
    <cellStyle name="20 % - Accent5 2 8 2 3 3" xfId="9857"/>
    <cellStyle name="20 % - Accent5 2 8 2 3 4" xfId="9858"/>
    <cellStyle name="20 % - Accent5 2 8 2 4" xfId="9859"/>
    <cellStyle name="20 % - Accent5 2 8 2 4 2" xfId="9860"/>
    <cellStyle name="20 % - Accent5 2 8 2 5" xfId="9861"/>
    <cellStyle name="20 % - Accent5 2 8 2 6" xfId="9862"/>
    <cellStyle name="20 % - Accent5 2 8 3" xfId="9863"/>
    <cellStyle name="20 % - Accent5 2 8 3 2" xfId="9864"/>
    <cellStyle name="20 % - Accent5 2 8 3 2 2" xfId="9865"/>
    <cellStyle name="20 % - Accent5 2 8 3 2 2 2" xfId="9866"/>
    <cellStyle name="20 % - Accent5 2 8 3 2 3" xfId="9867"/>
    <cellStyle name="20 % - Accent5 2 8 3 2 4" xfId="9868"/>
    <cellStyle name="20 % - Accent5 2 8 3 3" xfId="9869"/>
    <cellStyle name="20 % - Accent5 2 8 3 3 2" xfId="9870"/>
    <cellStyle name="20 % - Accent5 2 8 3 4" xfId="9871"/>
    <cellStyle name="20 % - Accent5 2 8 3 5" xfId="9872"/>
    <cellStyle name="20 % - Accent5 2 8 4" xfId="9873"/>
    <cellStyle name="20 % - Accent5 2 8 4 2" xfId="9874"/>
    <cellStyle name="20 % - Accent5 2 8 4 2 2" xfId="9875"/>
    <cellStyle name="20 % - Accent5 2 8 4 3" xfId="9876"/>
    <cellStyle name="20 % - Accent5 2 8 4 4" xfId="9877"/>
    <cellStyle name="20 % - Accent5 2 8 5" xfId="9878"/>
    <cellStyle name="20 % - Accent5 2 8 5 2" xfId="9879"/>
    <cellStyle name="20 % - Accent5 2 8 5 3" xfId="9880"/>
    <cellStyle name="20 % - Accent5 2 8 6" xfId="9881"/>
    <cellStyle name="20 % - Accent5 2 8 6 2" xfId="9882"/>
    <cellStyle name="20 % - Accent5 2 8 7" xfId="9883"/>
    <cellStyle name="20 % - Accent5 2 9" xfId="9884"/>
    <cellStyle name="20 % - Accent5 2 9 2" xfId="9885"/>
    <cellStyle name="20 % - Accent5 2 9 2 2" xfId="9886"/>
    <cellStyle name="20 % - Accent5 2 9 2 2 2" xfId="9887"/>
    <cellStyle name="20 % - Accent5 2 9 2 2 2 2" xfId="9888"/>
    <cellStyle name="20 % - Accent5 2 9 2 2 3" xfId="9889"/>
    <cellStyle name="20 % - Accent5 2 9 2 2 4" xfId="9890"/>
    <cellStyle name="20 % - Accent5 2 9 2 3" xfId="9891"/>
    <cellStyle name="20 % - Accent5 2 9 2 3 2" xfId="9892"/>
    <cellStyle name="20 % - Accent5 2 9 2 4" xfId="9893"/>
    <cellStyle name="20 % - Accent5 2 9 2 5" xfId="9894"/>
    <cellStyle name="20 % - Accent5 2 9 3" xfId="9895"/>
    <cellStyle name="20 % - Accent5 2 9 3 2" xfId="9896"/>
    <cellStyle name="20 % - Accent5 2 9 3 2 2" xfId="9897"/>
    <cellStyle name="20 % - Accent5 2 9 3 3" xfId="9898"/>
    <cellStyle name="20 % - Accent5 2 9 3 4" xfId="9899"/>
    <cellStyle name="20 % - Accent5 2 9 4" xfId="9900"/>
    <cellStyle name="20 % - Accent5 2 9 4 2" xfId="9901"/>
    <cellStyle name="20 % - Accent5 2 9 4 3" xfId="9902"/>
    <cellStyle name="20 % - Accent5 2 9 5" xfId="9903"/>
    <cellStyle name="20 % - Accent5 2 9 6" xfId="9904"/>
    <cellStyle name="20 % - Accent6 2" xfId="9905"/>
    <cellStyle name="20 % - Accent6 2 10" xfId="9906"/>
    <cellStyle name="20 % - Accent6 2 10 2" xfId="9907"/>
    <cellStyle name="20 % - Accent6 2 10 2 2" xfId="9908"/>
    <cellStyle name="20 % - Accent6 2 10 2 2 2" xfId="9909"/>
    <cellStyle name="20 % - Accent6 2 10 2 2 2 2" xfId="9910"/>
    <cellStyle name="20 % - Accent6 2 10 2 2 3" xfId="9911"/>
    <cellStyle name="20 % - Accent6 2 10 2 2 4" xfId="9912"/>
    <cellStyle name="20 % - Accent6 2 10 2 3" xfId="9913"/>
    <cellStyle name="20 % - Accent6 2 10 2 3 2" xfId="9914"/>
    <cellStyle name="20 % - Accent6 2 10 2 4" xfId="9915"/>
    <cellStyle name="20 % - Accent6 2 10 2 5" xfId="9916"/>
    <cellStyle name="20 % - Accent6 2 10 3" xfId="9917"/>
    <cellStyle name="20 % - Accent6 2 10 3 2" xfId="9918"/>
    <cellStyle name="20 % - Accent6 2 10 3 2 2" xfId="9919"/>
    <cellStyle name="20 % - Accent6 2 10 3 3" xfId="9920"/>
    <cellStyle name="20 % - Accent6 2 10 3 4" xfId="9921"/>
    <cellStyle name="20 % - Accent6 2 10 4" xfId="9922"/>
    <cellStyle name="20 % - Accent6 2 10 4 2" xfId="9923"/>
    <cellStyle name="20 % - Accent6 2 10 5" xfId="9924"/>
    <cellStyle name="20 % - Accent6 2 10 6" xfId="9925"/>
    <cellStyle name="20 % - Accent6 2 11" xfId="9926"/>
    <cellStyle name="20 % - Accent6 2 11 2" xfId="9927"/>
    <cellStyle name="20 % - Accent6 2 11 2 2" xfId="9928"/>
    <cellStyle name="20 % - Accent6 2 11 2 2 2" xfId="9929"/>
    <cellStyle name="20 % - Accent6 2 11 2 3" xfId="9930"/>
    <cellStyle name="20 % - Accent6 2 11 2 4" xfId="9931"/>
    <cellStyle name="20 % - Accent6 2 11 3" xfId="9932"/>
    <cellStyle name="20 % - Accent6 2 11 3 2" xfId="9933"/>
    <cellStyle name="20 % - Accent6 2 11 4" xfId="9934"/>
    <cellStyle name="20 % - Accent6 2 11 5" xfId="9935"/>
    <cellStyle name="20 % - Accent6 2 12" xfId="9936"/>
    <cellStyle name="20 % - Accent6 2 12 2" xfId="9937"/>
    <cellStyle name="20 % - Accent6 2 12 2 2" xfId="9938"/>
    <cellStyle name="20 % - Accent6 2 12 3" xfId="9939"/>
    <cellStyle name="20 % - Accent6 2 12 4" xfId="9940"/>
    <cellStyle name="20 % - Accent6 2 13" xfId="9941"/>
    <cellStyle name="20 % - Accent6 2 13 2" xfId="9942"/>
    <cellStyle name="20 % - Accent6 2 13 3" xfId="9943"/>
    <cellStyle name="20 % - Accent6 2 14" xfId="9944"/>
    <cellStyle name="20 % - Accent6 2 14 2" xfId="9945"/>
    <cellStyle name="20 % - Accent6 2 15" xfId="9946"/>
    <cellStyle name="20 % - Accent6 2 2" xfId="9947"/>
    <cellStyle name="20 % - Accent6 2 2 10" xfId="9948"/>
    <cellStyle name="20 % - Accent6 2 2 10 2" xfId="9949"/>
    <cellStyle name="20 % - Accent6 2 2 11" xfId="9950"/>
    <cellStyle name="20 % - Accent6 2 2 2" xfId="9951"/>
    <cellStyle name="20 % - Accent6 2 2 2 10" xfId="9952"/>
    <cellStyle name="20 % - Accent6 2 2 2 2" xfId="9953"/>
    <cellStyle name="20 % - Accent6 2 2 2 2 2" xfId="9954"/>
    <cellStyle name="20 % - Accent6 2 2 2 2 2 2" xfId="9955"/>
    <cellStyle name="20 % - Accent6 2 2 2 2 2 2 2" xfId="9956"/>
    <cellStyle name="20 % - Accent6 2 2 2 2 2 2 2 2" xfId="9957"/>
    <cellStyle name="20 % - Accent6 2 2 2 2 2 2 2 2 2" xfId="9958"/>
    <cellStyle name="20 % - Accent6 2 2 2 2 2 2 2 2 2 2" xfId="9959"/>
    <cellStyle name="20 % - Accent6 2 2 2 2 2 2 2 2 3" xfId="9960"/>
    <cellStyle name="20 % - Accent6 2 2 2 2 2 2 2 2 4" xfId="9961"/>
    <cellStyle name="20 % - Accent6 2 2 2 2 2 2 2 3" xfId="9962"/>
    <cellStyle name="20 % - Accent6 2 2 2 2 2 2 2 3 2" xfId="9963"/>
    <cellStyle name="20 % - Accent6 2 2 2 2 2 2 2 4" xfId="9964"/>
    <cellStyle name="20 % - Accent6 2 2 2 2 2 2 2 5" xfId="9965"/>
    <cellStyle name="20 % - Accent6 2 2 2 2 2 2 3" xfId="9966"/>
    <cellStyle name="20 % - Accent6 2 2 2 2 2 2 3 2" xfId="9967"/>
    <cellStyle name="20 % - Accent6 2 2 2 2 2 2 3 2 2" xfId="9968"/>
    <cellStyle name="20 % - Accent6 2 2 2 2 2 2 3 3" xfId="9969"/>
    <cellStyle name="20 % - Accent6 2 2 2 2 2 2 3 4" xfId="9970"/>
    <cellStyle name="20 % - Accent6 2 2 2 2 2 2 4" xfId="9971"/>
    <cellStyle name="20 % - Accent6 2 2 2 2 2 2 4 2" xfId="9972"/>
    <cellStyle name="20 % - Accent6 2 2 2 2 2 2 4 3" xfId="9973"/>
    <cellStyle name="20 % - Accent6 2 2 2 2 2 2 5" xfId="9974"/>
    <cellStyle name="20 % - Accent6 2 2 2 2 2 2 6" xfId="9975"/>
    <cellStyle name="20 % - Accent6 2 2 2 2 2 3" xfId="9976"/>
    <cellStyle name="20 % - Accent6 2 2 2 2 2 3 2" xfId="9977"/>
    <cellStyle name="20 % - Accent6 2 2 2 2 2 3 2 2" xfId="9978"/>
    <cellStyle name="20 % - Accent6 2 2 2 2 2 3 2 2 2" xfId="9979"/>
    <cellStyle name="20 % - Accent6 2 2 2 2 2 3 2 2 2 2" xfId="9980"/>
    <cellStyle name="20 % - Accent6 2 2 2 2 2 3 2 2 3" xfId="9981"/>
    <cellStyle name="20 % - Accent6 2 2 2 2 2 3 2 2 4" xfId="9982"/>
    <cellStyle name="20 % - Accent6 2 2 2 2 2 3 2 3" xfId="9983"/>
    <cellStyle name="20 % - Accent6 2 2 2 2 2 3 2 3 2" xfId="9984"/>
    <cellStyle name="20 % - Accent6 2 2 2 2 2 3 2 4" xfId="9985"/>
    <cellStyle name="20 % - Accent6 2 2 2 2 2 3 2 5" xfId="9986"/>
    <cellStyle name="20 % - Accent6 2 2 2 2 2 3 3" xfId="9987"/>
    <cellStyle name="20 % - Accent6 2 2 2 2 2 3 3 2" xfId="9988"/>
    <cellStyle name="20 % - Accent6 2 2 2 2 2 3 3 2 2" xfId="9989"/>
    <cellStyle name="20 % - Accent6 2 2 2 2 2 3 3 3" xfId="9990"/>
    <cellStyle name="20 % - Accent6 2 2 2 2 2 3 3 4" xfId="9991"/>
    <cellStyle name="20 % - Accent6 2 2 2 2 2 3 4" xfId="9992"/>
    <cellStyle name="20 % - Accent6 2 2 2 2 2 3 4 2" xfId="9993"/>
    <cellStyle name="20 % - Accent6 2 2 2 2 2 3 5" xfId="9994"/>
    <cellStyle name="20 % - Accent6 2 2 2 2 2 3 6" xfId="9995"/>
    <cellStyle name="20 % - Accent6 2 2 2 2 2 4" xfId="9996"/>
    <cellStyle name="20 % - Accent6 2 2 2 2 2 4 2" xfId="9997"/>
    <cellStyle name="20 % - Accent6 2 2 2 2 2 4 2 2" xfId="9998"/>
    <cellStyle name="20 % - Accent6 2 2 2 2 2 4 2 2 2" xfId="9999"/>
    <cellStyle name="20 % - Accent6 2 2 2 2 2 4 2 3" xfId="10000"/>
    <cellStyle name="20 % - Accent6 2 2 2 2 2 4 2 4" xfId="10001"/>
    <cellStyle name="20 % - Accent6 2 2 2 2 2 4 3" xfId="10002"/>
    <cellStyle name="20 % - Accent6 2 2 2 2 2 4 3 2" xfId="10003"/>
    <cellStyle name="20 % - Accent6 2 2 2 2 2 4 4" xfId="10004"/>
    <cellStyle name="20 % - Accent6 2 2 2 2 2 4 5" xfId="10005"/>
    <cellStyle name="20 % - Accent6 2 2 2 2 2 5" xfId="10006"/>
    <cellStyle name="20 % - Accent6 2 2 2 2 2 5 2" xfId="10007"/>
    <cellStyle name="20 % - Accent6 2 2 2 2 2 5 2 2" xfId="10008"/>
    <cellStyle name="20 % - Accent6 2 2 2 2 2 5 3" xfId="10009"/>
    <cellStyle name="20 % - Accent6 2 2 2 2 2 5 4" xfId="10010"/>
    <cellStyle name="20 % - Accent6 2 2 2 2 2 6" xfId="10011"/>
    <cellStyle name="20 % - Accent6 2 2 2 2 2 6 2" xfId="10012"/>
    <cellStyle name="20 % - Accent6 2 2 2 2 2 6 3" xfId="10013"/>
    <cellStyle name="20 % - Accent6 2 2 2 2 2 7" xfId="10014"/>
    <cellStyle name="20 % - Accent6 2 2 2 2 2 7 2" xfId="10015"/>
    <cellStyle name="20 % - Accent6 2 2 2 2 2 8" xfId="10016"/>
    <cellStyle name="20 % - Accent6 2 2 2 2 3" xfId="10017"/>
    <cellStyle name="20 % - Accent6 2 2 2 2 3 2" xfId="10018"/>
    <cellStyle name="20 % - Accent6 2 2 2 2 3 2 2" xfId="10019"/>
    <cellStyle name="20 % - Accent6 2 2 2 2 3 2 2 2" xfId="10020"/>
    <cellStyle name="20 % - Accent6 2 2 2 2 3 2 2 2 2" xfId="10021"/>
    <cellStyle name="20 % - Accent6 2 2 2 2 3 2 2 3" xfId="10022"/>
    <cellStyle name="20 % - Accent6 2 2 2 2 3 2 2 4" xfId="10023"/>
    <cellStyle name="20 % - Accent6 2 2 2 2 3 2 3" xfId="10024"/>
    <cellStyle name="20 % - Accent6 2 2 2 2 3 2 3 2" xfId="10025"/>
    <cellStyle name="20 % - Accent6 2 2 2 2 3 2 4" xfId="10026"/>
    <cellStyle name="20 % - Accent6 2 2 2 2 3 2 5" xfId="10027"/>
    <cellStyle name="20 % - Accent6 2 2 2 2 3 3" xfId="10028"/>
    <cellStyle name="20 % - Accent6 2 2 2 2 3 3 2" xfId="10029"/>
    <cellStyle name="20 % - Accent6 2 2 2 2 3 3 2 2" xfId="10030"/>
    <cellStyle name="20 % - Accent6 2 2 2 2 3 3 3" xfId="10031"/>
    <cellStyle name="20 % - Accent6 2 2 2 2 3 3 4" xfId="10032"/>
    <cellStyle name="20 % - Accent6 2 2 2 2 3 4" xfId="10033"/>
    <cellStyle name="20 % - Accent6 2 2 2 2 3 4 2" xfId="10034"/>
    <cellStyle name="20 % - Accent6 2 2 2 2 3 4 3" xfId="10035"/>
    <cellStyle name="20 % - Accent6 2 2 2 2 3 5" xfId="10036"/>
    <cellStyle name="20 % - Accent6 2 2 2 2 3 6" xfId="10037"/>
    <cellStyle name="20 % - Accent6 2 2 2 2 4" xfId="10038"/>
    <cellStyle name="20 % - Accent6 2 2 2 2 4 2" xfId="10039"/>
    <cellStyle name="20 % - Accent6 2 2 2 2 4 2 2" xfId="10040"/>
    <cellStyle name="20 % - Accent6 2 2 2 2 4 2 2 2" xfId="10041"/>
    <cellStyle name="20 % - Accent6 2 2 2 2 4 2 2 2 2" xfId="10042"/>
    <cellStyle name="20 % - Accent6 2 2 2 2 4 2 2 3" xfId="10043"/>
    <cellStyle name="20 % - Accent6 2 2 2 2 4 2 2 4" xfId="10044"/>
    <cellStyle name="20 % - Accent6 2 2 2 2 4 2 3" xfId="10045"/>
    <cellStyle name="20 % - Accent6 2 2 2 2 4 2 3 2" xfId="10046"/>
    <cellStyle name="20 % - Accent6 2 2 2 2 4 2 4" xfId="10047"/>
    <cellStyle name="20 % - Accent6 2 2 2 2 4 2 5" xfId="10048"/>
    <cellStyle name="20 % - Accent6 2 2 2 2 4 3" xfId="10049"/>
    <cellStyle name="20 % - Accent6 2 2 2 2 4 3 2" xfId="10050"/>
    <cellStyle name="20 % - Accent6 2 2 2 2 4 3 2 2" xfId="10051"/>
    <cellStyle name="20 % - Accent6 2 2 2 2 4 3 3" xfId="10052"/>
    <cellStyle name="20 % - Accent6 2 2 2 2 4 3 4" xfId="10053"/>
    <cellStyle name="20 % - Accent6 2 2 2 2 4 4" xfId="10054"/>
    <cellStyle name="20 % - Accent6 2 2 2 2 4 4 2" xfId="10055"/>
    <cellStyle name="20 % - Accent6 2 2 2 2 4 5" xfId="10056"/>
    <cellStyle name="20 % - Accent6 2 2 2 2 4 6" xfId="10057"/>
    <cellStyle name="20 % - Accent6 2 2 2 2 5" xfId="10058"/>
    <cellStyle name="20 % - Accent6 2 2 2 2 5 2" xfId="10059"/>
    <cellStyle name="20 % - Accent6 2 2 2 2 5 2 2" xfId="10060"/>
    <cellStyle name="20 % - Accent6 2 2 2 2 5 2 2 2" xfId="10061"/>
    <cellStyle name="20 % - Accent6 2 2 2 2 5 2 3" xfId="10062"/>
    <cellStyle name="20 % - Accent6 2 2 2 2 5 2 4" xfId="10063"/>
    <cellStyle name="20 % - Accent6 2 2 2 2 5 3" xfId="10064"/>
    <cellStyle name="20 % - Accent6 2 2 2 2 5 3 2" xfId="10065"/>
    <cellStyle name="20 % - Accent6 2 2 2 2 5 4" xfId="10066"/>
    <cellStyle name="20 % - Accent6 2 2 2 2 5 5" xfId="10067"/>
    <cellStyle name="20 % - Accent6 2 2 2 2 6" xfId="10068"/>
    <cellStyle name="20 % - Accent6 2 2 2 2 6 2" xfId="10069"/>
    <cellStyle name="20 % - Accent6 2 2 2 2 6 2 2" xfId="10070"/>
    <cellStyle name="20 % - Accent6 2 2 2 2 6 3" xfId="10071"/>
    <cellStyle name="20 % - Accent6 2 2 2 2 6 4" xfId="10072"/>
    <cellStyle name="20 % - Accent6 2 2 2 2 7" xfId="10073"/>
    <cellStyle name="20 % - Accent6 2 2 2 2 7 2" xfId="10074"/>
    <cellStyle name="20 % - Accent6 2 2 2 2 7 3" xfId="10075"/>
    <cellStyle name="20 % - Accent6 2 2 2 2 8" xfId="10076"/>
    <cellStyle name="20 % - Accent6 2 2 2 2 8 2" xfId="10077"/>
    <cellStyle name="20 % - Accent6 2 2 2 2 9" xfId="10078"/>
    <cellStyle name="20 % - Accent6 2 2 2 3" xfId="10079"/>
    <cellStyle name="20 % - Accent6 2 2 2 3 2" xfId="10080"/>
    <cellStyle name="20 % - Accent6 2 2 2 3 2 2" xfId="10081"/>
    <cellStyle name="20 % - Accent6 2 2 2 3 2 2 2" xfId="10082"/>
    <cellStyle name="20 % - Accent6 2 2 2 3 2 2 2 2" xfId="10083"/>
    <cellStyle name="20 % - Accent6 2 2 2 3 2 2 2 2 2" xfId="10084"/>
    <cellStyle name="20 % - Accent6 2 2 2 3 2 2 2 3" xfId="10085"/>
    <cellStyle name="20 % - Accent6 2 2 2 3 2 2 2 4" xfId="10086"/>
    <cellStyle name="20 % - Accent6 2 2 2 3 2 2 3" xfId="10087"/>
    <cellStyle name="20 % - Accent6 2 2 2 3 2 2 3 2" xfId="10088"/>
    <cellStyle name="20 % - Accent6 2 2 2 3 2 2 4" xfId="10089"/>
    <cellStyle name="20 % - Accent6 2 2 2 3 2 2 5" xfId="10090"/>
    <cellStyle name="20 % - Accent6 2 2 2 3 2 3" xfId="10091"/>
    <cellStyle name="20 % - Accent6 2 2 2 3 2 3 2" xfId="10092"/>
    <cellStyle name="20 % - Accent6 2 2 2 3 2 3 2 2" xfId="10093"/>
    <cellStyle name="20 % - Accent6 2 2 2 3 2 3 3" xfId="10094"/>
    <cellStyle name="20 % - Accent6 2 2 2 3 2 3 4" xfId="10095"/>
    <cellStyle name="20 % - Accent6 2 2 2 3 2 4" xfId="10096"/>
    <cellStyle name="20 % - Accent6 2 2 2 3 2 4 2" xfId="10097"/>
    <cellStyle name="20 % - Accent6 2 2 2 3 2 4 3" xfId="10098"/>
    <cellStyle name="20 % - Accent6 2 2 2 3 2 5" xfId="10099"/>
    <cellStyle name="20 % - Accent6 2 2 2 3 2 6" xfId="10100"/>
    <cellStyle name="20 % - Accent6 2 2 2 3 3" xfId="10101"/>
    <cellStyle name="20 % - Accent6 2 2 2 3 3 2" xfId="10102"/>
    <cellStyle name="20 % - Accent6 2 2 2 3 3 2 2" xfId="10103"/>
    <cellStyle name="20 % - Accent6 2 2 2 3 3 2 2 2" xfId="10104"/>
    <cellStyle name="20 % - Accent6 2 2 2 3 3 2 2 2 2" xfId="10105"/>
    <cellStyle name="20 % - Accent6 2 2 2 3 3 2 2 3" xfId="10106"/>
    <cellStyle name="20 % - Accent6 2 2 2 3 3 2 2 4" xfId="10107"/>
    <cellStyle name="20 % - Accent6 2 2 2 3 3 2 3" xfId="10108"/>
    <cellStyle name="20 % - Accent6 2 2 2 3 3 2 3 2" xfId="10109"/>
    <cellStyle name="20 % - Accent6 2 2 2 3 3 2 4" xfId="10110"/>
    <cellStyle name="20 % - Accent6 2 2 2 3 3 2 5" xfId="10111"/>
    <cellStyle name="20 % - Accent6 2 2 2 3 3 3" xfId="10112"/>
    <cellStyle name="20 % - Accent6 2 2 2 3 3 3 2" xfId="10113"/>
    <cellStyle name="20 % - Accent6 2 2 2 3 3 3 2 2" xfId="10114"/>
    <cellStyle name="20 % - Accent6 2 2 2 3 3 3 3" xfId="10115"/>
    <cellStyle name="20 % - Accent6 2 2 2 3 3 3 4" xfId="10116"/>
    <cellStyle name="20 % - Accent6 2 2 2 3 3 4" xfId="10117"/>
    <cellStyle name="20 % - Accent6 2 2 2 3 3 4 2" xfId="10118"/>
    <cellStyle name="20 % - Accent6 2 2 2 3 3 5" xfId="10119"/>
    <cellStyle name="20 % - Accent6 2 2 2 3 3 6" xfId="10120"/>
    <cellStyle name="20 % - Accent6 2 2 2 3 4" xfId="10121"/>
    <cellStyle name="20 % - Accent6 2 2 2 3 4 2" xfId="10122"/>
    <cellStyle name="20 % - Accent6 2 2 2 3 4 2 2" xfId="10123"/>
    <cellStyle name="20 % - Accent6 2 2 2 3 4 2 2 2" xfId="10124"/>
    <cellStyle name="20 % - Accent6 2 2 2 3 4 2 3" xfId="10125"/>
    <cellStyle name="20 % - Accent6 2 2 2 3 4 2 4" xfId="10126"/>
    <cellStyle name="20 % - Accent6 2 2 2 3 4 3" xfId="10127"/>
    <cellStyle name="20 % - Accent6 2 2 2 3 4 3 2" xfId="10128"/>
    <cellStyle name="20 % - Accent6 2 2 2 3 4 4" xfId="10129"/>
    <cellStyle name="20 % - Accent6 2 2 2 3 4 5" xfId="10130"/>
    <cellStyle name="20 % - Accent6 2 2 2 3 5" xfId="10131"/>
    <cellStyle name="20 % - Accent6 2 2 2 3 5 2" xfId="10132"/>
    <cellStyle name="20 % - Accent6 2 2 2 3 5 2 2" xfId="10133"/>
    <cellStyle name="20 % - Accent6 2 2 2 3 5 3" xfId="10134"/>
    <cellStyle name="20 % - Accent6 2 2 2 3 5 4" xfId="10135"/>
    <cellStyle name="20 % - Accent6 2 2 2 3 6" xfId="10136"/>
    <cellStyle name="20 % - Accent6 2 2 2 3 6 2" xfId="10137"/>
    <cellStyle name="20 % - Accent6 2 2 2 3 6 3" xfId="10138"/>
    <cellStyle name="20 % - Accent6 2 2 2 3 7" xfId="10139"/>
    <cellStyle name="20 % - Accent6 2 2 2 3 7 2" xfId="10140"/>
    <cellStyle name="20 % - Accent6 2 2 2 3 8" xfId="10141"/>
    <cellStyle name="20 % - Accent6 2 2 2 4" xfId="10142"/>
    <cellStyle name="20 % - Accent6 2 2 2 4 2" xfId="10143"/>
    <cellStyle name="20 % - Accent6 2 2 2 4 2 2" xfId="10144"/>
    <cellStyle name="20 % - Accent6 2 2 2 4 2 2 2" xfId="10145"/>
    <cellStyle name="20 % - Accent6 2 2 2 4 2 2 2 2" xfId="10146"/>
    <cellStyle name="20 % - Accent6 2 2 2 4 2 2 2 2 2" xfId="10147"/>
    <cellStyle name="20 % - Accent6 2 2 2 4 2 2 2 3" xfId="10148"/>
    <cellStyle name="20 % - Accent6 2 2 2 4 2 2 2 4" xfId="10149"/>
    <cellStyle name="20 % - Accent6 2 2 2 4 2 2 3" xfId="10150"/>
    <cellStyle name="20 % - Accent6 2 2 2 4 2 2 3 2" xfId="10151"/>
    <cellStyle name="20 % - Accent6 2 2 2 4 2 2 4" xfId="10152"/>
    <cellStyle name="20 % - Accent6 2 2 2 4 2 2 5" xfId="10153"/>
    <cellStyle name="20 % - Accent6 2 2 2 4 2 3" xfId="10154"/>
    <cellStyle name="20 % - Accent6 2 2 2 4 2 3 2" xfId="10155"/>
    <cellStyle name="20 % - Accent6 2 2 2 4 2 3 2 2" xfId="10156"/>
    <cellStyle name="20 % - Accent6 2 2 2 4 2 3 3" xfId="10157"/>
    <cellStyle name="20 % - Accent6 2 2 2 4 2 3 4" xfId="10158"/>
    <cellStyle name="20 % - Accent6 2 2 2 4 2 4" xfId="10159"/>
    <cellStyle name="20 % - Accent6 2 2 2 4 2 4 2" xfId="10160"/>
    <cellStyle name="20 % - Accent6 2 2 2 4 2 5" xfId="10161"/>
    <cellStyle name="20 % - Accent6 2 2 2 4 2 6" xfId="10162"/>
    <cellStyle name="20 % - Accent6 2 2 2 4 3" xfId="10163"/>
    <cellStyle name="20 % - Accent6 2 2 2 4 3 2" xfId="10164"/>
    <cellStyle name="20 % - Accent6 2 2 2 4 3 2 2" xfId="10165"/>
    <cellStyle name="20 % - Accent6 2 2 2 4 3 2 2 2" xfId="10166"/>
    <cellStyle name="20 % - Accent6 2 2 2 4 3 2 3" xfId="10167"/>
    <cellStyle name="20 % - Accent6 2 2 2 4 3 2 4" xfId="10168"/>
    <cellStyle name="20 % - Accent6 2 2 2 4 3 3" xfId="10169"/>
    <cellStyle name="20 % - Accent6 2 2 2 4 3 3 2" xfId="10170"/>
    <cellStyle name="20 % - Accent6 2 2 2 4 3 4" xfId="10171"/>
    <cellStyle name="20 % - Accent6 2 2 2 4 3 5" xfId="10172"/>
    <cellStyle name="20 % - Accent6 2 2 2 4 4" xfId="10173"/>
    <cellStyle name="20 % - Accent6 2 2 2 4 4 2" xfId="10174"/>
    <cellStyle name="20 % - Accent6 2 2 2 4 4 2 2" xfId="10175"/>
    <cellStyle name="20 % - Accent6 2 2 2 4 4 3" xfId="10176"/>
    <cellStyle name="20 % - Accent6 2 2 2 4 4 4" xfId="10177"/>
    <cellStyle name="20 % - Accent6 2 2 2 4 5" xfId="10178"/>
    <cellStyle name="20 % - Accent6 2 2 2 4 5 2" xfId="10179"/>
    <cellStyle name="20 % - Accent6 2 2 2 4 5 3" xfId="10180"/>
    <cellStyle name="20 % - Accent6 2 2 2 4 6" xfId="10181"/>
    <cellStyle name="20 % - Accent6 2 2 2 4 7" xfId="10182"/>
    <cellStyle name="20 % - Accent6 2 2 2 5" xfId="10183"/>
    <cellStyle name="20 % - Accent6 2 2 2 5 2" xfId="10184"/>
    <cellStyle name="20 % - Accent6 2 2 2 5 2 2" xfId="10185"/>
    <cellStyle name="20 % - Accent6 2 2 2 5 2 2 2" xfId="10186"/>
    <cellStyle name="20 % - Accent6 2 2 2 5 2 2 2 2" xfId="10187"/>
    <cellStyle name="20 % - Accent6 2 2 2 5 2 2 3" xfId="10188"/>
    <cellStyle name="20 % - Accent6 2 2 2 5 2 2 4" xfId="10189"/>
    <cellStyle name="20 % - Accent6 2 2 2 5 2 3" xfId="10190"/>
    <cellStyle name="20 % - Accent6 2 2 2 5 2 3 2" xfId="10191"/>
    <cellStyle name="20 % - Accent6 2 2 2 5 2 4" xfId="10192"/>
    <cellStyle name="20 % - Accent6 2 2 2 5 2 5" xfId="10193"/>
    <cellStyle name="20 % - Accent6 2 2 2 5 3" xfId="10194"/>
    <cellStyle name="20 % - Accent6 2 2 2 5 3 2" xfId="10195"/>
    <cellStyle name="20 % - Accent6 2 2 2 5 3 2 2" xfId="10196"/>
    <cellStyle name="20 % - Accent6 2 2 2 5 3 3" xfId="10197"/>
    <cellStyle name="20 % - Accent6 2 2 2 5 3 4" xfId="10198"/>
    <cellStyle name="20 % - Accent6 2 2 2 5 4" xfId="10199"/>
    <cellStyle name="20 % - Accent6 2 2 2 5 4 2" xfId="10200"/>
    <cellStyle name="20 % - Accent6 2 2 2 5 5" xfId="10201"/>
    <cellStyle name="20 % - Accent6 2 2 2 5 6" xfId="10202"/>
    <cellStyle name="20 % - Accent6 2 2 2 6" xfId="10203"/>
    <cellStyle name="20 % - Accent6 2 2 2 6 2" xfId="10204"/>
    <cellStyle name="20 % - Accent6 2 2 2 6 2 2" xfId="10205"/>
    <cellStyle name="20 % - Accent6 2 2 2 6 2 2 2" xfId="10206"/>
    <cellStyle name="20 % - Accent6 2 2 2 6 2 3" xfId="10207"/>
    <cellStyle name="20 % - Accent6 2 2 2 6 2 4" xfId="10208"/>
    <cellStyle name="20 % - Accent6 2 2 2 6 3" xfId="10209"/>
    <cellStyle name="20 % - Accent6 2 2 2 6 3 2" xfId="10210"/>
    <cellStyle name="20 % - Accent6 2 2 2 6 4" xfId="10211"/>
    <cellStyle name="20 % - Accent6 2 2 2 6 5" xfId="10212"/>
    <cellStyle name="20 % - Accent6 2 2 2 7" xfId="10213"/>
    <cellStyle name="20 % - Accent6 2 2 2 7 2" xfId="10214"/>
    <cellStyle name="20 % - Accent6 2 2 2 7 2 2" xfId="10215"/>
    <cellStyle name="20 % - Accent6 2 2 2 7 3" xfId="10216"/>
    <cellStyle name="20 % - Accent6 2 2 2 7 4" xfId="10217"/>
    <cellStyle name="20 % - Accent6 2 2 2 8" xfId="10218"/>
    <cellStyle name="20 % - Accent6 2 2 2 8 2" xfId="10219"/>
    <cellStyle name="20 % - Accent6 2 2 2 8 3" xfId="10220"/>
    <cellStyle name="20 % - Accent6 2 2 2 9" xfId="10221"/>
    <cellStyle name="20 % - Accent6 2 2 2 9 2" xfId="10222"/>
    <cellStyle name="20 % - Accent6 2 2 3" xfId="10223"/>
    <cellStyle name="20 % - Accent6 2 2 3 2" xfId="10224"/>
    <cellStyle name="20 % - Accent6 2 2 3 2 2" xfId="10225"/>
    <cellStyle name="20 % - Accent6 2 2 3 2 2 2" xfId="10226"/>
    <cellStyle name="20 % - Accent6 2 2 3 2 2 2 2" xfId="10227"/>
    <cellStyle name="20 % - Accent6 2 2 3 2 2 2 2 2" xfId="10228"/>
    <cellStyle name="20 % - Accent6 2 2 3 2 2 2 2 2 2" xfId="10229"/>
    <cellStyle name="20 % - Accent6 2 2 3 2 2 2 2 3" xfId="10230"/>
    <cellStyle name="20 % - Accent6 2 2 3 2 2 2 2 4" xfId="10231"/>
    <cellStyle name="20 % - Accent6 2 2 3 2 2 2 3" xfId="10232"/>
    <cellStyle name="20 % - Accent6 2 2 3 2 2 2 3 2" xfId="10233"/>
    <cellStyle name="20 % - Accent6 2 2 3 2 2 2 4" xfId="10234"/>
    <cellStyle name="20 % - Accent6 2 2 3 2 2 2 5" xfId="10235"/>
    <cellStyle name="20 % - Accent6 2 2 3 2 2 3" xfId="10236"/>
    <cellStyle name="20 % - Accent6 2 2 3 2 2 3 2" xfId="10237"/>
    <cellStyle name="20 % - Accent6 2 2 3 2 2 3 2 2" xfId="10238"/>
    <cellStyle name="20 % - Accent6 2 2 3 2 2 3 3" xfId="10239"/>
    <cellStyle name="20 % - Accent6 2 2 3 2 2 3 4" xfId="10240"/>
    <cellStyle name="20 % - Accent6 2 2 3 2 2 4" xfId="10241"/>
    <cellStyle name="20 % - Accent6 2 2 3 2 2 4 2" xfId="10242"/>
    <cellStyle name="20 % - Accent6 2 2 3 2 2 4 3" xfId="10243"/>
    <cellStyle name="20 % - Accent6 2 2 3 2 2 5" xfId="10244"/>
    <cellStyle name="20 % - Accent6 2 2 3 2 2 6" xfId="10245"/>
    <cellStyle name="20 % - Accent6 2 2 3 2 3" xfId="10246"/>
    <cellStyle name="20 % - Accent6 2 2 3 2 3 2" xfId="10247"/>
    <cellStyle name="20 % - Accent6 2 2 3 2 3 2 2" xfId="10248"/>
    <cellStyle name="20 % - Accent6 2 2 3 2 3 2 2 2" xfId="10249"/>
    <cellStyle name="20 % - Accent6 2 2 3 2 3 2 2 2 2" xfId="10250"/>
    <cellStyle name="20 % - Accent6 2 2 3 2 3 2 2 3" xfId="10251"/>
    <cellStyle name="20 % - Accent6 2 2 3 2 3 2 2 4" xfId="10252"/>
    <cellStyle name="20 % - Accent6 2 2 3 2 3 2 3" xfId="10253"/>
    <cellStyle name="20 % - Accent6 2 2 3 2 3 2 3 2" xfId="10254"/>
    <cellStyle name="20 % - Accent6 2 2 3 2 3 2 4" xfId="10255"/>
    <cellStyle name="20 % - Accent6 2 2 3 2 3 2 5" xfId="10256"/>
    <cellStyle name="20 % - Accent6 2 2 3 2 3 3" xfId="10257"/>
    <cellStyle name="20 % - Accent6 2 2 3 2 3 3 2" xfId="10258"/>
    <cellStyle name="20 % - Accent6 2 2 3 2 3 3 2 2" xfId="10259"/>
    <cellStyle name="20 % - Accent6 2 2 3 2 3 3 3" xfId="10260"/>
    <cellStyle name="20 % - Accent6 2 2 3 2 3 3 4" xfId="10261"/>
    <cellStyle name="20 % - Accent6 2 2 3 2 3 4" xfId="10262"/>
    <cellStyle name="20 % - Accent6 2 2 3 2 3 4 2" xfId="10263"/>
    <cellStyle name="20 % - Accent6 2 2 3 2 3 5" xfId="10264"/>
    <cellStyle name="20 % - Accent6 2 2 3 2 3 6" xfId="10265"/>
    <cellStyle name="20 % - Accent6 2 2 3 2 4" xfId="10266"/>
    <cellStyle name="20 % - Accent6 2 2 3 2 4 2" xfId="10267"/>
    <cellStyle name="20 % - Accent6 2 2 3 2 4 2 2" xfId="10268"/>
    <cellStyle name="20 % - Accent6 2 2 3 2 4 2 2 2" xfId="10269"/>
    <cellStyle name="20 % - Accent6 2 2 3 2 4 2 3" xfId="10270"/>
    <cellStyle name="20 % - Accent6 2 2 3 2 4 2 4" xfId="10271"/>
    <cellStyle name="20 % - Accent6 2 2 3 2 4 3" xfId="10272"/>
    <cellStyle name="20 % - Accent6 2 2 3 2 4 3 2" xfId="10273"/>
    <cellStyle name="20 % - Accent6 2 2 3 2 4 4" xfId="10274"/>
    <cellStyle name="20 % - Accent6 2 2 3 2 4 5" xfId="10275"/>
    <cellStyle name="20 % - Accent6 2 2 3 2 5" xfId="10276"/>
    <cellStyle name="20 % - Accent6 2 2 3 2 5 2" xfId="10277"/>
    <cellStyle name="20 % - Accent6 2 2 3 2 5 2 2" xfId="10278"/>
    <cellStyle name="20 % - Accent6 2 2 3 2 5 3" xfId="10279"/>
    <cellStyle name="20 % - Accent6 2 2 3 2 5 4" xfId="10280"/>
    <cellStyle name="20 % - Accent6 2 2 3 2 6" xfId="10281"/>
    <cellStyle name="20 % - Accent6 2 2 3 2 6 2" xfId="10282"/>
    <cellStyle name="20 % - Accent6 2 2 3 2 6 3" xfId="10283"/>
    <cellStyle name="20 % - Accent6 2 2 3 2 7" xfId="10284"/>
    <cellStyle name="20 % - Accent6 2 2 3 2 7 2" xfId="10285"/>
    <cellStyle name="20 % - Accent6 2 2 3 2 8" xfId="10286"/>
    <cellStyle name="20 % - Accent6 2 2 3 3" xfId="10287"/>
    <cellStyle name="20 % - Accent6 2 2 3 3 2" xfId="10288"/>
    <cellStyle name="20 % - Accent6 2 2 3 3 2 2" xfId="10289"/>
    <cellStyle name="20 % - Accent6 2 2 3 3 2 2 2" xfId="10290"/>
    <cellStyle name="20 % - Accent6 2 2 3 3 2 2 2 2" xfId="10291"/>
    <cellStyle name="20 % - Accent6 2 2 3 3 2 2 3" xfId="10292"/>
    <cellStyle name="20 % - Accent6 2 2 3 3 2 2 4" xfId="10293"/>
    <cellStyle name="20 % - Accent6 2 2 3 3 2 3" xfId="10294"/>
    <cellStyle name="20 % - Accent6 2 2 3 3 2 3 2" xfId="10295"/>
    <cellStyle name="20 % - Accent6 2 2 3 3 2 4" xfId="10296"/>
    <cellStyle name="20 % - Accent6 2 2 3 3 2 5" xfId="10297"/>
    <cellStyle name="20 % - Accent6 2 2 3 3 3" xfId="10298"/>
    <cellStyle name="20 % - Accent6 2 2 3 3 3 2" xfId="10299"/>
    <cellStyle name="20 % - Accent6 2 2 3 3 3 2 2" xfId="10300"/>
    <cellStyle name="20 % - Accent6 2 2 3 3 3 3" xfId="10301"/>
    <cellStyle name="20 % - Accent6 2 2 3 3 3 4" xfId="10302"/>
    <cellStyle name="20 % - Accent6 2 2 3 3 4" xfId="10303"/>
    <cellStyle name="20 % - Accent6 2 2 3 3 4 2" xfId="10304"/>
    <cellStyle name="20 % - Accent6 2 2 3 3 4 3" xfId="10305"/>
    <cellStyle name="20 % - Accent6 2 2 3 3 5" xfId="10306"/>
    <cellStyle name="20 % - Accent6 2 2 3 3 6" xfId="10307"/>
    <cellStyle name="20 % - Accent6 2 2 3 4" xfId="10308"/>
    <cellStyle name="20 % - Accent6 2 2 3 4 2" xfId="10309"/>
    <cellStyle name="20 % - Accent6 2 2 3 4 2 2" xfId="10310"/>
    <cellStyle name="20 % - Accent6 2 2 3 4 2 2 2" xfId="10311"/>
    <cellStyle name="20 % - Accent6 2 2 3 4 2 2 2 2" xfId="10312"/>
    <cellStyle name="20 % - Accent6 2 2 3 4 2 2 3" xfId="10313"/>
    <cellStyle name="20 % - Accent6 2 2 3 4 2 2 4" xfId="10314"/>
    <cellStyle name="20 % - Accent6 2 2 3 4 2 3" xfId="10315"/>
    <cellStyle name="20 % - Accent6 2 2 3 4 2 3 2" xfId="10316"/>
    <cellStyle name="20 % - Accent6 2 2 3 4 2 4" xfId="10317"/>
    <cellStyle name="20 % - Accent6 2 2 3 4 2 5" xfId="10318"/>
    <cellStyle name="20 % - Accent6 2 2 3 4 3" xfId="10319"/>
    <cellStyle name="20 % - Accent6 2 2 3 4 3 2" xfId="10320"/>
    <cellStyle name="20 % - Accent6 2 2 3 4 3 2 2" xfId="10321"/>
    <cellStyle name="20 % - Accent6 2 2 3 4 3 3" xfId="10322"/>
    <cellStyle name="20 % - Accent6 2 2 3 4 3 4" xfId="10323"/>
    <cellStyle name="20 % - Accent6 2 2 3 4 4" xfId="10324"/>
    <cellStyle name="20 % - Accent6 2 2 3 4 4 2" xfId="10325"/>
    <cellStyle name="20 % - Accent6 2 2 3 4 5" xfId="10326"/>
    <cellStyle name="20 % - Accent6 2 2 3 4 6" xfId="10327"/>
    <cellStyle name="20 % - Accent6 2 2 3 5" xfId="10328"/>
    <cellStyle name="20 % - Accent6 2 2 3 5 2" xfId="10329"/>
    <cellStyle name="20 % - Accent6 2 2 3 5 2 2" xfId="10330"/>
    <cellStyle name="20 % - Accent6 2 2 3 5 2 2 2" xfId="10331"/>
    <cellStyle name="20 % - Accent6 2 2 3 5 2 3" xfId="10332"/>
    <cellStyle name="20 % - Accent6 2 2 3 5 2 4" xfId="10333"/>
    <cellStyle name="20 % - Accent6 2 2 3 5 3" xfId="10334"/>
    <cellStyle name="20 % - Accent6 2 2 3 5 3 2" xfId="10335"/>
    <cellStyle name="20 % - Accent6 2 2 3 5 4" xfId="10336"/>
    <cellStyle name="20 % - Accent6 2 2 3 5 5" xfId="10337"/>
    <cellStyle name="20 % - Accent6 2 2 3 6" xfId="10338"/>
    <cellStyle name="20 % - Accent6 2 2 3 6 2" xfId="10339"/>
    <cellStyle name="20 % - Accent6 2 2 3 6 2 2" xfId="10340"/>
    <cellStyle name="20 % - Accent6 2 2 3 6 3" xfId="10341"/>
    <cellStyle name="20 % - Accent6 2 2 3 6 4" xfId="10342"/>
    <cellStyle name="20 % - Accent6 2 2 3 7" xfId="10343"/>
    <cellStyle name="20 % - Accent6 2 2 3 7 2" xfId="10344"/>
    <cellStyle name="20 % - Accent6 2 2 3 7 3" xfId="10345"/>
    <cellStyle name="20 % - Accent6 2 2 3 8" xfId="10346"/>
    <cellStyle name="20 % - Accent6 2 2 3 8 2" xfId="10347"/>
    <cellStyle name="20 % - Accent6 2 2 3 9" xfId="10348"/>
    <cellStyle name="20 % - Accent6 2 2 4" xfId="10349"/>
    <cellStyle name="20 % - Accent6 2 2 4 2" xfId="10350"/>
    <cellStyle name="20 % - Accent6 2 2 4 2 2" xfId="10351"/>
    <cellStyle name="20 % - Accent6 2 2 4 2 2 2" xfId="10352"/>
    <cellStyle name="20 % - Accent6 2 2 4 2 2 2 2" xfId="10353"/>
    <cellStyle name="20 % - Accent6 2 2 4 2 2 2 2 2" xfId="10354"/>
    <cellStyle name="20 % - Accent6 2 2 4 2 2 2 3" xfId="10355"/>
    <cellStyle name="20 % - Accent6 2 2 4 2 2 2 4" xfId="10356"/>
    <cellStyle name="20 % - Accent6 2 2 4 2 2 3" xfId="10357"/>
    <cellStyle name="20 % - Accent6 2 2 4 2 2 3 2" xfId="10358"/>
    <cellStyle name="20 % - Accent6 2 2 4 2 2 4" xfId="10359"/>
    <cellStyle name="20 % - Accent6 2 2 4 2 2 5" xfId="10360"/>
    <cellStyle name="20 % - Accent6 2 2 4 2 3" xfId="10361"/>
    <cellStyle name="20 % - Accent6 2 2 4 2 3 2" xfId="10362"/>
    <cellStyle name="20 % - Accent6 2 2 4 2 3 2 2" xfId="10363"/>
    <cellStyle name="20 % - Accent6 2 2 4 2 3 3" xfId="10364"/>
    <cellStyle name="20 % - Accent6 2 2 4 2 3 4" xfId="10365"/>
    <cellStyle name="20 % - Accent6 2 2 4 2 4" xfId="10366"/>
    <cellStyle name="20 % - Accent6 2 2 4 2 4 2" xfId="10367"/>
    <cellStyle name="20 % - Accent6 2 2 4 2 4 3" xfId="10368"/>
    <cellStyle name="20 % - Accent6 2 2 4 2 5" xfId="10369"/>
    <cellStyle name="20 % - Accent6 2 2 4 2 6" xfId="10370"/>
    <cellStyle name="20 % - Accent6 2 2 4 3" xfId="10371"/>
    <cellStyle name="20 % - Accent6 2 2 4 3 2" xfId="10372"/>
    <cellStyle name="20 % - Accent6 2 2 4 3 2 2" xfId="10373"/>
    <cellStyle name="20 % - Accent6 2 2 4 3 2 2 2" xfId="10374"/>
    <cellStyle name="20 % - Accent6 2 2 4 3 2 2 2 2" xfId="10375"/>
    <cellStyle name="20 % - Accent6 2 2 4 3 2 2 3" xfId="10376"/>
    <cellStyle name="20 % - Accent6 2 2 4 3 2 2 4" xfId="10377"/>
    <cellStyle name="20 % - Accent6 2 2 4 3 2 3" xfId="10378"/>
    <cellStyle name="20 % - Accent6 2 2 4 3 2 3 2" xfId="10379"/>
    <cellStyle name="20 % - Accent6 2 2 4 3 2 4" xfId="10380"/>
    <cellStyle name="20 % - Accent6 2 2 4 3 2 5" xfId="10381"/>
    <cellStyle name="20 % - Accent6 2 2 4 3 3" xfId="10382"/>
    <cellStyle name="20 % - Accent6 2 2 4 3 3 2" xfId="10383"/>
    <cellStyle name="20 % - Accent6 2 2 4 3 3 2 2" xfId="10384"/>
    <cellStyle name="20 % - Accent6 2 2 4 3 3 3" xfId="10385"/>
    <cellStyle name="20 % - Accent6 2 2 4 3 3 4" xfId="10386"/>
    <cellStyle name="20 % - Accent6 2 2 4 3 4" xfId="10387"/>
    <cellStyle name="20 % - Accent6 2 2 4 3 4 2" xfId="10388"/>
    <cellStyle name="20 % - Accent6 2 2 4 3 5" xfId="10389"/>
    <cellStyle name="20 % - Accent6 2 2 4 3 6" xfId="10390"/>
    <cellStyle name="20 % - Accent6 2 2 4 4" xfId="10391"/>
    <cellStyle name="20 % - Accent6 2 2 4 4 2" xfId="10392"/>
    <cellStyle name="20 % - Accent6 2 2 4 4 2 2" xfId="10393"/>
    <cellStyle name="20 % - Accent6 2 2 4 4 2 2 2" xfId="10394"/>
    <cellStyle name="20 % - Accent6 2 2 4 4 2 3" xfId="10395"/>
    <cellStyle name="20 % - Accent6 2 2 4 4 2 4" xfId="10396"/>
    <cellStyle name="20 % - Accent6 2 2 4 4 3" xfId="10397"/>
    <cellStyle name="20 % - Accent6 2 2 4 4 3 2" xfId="10398"/>
    <cellStyle name="20 % - Accent6 2 2 4 4 4" xfId="10399"/>
    <cellStyle name="20 % - Accent6 2 2 4 4 5" xfId="10400"/>
    <cellStyle name="20 % - Accent6 2 2 4 5" xfId="10401"/>
    <cellStyle name="20 % - Accent6 2 2 4 5 2" xfId="10402"/>
    <cellStyle name="20 % - Accent6 2 2 4 5 2 2" xfId="10403"/>
    <cellStyle name="20 % - Accent6 2 2 4 5 3" xfId="10404"/>
    <cellStyle name="20 % - Accent6 2 2 4 5 4" xfId="10405"/>
    <cellStyle name="20 % - Accent6 2 2 4 6" xfId="10406"/>
    <cellStyle name="20 % - Accent6 2 2 4 6 2" xfId="10407"/>
    <cellStyle name="20 % - Accent6 2 2 4 6 3" xfId="10408"/>
    <cellStyle name="20 % - Accent6 2 2 4 7" xfId="10409"/>
    <cellStyle name="20 % - Accent6 2 2 4 7 2" xfId="10410"/>
    <cellStyle name="20 % - Accent6 2 2 4 8" xfId="10411"/>
    <cellStyle name="20 % - Accent6 2 2 5" xfId="10412"/>
    <cellStyle name="20 % - Accent6 2 2 5 2" xfId="10413"/>
    <cellStyle name="20 % - Accent6 2 2 5 2 2" xfId="10414"/>
    <cellStyle name="20 % - Accent6 2 2 5 2 2 2" xfId="10415"/>
    <cellStyle name="20 % - Accent6 2 2 5 2 2 2 2" xfId="10416"/>
    <cellStyle name="20 % - Accent6 2 2 5 2 2 2 2 2" xfId="10417"/>
    <cellStyle name="20 % - Accent6 2 2 5 2 2 2 3" xfId="10418"/>
    <cellStyle name="20 % - Accent6 2 2 5 2 2 2 4" xfId="10419"/>
    <cellStyle name="20 % - Accent6 2 2 5 2 2 3" xfId="10420"/>
    <cellStyle name="20 % - Accent6 2 2 5 2 2 3 2" xfId="10421"/>
    <cellStyle name="20 % - Accent6 2 2 5 2 2 4" xfId="10422"/>
    <cellStyle name="20 % - Accent6 2 2 5 2 2 5" xfId="10423"/>
    <cellStyle name="20 % - Accent6 2 2 5 2 3" xfId="10424"/>
    <cellStyle name="20 % - Accent6 2 2 5 2 3 2" xfId="10425"/>
    <cellStyle name="20 % - Accent6 2 2 5 2 3 2 2" xfId="10426"/>
    <cellStyle name="20 % - Accent6 2 2 5 2 3 3" xfId="10427"/>
    <cellStyle name="20 % - Accent6 2 2 5 2 3 4" xfId="10428"/>
    <cellStyle name="20 % - Accent6 2 2 5 2 4" xfId="10429"/>
    <cellStyle name="20 % - Accent6 2 2 5 2 4 2" xfId="10430"/>
    <cellStyle name="20 % - Accent6 2 2 5 2 5" xfId="10431"/>
    <cellStyle name="20 % - Accent6 2 2 5 2 6" xfId="10432"/>
    <cellStyle name="20 % - Accent6 2 2 5 3" xfId="10433"/>
    <cellStyle name="20 % - Accent6 2 2 5 3 2" xfId="10434"/>
    <cellStyle name="20 % - Accent6 2 2 5 3 2 2" xfId="10435"/>
    <cellStyle name="20 % - Accent6 2 2 5 3 2 2 2" xfId="10436"/>
    <cellStyle name="20 % - Accent6 2 2 5 3 2 3" xfId="10437"/>
    <cellStyle name="20 % - Accent6 2 2 5 3 2 4" xfId="10438"/>
    <cellStyle name="20 % - Accent6 2 2 5 3 3" xfId="10439"/>
    <cellStyle name="20 % - Accent6 2 2 5 3 3 2" xfId="10440"/>
    <cellStyle name="20 % - Accent6 2 2 5 3 4" xfId="10441"/>
    <cellStyle name="20 % - Accent6 2 2 5 3 5" xfId="10442"/>
    <cellStyle name="20 % - Accent6 2 2 5 4" xfId="10443"/>
    <cellStyle name="20 % - Accent6 2 2 5 4 2" xfId="10444"/>
    <cellStyle name="20 % - Accent6 2 2 5 4 2 2" xfId="10445"/>
    <cellStyle name="20 % - Accent6 2 2 5 4 3" xfId="10446"/>
    <cellStyle name="20 % - Accent6 2 2 5 4 4" xfId="10447"/>
    <cellStyle name="20 % - Accent6 2 2 5 5" xfId="10448"/>
    <cellStyle name="20 % - Accent6 2 2 5 5 2" xfId="10449"/>
    <cellStyle name="20 % - Accent6 2 2 5 5 3" xfId="10450"/>
    <cellStyle name="20 % - Accent6 2 2 5 6" xfId="10451"/>
    <cellStyle name="20 % - Accent6 2 2 5 7" xfId="10452"/>
    <cellStyle name="20 % - Accent6 2 2 6" xfId="10453"/>
    <cellStyle name="20 % - Accent6 2 2 6 2" xfId="10454"/>
    <cellStyle name="20 % - Accent6 2 2 6 2 2" xfId="10455"/>
    <cellStyle name="20 % - Accent6 2 2 6 2 2 2" xfId="10456"/>
    <cellStyle name="20 % - Accent6 2 2 6 2 2 2 2" xfId="10457"/>
    <cellStyle name="20 % - Accent6 2 2 6 2 2 3" xfId="10458"/>
    <cellStyle name="20 % - Accent6 2 2 6 2 2 4" xfId="10459"/>
    <cellStyle name="20 % - Accent6 2 2 6 2 3" xfId="10460"/>
    <cellStyle name="20 % - Accent6 2 2 6 2 3 2" xfId="10461"/>
    <cellStyle name="20 % - Accent6 2 2 6 2 4" xfId="10462"/>
    <cellStyle name="20 % - Accent6 2 2 6 2 5" xfId="10463"/>
    <cellStyle name="20 % - Accent6 2 2 6 3" xfId="10464"/>
    <cellStyle name="20 % - Accent6 2 2 6 3 2" xfId="10465"/>
    <cellStyle name="20 % - Accent6 2 2 6 3 2 2" xfId="10466"/>
    <cellStyle name="20 % - Accent6 2 2 6 3 3" xfId="10467"/>
    <cellStyle name="20 % - Accent6 2 2 6 3 4" xfId="10468"/>
    <cellStyle name="20 % - Accent6 2 2 6 4" xfId="10469"/>
    <cellStyle name="20 % - Accent6 2 2 6 4 2" xfId="10470"/>
    <cellStyle name="20 % - Accent6 2 2 6 5" xfId="10471"/>
    <cellStyle name="20 % - Accent6 2 2 6 6" xfId="10472"/>
    <cellStyle name="20 % - Accent6 2 2 7" xfId="10473"/>
    <cellStyle name="20 % - Accent6 2 2 7 2" xfId="10474"/>
    <cellStyle name="20 % - Accent6 2 2 7 2 2" xfId="10475"/>
    <cellStyle name="20 % - Accent6 2 2 7 2 2 2" xfId="10476"/>
    <cellStyle name="20 % - Accent6 2 2 7 2 3" xfId="10477"/>
    <cellStyle name="20 % - Accent6 2 2 7 2 4" xfId="10478"/>
    <cellStyle name="20 % - Accent6 2 2 7 3" xfId="10479"/>
    <cellStyle name="20 % - Accent6 2 2 7 3 2" xfId="10480"/>
    <cellStyle name="20 % - Accent6 2 2 7 4" xfId="10481"/>
    <cellStyle name="20 % - Accent6 2 2 7 5" xfId="10482"/>
    <cellStyle name="20 % - Accent6 2 2 8" xfId="10483"/>
    <cellStyle name="20 % - Accent6 2 2 8 2" xfId="10484"/>
    <cellStyle name="20 % - Accent6 2 2 8 2 2" xfId="10485"/>
    <cellStyle name="20 % - Accent6 2 2 8 3" xfId="10486"/>
    <cellStyle name="20 % - Accent6 2 2 8 4" xfId="10487"/>
    <cellStyle name="20 % - Accent6 2 2 9" xfId="10488"/>
    <cellStyle name="20 % - Accent6 2 2 9 2" xfId="10489"/>
    <cellStyle name="20 % - Accent6 2 2 9 3" xfId="10490"/>
    <cellStyle name="20 % - Accent6 2 3" xfId="10491"/>
    <cellStyle name="20 % - Accent6 2 3 10" xfId="10492"/>
    <cellStyle name="20 % - Accent6 2 3 2" xfId="10493"/>
    <cellStyle name="20 % - Accent6 2 3 2 2" xfId="10494"/>
    <cellStyle name="20 % - Accent6 2 3 2 2 2" xfId="10495"/>
    <cellStyle name="20 % - Accent6 2 3 2 2 2 2" xfId="10496"/>
    <cellStyle name="20 % - Accent6 2 3 2 2 2 2 2" xfId="10497"/>
    <cellStyle name="20 % - Accent6 2 3 2 2 2 2 2 2" xfId="10498"/>
    <cellStyle name="20 % - Accent6 2 3 2 2 2 2 2 2 2" xfId="10499"/>
    <cellStyle name="20 % - Accent6 2 3 2 2 2 2 2 3" xfId="10500"/>
    <cellStyle name="20 % - Accent6 2 3 2 2 2 2 2 4" xfId="10501"/>
    <cellStyle name="20 % - Accent6 2 3 2 2 2 2 3" xfId="10502"/>
    <cellStyle name="20 % - Accent6 2 3 2 2 2 2 3 2" xfId="10503"/>
    <cellStyle name="20 % - Accent6 2 3 2 2 2 2 4" xfId="10504"/>
    <cellStyle name="20 % - Accent6 2 3 2 2 2 2 5" xfId="10505"/>
    <cellStyle name="20 % - Accent6 2 3 2 2 2 3" xfId="10506"/>
    <cellStyle name="20 % - Accent6 2 3 2 2 2 3 2" xfId="10507"/>
    <cellStyle name="20 % - Accent6 2 3 2 2 2 3 2 2" xfId="10508"/>
    <cellStyle name="20 % - Accent6 2 3 2 2 2 3 3" xfId="10509"/>
    <cellStyle name="20 % - Accent6 2 3 2 2 2 3 4" xfId="10510"/>
    <cellStyle name="20 % - Accent6 2 3 2 2 2 4" xfId="10511"/>
    <cellStyle name="20 % - Accent6 2 3 2 2 2 4 2" xfId="10512"/>
    <cellStyle name="20 % - Accent6 2 3 2 2 2 4 3" xfId="10513"/>
    <cellStyle name="20 % - Accent6 2 3 2 2 2 5" xfId="10514"/>
    <cellStyle name="20 % - Accent6 2 3 2 2 2 6" xfId="10515"/>
    <cellStyle name="20 % - Accent6 2 3 2 2 3" xfId="10516"/>
    <cellStyle name="20 % - Accent6 2 3 2 2 3 2" xfId="10517"/>
    <cellStyle name="20 % - Accent6 2 3 2 2 3 2 2" xfId="10518"/>
    <cellStyle name="20 % - Accent6 2 3 2 2 3 2 2 2" xfId="10519"/>
    <cellStyle name="20 % - Accent6 2 3 2 2 3 2 2 2 2" xfId="10520"/>
    <cellStyle name="20 % - Accent6 2 3 2 2 3 2 2 3" xfId="10521"/>
    <cellStyle name="20 % - Accent6 2 3 2 2 3 2 2 4" xfId="10522"/>
    <cellStyle name="20 % - Accent6 2 3 2 2 3 2 3" xfId="10523"/>
    <cellStyle name="20 % - Accent6 2 3 2 2 3 2 3 2" xfId="10524"/>
    <cellStyle name="20 % - Accent6 2 3 2 2 3 2 4" xfId="10525"/>
    <cellStyle name="20 % - Accent6 2 3 2 2 3 2 5" xfId="10526"/>
    <cellStyle name="20 % - Accent6 2 3 2 2 3 3" xfId="10527"/>
    <cellStyle name="20 % - Accent6 2 3 2 2 3 3 2" xfId="10528"/>
    <cellStyle name="20 % - Accent6 2 3 2 2 3 3 2 2" xfId="10529"/>
    <cellStyle name="20 % - Accent6 2 3 2 2 3 3 3" xfId="10530"/>
    <cellStyle name="20 % - Accent6 2 3 2 2 3 3 4" xfId="10531"/>
    <cellStyle name="20 % - Accent6 2 3 2 2 3 4" xfId="10532"/>
    <cellStyle name="20 % - Accent6 2 3 2 2 3 4 2" xfId="10533"/>
    <cellStyle name="20 % - Accent6 2 3 2 2 3 5" xfId="10534"/>
    <cellStyle name="20 % - Accent6 2 3 2 2 3 6" xfId="10535"/>
    <cellStyle name="20 % - Accent6 2 3 2 2 4" xfId="10536"/>
    <cellStyle name="20 % - Accent6 2 3 2 2 4 2" xfId="10537"/>
    <cellStyle name="20 % - Accent6 2 3 2 2 4 2 2" xfId="10538"/>
    <cellStyle name="20 % - Accent6 2 3 2 2 4 2 2 2" xfId="10539"/>
    <cellStyle name="20 % - Accent6 2 3 2 2 4 2 3" xfId="10540"/>
    <cellStyle name="20 % - Accent6 2 3 2 2 4 2 4" xfId="10541"/>
    <cellStyle name="20 % - Accent6 2 3 2 2 4 3" xfId="10542"/>
    <cellStyle name="20 % - Accent6 2 3 2 2 4 3 2" xfId="10543"/>
    <cellStyle name="20 % - Accent6 2 3 2 2 4 4" xfId="10544"/>
    <cellStyle name="20 % - Accent6 2 3 2 2 4 5" xfId="10545"/>
    <cellStyle name="20 % - Accent6 2 3 2 2 5" xfId="10546"/>
    <cellStyle name="20 % - Accent6 2 3 2 2 5 2" xfId="10547"/>
    <cellStyle name="20 % - Accent6 2 3 2 2 5 2 2" xfId="10548"/>
    <cellStyle name="20 % - Accent6 2 3 2 2 5 3" xfId="10549"/>
    <cellStyle name="20 % - Accent6 2 3 2 2 5 4" xfId="10550"/>
    <cellStyle name="20 % - Accent6 2 3 2 2 6" xfId="10551"/>
    <cellStyle name="20 % - Accent6 2 3 2 2 6 2" xfId="10552"/>
    <cellStyle name="20 % - Accent6 2 3 2 2 6 3" xfId="10553"/>
    <cellStyle name="20 % - Accent6 2 3 2 2 7" xfId="10554"/>
    <cellStyle name="20 % - Accent6 2 3 2 2 7 2" xfId="10555"/>
    <cellStyle name="20 % - Accent6 2 3 2 2 8" xfId="10556"/>
    <cellStyle name="20 % - Accent6 2 3 2 3" xfId="10557"/>
    <cellStyle name="20 % - Accent6 2 3 2 3 2" xfId="10558"/>
    <cellStyle name="20 % - Accent6 2 3 2 3 2 2" xfId="10559"/>
    <cellStyle name="20 % - Accent6 2 3 2 3 2 2 2" xfId="10560"/>
    <cellStyle name="20 % - Accent6 2 3 2 3 2 2 2 2" xfId="10561"/>
    <cellStyle name="20 % - Accent6 2 3 2 3 2 2 3" xfId="10562"/>
    <cellStyle name="20 % - Accent6 2 3 2 3 2 2 4" xfId="10563"/>
    <cellStyle name="20 % - Accent6 2 3 2 3 2 3" xfId="10564"/>
    <cellStyle name="20 % - Accent6 2 3 2 3 2 3 2" xfId="10565"/>
    <cellStyle name="20 % - Accent6 2 3 2 3 2 4" xfId="10566"/>
    <cellStyle name="20 % - Accent6 2 3 2 3 2 5" xfId="10567"/>
    <cellStyle name="20 % - Accent6 2 3 2 3 3" xfId="10568"/>
    <cellStyle name="20 % - Accent6 2 3 2 3 3 2" xfId="10569"/>
    <cellStyle name="20 % - Accent6 2 3 2 3 3 2 2" xfId="10570"/>
    <cellStyle name="20 % - Accent6 2 3 2 3 3 3" xfId="10571"/>
    <cellStyle name="20 % - Accent6 2 3 2 3 3 4" xfId="10572"/>
    <cellStyle name="20 % - Accent6 2 3 2 3 4" xfId="10573"/>
    <cellStyle name="20 % - Accent6 2 3 2 3 4 2" xfId="10574"/>
    <cellStyle name="20 % - Accent6 2 3 2 3 4 3" xfId="10575"/>
    <cellStyle name="20 % - Accent6 2 3 2 3 5" xfId="10576"/>
    <cellStyle name="20 % - Accent6 2 3 2 3 6" xfId="10577"/>
    <cellStyle name="20 % - Accent6 2 3 2 4" xfId="10578"/>
    <cellStyle name="20 % - Accent6 2 3 2 4 2" xfId="10579"/>
    <cellStyle name="20 % - Accent6 2 3 2 4 2 2" xfId="10580"/>
    <cellStyle name="20 % - Accent6 2 3 2 4 2 2 2" xfId="10581"/>
    <cellStyle name="20 % - Accent6 2 3 2 4 2 2 2 2" xfId="10582"/>
    <cellStyle name="20 % - Accent6 2 3 2 4 2 2 3" xfId="10583"/>
    <cellStyle name="20 % - Accent6 2 3 2 4 2 2 4" xfId="10584"/>
    <cellStyle name="20 % - Accent6 2 3 2 4 2 3" xfId="10585"/>
    <cellStyle name="20 % - Accent6 2 3 2 4 2 3 2" xfId="10586"/>
    <cellStyle name="20 % - Accent6 2 3 2 4 2 4" xfId="10587"/>
    <cellStyle name="20 % - Accent6 2 3 2 4 2 5" xfId="10588"/>
    <cellStyle name="20 % - Accent6 2 3 2 4 3" xfId="10589"/>
    <cellStyle name="20 % - Accent6 2 3 2 4 3 2" xfId="10590"/>
    <cellStyle name="20 % - Accent6 2 3 2 4 3 2 2" xfId="10591"/>
    <cellStyle name="20 % - Accent6 2 3 2 4 3 3" xfId="10592"/>
    <cellStyle name="20 % - Accent6 2 3 2 4 3 4" xfId="10593"/>
    <cellStyle name="20 % - Accent6 2 3 2 4 4" xfId="10594"/>
    <cellStyle name="20 % - Accent6 2 3 2 4 4 2" xfId="10595"/>
    <cellStyle name="20 % - Accent6 2 3 2 4 5" xfId="10596"/>
    <cellStyle name="20 % - Accent6 2 3 2 4 6" xfId="10597"/>
    <cellStyle name="20 % - Accent6 2 3 2 5" xfId="10598"/>
    <cellStyle name="20 % - Accent6 2 3 2 5 2" xfId="10599"/>
    <cellStyle name="20 % - Accent6 2 3 2 5 2 2" xfId="10600"/>
    <cellStyle name="20 % - Accent6 2 3 2 5 2 2 2" xfId="10601"/>
    <cellStyle name="20 % - Accent6 2 3 2 5 2 3" xfId="10602"/>
    <cellStyle name="20 % - Accent6 2 3 2 5 2 4" xfId="10603"/>
    <cellStyle name="20 % - Accent6 2 3 2 5 3" xfId="10604"/>
    <cellStyle name="20 % - Accent6 2 3 2 5 3 2" xfId="10605"/>
    <cellStyle name="20 % - Accent6 2 3 2 5 4" xfId="10606"/>
    <cellStyle name="20 % - Accent6 2 3 2 5 5" xfId="10607"/>
    <cellStyle name="20 % - Accent6 2 3 2 6" xfId="10608"/>
    <cellStyle name="20 % - Accent6 2 3 2 6 2" xfId="10609"/>
    <cellStyle name="20 % - Accent6 2 3 2 6 2 2" xfId="10610"/>
    <cellStyle name="20 % - Accent6 2 3 2 6 3" xfId="10611"/>
    <cellStyle name="20 % - Accent6 2 3 2 6 4" xfId="10612"/>
    <cellStyle name="20 % - Accent6 2 3 2 7" xfId="10613"/>
    <cellStyle name="20 % - Accent6 2 3 2 7 2" xfId="10614"/>
    <cellStyle name="20 % - Accent6 2 3 2 7 3" xfId="10615"/>
    <cellStyle name="20 % - Accent6 2 3 2 8" xfId="10616"/>
    <cellStyle name="20 % - Accent6 2 3 2 8 2" xfId="10617"/>
    <cellStyle name="20 % - Accent6 2 3 2 9" xfId="10618"/>
    <cellStyle name="20 % - Accent6 2 3 3" xfId="10619"/>
    <cellStyle name="20 % - Accent6 2 3 3 2" xfId="10620"/>
    <cellStyle name="20 % - Accent6 2 3 3 2 2" xfId="10621"/>
    <cellStyle name="20 % - Accent6 2 3 3 2 2 2" xfId="10622"/>
    <cellStyle name="20 % - Accent6 2 3 3 2 2 2 2" xfId="10623"/>
    <cellStyle name="20 % - Accent6 2 3 3 2 2 2 2 2" xfId="10624"/>
    <cellStyle name="20 % - Accent6 2 3 3 2 2 2 3" xfId="10625"/>
    <cellStyle name="20 % - Accent6 2 3 3 2 2 2 4" xfId="10626"/>
    <cellStyle name="20 % - Accent6 2 3 3 2 2 3" xfId="10627"/>
    <cellStyle name="20 % - Accent6 2 3 3 2 2 3 2" xfId="10628"/>
    <cellStyle name="20 % - Accent6 2 3 3 2 2 4" xfId="10629"/>
    <cellStyle name="20 % - Accent6 2 3 3 2 2 5" xfId="10630"/>
    <cellStyle name="20 % - Accent6 2 3 3 2 3" xfId="10631"/>
    <cellStyle name="20 % - Accent6 2 3 3 2 3 2" xfId="10632"/>
    <cellStyle name="20 % - Accent6 2 3 3 2 3 2 2" xfId="10633"/>
    <cellStyle name="20 % - Accent6 2 3 3 2 3 3" xfId="10634"/>
    <cellStyle name="20 % - Accent6 2 3 3 2 3 4" xfId="10635"/>
    <cellStyle name="20 % - Accent6 2 3 3 2 4" xfId="10636"/>
    <cellStyle name="20 % - Accent6 2 3 3 2 4 2" xfId="10637"/>
    <cellStyle name="20 % - Accent6 2 3 3 2 4 3" xfId="10638"/>
    <cellStyle name="20 % - Accent6 2 3 3 2 5" xfId="10639"/>
    <cellStyle name="20 % - Accent6 2 3 3 2 6" xfId="10640"/>
    <cellStyle name="20 % - Accent6 2 3 3 3" xfId="10641"/>
    <cellStyle name="20 % - Accent6 2 3 3 3 2" xfId="10642"/>
    <cellStyle name="20 % - Accent6 2 3 3 3 2 2" xfId="10643"/>
    <cellStyle name="20 % - Accent6 2 3 3 3 2 2 2" xfId="10644"/>
    <cellStyle name="20 % - Accent6 2 3 3 3 2 2 2 2" xfId="10645"/>
    <cellStyle name="20 % - Accent6 2 3 3 3 2 2 3" xfId="10646"/>
    <cellStyle name="20 % - Accent6 2 3 3 3 2 2 4" xfId="10647"/>
    <cellStyle name="20 % - Accent6 2 3 3 3 2 3" xfId="10648"/>
    <cellStyle name="20 % - Accent6 2 3 3 3 2 3 2" xfId="10649"/>
    <cellStyle name="20 % - Accent6 2 3 3 3 2 4" xfId="10650"/>
    <cellStyle name="20 % - Accent6 2 3 3 3 2 5" xfId="10651"/>
    <cellStyle name="20 % - Accent6 2 3 3 3 3" xfId="10652"/>
    <cellStyle name="20 % - Accent6 2 3 3 3 3 2" xfId="10653"/>
    <cellStyle name="20 % - Accent6 2 3 3 3 3 2 2" xfId="10654"/>
    <cellStyle name="20 % - Accent6 2 3 3 3 3 3" xfId="10655"/>
    <cellStyle name="20 % - Accent6 2 3 3 3 3 4" xfId="10656"/>
    <cellStyle name="20 % - Accent6 2 3 3 3 4" xfId="10657"/>
    <cellStyle name="20 % - Accent6 2 3 3 3 4 2" xfId="10658"/>
    <cellStyle name="20 % - Accent6 2 3 3 3 5" xfId="10659"/>
    <cellStyle name="20 % - Accent6 2 3 3 3 6" xfId="10660"/>
    <cellStyle name="20 % - Accent6 2 3 3 4" xfId="10661"/>
    <cellStyle name="20 % - Accent6 2 3 3 4 2" xfId="10662"/>
    <cellStyle name="20 % - Accent6 2 3 3 4 2 2" xfId="10663"/>
    <cellStyle name="20 % - Accent6 2 3 3 4 2 2 2" xfId="10664"/>
    <cellStyle name="20 % - Accent6 2 3 3 4 2 3" xfId="10665"/>
    <cellStyle name="20 % - Accent6 2 3 3 4 2 4" xfId="10666"/>
    <cellStyle name="20 % - Accent6 2 3 3 4 3" xfId="10667"/>
    <cellStyle name="20 % - Accent6 2 3 3 4 3 2" xfId="10668"/>
    <cellStyle name="20 % - Accent6 2 3 3 4 4" xfId="10669"/>
    <cellStyle name="20 % - Accent6 2 3 3 4 5" xfId="10670"/>
    <cellStyle name="20 % - Accent6 2 3 3 5" xfId="10671"/>
    <cellStyle name="20 % - Accent6 2 3 3 5 2" xfId="10672"/>
    <cellStyle name="20 % - Accent6 2 3 3 5 2 2" xfId="10673"/>
    <cellStyle name="20 % - Accent6 2 3 3 5 3" xfId="10674"/>
    <cellStyle name="20 % - Accent6 2 3 3 5 4" xfId="10675"/>
    <cellStyle name="20 % - Accent6 2 3 3 6" xfId="10676"/>
    <cellStyle name="20 % - Accent6 2 3 3 6 2" xfId="10677"/>
    <cellStyle name="20 % - Accent6 2 3 3 6 3" xfId="10678"/>
    <cellStyle name="20 % - Accent6 2 3 3 7" xfId="10679"/>
    <cellStyle name="20 % - Accent6 2 3 3 7 2" xfId="10680"/>
    <cellStyle name="20 % - Accent6 2 3 3 8" xfId="10681"/>
    <cellStyle name="20 % - Accent6 2 3 4" xfId="10682"/>
    <cellStyle name="20 % - Accent6 2 3 4 2" xfId="10683"/>
    <cellStyle name="20 % - Accent6 2 3 4 2 2" xfId="10684"/>
    <cellStyle name="20 % - Accent6 2 3 4 2 2 2" xfId="10685"/>
    <cellStyle name="20 % - Accent6 2 3 4 2 2 2 2" xfId="10686"/>
    <cellStyle name="20 % - Accent6 2 3 4 2 2 2 2 2" xfId="10687"/>
    <cellStyle name="20 % - Accent6 2 3 4 2 2 2 3" xfId="10688"/>
    <cellStyle name="20 % - Accent6 2 3 4 2 2 2 4" xfId="10689"/>
    <cellStyle name="20 % - Accent6 2 3 4 2 2 3" xfId="10690"/>
    <cellStyle name="20 % - Accent6 2 3 4 2 2 3 2" xfId="10691"/>
    <cellStyle name="20 % - Accent6 2 3 4 2 2 4" xfId="10692"/>
    <cellStyle name="20 % - Accent6 2 3 4 2 2 5" xfId="10693"/>
    <cellStyle name="20 % - Accent6 2 3 4 2 3" xfId="10694"/>
    <cellStyle name="20 % - Accent6 2 3 4 2 3 2" xfId="10695"/>
    <cellStyle name="20 % - Accent6 2 3 4 2 3 2 2" xfId="10696"/>
    <cellStyle name="20 % - Accent6 2 3 4 2 3 3" xfId="10697"/>
    <cellStyle name="20 % - Accent6 2 3 4 2 3 4" xfId="10698"/>
    <cellStyle name="20 % - Accent6 2 3 4 2 4" xfId="10699"/>
    <cellStyle name="20 % - Accent6 2 3 4 2 4 2" xfId="10700"/>
    <cellStyle name="20 % - Accent6 2 3 4 2 5" xfId="10701"/>
    <cellStyle name="20 % - Accent6 2 3 4 2 6" xfId="10702"/>
    <cellStyle name="20 % - Accent6 2 3 4 3" xfId="10703"/>
    <cellStyle name="20 % - Accent6 2 3 4 3 2" xfId="10704"/>
    <cellStyle name="20 % - Accent6 2 3 4 3 2 2" xfId="10705"/>
    <cellStyle name="20 % - Accent6 2 3 4 3 2 2 2" xfId="10706"/>
    <cellStyle name="20 % - Accent6 2 3 4 3 2 3" xfId="10707"/>
    <cellStyle name="20 % - Accent6 2 3 4 3 2 4" xfId="10708"/>
    <cellStyle name="20 % - Accent6 2 3 4 3 3" xfId="10709"/>
    <cellStyle name="20 % - Accent6 2 3 4 3 3 2" xfId="10710"/>
    <cellStyle name="20 % - Accent6 2 3 4 3 4" xfId="10711"/>
    <cellStyle name="20 % - Accent6 2 3 4 3 5" xfId="10712"/>
    <cellStyle name="20 % - Accent6 2 3 4 4" xfId="10713"/>
    <cellStyle name="20 % - Accent6 2 3 4 4 2" xfId="10714"/>
    <cellStyle name="20 % - Accent6 2 3 4 4 2 2" xfId="10715"/>
    <cellStyle name="20 % - Accent6 2 3 4 4 3" xfId="10716"/>
    <cellStyle name="20 % - Accent6 2 3 4 4 4" xfId="10717"/>
    <cellStyle name="20 % - Accent6 2 3 4 5" xfId="10718"/>
    <cellStyle name="20 % - Accent6 2 3 4 5 2" xfId="10719"/>
    <cellStyle name="20 % - Accent6 2 3 4 5 3" xfId="10720"/>
    <cellStyle name="20 % - Accent6 2 3 4 6" xfId="10721"/>
    <cellStyle name="20 % - Accent6 2 3 4 7" xfId="10722"/>
    <cellStyle name="20 % - Accent6 2 3 5" xfId="10723"/>
    <cellStyle name="20 % - Accent6 2 3 5 2" xfId="10724"/>
    <cellStyle name="20 % - Accent6 2 3 5 2 2" xfId="10725"/>
    <cellStyle name="20 % - Accent6 2 3 5 2 2 2" xfId="10726"/>
    <cellStyle name="20 % - Accent6 2 3 5 2 2 2 2" xfId="10727"/>
    <cellStyle name="20 % - Accent6 2 3 5 2 2 3" xfId="10728"/>
    <cellStyle name="20 % - Accent6 2 3 5 2 2 4" xfId="10729"/>
    <cellStyle name="20 % - Accent6 2 3 5 2 3" xfId="10730"/>
    <cellStyle name="20 % - Accent6 2 3 5 2 3 2" xfId="10731"/>
    <cellStyle name="20 % - Accent6 2 3 5 2 4" xfId="10732"/>
    <cellStyle name="20 % - Accent6 2 3 5 2 5" xfId="10733"/>
    <cellStyle name="20 % - Accent6 2 3 5 3" xfId="10734"/>
    <cellStyle name="20 % - Accent6 2 3 5 3 2" xfId="10735"/>
    <cellStyle name="20 % - Accent6 2 3 5 3 2 2" xfId="10736"/>
    <cellStyle name="20 % - Accent6 2 3 5 3 3" xfId="10737"/>
    <cellStyle name="20 % - Accent6 2 3 5 3 4" xfId="10738"/>
    <cellStyle name="20 % - Accent6 2 3 5 4" xfId="10739"/>
    <cellStyle name="20 % - Accent6 2 3 5 4 2" xfId="10740"/>
    <cellStyle name="20 % - Accent6 2 3 5 5" xfId="10741"/>
    <cellStyle name="20 % - Accent6 2 3 5 6" xfId="10742"/>
    <cellStyle name="20 % - Accent6 2 3 6" xfId="10743"/>
    <cellStyle name="20 % - Accent6 2 3 6 2" xfId="10744"/>
    <cellStyle name="20 % - Accent6 2 3 6 2 2" xfId="10745"/>
    <cellStyle name="20 % - Accent6 2 3 6 2 2 2" xfId="10746"/>
    <cellStyle name="20 % - Accent6 2 3 6 2 3" xfId="10747"/>
    <cellStyle name="20 % - Accent6 2 3 6 2 4" xfId="10748"/>
    <cellStyle name="20 % - Accent6 2 3 6 3" xfId="10749"/>
    <cellStyle name="20 % - Accent6 2 3 6 3 2" xfId="10750"/>
    <cellStyle name="20 % - Accent6 2 3 6 4" xfId="10751"/>
    <cellStyle name="20 % - Accent6 2 3 6 5" xfId="10752"/>
    <cellStyle name="20 % - Accent6 2 3 7" xfId="10753"/>
    <cellStyle name="20 % - Accent6 2 3 7 2" xfId="10754"/>
    <cellStyle name="20 % - Accent6 2 3 7 2 2" xfId="10755"/>
    <cellStyle name="20 % - Accent6 2 3 7 3" xfId="10756"/>
    <cellStyle name="20 % - Accent6 2 3 7 4" xfId="10757"/>
    <cellStyle name="20 % - Accent6 2 3 8" xfId="10758"/>
    <cellStyle name="20 % - Accent6 2 3 8 2" xfId="10759"/>
    <cellStyle name="20 % - Accent6 2 3 8 3" xfId="10760"/>
    <cellStyle name="20 % - Accent6 2 3 9" xfId="10761"/>
    <cellStyle name="20 % - Accent6 2 3 9 2" xfId="10762"/>
    <cellStyle name="20 % - Accent6 2 4" xfId="10763"/>
    <cellStyle name="20 % - Accent6 2 4 2" xfId="10764"/>
    <cellStyle name="20 % - Accent6 2 4 2 2" xfId="10765"/>
    <cellStyle name="20 % - Accent6 2 4 2 2 2" xfId="10766"/>
    <cellStyle name="20 % - Accent6 2 4 2 2 2 2" xfId="10767"/>
    <cellStyle name="20 % - Accent6 2 4 2 2 2 2 2" xfId="10768"/>
    <cellStyle name="20 % - Accent6 2 4 2 2 2 2 2 2" xfId="10769"/>
    <cellStyle name="20 % - Accent6 2 4 2 2 2 2 3" xfId="10770"/>
    <cellStyle name="20 % - Accent6 2 4 2 2 2 2 4" xfId="10771"/>
    <cellStyle name="20 % - Accent6 2 4 2 2 2 3" xfId="10772"/>
    <cellStyle name="20 % - Accent6 2 4 2 2 2 3 2" xfId="10773"/>
    <cellStyle name="20 % - Accent6 2 4 2 2 2 4" xfId="10774"/>
    <cellStyle name="20 % - Accent6 2 4 2 2 2 5" xfId="10775"/>
    <cellStyle name="20 % - Accent6 2 4 2 2 3" xfId="10776"/>
    <cellStyle name="20 % - Accent6 2 4 2 2 3 2" xfId="10777"/>
    <cellStyle name="20 % - Accent6 2 4 2 2 3 2 2" xfId="10778"/>
    <cellStyle name="20 % - Accent6 2 4 2 2 3 3" xfId="10779"/>
    <cellStyle name="20 % - Accent6 2 4 2 2 3 4" xfId="10780"/>
    <cellStyle name="20 % - Accent6 2 4 2 2 4" xfId="10781"/>
    <cellStyle name="20 % - Accent6 2 4 2 2 4 2" xfId="10782"/>
    <cellStyle name="20 % - Accent6 2 4 2 2 4 3" xfId="10783"/>
    <cellStyle name="20 % - Accent6 2 4 2 2 5" xfId="10784"/>
    <cellStyle name="20 % - Accent6 2 4 2 2 6" xfId="10785"/>
    <cellStyle name="20 % - Accent6 2 4 2 3" xfId="10786"/>
    <cellStyle name="20 % - Accent6 2 4 2 3 2" xfId="10787"/>
    <cellStyle name="20 % - Accent6 2 4 2 3 2 2" xfId="10788"/>
    <cellStyle name="20 % - Accent6 2 4 2 3 2 2 2" xfId="10789"/>
    <cellStyle name="20 % - Accent6 2 4 2 3 2 2 2 2" xfId="10790"/>
    <cellStyle name="20 % - Accent6 2 4 2 3 2 2 3" xfId="10791"/>
    <cellStyle name="20 % - Accent6 2 4 2 3 2 2 4" xfId="10792"/>
    <cellStyle name="20 % - Accent6 2 4 2 3 2 3" xfId="10793"/>
    <cellStyle name="20 % - Accent6 2 4 2 3 2 3 2" xfId="10794"/>
    <cellStyle name="20 % - Accent6 2 4 2 3 2 4" xfId="10795"/>
    <cellStyle name="20 % - Accent6 2 4 2 3 2 5" xfId="10796"/>
    <cellStyle name="20 % - Accent6 2 4 2 3 3" xfId="10797"/>
    <cellStyle name="20 % - Accent6 2 4 2 3 3 2" xfId="10798"/>
    <cellStyle name="20 % - Accent6 2 4 2 3 3 2 2" xfId="10799"/>
    <cellStyle name="20 % - Accent6 2 4 2 3 3 3" xfId="10800"/>
    <cellStyle name="20 % - Accent6 2 4 2 3 3 4" xfId="10801"/>
    <cellStyle name="20 % - Accent6 2 4 2 3 4" xfId="10802"/>
    <cellStyle name="20 % - Accent6 2 4 2 3 4 2" xfId="10803"/>
    <cellStyle name="20 % - Accent6 2 4 2 3 5" xfId="10804"/>
    <cellStyle name="20 % - Accent6 2 4 2 3 6" xfId="10805"/>
    <cellStyle name="20 % - Accent6 2 4 2 4" xfId="10806"/>
    <cellStyle name="20 % - Accent6 2 4 2 4 2" xfId="10807"/>
    <cellStyle name="20 % - Accent6 2 4 2 4 2 2" xfId="10808"/>
    <cellStyle name="20 % - Accent6 2 4 2 4 2 2 2" xfId="10809"/>
    <cellStyle name="20 % - Accent6 2 4 2 4 2 3" xfId="10810"/>
    <cellStyle name="20 % - Accent6 2 4 2 4 2 4" xfId="10811"/>
    <cellStyle name="20 % - Accent6 2 4 2 4 3" xfId="10812"/>
    <cellStyle name="20 % - Accent6 2 4 2 4 3 2" xfId="10813"/>
    <cellStyle name="20 % - Accent6 2 4 2 4 4" xfId="10814"/>
    <cellStyle name="20 % - Accent6 2 4 2 4 5" xfId="10815"/>
    <cellStyle name="20 % - Accent6 2 4 2 5" xfId="10816"/>
    <cellStyle name="20 % - Accent6 2 4 2 5 2" xfId="10817"/>
    <cellStyle name="20 % - Accent6 2 4 2 5 2 2" xfId="10818"/>
    <cellStyle name="20 % - Accent6 2 4 2 5 3" xfId="10819"/>
    <cellStyle name="20 % - Accent6 2 4 2 5 4" xfId="10820"/>
    <cellStyle name="20 % - Accent6 2 4 2 6" xfId="10821"/>
    <cellStyle name="20 % - Accent6 2 4 2 6 2" xfId="10822"/>
    <cellStyle name="20 % - Accent6 2 4 2 6 3" xfId="10823"/>
    <cellStyle name="20 % - Accent6 2 4 2 7" xfId="10824"/>
    <cellStyle name="20 % - Accent6 2 4 2 7 2" xfId="10825"/>
    <cellStyle name="20 % - Accent6 2 4 2 8" xfId="10826"/>
    <cellStyle name="20 % - Accent6 2 4 3" xfId="10827"/>
    <cellStyle name="20 % - Accent6 2 4 3 2" xfId="10828"/>
    <cellStyle name="20 % - Accent6 2 4 3 2 2" xfId="10829"/>
    <cellStyle name="20 % - Accent6 2 4 3 2 2 2" xfId="10830"/>
    <cellStyle name="20 % - Accent6 2 4 3 2 2 2 2" xfId="10831"/>
    <cellStyle name="20 % - Accent6 2 4 3 2 2 3" xfId="10832"/>
    <cellStyle name="20 % - Accent6 2 4 3 2 2 4" xfId="10833"/>
    <cellStyle name="20 % - Accent6 2 4 3 2 3" xfId="10834"/>
    <cellStyle name="20 % - Accent6 2 4 3 2 3 2" xfId="10835"/>
    <cellStyle name="20 % - Accent6 2 4 3 2 4" xfId="10836"/>
    <cellStyle name="20 % - Accent6 2 4 3 2 5" xfId="10837"/>
    <cellStyle name="20 % - Accent6 2 4 3 3" xfId="10838"/>
    <cellStyle name="20 % - Accent6 2 4 3 3 2" xfId="10839"/>
    <cellStyle name="20 % - Accent6 2 4 3 3 2 2" xfId="10840"/>
    <cellStyle name="20 % - Accent6 2 4 3 3 3" xfId="10841"/>
    <cellStyle name="20 % - Accent6 2 4 3 3 4" xfId="10842"/>
    <cellStyle name="20 % - Accent6 2 4 3 4" xfId="10843"/>
    <cellStyle name="20 % - Accent6 2 4 3 4 2" xfId="10844"/>
    <cellStyle name="20 % - Accent6 2 4 3 4 3" xfId="10845"/>
    <cellStyle name="20 % - Accent6 2 4 3 5" xfId="10846"/>
    <cellStyle name="20 % - Accent6 2 4 3 6" xfId="10847"/>
    <cellStyle name="20 % - Accent6 2 4 4" xfId="10848"/>
    <cellStyle name="20 % - Accent6 2 4 4 2" xfId="10849"/>
    <cellStyle name="20 % - Accent6 2 4 4 2 2" xfId="10850"/>
    <cellStyle name="20 % - Accent6 2 4 4 2 2 2" xfId="10851"/>
    <cellStyle name="20 % - Accent6 2 4 4 2 2 2 2" xfId="10852"/>
    <cellStyle name="20 % - Accent6 2 4 4 2 2 3" xfId="10853"/>
    <cellStyle name="20 % - Accent6 2 4 4 2 2 4" xfId="10854"/>
    <cellStyle name="20 % - Accent6 2 4 4 2 3" xfId="10855"/>
    <cellStyle name="20 % - Accent6 2 4 4 2 3 2" xfId="10856"/>
    <cellStyle name="20 % - Accent6 2 4 4 2 4" xfId="10857"/>
    <cellStyle name="20 % - Accent6 2 4 4 2 5" xfId="10858"/>
    <cellStyle name="20 % - Accent6 2 4 4 3" xfId="10859"/>
    <cellStyle name="20 % - Accent6 2 4 4 3 2" xfId="10860"/>
    <cellStyle name="20 % - Accent6 2 4 4 3 2 2" xfId="10861"/>
    <cellStyle name="20 % - Accent6 2 4 4 3 3" xfId="10862"/>
    <cellStyle name="20 % - Accent6 2 4 4 3 4" xfId="10863"/>
    <cellStyle name="20 % - Accent6 2 4 4 4" xfId="10864"/>
    <cellStyle name="20 % - Accent6 2 4 4 4 2" xfId="10865"/>
    <cellStyle name="20 % - Accent6 2 4 4 5" xfId="10866"/>
    <cellStyle name="20 % - Accent6 2 4 4 6" xfId="10867"/>
    <cellStyle name="20 % - Accent6 2 4 5" xfId="10868"/>
    <cellStyle name="20 % - Accent6 2 4 5 2" xfId="10869"/>
    <cellStyle name="20 % - Accent6 2 4 5 2 2" xfId="10870"/>
    <cellStyle name="20 % - Accent6 2 4 5 2 2 2" xfId="10871"/>
    <cellStyle name="20 % - Accent6 2 4 5 2 3" xfId="10872"/>
    <cellStyle name="20 % - Accent6 2 4 5 2 4" xfId="10873"/>
    <cellStyle name="20 % - Accent6 2 4 5 3" xfId="10874"/>
    <cellStyle name="20 % - Accent6 2 4 5 3 2" xfId="10875"/>
    <cellStyle name="20 % - Accent6 2 4 5 4" xfId="10876"/>
    <cellStyle name="20 % - Accent6 2 4 5 5" xfId="10877"/>
    <cellStyle name="20 % - Accent6 2 4 6" xfId="10878"/>
    <cellStyle name="20 % - Accent6 2 4 6 2" xfId="10879"/>
    <cellStyle name="20 % - Accent6 2 4 6 2 2" xfId="10880"/>
    <cellStyle name="20 % - Accent6 2 4 6 3" xfId="10881"/>
    <cellStyle name="20 % - Accent6 2 4 6 4" xfId="10882"/>
    <cellStyle name="20 % - Accent6 2 4 7" xfId="10883"/>
    <cellStyle name="20 % - Accent6 2 4 7 2" xfId="10884"/>
    <cellStyle name="20 % - Accent6 2 4 7 3" xfId="10885"/>
    <cellStyle name="20 % - Accent6 2 4 8" xfId="10886"/>
    <cellStyle name="20 % - Accent6 2 4 8 2" xfId="10887"/>
    <cellStyle name="20 % - Accent6 2 4 9" xfId="10888"/>
    <cellStyle name="20 % - Accent6 2 5" xfId="10889"/>
    <cellStyle name="20 % - Accent6 2 5 2" xfId="10890"/>
    <cellStyle name="20 % - Accent6 2 5 2 2" xfId="10891"/>
    <cellStyle name="20 % - Accent6 2 5 2 2 2" xfId="10892"/>
    <cellStyle name="20 % - Accent6 2 5 2 2 2 2" xfId="10893"/>
    <cellStyle name="20 % - Accent6 2 5 2 2 2 2 2" xfId="10894"/>
    <cellStyle name="20 % - Accent6 2 5 2 2 2 2 2 2" xfId="10895"/>
    <cellStyle name="20 % - Accent6 2 5 2 2 2 2 3" xfId="10896"/>
    <cellStyle name="20 % - Accent6 2 5 2 2 2 2 4" xfId="10897"/>
    <cellStyle name="20 % - Accent6 2 5 2 2 2 3" xfId="10898"/>
    <cellStyle name="20 % - Accent6 2 5 2 2 2 3 2" xfId="10899"/>
    <cellStyle name="20 % - Accent6 2 5 2 2 2 4" xfId="10900"/>
    <cellStyle name="20 % - Accent6 2 5 2 2 2 5" xfId="10901"/>
    <cellStyle name="20 % - Accent6 2 5 2 2 3" xfId="10902"/>
    <cellStyle name="20 % - Accent6 2 5 2 2 3 2" xfId="10903"/>
    <cellStyle name="20 % - Accent6 2 5 2 2 3 2 2" xfId="10904"/>
    <cellStyle name="20 % - Accent6 2 5 2 2 3 3" xfId="10905"/>
    <cellStyle name="20 % - Accent6 2 5 2 2 3 4" xfId="10906"/>
    <cellStyle name="20 % - Accent6 2 5 2 2 4" xfId="10907"/>
    <cellStyle name="20 % - Accent6 2 5 2 2 4 2" xfId="10908"/>
    <cellStyle name="20 % - Accent6 2 5 2 2 4 3" xfId="10909"/>
    <cellStyle name="20 % - Accent6 2 5 2 2 5" xfId="10910"/>
    <cellStyle name="20 % - Accent6 2 5 2 2 6" xfId="10911"/>
    <cellStyle name="20 % - Accent6 2 5 2 3" xfId="10912"/>
    <cellStyle name="20 % - Accent6 2 5 2 3 2" xfId="10913"/>
    <cellStyle name="20 % - Accent6 2 5 2 3 2 2" xfId="10914"/>
    <cellStyle name="20 % - Accent6 2 5 2 3 2 2 2" xfId="10915"/>
    <cellStyle name="20 % - Accent6 2 5 2 3 2 2 2 2" xfId="10916"/>
    <cellStyle name="20 % - Accent6 2 5 2 3 2 2 3" xfId="10917"/>
    <cellStyle name="20 % - Accent6 2 5 2 3 2 2 4" xfId="10918"/>
    <cellStyle name="20 % - Accent6 2 5 2 3 2 3" xfId="10919"/>
    <cellStyle name="20 % - Accent6 2 5 2 3 2 3 2" xfId="10920"/>
    <cellStyle name="20 % - Accent6 2 5 2 3 2 4" xfId="10921"/>
    <cellStyle name="20 % - Accent6 2 5 2 3 2 5" xfId="10922"/>
    <cellStyle name="20 % - Accent6 2 5 2 3 3" xfId="10923"/>
    <cellStyle name="20 % - Accent6 2 5 2 3 3 2" xfId="10924"/>
    <cellStyle name="20 % - Accent6 2 5 2 3 3 2 2" xfId="10925"/>
    <cellStyle name="20 % - Accent6 2 5 2 3 3 3" xfId="10926"/>
    <cellStyle name="20 % - Accent6 2 5 2 3 3 4" xfId="10927"/>
    <cellStyle name="20 % - Accent6 2 5 2 3 4" xfId="10928"/>
    <cellStyle name="20 % - Accent6 2 5 2 3 4 2" xfId="10929"/>
    <cellStyle name="20 % - Accent6 2 5 2 3 5" xfId="10930"/>
    <cellStyle name="20 % - Accent6 2 5 2 3 6" xfId="10931"/>
    <cellStyle name="20 % - Accent6 2 5 2 4" xfId="10932"/>
    <cellStyle name="20 % - Accent6 2 5 2 4 2" xfId="10933"/>
    <cellStyle name="20 % - Accent6 2 5 2 4 2 2" xfId="10934"/>
    <cellStyle name="20 % - Accent6 2 5 2 4 2 2 2" xfId="10935"/>
    <cellStyle name="20 % - Accent6 2 5 2 4 2 3" xfId="10936"/>
    <cellStyle name="20 % - Accent6 2 5 2 4 2 4" xfId="10937"/>
    <cellStyle name="20 % - Accent6 2 5 2 4 3" xfId="10938"/>
    <cellStyle name="20 % - Accent6 2 5 2 4 3 2" xfId="10939"/>
    <cellStyle name="20 % - Accent6 2 5 2 4 4" xfId="10940"/>
    <cellStyle name="20 % - Accent6 2 5 2 4 5" xfId="10941"/>
    <cellStyle name="20 % - Accent6 2 5 2 5" xfId="10942"/>
    <cellStyle name="20 % - Accent6 2 5 2 5 2" xfId="10943"/>
    <cellStyle name="20 % - Accent6 2 5 2 5 2 2" xfId="10944"/>
    <cellStyle name="20 % - Accent6 2 5 2 5 3" xfId="10945"/>
    <cellStyle name="20 % - Accent6 2 5 2 5 4" xfId="10946"/>
    <cellStyle name="20 % - Accent6 2 5 2 6" xfId="10947"/>
    <cellStyle name="20 % - Accent6 2 5 2 6 2" xfId="10948"/>
    <cellStyle name="20 % - Accent6 2 5 2 6 3" xfId="10949"/>
    <cellStyle name="20 % - Accent6 2 5 2 7" xfId="10950"/>
    <cellStyle name="20 % - Accent6 2 5 2 7 2" xfId="10951"/>
    <cellStyle name="20 % - Accent6 2 5 2 8" xfId="10952"/>
    <cellStyle name="20 % - Accent6 2 5 3" xfId="10953"/>
    <cellStyle name="20 % - Accent6 2 5 3 2" xfId="10954"/>
    <cellStyle name="20 % - Accent6 2 5 3 2 2" xfId="10955"/>
    <cellStyle name="20 % - Accent6 2 5 3 2 2 2" xfId="10956"/>
    <cellStyle name="20 % - Accent6 2 5 3 2 2 2 2" xfId="10957"/>
    <cellStyle name="20 % - Accent6 2 5 3 2 2 3" xfId="10958"/>
    <cellStyle name="20 % - Accent6 2 5 3 2 2 4" xfId="10959"/>
    <cellStyle name="20 % - Accent6 2 5 3 2 3" xfId="10960"/>
    <cellStyle name="20 % - Accent6 2 5 3 2 3 2" xfId="10961"/>
    <cellStyle name="20 % - Accent6 2 5 3 2 4" xfId="10962"/>
    <cellStyle name="20 % - Accent6 2 5 3 2 5" xfId="10963"/>
    <cellStyle name="20 % - Accent6 2 5 3 3" xfId="10964"/>
    <cellStyle name="20 % - Accent6 2 5 3 3 2" xfId="10965"/>
    <cellStyle name="20 % - Accent6 2 5 3 3 2 2" xfId="10966"/>
    <cellStyle name="20 % - Accent6 2 5 3 3 3" xfId="10967"/>
    <cellStyle name="20 % - Accent6 2 5 3 3 4" xfId="10968"/>
    <cellStyle name="20 % - Accent6 2 5 3 4" xfId="10969"/>
    <cellStyle name="20 % - Accent6 2 5 3 4 2" xfId="10970"/>
    <cellStyle name="20 % - Accent6 2 5 3 4 3" xfId="10971"/>
    <cellStyle name="20 % - Accent6 2 5 3 5" xfId="10972"/>
    <cellStyle name="20 % - Accent6 2 5 3 6" xfId="10973"/>
    <cellStyle name="20 % - Accent6 2 5 4" xfId="10974"/>
    <cellStyle name="20 % - Accent6 2 5 4 2" xfId="10975"/>
    <cellStyle name="20 % - Accent6 2 5 4 2 2" xfId="10976"/>
    <cellStyle name="20 % - Accent6 2 5 4 2 2 2" xfId="10977"/>
    <cellStyle name="20 % - Accent6 2 5 4 2 2 2 2" xfId="10978"/>
    <cellStyle name="20 % - Accent6 2 5 4 2 2 3" xfId="10979"/>
    <cellStyle name="20 % - Accent6 2 5 4 2 2 4" xfId="10980"/>
    <cellStyle name="20 % - Accent6 2 5 4 2 3" xfId="10981"/>
    <cellStyle name="20 % - Accent6 2 5 4 2 3 2" xfId="10982"/>
    <cellStyle name="20 % - Accent6 2 5 4 2 4" xfId="10983"/>
    <cellStyle name="20 % - Accent6 2 5 4 2 5" xfId="10984"/>
    <cellStyle name="20 % - Accent6 2 5 4 3" xfId="10985"/>
    <cellStyle name="20 % - Accent6 2 5 4 3 2" xfId="10986"/>
    <cellStyle name="20 % - Accent6 2 5 4 3 2 2" xfId="10987"/>
    <cellStyle name="20 % - Accent6 2 5 4 3 3" xfId="10988"/>
    <cellStyle name="20 % - Accent6 2 5 4 3 4" xfId="10989"/>
    <cellStyle name="20 % - Accent6 2 5 4 4" xfId="10990"/>
    <cellStyle name="20 % - Accent6 2 5 4 4 2" xfId="10991"/>
    <cellStyle name="20 % - Accent6 2 5 4 5" xfId="10992"/>
    <cellStyle name="20 % - Accent6 2 5 4 6" xfId="10993"/>
    <cellStyle name="20 % - Accent6 2 5 5" xfId="10994"/>
    <cellStyle name="20 % - Accent6 2 5 5 2" xfId="10995"/>
    <cellStyle name="20 % - Accent6 2 5 5 2 2" xfId="10996"/>
    <cellStyle name="20 % - Accent6 2 5 5 2 2 2" xfId="10997"/>
    <cellStyle name="20 % - Accent6 2 5 5 2 3" xfId="10998"/>
    <cellStyle name="20 % - Accent6 2 5 5 2 4" xfId="10999"/>
    <cellStyle name="20 % - Accent6 2 5 5 3" xfId="11000"/>
    <cellStyle name="20 % - Accent6 2 5 5 3 2" xfId="11001"/>
    <cellStyle name="20 % - Accent6 2 5 5 4" xfId="11002"/>
    <cellStyle name="20 % - Accent6 2 5 5 5" xfId="11003"/>
    <cellStyle name="20 % - Accent6 2 5 6" xfId="11004"/>
    <cellStyle name="20 % - Accent6 2 5 6 2" xfId="11005"/>
    <cellStyle name="20 % - Accent6 2 5 6 2 2" xfId="11006"/>
    <cellStyle name="20 % - Accent6 2 5 6 3" xfId="11007"/>
    <cellStyle name="20 % - Accent6 2 5 6 4" xfId="11008"/>
    <cellStyle name="20 % - Accent6 2 5 7" xfId="11009"/>
    <cellStyle name="20 % - Accent6 2 5 7 2" xfId="11010"/>
    <cellStyle name="20 % - Accent6 2 5 7 3" xfId="11011"/>
    <cellStyle name="20 % - Accent6 2 5 8" xfId="11012"/>
    <cellStyle name="20 % - Accent6 2 5 8 2" xfId="11013"/>
    <cellStyle name="20 % - Accent6 2 5 9" xfId="11014"/>
    <cellStyle name="20 % - Accent6 2 6" xfId="11015"/>
    <cellStyle name="20 % - Accent6 2 6 2" xfId="11016"/>
    <cellStyle name="20 % - Accent6 2 6 2 2" xfId="11017"/>
    <cellStyle name="20 % - Accent6 2 6 2 2 2" xfId="11018"/>
    <cellStyle name="20 % - Accent6 2 6 2 2 2 2" xfId="11019"/>
    <cellStyle name="20 % - Accent6 2 6 2 2 2 2 2" xfId="11020"/>
    <cellStyle name="20 % - Accent6 2 6 2 2 2 3" xfId="11021"/>
    <cellStyle name="20 % - Accent6 2 6 2 2 2 4" xfId="11022"/>
    <cellStyle name="20 % - Accent6 2 6 2 2 3" xfId="11023"/>
    <cellStyle name="20 % - Accent6 2 6 2 2 3 2" xfId="11024"/>
    <cellStyle name="20 % - Accent6 2 6 2 2 4" xfId="11025"/>
    <cellStyle name="20 % - Accent6 2 6 2 2 5" xfId="11026"/>
    <cellStyle name="20 % - Accent6 2 6 2 3" xfId="11027"/>
    <cellStyle name="20 % - Accent6 2 6 2 3 2" xfId="11028"/>
    <cellStyle name="20 % - Accent6 2 6 2 3 2 2" xfId="11029"/>
    <cellStyle name="20 % - Accent6 2 6 2 3 3" xfId="11030"/>
    <cellStyle name="20 % - Accent6 2 6 2 3 4" xfId="11031"/>
    <cellStyle name="20 % - Accent6 2 6 2 4" xfId="11032"/>
    <cellStyle name="20 % - Accent6 2 6 2 4 2" xfId="11033"/>
    <cellStyle name="20 % - Accent6 2 6 2 4 3" xfId="11034"/>
    <cellStyle name="20 % - Accent6 2 6 2 5" xfId="11035"/>
    <cellStyle name="20 % - Accent6 2 6 2 6" xfId="11036"/>
    <cellStyle name="20 % - Accent6 2 6 3" xfId="11037"/>
    <cellStyle name="20 % - Accent6 2 6 3 2" xfId="11038"/>
    <cellStyle name="20 % - Accent6 2 6 3 2 2" xfId="11039"/>
    <cellStyle name="20 % - Accent6 2 6 3 2 2 2" xfId="11040"/>
    <cellStyle name="20 % - Accent6 2 6 3 2 2 2 2" xfId="11041"/>
    <cellStyle name="20 % - Accent6 2 6 3 2 2 3" xfId="11042"/>
    <cellStyle name="20 % - Accent6 2 6 3 2 2 4" xfId="11043"/>
    <cellStyle name="20 % - Accent6 2 6 3 2 3" xfId="11044"/>
    <cellStyle name="20 % - Accent6 2 6 3 2 3 2" xfId="11045"/>
    <cellStyle name="20 % - Accent6 2 6 3 2 4" xfId="11046"/>
    <cellStyle name="20 % - Accent6 2 6 3 2 5" xfId="11047"/>
    <cellStyle name="20 % - Accent6 2 6 3 3" xfId="11048"/>
    <cellStyle name="20 % - Accent6 2 6 3 3 2" xfId="11049"/>
    <cellStyle name="20 % - Accent6 2 6 3 3 2 2" xfId="11050"/>
    <cellStyle name="20 % - Accent6 2 6 3 3 3" xfId="11051"/>
    <cellStyle name="20 % - Accent6 2 6 3 3 4" xfId="11052"/>
    <cellStyle name="20 % - Accent6 2 6 3 4" xfId="11053"/>
    <cellStyle name="20 % - Accent6 2 6 3 4 2" xfId="11054"/>
    <cellStyle name="20 % - Accent6 2 6 3 5" xfId="11055"/>
    <cellStyle name="20 % - Accent6 2 6 3 6" xfId="11056"/>
    <cellStyle name="20 % - Accent6 2 6 4" xfId="11057"/>
    <cellStyle name="20 % - Accent6 2 6 4 2" xfId="11058"/>
    <cellStyle name="20 % - Accent6 2 6 4 2 2" xfId="11059"/>
    <cellStyle name="20 % - Accent6 2 6 4 2 2 2" xfId="11060"/>
    <cellStyle name="20 % - Accent6 2 6 4 2 3" xfId="11061"/>
    <cellStyle name="20 % - Accent6 2 6 4 2 4" xfId="11062"/>
    <cellStyle name="20 % - Accent6 2 6 4 3" xfId="11063"/>
    <cellStyle name="20 % - Accent6 2 6 4 3 2" xfId="11064"/>
    <cellStyle name="20 % - Accent6 2 6 4 4" xfId="11065"/>
    <cellStyle name="20 % - Accent6 2 6 4 5" xfId="11066"/>
    <cellStyle name="20 % - Accent6 2 6 5" xfId="11067"/>
    <cellStyle name="20 % - Accent6 2 6 5 2" xfId="11068"/>
    <cellStyle name="20 % - Accent6 2 6 5 2 2" xfId="11069"/>
    <cellStyle name="20 % - Accent6 2 6 5 3" xfId="11070"/>
    <cellStyle name="20 % - Accent6 2 6 5 4" xfId="11071"/>
    <cellStyle name="20 % - Accent6 2 6 6" xfId="11072"/>
    <cellStyle name="20 % - Accent6 2 6 6 2" xfId="11073"/>
    <cellStyle name="20 % - Accent6 2 6 6 3" xfId="11074"/>
    <cellStyle name="20 % - Accent6 2 6 7" xfId="11075"/>
    <cellStyle name="20 % - Accent6 2 6 7 2" xfId="11076"/>
    <cellStyle name="20 % - Accent6 2 6 8" xfId="11077"/>
    <cellStyle name="20 % - Accent6 2 7" xfId="11078"/>
    <cellStyle name="20 % - Accent6 2 7 2" xfId="11079"/>
    <cellStyle name="20 % - Accent6 2 7 2 2" xfId="11080"/>
    <cellStyle name="20 % - Accent6 2 7 2 2 2" xfId="11081"/>
    <cellStyle name="20 % - Accent6 2 7 2 2 2 2" xfId="11082"/>
    <cellStyle name="20 % - Accent6 2 7 2 2 2 2 2" xfId="11083"/>
    <cellStyle name="20 % - Accent6 2 7 2 2 2 3" xfId="11084"/>
    <cellStyle name="20 % - Accent6 2 7 2 2 2 4" xfId="11085"/>
    <cellStyle name="20 % - Accent6 2 7 2 2 3" xfId="11086"/>
    <cellStyle name="20 % - Accent6 2 7 2 2 3 2" xfId="11087"/>
    <cellStyle name="20 % - Accent6 2 7 2 2 4" xfId="11088"/>
    <cellStyle name="20 % - Accent6 2 7 2 2 5" xfId="11089"/>
    <cellStyle name="20 % - Accent6 2 7 2 3" xfId="11090"/>
    <cellStyle name="20 % - Accent6 2 7 2 3 2" xfId="11091"/>
    <cellStyle name="20 % - Accent6 2 7 2 3 2 2" xfId="11092"/>
    <cellStyle name="20 % - Accent6 2 7 2 3 3" xfId="11093"/>
    <cellStyle name="20 % - Accent6 2 7 2 3 4" xfId="11094"/>
    <cellStyle name="20 % - Accent6 2 7 2 4" xfId="11095"/>
    <cellStyle name="20 % - Accent6 2 7 2 4 2" xfId="11096"/>
    <cellStyle name="20 % - Accent6 2 7 2 4 3" xfId="11097"/>
    <cellStyle name="20 % - Accent6 2 7 2 5" xfId="11098"/>
    <cellStyle name="20 % - Accent6 2 7 2 6" xfId="11099"/>
    <cellStyle name="20 % - Accent6 2 7 3" xfId="11100"/>
    <cellStyle name="20 % - Accent6 2 7 3 2" xfId="11101"/>
    <cellStyle name="20 % - Accent6 2 7 3 2 2" xfId="11102"/>
    <cellStyle name="20 % - Accent6 2 7 3 2 2 2" xfId="11103"/>
    <cellStyle name="20 % - Accent6 2 7 3 2 2 2 2" xfId="11104"/>
    <cellStyle name="20 % - Accent6 2 7 3 2 2 3" xfId="11105"/>
    <cellStyle name="20 % - Accent6 2 7 3 2 2 4" xfId="11106"/>
    <cellStyle name="20 % - Accent6 2 7 3 2 3" xfId="11107"/>
    <cellStyle name="20 % - Accent6 2 7 3 2 3 2" xfId="11108"/>
    <cellStyle name="20 % - Accent6 2 7 3 2 4" xfId="11109"/>
    <cellStyle name="20 % - Accent6 2 7 3 2 5" xfId="11110"/>
    <cellStyle name="20 % - Accent6 2 7 3 3" xfId="11111"/>
    <cellStyle name="20 % - Accent6 2 7 3 3 2" xfId="11112"/>
    <cellStyle name="20 % - Accent6 2 7 3 3 2 2" xfId="11113"/>
    <cellStyle name="20 % - Accent6 2 7 3 3 3" xfId="11114"/>
    <cellStyle name="20 % - Accent6 2 7 3 3 4" xfId="11115"/>
    <cellStyle name="20 % - Accent6 2 7 3 4" xfId="11116"/>
    <cellStyle name="20 % - Accent6 2 7 3 4 2" xfId="11117"/>
    <cellStyle name="20 % - Accent6 2 7 3 5" xfId="11118"/>
    <cellStyle name="20 % - Accent6 2 7 3 6" xfId="11119"/>
    <cellStyle name="20 % - Accent6 2 7 4" xfId="11120"/>
    <cellStyle name="20 % - Accent6 2 7 4 2" xfId="11121"/>
    <cellStyle name="20 % - Accent6 2 7 4 2 2" xfId="11122"/>
    <cellStyle name="20 % - Accent6 2 7 4 2 2 2" xfId="11123"/>
    <cellStyle name="20 % - Accent6 2 7 4 2 3" xfId="11124"/>
    <cellStyle name="20 % - Accent6 2 7 4 2 4" xfId="11125"/>
    <cellStyle name="20 % - Accent6 2 7 4 3" xfId="11126"/>
    <cellStyle name="20 % - Accent6 2 7 4 3 2" xfId="11127"/>
    <cellStyle name="20 % - Accent6 2 7 4 4" xfId="11128"/>
    <cellStyle name="20 % - Accent6 2 7 4 5" xfId="11129"/>
    <cellStyle name="20 % - Accent6 2 7 5" xfId="11130"/>
    <cellStyle name="20 % - Accent6 2 7 5 2" xfId="11131"/>
    <cellStyle name="20 % - Accent6 2 7 5 2 2" xfId="11132"/>
    <cellStyle name="20 % - Accent6 2 7 5 3" xfId="11133"/>
    <cellStyle name="20 % - Accent6 2 7 5 4" xfId="11134"/>
    <cellStyle name="20 % - Accent6 2 7 6" xfId="11135"/>
    <cellStyle name="20 % - Accent6 2 7 6 2" xfId="11136"/>
    <cellStyle name="20 % - Accent6 2 7 6 3" xfId="11137"/>
    <cellStyle name="20 % - Accent6 2 7 7" xfId="11138"/>
    <cellStyle name="20 % - Accent6 2 7 7 2" xfId="11139"/>
    <cellStyle name="20 % - Accent6 2 7 8" xfId="11140"/>
    <cellStyle name="20 % - Accent6 2 8" xfId="11141"/>
    <cellStyle name="20 % - Accent6 2 8 2" xfId="11142"/>
    <cellStyle name="20 % - Accent6 2 8 2 2" xfId="11143"/>
    <cellStyle name="20 % - Accent6 2 8 2 2 2" xfId="11144"/>
    <cellStyle name="20 % - Accent6 2 8 2 2 2 2" xfId="11145"/>
    <cellStyle name="20 % - Accent6 2 8 2 2 2 2 2" xfId="11146"/>
    <cellStyle name="20 % - Accent6 2 8 2 2 2 3" xfId="11147"/>
    <cellStyle name="20 % - Accent6 2 8 2 2 2 4" xfId="11148"/>
    <cellStyle name="20 % - Accent6 2 8 2 2 3" xfId="11149"/>
    <cellStyle name="20 % - Accent6 2 8 2 2 3 2" xfId="11150"/>
    <cellStyle name="20 % - Accent6 2 8 2 2 4" xfId="11151"/>
    <cellStyle name="20 % - Accent6 2 8 2 2 5" xfId="11152"/>
    <cellStyle name="20 % - Accent6 2 8 2 3" xfId="11153"/>
    <cellStyle name="20 % - Accent6 2 8 2 3 2" xfId="11154"/>
    <cellStyle name="20 % - Accent6 2 8 2 3 2 2" xfId="11155"/>
    <cellStyle name="20 % - Accent6 2 8 2 3 3" xfId="11156"/>
    <cellStyle name="20 % - Accent6 2 8 2 3 4" xfId="11157"/>
    <cellStyle name="20 % - Accent6 2 8 2 4" xfId="11158"/>
    <cellStyle name="20 % - Accent6 2 8 2 4 2" xfId="11159"/>
    <cellStyle name="20 % - Accent6 2 8 2 5" xfId="11160"/>
    <cellStyle name="20 % - Accent6 2 8 2 6" xfId="11161"/>
    <cellStyle name="20 % - Accent6 2 8 3" xfId="11162"/>
    <cellStyle name="20 % - Accent6 2 8 3 2" xfId="11163"/>
    <cellStyle name="20 % - Accent6 2 8 3 2 2" xfId="11164"/>
    <cellStyle name="20 % - Accent6 2 8 3 2 2 2" xfId="11165"/>
    <cellStyle name="20 % - Accent6 2 8 3 2 3" xfId="11166"/>
    <cellStyle name="20 % - Accent6 2 8 3 2 4" xfId="11167"/>
    <cellStyle name="20 % - Accent6 2 8 3 3" xfId="11168"/>
    <cellStyle name="20 % - Accent6 2 8 3 3 2" xfId="11169"/>
    <cellStyle name="20 % - Accent6 2 8 3 4" xfId="11170"/>
    <cellStyle name="20 % - Accent6 2 8 3 5" xfId="11171"/>
    <cellStyle name="20 % - Accent6 2 8 4" xfId="11172"/>
    <cellStyle name="20 % - Accent6 2 8 4 2" xfId="11173"/>
    <cellStyle name="20 % - Accent6 2 8 4 2 2" xfId="11174"/>
    <cellStyle name="20 % - Accent6 2 8 4 3" xfId="11175"/>
    <cellStyle name="20 % - Accent6 2 8 4 4" xfId="11176"/>
    <cellStyle name="20 % - Accent6 2 8 5" xfId="11177"/>
    <cellStyle name="20 % - Accent6 2 8 5 2" xfId="11178"/>
    <cellStyle name="20 % - Accent6 2 8 5 3" xfId="11179"/>
    <cellStyle name="20 % - Accent6 2 8 6" xfId="11180"/>
    <cellStyle name="20 % - Accent6 2 8 6 2" xfId="11181"/>
    <cellStyle name="20 % - Accent6 2 8 7" xfId="11182"/>
    <cellStyle name="20 % - Accent6 2 9" xfId="11183"/>
    <cellStyle name="20 % - Accent6 2 9 2" xfId="11184"/>
    <cellStyle name="20 % - Accent6 2 9 2 2" xfId="11185"/>
    <cellStyle name="20 % - Accent6 2 9 2 2 2" xfId="11186"/>
    <cellStyle name="20 % - Accent6 2 9 2 2 2 2" xfId="11187"/>
    <cellStyle name="20 % - Accent6 2 9 2 2 3" xfId="11188"/>
    <cellStyle name="20 % - Accent6 2 9 2 2 4" xfId="11189"/>
    <cellStyle name="20 % - Accent6 2 9 2 3" xfId="11190"/>
    <cellStyle name="20 % - Accent6 2 9 2 3 2" xfId="11191"/>
    <cellStyle name="20 % - Accent6 2 9 2 4" xfId="11192"/>
    <cellStyle name="20 % - Accent6 2 9 2 5" xfId="11193"/>
    <cellStyle name="20 % - Accent6 2 9 3" xfId="11194"/>
    <cellStyle name="20 % - Accent6 2 9 3 2" xfId="11195"/>
    <cellStyle name="20 % - Accent6 2 9 3 2 2" xfId="11196"/>
    <cellStyle name="20 % - Accent6 2 9 3 3" xfId="11197"/>
    <cellStyle name="20 % - Accent6 2 9 3 4" xfId="11198"/>
    <cellStyle name="20 % - Accent6 2 9 4" xfId="11199"/>
    <cellStyle name="20 % - Accent6 2 9 4 2" xfId="11200"/>
    <cellStyle name="20 % - Accent6 2 9 4 3" xfId="11201"/>
    <cellStyle name="20 % - Accent6 2 9 5" xfId="11202"/>
    <cellStyle name="20 % - Accent6 2 9 6" xfId="11203"/>
    <cellStyle name="20% - Accent2 2" xfId="11204"/>
    <cellStyle name="20% - Accent2 2 2" xfId="11205"/>
    <cellStyle name="20% - Accent2 2 2 2" xfId="11206"/>
    <cellStyle name="20% - Accent2 2 2 2 2" xfId="11207"/>
    <cellStyle name="20% - Accent2 2 2 3" xfId="11208"/>
    <cellStyle name="20% - Accent2 2 3" xfId="11209"/>
    <cellStyle name="20% - Accent4 2" xfId="11210"/>
    <cellStyle name="20% - Accent4 2 2" xfId="11211"/>
    <cellStyle name="20% - Accent4 2 2 2" xfId="11212"/>
    <cellStyle name="20% - Accent4 2 2 2 2" xfId="11213"/>
    <cellStyle name="20% - Accent4 2 2 3" xfId="11214"/>
    <cellStyle name="20% - Accent4 2 3" xfId="11215"/>
    <cellStyle name="40 % - Accent1 2" xfId="11216"/>
    <cellStyle name="40 % - Accent1 2 10" xfId="11217"/>
    <cellStyle name="40 % - Accent1 2 10 2" xfId="11218"/>
    <cellStyle name="40 % - Accent1 2 10 2 2" xfId="11219"/>
    <cellStyle name="40 % - Accent1 2 10 2 2 2" xfId="11220"/>
    <cellStyle name="40 % - Accent1 2 10 2 2 2 2" xfId="11221"/>
    <cellStyle name="40 % - Accent1 2 10 2 2 3" xfId="11222"/>
    <cellStyle name="40 % - Accent1 2 10 2 2 4" xfId="11223"/>
    <cellStyle name="40 % - Accent1 2 10 2 3" xfId="11224"/>
    <cellStyle name="40 % - Accent1 2 10 2 3 2" xfId="11225"/>
    <cellStyle name="40 % - Accent1 2 10 2 4" xfId="11226"/>
    <cellStyle name="40 % - Accent1 2 10 2 5" xfId="11227"/>
    <cellStyle name="40 % - Accent1 2 10 3" xfId="11228"/>
    <cellStyle name="40 % - Accent1 2 10 3 2" xfId="11229"/>
    <cellStyle name="40 % - Accent1 2 10 3 2 2" xfId="11230"/>
    <cellStyle name="40 % - Accent1 2 10 3 3" xfId="11231"/>
    <cellStyle name="40 % - Accent1 2 10 3 4" xfId="11232"/>
    <cellStyle name="40 % - Accent1 2 10 4" xfId="11233"/>
    <cellStyle name="40 % - Accent1 2 10 4 2" xfId="11234"/>
    <cellStyle name="40 % - Accent1 2 10 5" xfId="11235"/>
    <cellStyle name="40 % - Accent1 2 10 6" xfId="11236"/>
    <cellStyle name="40 % - Accent1 2 11" xfId="11237"/>
    <cellStyle name="40 % - Accent1 2 11 2" xfId="11238"/>
    <cellStyle name="40 % - Accent1 2 11 2 2" xfId="11239"/>
    <cellStyle name="40 % - Accent1 2 11 2 2 2" xfId="11240"/>
    <cellStyle name="40 % - Accent1 2 11 2 3" xfId="11241"/>
    <cellStyle name="40 % - Accent1 2 11 2 4" xfId="11242"/>
    <cellStyle name="40 % - Accent1 2 11 3" xfId="11243"/>
    <cellStyle name="40 % - Accent1 2 11 3 2" xfId="11244"/>
    <cellStyle name="40 % - Accent1 2 11 4" xfId="11245"/>
    <cellStyle name="40 % - Accent1 2 11 5" xfId="11246"/>
    <cellStyle name="40 % - Accent1 2 12" xfId="11247"/>
    <cellStyle name="40 % - Accent1 2 12 2" xfId="11248"/>
    <cellStyle name="40 % - Accent1 2 12 2 2" xfId="11249"/>
    <cellStyle name="40 % - Accent1 2 12 3" xfId="11250"/>
    <cellStyle name="40 % - Accent1 2 12 4" xfId="11251"/>
    <cellStyle name="40 % - Accent1 2 13" xfId="11252"/>
    <cellStyle name="40 % - Accent1 2 13 2" xfId="11253"/>
    <cellStyle name="40 % - Accent1 2 13 3" xfId="11254"/>
    <cellStyle name="40 % - Accent1 2 14" xfId="11255"/>
    <cellStyle name="40 % - Accent1 2 14 2" xfId="11256"/>
    <cellStyle name="40 % - Accent1 2 15" xfId="11257"/>
    <cellStyle name="40 % - Accent1 2 2" xfId="11258"/>
    <cellStyle name="40 % - Accent1 2 2 10" xfId="11259"/>
    <cellStyle name="40 % - Accent1 2 2 10 2" xfId="11260"/>
    <cellStyle name="40 % - Accent1 2 2 10 2 2" xfId="11261"/>
    <cellStyle name="40 % - Accent1 2 2 10 2 2 2" xfId="11262"/>
    <cellStyle name="40 % - Accent1 2 2 10 2 3" xfId="11263"/>
    <cellStyle name="40 % - Accent1 2 2 10 2 4" xfId="11264"/>
    <cellStyle name="40 % - Accent1 2 2 10 3" xfId="11265"/>
    <cellStyle name="40 % - Accent1 2 2 10 3 2" xfId="11266"/>
    <cellStyle name="40 % - Accent1 2 2 10 4" xfId="11267"/>
    <cellStyle name="40 % - Accent1 2 2 10 5" xfId="11268"/>
    <cellStyle name="40 % - Accent1 2 2 11" xfId="11269"/>
    <cellStyle name="40 % - Accent1 2 2 11 2" xfId="11270"/>
    <cellStyle name="40 % - Accent1 2 2 11 2 2" xfId="11271"/>
    <cellStyle name="40 % - Accent1 2 2 11 3" xfId="11272"/>
    <cellStyle name="40 % - Accent1 2 2 11 4" xfId="11273"/>
    <cellStyle name="40 % - Accent1 2 2 12" xfId="11274"/>
    <cellStyle name="40 % - Accent1 2 2 12 2" xfId="11275"/>
    <cellStyle name="40 % - Accent1 2 2 12 3" xfId="11276"/>
    <cellStyle name="40 % - Accent1 2 2 13" xfId="11277"/>
    <cellStyle name="40 % - Accent1 2 2 13 2" xfId="11278"/>
    <cellStyle name="40 % - Accent1 2 2 14" xfId="11279"/>
    <cellStyle name="40 % - Accent1 2 2 2" xfId="11280"/>
    <cellStyle name="40 % - Accent1 2 2 2 10" xfId="11281"/>
    <cellStyle name="40 % - Accent1 2 2 2 10 2" xfId="11282"/>
    <cellStyle name="40 % - Accent1 2 2 2 10 2 2" xfId="11283"/>
    <cellStyle name="40 % - Accent1 2 2 2 10 3" xfId="11284"/>
    <cellStyle name="40 % - Accent1 2 2 2 10 4" xfId="11285"/>
    <cellStyle name="40 % - Accent1 2 2 2 11" xfId="11286"/>
    <cellStyle name="40 % - Accent1 2 2 2 11 2" xfId="11287"/>
    <cellStyle name="40 % - Accent1 2 2 2 11 3" xfId="11288"/>
    <cellStyle name="40 % - Accent1 2 2 2 12" xfId="11289"/>
    <cellStyle name="40 % - Accent1 2 2 2 12 2" xfId="11290"/>
    <cellStyle name="40 % - Accent1 2 2 2 13" xfId="11291"/>
    <cellStyle name="40 % - Accent1 2 2 2 2" xfId="11292"/>
    <cellStyle name="40 % - Accent1 2 2 2 2 10" xfId="11293"/>
    <cellStyle name="40 % - Accent1 2 2 2 2 10 2" xfId="11294"/>
    <cellStyle name="40 % - Accent1 2 2 2 2 11" xfId="11295"/>
    <cellStyle name="40 % - Accent1 2 2 2 2 2" xfId="11296"/>
    <cellStyle name="40 % - Accent1 2 2 2 2 2 2" xfId="11297"/>
    <cellStyle name="40 % - Accent1 2 2 2 2 2 2 2" xfId="11298"/>
    <cellStyle name="40 % - Accent1 2 2 2 2 2 2 2 2" xfId="11299"/>
    <cellStyle name="40 % - Accent1 2 2 2 2 2 2 2 2 2" xfId="11300"/>
    <cellStyle name="40 % - Accent1 2 2 2 2 2 2 2 2 2 2" xfId="11301"/>
    <cellStyle name="40 % - Accent1 2 2 2 2 2 2 2 2 2 2 2" xfId="11302"/>
    <cellStyle name="40 % - Accent1 2 2 2 2 2 2 2 2 2 3" xfId="11303"/>
    <cellStyle name="40 % - Accent1 2 2 2 2 2 2 2 2 2 4" xfId="11304"/>
    <cellStyle name="40 % - Accent1 2 2 2 2 2 2 2 2 3" xfId="11305"/>
    <cellStyle name="40 % - Accent1 2 2 2 2 2 2 2 2 3 2" xfId="11306"/>
    <cellStyle name="40 % - Accent1 2 2 2 2 2 2 2 2 4" xfId="11307"/>
    <cellStyle name="40 % - Accent1 2 2 2 2 2 2 2 2 5" xfId="11308"/>
    <cellStyle name="40 % - Accent1 2 2 2 2 2 2 2 3" xfId="11309"/>
    <cellStyle name="40 % - Accent1 2 2 2 2 2 2 2 3 2" xfId="11310"/>
    <cellStyle name="40 % - Accent1 2 2 2 2 2 2 2 3 2 2" xfId="11311"/>
    <cellStyle name="40 % - Accent1 2 2 2 2 2 2 2 3 3" xfId="11312"/>
    <cellStyle name="40 % - Accent1 2 2 2 2 2 2 2 3 4" xfId="11313"/>
    <cellStyle name="40 % - Accent1 2 2 2 2 2 2 2 4" xfId="11314"/>
    <cellStyle name="40 % - Accent1 2 2 2 2 2 2 2 4 2" xfId="11315"/>
    <cellStyle name="40 % - Accent1 2 2 2 2 2 2 2 5" xfId="11316"/>
    <cellStyle name="40 % - Accent1 2 2 2 2 2 2 2 6" xfId="11317"/>
    <cellStyle name="40 % - Accent1 2 2 2 2 2 2 3" xfId="11318"/>
    <cellStyle name="40 % - Accent1 2 2 2 2 2 2 3 2" xfId="11319"/>
    <cellStyle name="40 % - Accent1 2 2 2 2 2 2 3 2 2" xfId="11320"/>
    <cellStyle name="40 % - Accent1 2 2 2 2 2 2 3 2 2 2" xfId="11321"/>
    <cellStyle name="40 % - Accent1 2 2 2 2 2 2 3 2 3" xfId="11322"/>
    <cellStyle name="40 % - Accent1 2 2 2 2 2 2 3 2 4" xfId="11323"/>
    <cellStyle name="40 % - Accent1 2 2 2 2 2 2 3 3" xfId="11324"/>
    <cellStyle name="40 % - Accent1 2 2 2 2 2 2 3 3 2" xfId="11325"/>
    <cellStyle name="40 % - Accent1 2 2 2 2 2 2 3 4" xfId="11326"/>
    <cellStyle name="40 % - Accent1 2 2 2 2 2 2 3 5" xfId="11327"/>
    <cellStyle name="40 % - Accent1 2 2 2 2 2 2 4" xfId="11328"/>
    <cellStyle name="40 % - Accent1 2 2 2 2 2 2 4 2" xfId="11329"/>
    <cellStyle name="40 % - Accent1 2 2 2 2 2 2 4 2 2" xfId="11330"/>
    <cellStyle name="40 % - Accent1 2 2 2 2 2 2 4 3" xfId="11331"/>
    <cellStyle name="40 % - Accent1 2 2 2 2 2 2 4 4" xfId="11332"/>
    <cellStyle name="40 % - Accent1 2 2 2 2 2 2 5" xfId="11333"/>
    <cellStyle name="40 % - Accent1 2 2 2 2 2 2 5 2" xfId="11334"/>
    <cellStyle name="40 % - Accent1 2 2 2 2 2 2 5 3" xfId="11335"/>
    <cellStyle name="40 % - Accent1 2 2 2 2 2 2 6" xfId="11336"/>
    <cellStyle name="40 % - Accent1 2 2 2 2 2 2 6 2" xfId="11337"/>
    <cellStyle name="40 % - Accent1 2 2 2 2 2 2 7" xfId="11338"/>
    <cellStyle name="40 % - Accent1 2 2 2 2 2 3" xfId="11339"/>
    <cellStyle name="40 % - Accent1 2 2 2 2 2 3 2" xfId="11340"/>
    <cellStyle name="40 % - Accent1 2 2 2 2 2 3 2 2" xfId="11341"/>
    <cellStyle name="40 % - Accent1 2 2 2 2 2 3 2 2 2" xfId="11342"/>
    <cellStyle name="40 % - Accent1 2 2 2 2 2 3 2 2 2 2" xfId="11343"/>
    <cellStyle name="40 % - Accent1 2 2 2 2 2 3 2 2 3" xfId="11344"/>
    <cellStyle name="40 % - Accent1 2 2 2 2 2 3 2 2 4" xfId="11345"/>
    <cellStyle name="40 % - Accent1 2 2 2 2 2 3 2 3" xfId="11346"/>
    <cellStyle name="40 % - Accent1 2 2 2 2 2 3 2 3 2" xfId="11347"/>
    <cellStyle name="40 % - Accent1 2 2 2 2 2 3 2 4" xfId="11348"/>
    <cellStyle name="40 % - Accent1 2 2 2 2 2 3 2 5" xfId="11349"/>
    <cellStyle name="40 % - Accent1 2 2 2 2 2 3 3" xfId="11350"/>
    <cellStyle name="40 % - Accent1 2 2 2 2 2 3 3 2" xfId="11351"/>
    <cellStyle name="40 % - Accent1 2 2 2 2 2 3 3 2 2" xfId="11352"/>
    <cellStyle name="40 % - Accent1 2 2 2 2 2 3 3 3" xfId="11353"/>
    <cellStyle name="40 % - Accent1 2 2 2 2 2 3 3 4" xfId="11354"/>
    <cellStyle name="40 % - Accent1 2 2 2 2 2 3 4" xfId="11355"/>
    <cellStyle name="40 % - Accent1 2 2 2 2 2 3 4 2" xfId="11356"/>
    <cellStyle name="40 % - Accent1 2 2 2 2 2 3 4 3" xfId="11357"/>
    <cellStyle name="40 % - Accent1 2 2 2 2 2 3 5" xfId="11358"/>
    <cellStyle name="40 % - Accent1 2 2 2 2 2 3 5 2" xfId="11359"/>
    <cellStyle name="40 % - Accent1 2 2 2 2 2 3 6" xfId="11360"/>
    <cellStyle name="40 % - Accent1 2 2 2 2 2 4" xfId="11361"/>
    <cellStyle name="40 % - Accent1 2 2 2 2 2 4 2" xfId="11362"/>
    <cellStyle name="40 % - Accent1 2 2 2 2 2 4 2 2" xfId="11363"/>
    <cellStyle name="40 % - Accent1 2 2 2 2 2 4 2 2 2" xfId="11364"/>
    <cellStyle name="40 % - Accent1 2 2 2 2 2 4 2 2 2 2" xfId="11365"/>
    <cellStyle name="40 % - Accent1 2 2 2 2 2 4 2 2 3" xfId="11366"/>
    <cellStyle name="40 % - Accent1 2 2 2 2 2 4 2 2 4" xfId="11367"/>
    <cellStyle name="40 % - Accent1 2 2 2 2 2 4 2 3" xfId="11368"/>
    <cellStyle name="40 % - Accent1 2 2 2 2 2 4 2 3 2" xfId="11369"/>
    <cellStyle name="40 % - Accent1 2 2 2 2 2 4 2 4" xfId="11370"/>
    <cellStyle name="40 % - Accent1 2 2 2 2 2 4 2 5" xfId="11371"/>
    <cellStyle name="40 % - Accent1 2 2 2 2 2 4 3" xfId="11372"/>
    <cellStyle name="40 % - Accent1 2 2 2 2 2 4 3 2" xfId="11373"/>
    <cellStyle name="40 % - Accent1 2 2 2 2 2 4 3 2 2" xfId="11374"/>
    <cellStyle name="40 % - Accent1 2 2 2 2 2 4 3 3" xfId="11375"/>
    <cellStyle name="40 % - Accent1 2 2 2 2 2 4 3 4" xfId="11376"/>
    <cellStyle name="40 % - Accent1 2 2 2 2 2 4 4" xfId="11377"/>
    <cellStyle name="40 % - Accent1 2 2 2 2 2 4 4 2" xfId="11378"/>
    <cellStyle name="40 % - Accent1 2 2 2 2 2 4 4 3" xfId="11379"/>
    <cellStyle name="40 % - Accent1 2 2 2 2 2 4 5" xfId="11380"/>
    <cellStyle name="40 % - Accent1 2 2 2 2 2 4 6" xfId="11381"/>
    <cellStyle name="40 % - Accent1 2 2 2 2 2 5" xfId="11382"/>
    <cellStyle name="40 % - Accent1 2 2 2 2 2 5 2" xfId="11383"/>
    <cellStyle name="40 % - Accent1 2 2 2 2 2 5 2 2" xfId="11384"/>
    <cellStyle name="40 % - Accent1 2 2 2 2 2 5 2 2 2" xfId="11385"/>
    <cellStyle name="40 % - Accent1 2 2 2 2 2 5 2 3" xfId="11386"/>
    <cellStyle name="40 % - Accent1 2 2 2 2 2 5 2 4" xfId="11387"/>
    <cellStyle name="40 % - Accent1 2 2 2 2 2 5 3" xfId="11388"/>
    <cellStyle name="40 % - Accent1 2 2 2 2 2 5 3 2" xfId="11389"/>
    <cellStyle name="40 % - Accent1 2 2 2 2 2 5 4" xfId="11390"/>
    <cellStyle name="40 % - Accent1 2 2 2 2 2 5 5" xfId="11391"/>
    <cellStyle name="40 % - Accent1 2 2 2 2 2 6" xfId="11392"/>
    <cellStyle name="40 % - Accent1 2 2 2 2 2 6 2" xfId="11393"/>
    <cellStyle name="40 % - Accent1 2 2 2 2 2 6 2 2" xfId="11394"/>
    <cellStyle name="40 % - Accent1 2 2 2 2 2 6 3" xfId="11395"/>
    <cellStyle name="40 % - Accent1 2 2 2 2 2 6 4" xfId="11396"/>
    <cellStyle name="40 % - Accent1 2 2 2 2 2 7" xfId="11397"/>
    <cellStyle name="40 % - Accent1 2 2 2 2 2 7 2" xfId="11398"/>
    <cellStyle name="40 % - Accent1 2 2 2 2 2 7 3" xfId="11399"/>
    <cellStyle name="40 % - Accent1 2 2 2 2 2 8" xfId="11400"/>
    <cellStyle name="40 % - Accent1 2 2 2 2 2 8 2" xfId="11401"/>
    <cellStyle name="40 % - Accent1 2 2 2 2 2 9" xfId="11402"/>
    <cellStyle name="40 % - Accent1 2 2 2 2 3" xfId="11403"/>
    <cellStyle name="40 % - Accent1 2 2 2 2 3 2" xfId="11404"/>
    <cellStyle name="40 % - Accent1 2 2 2 2 3 2 2" xfId="11405"/>
    <cellStyle name="40 % - Accent1 2 2 2 2 3 2 2 2" xfId="11406"/>
    <cellStyle name="40 % - Accent1 2 2 2 2 3 2 2 2 2" xfId="11407"/>
    <cellStyle name="40 % - Accent1 2 2 2 2 3 2 2 2 2 2" xfId="11408"/>
    <cellStyle name="40 % - Accent1 2 2 2 2 3 2 2 2 3" xfId="11409"/>
    <cellStyle name="40 % - Accent1 2 2 2 2 3 2 2 2 4" xfId="11410"/>
    <cellStyle name="40 % - Accent1 2 2 2 2 3 2 2 3" xfId="11411"/>
    <cellStyle name="40 % - Accent1 2 2 2 2 3 2 2 3 2" xfId="11412"/>
    <cellStyle name="40 % - Accent1 2 2 2 2 3 2 2 4" xfId="11413"/>
    <cellStyle name="40 % - Accent1 2 2 2 2 3 2 2 5" xfId="11414"/>
    <cellStyle name="40 % - Accent1 2 2 2 2 3 2 3" xfId="11415"/>
    <cellStyle name="40 % - Accent1 2 2 2 2 3 2 3 2" xfId="11416"/>
    <cellStyle name="40 % - Accent1 2 2 2 2 3 2 3 2 2" xfId="11417"/>
    <cellStyle name="40 % - Accent1 2 2 2 2 3 2 3 3" xfId="11418"/>
    <cellStyle name="40 % - Accent1 2 2 2 2 3 2 3 4" xfId="11419"/>
    <cellStyle name="40 % - Accent1 2 2 2 2 3 2 4" xfId="11420"/>
    <cellStyle name="40 % - Accent1 2 2 2 2 3 2 4 2" xfId="11421"/>
    <cellStyle name="40 % - Accent1 2 2 2 2 3 2 4 3" xfId="11422"/>
    <cellStyle name="40 % - Accent1 2 2 2 2 3 2 5" xfId="11423"/>
    <cellStyle name="40 % - Accent1 2 2 2 2 3 2 5 2" xfId="11424"/>
    <cellStyle name="40 % - Accent1 2 2 2 2 3 2 6" xfId="11425"/>
    <cellStyle name="40 % - Accent1 2 2 2 2 3 3" xfId="11426"/>
    <cellStyle name="40 % - Accent1 2 2 2 2 3 3 2" xfId="11427"/>
    <cellStyle name="40 % - Accent1 2 2 2 2 3 3 2 2" xfId="11428"/>
    <cellStyle name="40 % - Accent1 2 2 2 2 3 3 2 2 2" xfId="11429"/>
    <cellStyle name="40 % - Accent1 2 2 2 2 3 3 2 2 2 2" xfId="11430"/>
    <cellStyle name="40 % - Accent1 2 2 2 2 3 3 2 2 3" xfId="11431"/>
    <cellStyle name="40 % - Accent1 2 2 2 2 3 3 2 2 4" xfId="11432"/>
    <cellStyle name="40 % - Accent1 2 2 2 2 3 3 2 3" xfId="11433"/>
    <cellStyle name="40 % - Accent1 2 2 2 2 3 3 2 3 2" xfId="11434"/>
    <cellStyle name="40 % - Accent1 2 2 2 2 3 3 2 4" xfId="11435"/>
    <cellStyle name="40 % - Accent1 2 2 2 2 3 3 2 5" xfId="11436"/>
    <cellStyle name="40 % - Accent1 2 2 2 2 3 3 3" xfId="11437"/>
    <cellStyle name="40 % - Accent1 2 2 2 2 3 3 3 2" xfId="11438"/>
    <cellStyle name="40 % - Accent1 2 2 2 2 3 3 3 2 2" xfId="11439"/>
    <cellStyle name="40 % - Accent1 2 2 2 2 3 3 3 3" xfId="11440"/>
    <cellStyle name="40 % - Accent1 2 2 2 2 3 3 3 4" xfId="11441"/>
    <cellStyle name="40 % - Accent1 2 2 2 2 3 3 4" xfId="11442"/>
    <cellStyle name="40 % - Accent1 2 2 2 2 3 3 4 2" xfId="11443"/>
    <cellStyle name="40 % - Accent1 2 2 2 2 3 3 5" xfId="11444"/>
    <cellStyle name="40 % - Accent1 2 2 2 2 3 3 6" xfId="11445"/>
    <cellStyle name="40 % - Accent1 2 2 2 2 3 4" xfId="11446"/>
    <cellStyle name="40 % - Accent1 2 2 2 2 3 4 2" xfId="11447"/>
    <cellStyle name="40 % - Accent1 2 2 2 2 3 4 2 2" xfId="11448"/>
    <cellStyle name="40 % - Accent1 2 2 2 2 3 4 2 2 2" xfId="11449"/>
    <cellStyle name="40 % - Accent1 2 2 2 2 3 4 2 3" xfId="11450"/>
    <cellStyle name="40 % - Accent1 2 2 2 2 3 4 2 4" xfId="11451"/>
    <cellStyle name="40 % - Accent1 2 2 2 2 3 4 3" xfId="11452"/>
    <cellStyle name="40 % - Accent1 2 2 2 2 3 4 3 2" xfId="11453"/>
    <cellStyle name="40 % - Accent1 2 2 2 2 3 4 4" xfId="11454"/>
    <cellStyle name="40 % - Accent1 2 2 2 2 3 4 5" xfId="11455"/>
    <cellStyle name="40 % - Accent1 2 2 2 2 3 5" xfId="11456"/>
    <cellStyle name="40 % - Accent1 2 2 2 2 3 5 2" xfId="11457"/>
    <cellStyle name="40 % - Accent1 2 2 2 2 3 5 2 2" xfId="11458"/>
    <cellStyle name="40 % - Accent1 2 2 2 2 3 5 3" xfId="11459"/>
    <cellStyle name="40 % - Accent1 2 2 2 2 3 5 4" xfId="11460"/>
    <cellStyle name="40 % - Accent1 2 2 2 2 3 6" xfId="11461"/>
    <cellStyle name="40 % - Accent1 2 2 2 2 3 6 2" xfId="11462"/>
    <cellStyle name="40 % - Accent1 2 2 2 2 3 6 3" xfId="11463"/>
    <cellStyle name="40 % - Accent1 2 2 2 2 3 7" xfId="11464"/>
    <cellStyle name="40 % - Accent1 2 2 2 2 3 7 2" xfId="11465"/>
    <cellStyle name="40 % - Accent1 2 2 2 2 3 8" xfId="11466"/>
    <cellStyle name="40 % - Accent1 2 2 2 2 4" xfId="11467"/>
    <cellStyle name="40 % - Accent1 2 2 2 2 4 2" xfId="11468"/>
    <cellStyle name="40 % - Accent1 2 2 2 2 4 2 2" xfId="11469"/>
    <cellStyle name="40 % - Accent1 2 2 2 2 4 2 2 2" xfId="11470"/>
    <cellStyle name="40 % - Accent1 2 2 2 2 4 2 2 2 2" xfId="11471"/>
    <cellStyle name="40 % - Accent1 2 2 2 2 4 2 2 3" xfId="11472"/>
    <cellStyle name="40 % - Accent1 2 2 2 2 4 2 2 4" xfId="11473"/>
    <cellStyle name="40 % - Accent1 2 2 2 2 4 2 3" xfId="11474"/>
    <cellStyle name="40 % - Accent1 2 2 2 2 4 2 3 2" xfId="11475"/>
    <cellStyle name="40 % - Accent1 2 2 2 2 4 2 4" xfId="11476"/>
    <cellStyle name="40 % - Accent1 2 2 2 2 4 2 5" xfId="11477"/>
    <cellStyle name="40 % - Accent1 2 2 2 2 4 3" xfId="11478"/>
    <cellStyle name="40 % - Accent1 2 2 2 2 4 3 2" xfId="11479"/>
    <cellStyle name="40 % - Accent1 2 2 2 2 4 3 2 2" xfId="11480"/>
    <cellStyle name="40 % - Accent1 2 2 2 2 4 3 3" xfId="11481"/>
    <cellStyle name="40 % - Accent1 2 2 2 2 4 3 4" xfId="11482"/>
    <cellStyle name="40 % - Accent1 2 2 2 2 4 4" xfId="11483"/>
    <cellStyle name="40 % - Accent1 2 2 2 2 4 4 2" xfId="11484"/>
    <cellStyle name="40 % - Accent1 2 2 2 2 4 4 3" xfId="11485"/>
    <cellStyle name="40 % - Accent1 2 2 2 2 4 5" xfId="11486"/>
    <cellStyle name="40 % - Accent1 2 2 2 2 4 5 2" xfId="11487"/>
    <cellStyle name="40 % - Accent1 2 2 2 2 4 6" xfId="11488"/>
    <cellStyle name="40 % - Accent1 2 2 2 2 5" xfId="11489"/>
    <cellStyle name="40 % - Accent1 2 2 2 2 5 2" xfId="11490"/>
    <cellStyle name="40 % - Accent1 2 2 2 2 5 2 2" xfId="11491"/>
    <cellStyle name="40 % - Accent1 2 2 2 2 5 2 2 2" xfId="11492"/>
    <cellStyle name="40 % - Accent1 2 2 2 2 5 2 2 2 2" xfId="11493"/>
    <cellStyle name="40 % - Accent1 2 2 2 2 5 2 2 3" xfId="11494"/>
    <cellStyle name="40 % - Accent1 2 2 2 2 5 2 2 4" xfId="11495"/>
    <cellStyle name="40 % - Accent1 2 2 2 2 5 2 3" xfId="11496"/>
    <cellStyle name="40 % - Accent1 2 2 2 2 5 2 3 2" xfId="11497"/>
    <cellStyle name="40 % - Accent1 2 2 2 2 5 2 4" xfId="11498"/>
    <cellStyle name="40 % - Accent1 2 2 2 2 5 2 5" xfId="11499"/>
    <cellStyle name="40 % - Accent1 2 2 2 2 5 3" xfId="11500"/>
    <cellStyle name="40 % - Accent1 2 2 2 2 5 3 2" xfId="11501"/>
    <cellStyle name="40 % - Accent1 2 2 2 2 5 3 2 2" xfId="11502"/>
    <cellStyle name="40 % - Accent1 2 2 2 2 5 3 3" xfId="11503"/>
    <cellStyle name="40 % - Accent1 2 2 2 2 5 3 4" xfId="11504"/>
    <cellStyle name="40 % - Accent1 2 2 2 2 5 4" xfId="11505"/>
    <cellStyle name="40 % - Accent1 2 2 2 2 5 4 2" xfId="11506"/>
    <cellStyle name="40 % - Accent1 2 2 2 2 5 4 3" xfId="11507"/>
    <cellStyle name="40 % - Accent1 2 2 2 2 5 5" xfId="11508"/>
    <cellStyle name="40 % - Accent1 2 2 2 2 5 5 2" xfId="11509"/>
    <cellStyle name="40 % - Accent1 2 2 2 2 5 6" xfId="11510"/>
    <cellStyle name="40 % - Accent1 2 2 2 2 6" xfId="11511"/>
    <cellStyle name="40 % - Accent1 2 2 2 2 6 2" xfId="11512"/>
    <cellStyle name="40 % - Accent1 2 2 2 2 6 2 2" xfId="11513"/>
    <cellStyle name="40 % - Accent1 2 2 2 2 6 2 2 2" xfId="11514"/>
    <cellStyle name="40 % - Accent1 2 2 2 2 6 2 2 2 2" xfId="11515"/>
    <cellStyle name="40 % - Accent1 2 2 2 2 6 2 2 3" xfId="11516"/>
    <cellStyle name="40 % - Accent1 2 2 2 2 6 2 2 4" xfId="11517"/>
    <cellStyle name="40 % - Accent1 2 2 2 2 6 2 3" xfId="11518"/>
    <cellStyle name="40 % - Accent1 2 2 2 2 6 2 3 2" xfId="11519"/>
    <cellStyle name="40 % - Accent1 2 2 2 2 6 2 4" xfId="11520"/>
    <cellStyle name="40 % - Accent1 2 2 2 2 6 2 5" xfId="11521"/>
    <cellStyle name="40 % - Accent1 2 2 2 2 6 3" xfId="11522"/>
    <cellStyle name="40 % - Accent1 2 2 2 2 6 3 2" xfId="11523"/>
    <cellStyle name="40 % - Accent1 2 2 2 2 6 3 2 2" xfId="11524"/>
    <cellStyle name="40 % - Accent1 2 2 2 2 6 3 3" xfId="11525"/>
    <cellStyle name="40 % - Accent1 2 2 2 2 6 3 4" xfId="11526"/>
    <cellStyle name="40 % - Accent1 2 2 2 2 6 4" xfId="11527"/>
    <cellStyle name="40 % - Accent1 2 2 2 2 6 4 2" xfId="11528"/>
    <cellStyle name="40 % - Accent1 2 2 2 2 6 4 3" xfId="11529"/>
    <cellStyle name="40 % - Accent1 2 2 2 2 6 5" xfId="11530"/>
    <cellStyle name="40 % - Accent1 2 2 2 2 6 6" xfId="11531"/>
    <cellStyle name="40 % - Accent1 2 2 2 2 7" xfId="11532"/>
    <cellStyle name="40 % - Accent1 2 2 2 2 7 2" xfId="11533"/>
    <cellStyle name="40 % - Accent1 2 2 2 2 7 2 2" xfId="11534"/>
    <cellStyle name="40 % - Accent1 2 2 2 2 7 2 2 2" xfId="11535"/>
    <cellStyle name="40 % - Accent1 2 2 2 2 7 2 3" xfId="11536"/>
    <cellStyle name="40 % - Accent1 2 2 2 2 7 2 4" xfId="11537"/>
    <cellStyle name="40 % - Accent1 2 2 2 2 7 3" xfId="11538"/>
    <cellStyle name="40 % - Accent1 2 2 2 2 7 3 2" xfId="11539"/>
    <cellStyle name="40 % - Accent1 2 2 2 2 7 4" xfId="11540"/>
    <cellStyle name="40 % - Accent1 2 2 2 2 7 5" xfId="11541"/>
    <cellStyle name="40 % - Accent1 2 2 2 2 8" xfId="11542"/>
    <cellStyle name="40 % - Accent1 2 2 2 2 8 2" xfId="11543"/>
    <cellStyle name="40 % - Accent1 2 2 2 2 8 2 2" xfId="11544"/>
    <cellStyle name="40 % - Accent1 2 2 2 2 8 3" xfId="11545"/>
    <cellStyle name="40 % - Accent1 2 2 2 2 8 4" xfId="11546"/>
    <cellStyle name="40 % - Accent1 2 2 2 2 9" xfId="11547"/>
    <cellStyle name="40 % - Accent1 2 2 2 2 9 2" xfId="11548"/>
    <cellStyle name="40 % - Accent1 2 2 2 2 9 3" xfId="11549"/>
    <cellStyle name="40 % - Accent1 2 2 2 3" xfId="11550"/>
    <cellStyle name="40 % - Accent1 2 2 2 3 2" xfId="11551"/>
    <cellStyle name="40 % - Accent1 2 2 2 3 2 2" xfId="11552"/>
    <cellStyle name="40 % - Accent1 2 2 2 3 2 2 2" xfId="11553"/>
    <cellStyle name="40 % - Accent1 2 2 2 3 2 2 2 2" xfId="11554"/>
    <cellStyle name="40 % - Accent1 2 2 2 3 2 2 2 2 2" xfId="11555"/>
    <cellStyle name="40 % - Accent1 2 2 2 3 2 2 2 2 2 2" xfId="11556"/>
    <cellStyle name="40 % - Accent1 2 2 2 3 2 2 2 2 3" xfId="11557"/>
    <cellStyle name="40 % - Accent1 2 2 2 3 2 2 2 2 4" xfId="11558"/>
    <cellStyle name="40 % - Accent1 2 2 2 3 2 2 2 3" xfId="11559"/>
    <cellStyle name="40 % - Accent1 2 2 2 3 2 2 2 3 2" xfId="11560"/>
    <cellStyle name="40 % - Accent1 2 2 2 3 2 2 2 4" xfId="11561"/>
    <cellStyle name="40 % - Accent1 2 2 2 3 2 2 2 5" xfId="11562"/>
    <cellStyle name="40 % - Accent1 2 2 2 3 2 2 3" xfId="11563"/>
    <cellStyle name="40 % - Accent1 2 2 2 3 2 2 3 2" xfId="11564"/>
    <cellStyle name="40 % - Accent1 2 2 2 3 2 2 3 2 2" xfId="11565"/>
    <cellStyle name="40 % - Accent1 2 2 2 3 2 2 3 3" xfId="11566"/>
    <cellStyle name="40 % - Accent1 2 2 2 3 2 2 3 4" xfId="11567"/>
    <cellStyle name="40 % - Accent1 2 2 2 3 2 2 4" xfId="11568"/>
    <cellStyle name="40 % - Accent1 2 2 2 3 2 2 4 2" xfId="11569"/>
    <cellStyle name="40 % - Accent1 2 2 2 3 2 2 5" xfId="11570"/>
    <cellStyle name="40 % - Accent1 2 2 2 3 2 2 6" xfId="11571"/>
    <cellStyle name="40 % - Accent1 2 2 2 3 2 3" xfId="11572"/>
    <cellStyle name="40 % - Accent1 2 2 2 3 2 3 2" xfId="11573"/>
    <cellStyle name="40 % - Accent1 2 2 2 3 2 3 2 2" xfId="11574"/>
    <cellStyle name="40 % - Accent1 2 2 2 3 2 3 2 2 2" xfId="11575"/>
    <cellStyle name="40 % - Accent1 2 2 2 3 2 3 2 3" xfId="11576"/>
    <cellStyle name="40 % - Accent1 2 2 2 3 2 3 2 4" xfId="11577"/>
    <cellStyle name="40 % - Accent1 2 2 2 3 2 3 3" xfId="11578"/>
    <cellStyle name="40 % - Accent1 2 2 2 3 2 3 3 2" xfId="11579"/>
    <cellStyle name="40 % - Accent1 2 2 2 3 2 3 4" xfId="11580"/>
    <cellStyle name="40 % - Accent1 2 2 2 3 2 3 5" xfId="11581"/>
    <cellStyle name="40 % - Accent1 2 2 2 3 2 4" xfId="11582"/>
    <cellStyle name="40 % - Accent1 2 2 2 3 2 4 2" xfId="11583"/>
    <cellStyle name="40 % - Accent1 2 2 2 3 2 4 2 2" xfId="11584"/>
    <cellStyle name="40 % - Accent1 2 2 2 3 2 4 3" xfId="11585"/>
    <cellStyle name="40 % - Accent1 2 2 2 3 2 4 4" xfId="11586"/>
    <cellStyle name="40 % - Accent1 2 2 2 3 2 5" xfId="11587"/>
    <cellStyle name="40 % - Accent1 2 2 2 3 2 5 2" xfId="11588"/>
    <cellStyle name="40 % - Accent1 2 2 2 3 2 5 3" xfId="11589"/>
    <cellStyle name="40 % - Accent1 2 2 2 3 2 6" xfId="11590"/>
    <cellStyle name="40 % - Accent1 2 2 2 3 2 6 2" xfId="11591"/>
    <cellStyle name="40 % - Accent1 2 2 2 3 2 7" xfId="11592"/>
    <cellStyle name="40 % - Accent1 2 2 2 3 3" xfId="11593"/>
    <cellStyle name="40 % - Accent1 2 2 2 3 3 2" xfId="11594"/>
    <cellStyle name="40 % - Accent1 2 2 2 3 3 2 2" xfId="11595"/>
    <cellStyle name="40 % - Accent1 2 2 2 3 3 2 2 2" xfId="11596"/>
    <cellStyle name="40 % - Accent1 2 2 2 3 3 2 2 2 2" xfId="11597"/>
    <cellStyle name="40 % - Accent1 2 2 2 3 3 2 2 3" xfId="11598"/>
    <cellStyle name="40 % - Accent1 2 2 2 3 3 2 2 4" xfId="11599"/>
    <cellStyle name="40 % - Accent1 2 2 2 3 3 2 3" xfId="11600"/>
    <cellStyle name="40 % - Accent1 2 2 2 3 3 2 3 2" xfId="11601"/>
    <cellStyle name="40 % - Accent1 2 2 2 3 3 2 4" xfId="11602"/>
    <cellStyle name="40 % - Accent1 2 2 2 3 3 2 5" xfId="11603"/>
    <cellStyle name="40 % - Accent1 2 2 2 3 3 3" xfId="11604"/>
    <cellStyle name="40 % - Accent1 2 2 2 3 3 3 2" xfId="11605"/>
    <cellStyle name="40 % - Accent1 2 2 2 3 3 3 2 2" xfId="11606"/>
    <cellStyle name="40 % - Accent1 2 2 2 3 3 3 3" xfId="11607"/>
    <cellStyle name="40 % - Accent1 2 2 2 3 3 3 4" xfId="11608"/>
    <cellStyle name="40 % - Accent1 2 2 2 3 3 4" xfId="11609"/>
    <cellStyle name="40 % - Accent1 2 2 2 3 3 4 2" xfId="11610"/>
    <cellStyle name="40 % - Accent1 2 2 2 3 3 4 3" xfId="11611"/>
    <cellStyle name="40 % - Accent1 2 2 2 3 3 5" xfId="11612"/>
    <cellStyle name="40 % - Accent1 2 2 2 3 3 6" xfId="11613"/>
    <cellStyle name="40 % - Accent1 2 2 2 3 4" xfId="11614"/>
    <cellStyle name="40 % - Accent1 2 2 2 3 4 2" xfId="11615"/>
    <cellStyle name="40 % - Accent1 2 2 2 3 4 2 2" xfId="11616"/>
    <cellStyle name="40 % - Accent1 2 2 2 3 4 2 2 2" xfId="11617"/>
    <cellStyle name="40 % - Accent1 2 2 2 3 4 2 3" xfId="11618"/>
    <cellStyle name="40 % - Accent1 2 2 2 3 4 2 4" xfId="11619"/>
    <cellStyle name="40 % - Accent1 2 2 2 3 4 3" xfId="11620"/>
    <cellStyle name="40 % - Accent1 2 2 2 3 4 3 2" xfId="11621"/>
    <cellStyle name="40 % - Accent1 2 2 2 3 4 4" xfId="11622"/>
    <cellStyle name="40 % - Accent1 2 2 2 3 4 5" xfId="11623"/>
    <cellStyle name="40 % - Accent1 2 2 2 3 5" xfId="11624"/>
    <cellStyle name="40 % - Accent1 2 2 2 3 5 2" xfId="11625"/>
    <cellStyle name="40 % - Accent1 2 2 2 3 5 2 2" xfId="11626"/>
    <cellStyle name="40 % - Accent1 2 2 2 3 5 3" xfId="11627"/>
    <cellStyle name="40 % - Accent1 2 2 2 3 5 4" xfId="11628"/>
    <cellStyle name="40 % - Accent1 2 2 2 3 6" xfId="11629"/>
    <cellStyle name="40 % - Accent1 2 2 2 3 6 2" xfId="11630"/>
    <cellStyle name="40 % - Accent1 2 2 2 3 6 3" xfId="11631"/>
    <cellStyle name="40 % - Accent1 2 2 2 3 7" xfId="11632"/>
    <cellStyle name="40 % - Accent1 2 2 2 3 7 2" xfId="11633"/>
    <cellStyle name="40 % - Accent1 2 2 2 3 8" xfId="11634"/>
    <cellStyle name="40 % - Accent1 2 2 2 4" xfId="11635"/>
    <cellStyle name="40 % - Accent1 2 2 2 4 2" xfId="11636"/>
    <cellStyle name="40 % - Accent1 2 2 2 4 2 2" xfId="11637"/>
    <cellStyle name="40 % - Accent1 2 2 2 4 2 2 2" xfId="11638"/>
    <cellStyle name="40 % - Accent1 2 2 2 4 2 2 2 2" xfId="11639"/>
    <cellStyle name="40 % - Accent1 2 2 2 4 2 2 2 2 2" xfId="11640"/>
    <cellStyle name="40 % - Accent1 2 2 2 4 2 2 2 3" xfId="11641"/>
    <cellStyle name="40 % - Accent1 2 2 2 4 2 2 2 4" xfId="11642"/>
    <cellStyle name="40 % - Accent1 2 2 2 4 2 2 3" xfId="11643"/>
    <cellStyle name="40 % - Accent1 2 2 2 4 2 2 3 2" xfId="11644"/>
    <cellStyle name="40 % - Accent1 2 2 2 4 2 2 4" xfId="11645"/>
    <cellStyle name="40 % - Accent1 2 2 2 4 2 2 5" xfId="11646"/>
    <cellStyle name="40 % - Accent1 2 2 2 4 2 3" xfId="11647"/>
    <cellStyle name="40 % - Accent1 2 2 2 4 2 3 2" xfId="11648"/>
    <cellStyle name="40 % - Accent1 2 2 2 4 2 3 2 2" xfId="11649"/>
    <cellStyle name="40 % - Accent1 2 2 2 4 2 3 3" xfId="11650"/>
    <cellStyle name="40 % - Accent1 2 2 2 4 2 3 4" xfId="11651"/>
    <cellStyle name="40 % - Accent1 2 2 2 4 2 4" xfId="11652"/>
    <cellStyle name="40 % - Accent1 2 2 2 4 2 4 2" xfId="11653"/>
    <cellStyle name="40 % - Accent1 2 2 2 4 2 4 3" xfId="11654"/>
    <cellStyle name="40 % - Accent1 2 2 2 4 2 5" xfId="11655"/>
    <cellStyle name="40 % - Accent1 2 2 2 4 2 5 2" xfId="11656"/>
    <cellStyle name="40 % - Accent1 2 2 2 4 2 6" xfId="11657"/>
    <cellStyle name="40 % - Accent1 2 2 2 4 3" xfId="11658"/>
    <cellStyle name="40 % - Accent1 2 2 2 4 3 2" xfId="11659"/>
    <cellStyle name="40 % - Accent1 2 2 2 4 3 2 2" xfId="11660"/>
    <cellStyle name="40 % - Accent1 2 2 2 4 3 2 2 2" xfId="11661"/>
    <cellStyle name="40 % - Accent1 2 2 2 4 3 2 2 2 2" xfId="11662"/>
    <cellStyle name="40 % - Accent1 2 2 2 4 3 2 2 3" xfId="11663"/>
    <cellStyle name="40 % - Accent1 2 2 2 4 3 2 2 4" xfId="11664"/>
    <cellStyle name="40 % - Accent1 2 2 2 4 3 2 3" xfId="11665"/>
    <cellStyle name="40 % - Accent1 2 2 2 4 3 2 3 2" xfId="11666"/>
    <cellStyle name="40 % - Accent1 2 2 2 4 3 2 4" xfId="11667"/>
    <cellStyle name="40 % - Accent1 2 2 2 4 3 2 5" xfId="11668"/>
    <cellStyle name="40 % - Accent1 2 2 2 4 3 3" xfId="11669"/>
    <cellStyle name="40 % - Accent1 2 2 2 4 3 3 2" xfId="11670"/>
    <cellStyle name="40 % - Accent1 2 2 2 4 3 3 2 2" xfId="11671"/>
    <cellStyle name="40 % - Accent1 2 2 2 4 3 3 3" xfId="11672"/>
    <cellStyle name="40 % - Accent1 2 2 2 4 3 3 4" xfId="11673"/>
    <cellStyle name="40 % - Accent1 2 2 2 4 3 4" xfId="11674"/>
    <cellStyle name="40 % - Accent1 2 2 2 4 3 4 2" xfId="11675"/>
    <cellStyle name="40 % - Accent1 2 2 2 4 3 5" xfId="11676"/>
    <cellStyle name="40 % - Accent1 2 2 2 4 3 6" xfId="11677"/>
    <cellStyle name="40 % - Accent1 2 2 2 4 4" xfId="11678"/>
    <cellStyle name="40 % - Accent1 2 2 2 4 4 2" xfId="11679"/>
    <cellStyle name="40 % - Accent1 2 2 2 4 4 2 2" xfId="11680"/>
    <cellStyle name="40 % - Accent1 2 2 2 4 4 2 2 2" xfId="11681"/>
    <cellStyle name="40 % - Accent1 2 2 2 4 4 2 3" xfId="11682"/>
    <cellStyle name="40 % - Accent1 2 2 2 4 4 2 4" xfId="11683"/>
    <cellStyle name="40 % - Accent1 2 2 2 4 4 3" xfId="11684"/>
    <cellStyle name="40 % - Accent1 2 2 2 4 4 3 2" xfId="11685"/>
    <cellStyle name="40 % - Accent1 2 2 2 4 4 4" xfId="11686"/>
    <cellStyle name="40 % - Accent1 2 2 2 4 4 5" xfId="11687"/>
    <cellStyle name="40 % - Accent1 2 2 2 4 5" xfId="11688"/>
    <cellStyle name="40 % - Accent1 2 2 2 4 5 2" xfId="11689"/>
    <cellStyle name="40 % - Accent1 2 2 2 4 5 2 2" xfId="11690"/>
    <cellStyle name="40 % - Accent1 2 2 2 4 5 3" xfId="11691"/>
    <cellStyle name="40 % - Accent1 2 2 2 4 5 4" xfId="11692"/>
    <cellStyle name="40 % - Accent1 2 2 2 4 6" xfId="11693"/>
    <cellStyle name="40 % - Accent1 2 2 2 4 6 2" xfId="11694"/>
    <cellStyle name="40 % - Accent1 2 2 2 4 6 3" xfId="11695"/>
    <cellStyle name="40 % - Accent1 2 2 2 4 7" xfId="11696"/>
    <cellStyle name="40 % - Accent1 2 2 2 4 7 2" xfId="11697"/>
    <cellStyle name="40 % - Accent1 2 2 2 4 8" xfId="11698"/>
    <cellStyle name="40 % - Accent1 2 2 2 5" xfId="11699"/>
    <cellStyle name="40 % - Accent1 2 2 2 5 2" xfId="11700"/>
    <cellStyle name="40 % - Accent1 2 2 2 5 2 2" xfId="11701"/>
    <cellStyle name="40 % - Accent1 2 2 2 5 2 2 2" xfId="11702"/>
    <cellStyle name="40 % - Accent1 2 2 2 5 2 2 2 2" xfId="11703"/>
    <cellStyle name="40 % - Accent1 2 2 2 5 2 2 2 2 2" xfId="11704"/>
    <cellStyle name="40 % - Accent1 2 2 2 5 2 2 2 3" xfId="11705"/>
    <cellStyle name="40 % - Accent1 2 2 2 5 2 2 2 4" xfId="11706"/>
    <cellStyle name="40 % - Accent1 2 2 2 5 2 2 3" xfId="11707"/>
    <cellStyle name="40 % - Accent1 2 2 2 5 2 2 3 2" xfId="11708"/>
    <cellStyle name="40 % - Accent1 2 2 2 5 2 2 4" xfId="11709"/>
    <cellStyle name="40 % - Accent1 2 2 2 5 2 2 5" xfId="11710"/>
    <cellStyle name="40 % - Accent1 2 2 2 5 2 3" xfId="11711"/>
    <cellStyle name="40 % - Accent1 2 2 2 5 2 3 2" xfId="11712"/>
    <cellStyle name="40 % - Accent1 2 2 2 5 2 3 2 2" xfId="11713"/>
    <cellStyle name="40 % - Accent1 2 2 2 5 2 3 3" xfId="11714"/>
    <cellStyle name="40 % - Accent1 2 2 2 5 2 3 4" xfId="11715"/>
    <cellStyle name="40 % - Accent1 2 2 2 5 2 4" xfId="11716"/>
    <cellStyle name="40 % - Accent1 2 2 2 5 2 4 2" xfId="11717"/>
    <cellStyle name="40 % - Accent1 2 2 2 5 2 4 3" xfId="11718"/>
    <cellStyle name="40 % - Accent1 2 2 2 5 2 5" xfId="11719"/>
    <cellStyle name="40 % - Accent1 2 2 2 5 2 5 2" xfId="11720"/>
    <cellStyle name="40 % - Accent1 2 2 2 5 2 6" xfId="11721"/>
    <cellStyle name="40 % - Accent1 2 2 2 5 3" xfId="11722"/>
    <cellStyle name="40 % - Accent1 2 2 2 5 3 2" xfId="11723"/>
    <cellStyle name="40 % - Accent1 2 2 2 5 3 2 2" xfId="11724"/>
    <cellStyle name="40 % - Accent1 2 2 2 5 3 2 2 2" xfId="11725"/>
    <cellStyle name="40 % - Accent1 2 2 2 5 3 2 3" xfId="11726"/>
    <cellStyle name="40 % - Accent1 2 2 2 5 3 2 4" xfId="11727"/>
    <cellStyle name="40 % - Accent1 2 2 2 5 3 3" xfId="11728"/>
    <cellStyle name="40 % - Accent1 2 2 2 5 3 3 2" xfId="11729"/>
    <cellStyle name="40 % - Accent1 2 2 2 5 3 4" xfId="11730"/>
    <cellStyle name="40 % - Accent1 2 2 2 5 3 5" xfId="11731"/>
    <cellStyle name="40 % - Accent1 2 2 2 5 4" xfId="11732"/>
    <cellStyle name="40 % - Accent1 2 2 2 5 4 2" xfId="11733"/>
    <cellStyle name="40 % - Accent1 2 2 2 5 4 2 2" xfId="11734"/>
    <cellStyle name="40 % - Accent1 2 2 2 5 4 3" xfId="11735"/>
    <cellStyle name="40 % - Accent1 2 2 2 5 4 4" xfId="11736"/>
    <cellStyle name="40 % - Accent1 2 2 2 5 5" xfId="11737"/>
    <cellStyle name="40 % - Accent1 2 2 2 5 5 2" xfId="11738"/>
    <cellStyle name="40 % - Accent1 2 2 2 5 5 3" xfId="11739"/>
    <cellStyle name="40 % - Accent1 2 2 2 5 6" xfId="11740"/>
    <cellStyle name="40 % - Accent1 2 2 2 5 6 2" xfId="11741"/>
    <cellStyle name="40 % - Accent1 2 2 2 5 7" xfId="11742"/>
    <cellStyle name="40 % - Accent1 2 2 2 6" xfId="11743"/>
    <cellStyle name="40 % - Accent1 2 2 2 6 2" xfId="11744"/>
    <cellStyle name="40 % - Accent1 2 2 2 6 2 2" xfId="11745"/>
    <cellStyle name="40 % - Accent1 2 2 2 6 2 2 2" xfId="11746"/>
    <cellStyle name="40 % - Accent1 2 2 2 6 2 2 2 2" xfId="11747"/>
    <cellStyle name="40 % - Accent1 2 2 2 6 2 2 3" xfId="11748"/>
    <cellStyle name="40 % - Accent1 2 2 2 6 2 2 4" xfId="11749"/>
    <cellStyle name="40 % - Accent1 2 2 2 6 2 3" xfId="11750"/>
    <cellStyle name="40 % - Accent1 2 2 2 6 2 3 2" xfId="11751"/>
    <cellStyle name="40 % - Accent1 2 2 2 6 2 4" xfId="11752"/>
    <cellStyle name="40 % - Accent1 2 2 2 6 2 5" xfId="11753"/>
    <cellStyle name="40 % - Accent1 2 2 2 6 3" xfId="11754"/>
    <cellStyle name="40 % - Accent1 2 2 2 6 3 2" xfId="11755"/>
    <cellStyle name="40 % - Accent1 2 2 2 6 3 2 2" xfId="11756"/>
    <cellStyle name="40 % - Accent1 2 2 2 6 3 3" xfId="11757"/>
    <cellStyle name="40 % - Accent1 2 2 2 6 3 4" xfId="11758"/>
    <cellStyle name="40 % - Accent1 2 2 2 6 4" xfId="11759"/>
    <cellStyle name="40 % - Accent1 2 2 2 6 4 2" xfId="11760"/>
    <cellStyle name="40 % - Accent1 2 2 2 6 4 3" xfId="11761"/>
    <cellStyle name="40 % - Accent1 2 2 2 6 5" xfId="11762"/>
    <cellStyle name="40 % - Accent1 2 2 2 6 5 2" xfId="11763"/>
    <cellStyle name="40 % - Accent1 2 2 2 6 6" xfId="11764"/>
    <cellStyle name="40 % - Accent1 2 2 2 7" xfId="11765"/>
    <cellStyle name="40 % - Accent1 2 2 2 7 2" xfId="11766"/>
    <cellStyle name="40 % - Accent1 2 2 2 7 2 2" xfId="11767"/>
    <cellStyle name="40 % - Accent1 2 2 2 7 2 2 2" xfId="11768"/>
    <cellStyle name="40 % - Accent1 2 2 2 7 2 2 2 2" xfId="11769"/>
    <cellStyle name="40 % - Accent1 2 2 2 7 2 2 3" xfId="11770"/>
    <cellStyle name="40 % - Accent1 2 2 2 7 2 2 4" xfId="11771"/>
    <cellStyle name="40 % - Accent1 2 2 2 7 2 3" xfId="11772"/>
    <cellStyle name="40 % - Accent1 2 2 2 7 2 3 2" xfId="11773"/>
    <cellStyle name="40 % - Accent1 2 2 2 7 2 4" xfId="11774"/>
    <cellStyle name="40 % - Accent1 2 2 2 7 2 5" xfId="11775"/>
    <cellStyle name="40 % - Accent1 2 2 2 7 3" xfId="11776"/>
    <cellStyle name="40 % - Accent1 2 2 2 7 3 2" xfId="11777"/>
    <cellStyle name="40 % - Accent1 2 2 2 7 3 2 2" xfId="11778"/>
    <cellStyle name="40 % - Accent1 2 2 2 7 3 3" xfId="11779"/>
    <cellStyle name="40 % - Accent1 2 2 2 7 3 4" xfId="11780"/>
    <cellStyle name="40 % - Accent1 2 2 2 7 4" xfId="11781"/>
    <cellStyle name="40 % - Accent1 2 2 2 7 4 2" xfId="11782"/>
    <cellStyle name="40 % - Accent1 2 2 2 7 4 3" xfId="11783"/>
    <cellStyle name="40 % - Accent1 2 2 2 7 5" xfId="11784"/>
    <cellStyle name="40 % - Accent1 2 2 2 7 6" xfId="11785"/>
    <cellStyle name="40 % - Accent1 2 2 2 8" xfId="11786"/>
    <cellStyle name="40 % - Accent1 2 2 2 8 2" xfId="11787"/>
    <cellStyle name="40 % - Accent1 2 2 2 8 2 2" xfId="11788"/>
    <cellStyle name="40 % - Accent1 2 2 2 8 2 2 2" xfId="11789"/>
    <cellStyle name="40 % - Accent1 2 2 2 8 2 2 2 2" xfId="11790"/>
    <cellStyle name="40 % - Accent1 2 2 2 8 2 2 3" xfId="11791"/>
    <cellStyle name="40 % - Accent1 2 2 2 8 2 2 4" xfId="11792"/>
    <cellStyle name="40 % - Accent1 2 2 2 8 2 3" xfId="11793"/>
    <cellStyle name="40 % - Accent1 2 2 2 8 2 3 2" xfId="11794"/>
    <cellStyle name="40 % - Accent1 2 2 2 8 2 4" xfId="11795"/>
    <cellStyle name="40 % - Accent1 2 2 2 8 2 5" xfId="11796"/>
    <cellStyle name="40 % - Accent1 2 2 2 8 3" xfId="11797"/>
    <cellStyle name="40 % - Accent1 2 2 2 8 3 2" xfId="11798"/>
    <cellStyle name="40 % - Accent1 2 2 2 8 3 2 2" xfId="11799"/>
    <cellStyle name="40 % - Accent1 2 2 2 8 3 3" xfId="11800"/>
    <cellStyle name="40 % - Accent1 2 2 2 8 3 4" xfId="11801"/>
    <cellStyle name="40 % - Accent1 2 2 2 8 4" xfId="11802"/>
    <cellStyle name="40 % - Accent1 2 2 2 8 4 2" xfId="11803"/>
    <cellStyle name="40 % - Accent1 2 2 2 8 5" xfId="11804"/>
    <cellStyle name="40 % - Accent1 2 2 2 8 6" xfId="11805"/>
    <cellStyle name="40 % - Accent1 2 2 2 9" xfId="11806"/>
    <cellStyle name="40 % - Accent1 2 2 2 9 2" xfId="11807"/>
    <cellStyle name="40 % - Accent1 2 2 2 9 2 2" xfId="11808"/>
    <cellStyle name="40 % - Accent1 2 2 2 9 2 2 2" xfId="11809"/>
    <cellStyle name="40 % - Accent1 2 2 2 9 2 3" xfId="11810"/>
    <cellStyle name="40 % - Accent1 2 2 2 9 2 4" xfId="11811"/>
    <cellStyle name="40 % - Accent1 2 2 2 9 3" xfId="11812"/>
    <cellStyle name="40 % - Accent1 2 2 2 9 3 2" xfId="11813"/>
    <cellStyle name="40 % - Accent1 2 2 2 9 4" xfId="11814"/>
    <cellStyle name="40 % - Accent1 2 2 2 9 5" xfId="11815"/>
    <cellStyle name="40 % - Accent1 2 2 3" xfId="11816"/>
    <cellStyle name="40 % - Accent1 2 2 3 2" xfId="11817"/>
    <cellStyle name="40 % - Accent1 2 2 3 2 2" xfId="11818"/>
    <cellStyle name="40 % - Accent1 2 2 3 2 2 2" xfId="11819"/>
    <cellStyle name="40 % - Accent1 2 2 3 2 2 2 2" xfId="11820"/>
    <cellStyle name="40 % - Accent1 2 2 3 2 2 2 2 2" xfId="11821"/>
    <cellStyle name="40 % - Accent1 2 2 3 2 2 2 2 2 2" xfId="11822"/>
    <cellStyle name="40 % - Accent1 2 2 3 2 2 2 2 2 2 2" xfId="11823"/>
    <cellStyle name="40 % - Accent1 2 2 3 2 2 2 2 2 3" xfId="11824"/>
    <cellStyle name="40 % - Accent1 2 2 3 2 2 2 2 2 4" xfId="11825"/>
    <cellStyle name="40 % - Accent1 2 2 3 2 2 2 2 3" xfId="11826"/>
    <cellStyle name="40 % - Accent1 2 2 3 2 2 2 2 3 2" xfId="11827"/>
    <cellStyle name="40 % - Accent1 2 2 3 2 2 2 2 4" xfId="11828"/>
    <cellStyle name="40 % - Accent1 2 2 3 2 2 2 2 5" xfId="11829"/>
    <cellStyle name="40 % - Accent1 2 2 3 2 2 2 3" xfId="11830"/>
    <cellStyle name="40 % - Accent1 2 2 3 2 2 2 3 2" xfId="11831"/>
    <cellStyle name="40 % - Accent1 2 2 3 2 2 2 3 2 2" xfId="11832"/>
    <cellStyle name="40 % - Accent1 2 2 3 2 2 2 3 3" xfId="11833"/>
    <cellStyle name="40 % - Accent1 2 2 3 2 2 2 3 4" xfId="11834"/>
    <cellStyle name="40 % - Accent1 2 2 3 2 2 2 4" xfId="11835"/>
    <cellStyle name="40 % - Accent1 2 2 3 2 2 2 4 2" xfId="11836"/>
    <cellStyle name="40 % - Accent1 2 2 3 2 2 2 5" xfId="11837"/>
    <cellStyle name="40 % - Accent1 2 2 3 2 2 2 6" xfId="11838"/>
    <cellStyle name="40 % - Accent1 2 2 3 2 2 3" xfId="11839"/>
    <cellStyle name="40 % - Accent1 2 2 3 2 2 3 2" xfId="11840"/>
    <cellStyle name="40 % - Accent1 2 2 3 2 2 3 2 2" xfId="11841"/>
    <cellStyle name="40 % - Accent1 2 2 3 2 2 3 2 2 2" xfId="11842"/>
    <cellStyle name="40 % - Accent1 2 2 3 2 2 3 2 3" xfId="11843"/>
    <cellStyle name="40 % - Accent1 2 2 3 2 2 3 2 4" xfId="11844"/>
    <cellStyle name="40 % - Accent1 2 2 3 2 2 3 3" xfId="11845"/>
    <cellStyle name="40 % - Accent1 2 2 3 2 2 3 3 2" xfId="11846"/>
    <cellStyle name="40 % - Accent1 2 2 3 2 2 3 4" xfId="11847"/>
    <cellStyle name="40 % - Accent1 2 2 3 2 2 3 5" xfId="11848"/>
    <cellStyle name="40 % - Accent1 2 2 3 2 2 4" xfId="11849"/>
    <cellStyle name="40 % - Accent1 2 2 3 2 2 4 2" xfId="11850"/>
    <cellStyle name="40 % - Accent1 2 2 3 2 2 4 2 2" xfId="11851"/>
    <cellStyle name="40 % - Accent1 2 2 3 2 2 4 3" xfId="11852"/>
    <cellStyle name="40 % - Accent1 2 2 3 2 2 4 4" xfId="11853"/>
    <cellStyle name="40 % - Accent1 2 2 3 2 2 5" xfId="11854"/>
    <cellStyle name="40 % - Accent1 2 2 3 2 2 5 2" xfId="11855"/>
    <cellStyle name="40 % - Accent1 2 2 3 2 2 5 3" xfId="11856"/>
    <cellStyle name="40 % - Accent1 2 2 3 2 2 6" xfId="11857"/>
    <cellStyle name="40 % - Accent1 2 2 3 2 2 6 2" xfId="11858"/>
    <cellStyle name="40 % - Accent1 2 2 3 2 2 7" xfId="11859"/>
    <cellStyle name="40 % - Accent1 2 2 3 2 3" xfId="11860"/>
    <cellStyle name="40 % - Accent1 2 2 3 2 3 2" xfId="11861"/>
    <cellStyle name="40 % - Accent1 2 2 3 2 3 2 2" xfId="11862"/>
    <cellStyle name="40 % - Accent1 2 2 3 2 3 2 2 2" xfId="11863"/>
    <cellStyle name="40 % - Accent1 2 2 3 2 3 2 2 2 2" xfId="11864"/>
    <cellStyle name="40 % - Accent1 2 2 3 2 3 2 2 3" xfId="11865"/>
    <cellStyle name="40 % - Accent1 2 2 3 2 3 2 2 4" xfId="11866"/>
    <cellStyle name="40 % - Accent1 2 2 3 2 3 2 3" xfId="11867"/>
    <cellStyle name="40 % - Accent1 2 2 3 2 3 2 3 2" xfId="11868"/>
    <cellStyle name="40 % - Accent1 2 2 3 2 3 2 4" xfId="11869"/>
    <cellStyle name="40 % - Accent1 2 2 3 2 3 2 5" xfId="11870"/>
    <cellStyle name="40 % - Accent1 2 2 3 2 3 3" xfId="11871"/>
    <cellStyle name="40 % - Accent1 2 2 3 2 3 3 2" xfId="11872"/>
    <cellStyle name="40 % - Accent1 2 2 3 2 3 3 2 2" xfId="11873"/>
    <cellStyle name="40 % - Accent1 2 2 3 2 3 3 3" xfId="11874"/>
    <cellStyle name="40 % - Accent1 2 2 3 2 3 3 4" xfId="11875"/>
    <cellStyle name="40 % - Accent1 2 2 3 2 3 4" xfId="11876"/>
    <cellStyle name="40 % - Accent1 2 2 3 2 3 4 2" xfId="11877"/>
    <cellStyle name="40 % - Accent1 2 2 3 2 3 4 3" xfId="11878"/>
    <cellStyle name="40 % - Accent1 2 2 3 2 3 5" xfId="11879"/>
    <cellStyle name="40 % - Accent1 2 2 3 2 3 6" xfId="11880"/>
    <cellStyle name="40 % - Accent1 2 2 3 2 4" xfId="11881"/>
    <cellStyle name="40 % - Accent1 2 2 3 2 4 2" xfId="11882"/>
    <cellStyle name="40 % - Accent1 2 2 3 2 4 2 2" xfId="11883"/>
    <cellStyle name="40 % - Accent1 2 2 3 2 4 2 2 2" xfId="11884"/>
    <cellStyle name="40 % - Accent1 2 2 3 2 4 2 3" xfId="11885"/>
    <cellStyle name="40 % - Accent1 2 2 3 2 4 2 4" xfId="11886"/>
    <cellStyle name="40 % - Accent1 2 2 3 2 4 3" xfId="11887"/>
    <cellStyle name="40 % - Accent1 2 2 3 2 4 3 2" xfId="11888"/>
    <cellStyle name="40 % - Accent1 2 2 3 2 4 4" xfId="11889"/>
    <cellStyle name="40 % - Accent1 2 2 3 2 4 5" xfId="11890"/>
    <cellStyle name="40 % - Accent1 2 2 3 2 5" xfId="11891"/>
    <cellStyle name="40 % - Accent1 2 2 3 2 5 2" xfId="11892"/>
    <cellStyle name="40 % - Accent1 2 2 3 2 5 2 2" xfId="11893"/>
    <cellStyle name="40 % - Accent1 2 2 3 2 5 3" xfId="11894"/>
    <cellStyle name="40 % - Accent1 2 2 3 2 5 4" xfId="11895"/>
    <cellStyle name="40 % - Accent1 2 2 3 2 6" xfId="11896"/>
    <cellStyle name="40 % - Accent1 2 2 3 2 6 2" xfId="11897"/>
    <cellStyle name="40 % - Accent1 2 2 3 2 6 3" xfId="11898"/>
    <cellStyle name="40 % - Accent1 2 2 3 2 7" xfId="11899"/>
    <cellStyle name="40 % - Accent1 2 2 3 2 7 2" xfId="11900"/>
    <cellStyle name="40 % - Accent1 2 2 3 2 8" xfId="11901"/>
    <cellStyle name="40 % - Accent1 2 2 3 3" xfId="11902"/>
    <cellStyle name="40 % - Accent1 2 2 3 3 2" xfId="11903"/>
    <cellStyle name="40 % - Accent1 2 2 3 3 2 2" xfId="11904"/>
    <cellStyle name="40 % - Accent1 2 2 3 3 2 2 2" xfId="11905"/>
    <cellStyle name="40 % - Accent1 2 2 3 3 2 2 2 2" xfId="11906"/>
    <cellStyle name="40 % - Accent1 2 2 3 3 2 2 2 2 2" xfId="11907"/>
    <cellStyle name="40 % - Accent1 2 2 3 3 2 2 2 3" xfId="11908"/>
    <cellStyle name="40 % - Accent1 2 2 3 3 2 2 2 4" xfId="11909"/>
    <cellStyle name="40 % - Accent1 2 2 3 3 2 2 3" xfId="11910"/>
    <cellStyle name="40 % - Accent1 2 2 3 3 2 2 3 2" xfId="11911"/>
    <cellStyle name="40 % - Accent1 2 2 3 3 2 2 4" xfId="11912"/>
    <cellStyle name="40 % - Accent1 2 2 3 3 2 2 5" xfId="11913"/>
    <cellStyle name="40 % - Accent1 2 2 3 3 2 3" xfId="11914"/>
    <cellStyle name="40 % - Accent1 2 2 3 3 2 3 2" xfId="11915"/>
    <cellStyle name="40 % - Accent1 2 2 3 3 2 3 2 2" xfId="11916"/>
    <cellStyle name="40 % - Accent1 2 2 3 3 2 3 3" xfId="11917"/>
    <cellStyle name="40 % - Accent1 2 2 3 3 2 3 4" xfId="11918"/>
    <cellStyle name="40 % - Accent1 2 2 3 3 2 4" xfId="11919"/>
    <cellStyle name="40 % - Accent1 2 2 3 3 2 4 2" xfId="11920"/>
    <cellStyle name="40 % - Accent1 2 2 3 3 2 5" xfId="11921"/>
    <cellStyle name="40 % - Accent1 2 2 3 3 2 6" xfId="11922"/>
    <cellStyle name="40 % - Accent1 2 2 3 3 3" xfId="11923"/>
    <cellStyle name="40 % - Accent1 2 2 3 3 3 2" xfId="11924"/>
    <cellStyle name="40 % - Accent1 2 2 3 3 3 2 2" xfId="11925"/>
    <cellStyle name="40 % - Accent1 2 2 3 3 3 2 2 2" xfId="11926"/>
    <cellStyle name="40 % - Accent1 2 2 3 3 3 2 3" xfId="11927"/>
    <cellStyle name="40 % - Accent1 2 2 3 3 3 2 4" xfId="11928"/>
    <cellStyle name="40 % - Accent1 2 2 3 3 3 3" xfId="11929"/>
    <cellStyle name="40 % - Accent1 2 2 3 3 3 3 2" xfId="11930"/>
    <cellStyle name="40 % - Accent1 2 2 3 3 3 4" xfId="11931"/>
    <cellStyle name="40 % - Accent1 2 2 3 3 3 5" xfId="11932"/>
    <cellStyle name="40 % - Accent1 2 2 3 3 4" xfId="11933"/>
    <cellStyle name="40 % - Accent1 2 2 3 3 4 2" xfId="11934"/>
    <cellStyle name="40 % - Accent1 2 2 3 3 4 2 2" xfId="11935"/>
    <cellStyle name="40 % - Accent1 2 2 3 3 4 3" xfId="11936"/>
    <cellStyle name="40 % - Accent1 2 2 3 3 4 4" xfId="11937"/>
    <cellStyle name="40 % - Accent1 2 2 3 3 5" xfId="11938"/>
    <cellStyle name="40 % - Accent1 2 2 3 3 5 2" xfId="11939"/>
    <cellStyle name="40 % - Accent1 2 2 3 3 5 3" xfId="11940"/>
    <cellStyle name="40 % - Accent1 2 2 3 3 6" xfId="11941"/>
    <cellStyle name="40 % - Accent1 2 2 3 3 6 2" xfId="11942"/>
    <cellStyle name="40 % - Accent1 2 2 3 3 7" xfId="11943"/>
    <cellStyle name="40 % - Accent1 2 2 3 4" xfId="11944"/>
    <cellStyle name="40 % - Accent1 2 2 3 4 2" xfId="11945"/>
    <cellStyle name="40 % - Accent1 2 2 3 4 2 2" xfId="11946"/>
    <cellStyle name="40 % - Accent1 2 2 3 4 2 2 2" xfId="11947"/>
    <cellStyle name="40 % - Accent1 2 2 3 4 2 2 2 2" xfId="11948"/>
    <cellStyle name="40 % - Accent1 2 2 3 4 2 2 3" xfId="11949"/>
    <cellStyle name="40 % - Accent1 2 2 3 4 2 2 4" xfId="11950"/>
    <cellStyle name="40 % - Accent1 2 2 3 4 2 3" xfId="11951"/>
    <cellStyle name="40 % - Accent1 2 2 3 4 2 3 2" xfId="11952"/>
    <cellStyle name="40 % - Accent1 2 2 3 4 2 4" xfId="11953"/>
    <cellStyle name="40 % - Accent1 2 2 3 4 2 5" xfId="11954"/>
    <cellStyle name="40 % - Accent1 2 2 3 4 3" xfId="11955"/>
    <cellStyle name="40 % - Accent1 2 2 3 4 3 2" xfId="11956"/>
    <cellStyle name="40 % - Accent1 2 2 3 4 3 2 2" xfId="11957"/>
    <cellStyle name="40 % - Accent1 2 2 3 4 3 3" xfId="11958"/>
    <cellStyle name="40 % - Accent1 2 2 3 4 3 4" xfId="11959"/>
    <cellStyle name="40 % - Accent1 2 2 3 4 4" xfId="11960"/>
    <cellStyle name="40 % - Accent1 2 2 3 4 4 2" xfId="11961"/>
    <cellStyle name="40 % - Accent1 2 2 3 4 4 3" xfId="11962"/>
    <cellStyle name="40 % - Accent1 2 2 3 4 5" xfId="11963"/>
    <cellStyle name="40 % - Accent1 2 2 3 4 6" xfId="11964"/>
    <cellStyle name="40 % - Accent1 2 2 3 5" xfId="11965"/>
    <cellStyle name="40 % - Accent1 2 2 3 5 2" xfId="11966"/>
    <cellStyle name="40 % - Accent1 2 2 3 5 2 2" xfId="11967"/>
    <cellStyle name="40 % - Accent1 2 2 3 5 2 2 2" xfId="11968"/>
    <cellStyle name="40 % - Accent1 2 2 3 5 2 3" xfId="11969"/>
    <cellStyle name="40 % - Accent1 2 2 3 5 2 4" xfId="11970"/>
    <cellStyle name="40 % - Accent1 2 2 3 5 3" xfId="11971"/>
    <cellStyle name="40 % - Accent1 2 2 3 5 3 2" xfId="11972"/>
    <cellStyle name="40 % - Accent1 2 2 3 5 4" xfId="11973"/>
    <cellStyle name="40 % - Accent1 2 2 3 5 5" xfId="11974"/>
    <cellStyle name="40 % - Accent1 2 2 3 6" xfId="11975"/>
    <cellStyle name="40 % - Accent1 2 2 3 6 2" xfId="11976"/>
    <cellStyle name="40 % - Accent1 2 2 3 6 2 2" xfId="11977"/>
    <cellStyle name="40 % - Accent1 2 2 3 6 3" xfId="11978"/>
    <cellStyle name="40 % - Accent1 2 2 3 6 4" xfId="11979"/>
    <cellStyle name="40 % - Accent1 2 2 3 7" xfId="11980"/>
    <cellStyle name="40 % - Accent1 2 2 3 7 2" xfId="11981"/>
    <cellStyle name="40 % - Accent1 2 2 3 7 3" xfId="11982"/>
    <cellStyle name="40 % - Accent1 2 2 3 8" xfId="11983"/>
    <cellStyle name="40 % - Accent1 2 2 3 8 2" xfId="11984"/>
    <cellStyle name="40 % - Accent1 2 2 3 9" xfId="11985"/>
    <cellStyle name="40 % - Accent1 2 2 4" xfId="11986"/>
    <cellStyle name="40 % - Accent1 2 2 4 2" xfId="11987"/>
    <cellStyle name="40 % - Accent1 2 2 4 2 2" xfId="11988"/>
    <cellStyle name="40 % - Accent1 2 2 4 2 2 2" xfId="11989"/>
    <cellStyle name="40 % - Accent1 2 2 4 2 2 2 2" xfId="11990"/>
    <cellStyle name="40 % - Accent1 2 2 4 2 2 2 2 2" xfId="11991"/>
    <cellStyle name="40 % - Accent1 2 2 4 2 2 2 2 2 2" xfId="11992"/>
    <cellStyle name="40 % - Accent1 2 2 4 2 2 2 2 3" xfId="11993"/>
    <cellStyle name="40 % - Accent1 2 2 4 2 2 2 2 4" xfId="11994"/>
    <cellStyle name="40 % - Accent1 2 2 4 2 2 2 3" xfId="11995"/>
    <cellStyle name="40 % - Accent1 2 2 4 2 2 2 3 2" xfId="11996"/>
    <cellStyle name="40 % - Accent1 2 2 4 2 2 2 4" xfId="11997"/>
    <cellStyle name="40 % - Accent1 2 2 4 2 2 2 5" xfId="11998"/>
    <cellStyle name="40 % - Accent1 2 2 4 2 2 3" xfId="11999"/>
    <cellStyle name="40 % - Accent1 2 2 4 2 2 3 2" xfId="12000"/>
    <cellStyle name="40 % - Accent1 2 2 4 2 2 3 2 2" xfId="12001"/>
    <cellStyle name="40 % - Accent1 2 2 4 2 2 3 3" xfId="12002"/>
    <cellStyle name="40 % - Accent1 2 2 4 2 2 3 4" xfId="12003"/>
    <cellStyle name="40 % - Accent1 2 2 4 2 2 4" xfId="12004"/>
    <cellStyle name="40 % - Accent1 2 2 4 2 2 4 2" xfId="12005"/>
    <cellStyle name="40 % - Accent1 2 2 4 2 2 5" xfId="12006"/>
    <cellStyle name="40 % - Accent1 2 2 4 2 2 6" xfId="12007"/>
    <cellStyle name="40 % - Accent1 2 2 4 2 3" xfId="12008"/>
    <cellStyle name="40 % - Accent1 2 2 4 2 3 2" xfId="12009"/>
    <cellStyle name="40 % - Accent1 2 2 4 2 3 2 2" xfId="12010"/>
    <cellStyle name="40 % - Accent1 2 2 4 2 3 2 2 2" xfId="12011"/>
    <cellStyle name="40 % - Accent1 2 2 4 2 3 2 3" xfId="12012"/>
    <cellStyle name="40 % - Accent1 2 2 4 2 3 2 4" xfId="12013"/>
    <cellStyle name="40 % - Accent1 2 2 4 2 3 3" xfId="12014"/>
    <cellStyle name="40 % - Accent1 2 2 4 2 3 3 2" xfId="12015"/>
    <cellStyle name="40 % - Accent1 2 2 4 2 3 4" xfId="12016"/>
    <cellStyle name="40 % - Accent1 2 2 4 2 3 5" xfId="12017"/>
    <cellStyle name="40 % - Accent1 2 2 4 2 4" xfId="12018"/>
    <cellStyle name="40 % - Accent1 2 2 4 2 4 2" xfId="12019"/>
    <cellStyle name="40 % - Accent1 2 2 4 2 4 2 2" xfId="12020"/>
    <cellStyle name="40 % - Accent1 2 2 4 2 4 3" xfId="12021"/>
    <cellStyle name="40 % - Accent1 2 2 4 2 4 4" xfId="12022"/>
    <cellStyle name="40 % - Accent1 2 2 4 2 5" xfId="12023"/>
    <cellStyle name="40 % - Accent1 2 2 4 2 5 2" xfId="12024"/>
    <cellStyle name="40 % - Accent1 2 2 4 2 5 3" xfId="12025"/>
    <cellStyle name="40 % - Accent1 2 2 4 2 6" xfId="12026"/>
    <cellStyle name="40 % - Accent1 2 2 4 2 6 2" xfId="12027"/>
    <cellStyle name="40 % - Accent1 2 2 4 2 7" xfId="12028"/>
    <cellStyle name="40 % - Accent1 2 2 4 3" xfId="12029"/>
    <cellStyle name="40 % - Accent1 2 2 4 3 2" xfId="12030"/>
    <cellStyle name="40 % - Accent1 2 2 4 3 2 2" xfId="12031"/>
    <cellStyle name="40 % - Accent1 2 2 4 3 2 2 2" xfId="12032"/>
    <cellStyle name="40 % - Accent1 2 2 4 3 2 2 2 2" xfId="12033"/>
    <cellStyle name="40 % - Accent1 2 2 4 3 2 2 3" xfId="12034"/>
    <cellStyle name="40 % - Accent1 2 2 4 3 2 2 4" xfId="12035"/>
    <cellStyle name="40 % - Accent1 2 2 4 3 2 3" xfId="12036"/>
    <cellStyle name="40 % - Accent1 2 2 4 3 2 3 2" xfId="12037"/>
    <cellStyle name="40 % - Accent1 2 2 4 3 2 4" xfId="12038"/>
    <cellStyle name="40 % - Accent1 2 2 4 3 2 5" xfId="12039"/>
    <cellStyle name="40 % - Accent1 2 2 4 3 3" xfId="12040"/>
    <cellStyle name="40 % - Accent1 2 2 4 3 3 2" xfId="12041"/>
    <cellStyle name="40 % - Accent1 2 2 4 3 3 2 2" xfId="12042"/>
    <cellStyle name="40 % - Accent1 2 2 4 3 3 3" xfId="12043"/>
    <cellStyle name="40 % - Accent1 2 2 4 3 3 4" xfId="12044"/>
    <cellStyle name="40 % - Accent1 2 2 4 3 4" xfId="12045"/>
    <cellStyle name="40 % - Accent1 2 2 4 3 4 2" xfId="12046"/>
    <cellStyle name="40 % - Accent1 2 2 4 3 4 3" xfId="12047"/>
    <cellStyle name="40 % - Accent1 2 2 4 3 5" xfId="12048"/>
    <cellStyle name="40 % - Accent1 2 2 4 3 5 2" xfId="12049"/>
    <cellStyle name="40 % - Accent1 2 2 4 3 6" xfId="12050"/>
    <cellStyle name="40 % - Accent1 2 2 4 4" xfId="12051"/>
    <cellStyle name="40 % - Accent1 2 2 4 4 2" xfId="12052"/>
    <cellStyle name="40 % - Accent1 2 2 4 4 2 2" xfId="12053"/>
    <cellStyle name="40 % - Accent1 2 2 4 4 2 2 2" xfId="12054"/>
    <cellStyle name="40 % - Accent1 2 2 4 4 2 2 2 2" xfId="12055"/>
    <cellStyle name="40 % - Accent1 2 2 4 4 2 2 3" xfId="12056"/>
    <cellStyle name="40 % - Accent1 2 2 4 4 2 2 4" xfId="12057"/>
    <cellStyle name="40 % - Accent1 2 2 4 4 2 3" xfId="12058"/>
    <cellStyle name="40 % - Accent1 2 2 4 4 2 3 2" xfId="12059"/>
    <cellStyle name="40 % - Accent1 2 2 4 4 2 4" xfId="12060"/>
    <cellStyle name="40 % - Accent1 2 2 4 4 2 5" xfId="12061"/>
    <cellStyle name="40 % - Accent1 2 2 4 4 3" xfId="12062"/>
    <cellStyle name="40 % - Accent1 2 2 4 4 3 2" xfId="12063"/>
    <cellStyle name="40 % - Accent1 2 2 4 4 3 2 2" xfId="12064"/>
    <cellStyle name="40 % - Accent1 2 2 4 4 3 3" xfId="12065"/>
    <cellStyle name="40 % - Accent1 2 2 4 4 3 4" xfId="12066"/>
    <cellStyle name="40 % - Accent1 2 2 4 4 4" xfId="12067"/>
    <cellStyle name="40 % - Accent1 2 2 4 4 4 2" xfId="12068"/>
    <cellStyle name="40 % - Accent1 2 2 4 4 4 3" xfId="12069"/>
    <cellStyle name="40 % - Accent1 2 2 4 4 5" xfId="12070"/>
    <cellStyle name="40 % - Accent1 2 2 4 4 6" xfId="12071"/>
    <cellStyle name="40 % - Accent1 2 2 4 5" xfId="12072"/>
    <cellStyle name="40 % - Accent1 2 2 4 5 2" xfId="12073"/>
    <cellStyle name="40 % - Accent1 2 2 4 5 2 2" xfId="12074"/>
    <cellStyle name="40 % - Accent1 2 2 4 5 2 2 2" xfId="12075"/>
    <cellStyle name="40 % - Accent1 2 2 4 5 2 3" xfId="12076"/>
    <cellStyle name="40 % - Accent1 2 2 4 5 2 4" xfId="12077"/>
    <cellStyle name="40 % - Accent1 2 2 4 5 3" xfId="12078"/>
    <cellStyle name="40 % - Accent1 2 2 4 5 3 2" xfId="12079"/>
    <cellStyle name="40 % - Accent1 2 2 4 5 4" xfId="12080"/>
    <cellStyle name="40 % - Accent1 2 2 4 5 5" xfId="12081"/>
    <cellStyle name="40 % - Accent1 2 2 4 6" xfId="12082"/>
    <cellStyle name="40 % - Accent1 2 2 4 6 2" xfId="12083"/>
    <cellStyle name="40 % - Accent1 2 2 4 6 2 2" xfId="12084"/>
    <cellStyle name="40 % - Accent1 2 2 4 6 3" xfId="12085"/>
    <cellStyle name="40 % - Accent1 2 2 4 6 4" xfId="12086"/>
    <cellStyle name="40 % - Accent1 2 2 4 7" xfId="12087"/>
    <cellStyle name="40 % - Accent1 2 2 4 7 2" xfId="12088"/>
    <cellStyle name="40 % - Accent1 2 2 4 7 3" xfId="12089"/>
    <cellStyle name="40 % - Accent1 2 2 4 8" xfId="12090"/>
    <cellStyle name="40 % - Accent1 2 2 4 8 2" xfId="12091"/>
    <cellStyle name="40 % - Accent1 2 2 4 9" xfId="12092"/>
    <cellStyle name="40 % - Accent1 2 2 5" xfId="12093"/>
    <cellStyle name="40 % - Accent1 2 2 5 2" xfId="12094"/>
    <cellStyle name="40 % - Accent1 2 2 5 2 2" xfId="12095"/>
    <cellStyle name="40 % - Accent1 2 2 5 2 2 2" xfId="12096"/>
    <cellStyle name="40 % - Accent1 2 2 5 2 2 2 2" xfId="12097"/>
    <cellStyle name="40 % - Accent1 2 2 5 2 2 2 2 2" xfId="12098"/>
    <cellStyle name="40 % - Accent1 2 2 5 2 2 2 2 2 2" xfId="12099"/>
    <cellStyle name="40 % - Accent1 2 2 5 2 2 2 2 3" xfId="12100"/>
    <cellStyle name="40 % - Accent1 2 2 5 2 2 2 2 4" xfId="12101"/>
    <cellStyle name="40 % - Accent1 2 2 5 2 2 2 3" xfId="12102"/>
    <cellStyle name="40 % - Accent1 2 2 5 2 2 2 3 2" xfId="12103"/>
    <cellStyle name="40 % - Accent1 2 2 5 2 2 2 4" xfId="12104"/>
    <cellStyle name="40 % - Accent1 2 2 5 2 2 2 5" xfId="12105"/>
    <cellStyle name="40 % - Accent1 2 2 5 2 2 3" xfId="12106"/>
    <cellStyle name="40 % - Accent1 2 2 5 2 2 3 2" xfId="12107"/>
    <cellStyle name="40 % - Accent1 2 2 5 2 2 3 2 2" xfId="12108"/>
    <cellStyle name="40 % - Accent1 2 2 5 2 2 3 3" xfId="12109"/>
    <cellStyle name="40 % - Accent1 2 2 5 2 2 3 4" xfId="12110"/>
    <cellStyle name="40 % - Accent1 2 2 5 2 2 4" xfId="12111"/>
    <cellStyle name="40 % - Accent1 2 2 5 2 2 4 2" xfId="12112"/>
    <cellStyle name="40 % - Accent1 2 2 5 2 2 5" xfId="12113"/>
    <cellStyle name="40 % - Accent1 2 2 5 2 2 6" xfId="12114"/>
    <cellStyle name="40 % - Accent1 2 2 5 2 3" xfId="12115"/>
    <cellStyle name="40 % - Accent1 2 2 5 2 3 2" xfId="12116"/>
    <cellStyle name="40 % - Accent1 2 2 5 2 3 2 2" xfId="12117"/>
    <cellStyle name="40 % - Accent1 2 2 5 2 3 2 2 2" xfId="12118"/>
    <cellStyle name="40 % - Accent1 2 2 5 2 3 2 3" xfId="12119"/>
    <cellStyle name="40 % - Accent1 2 2 5 2 3 2 4" xfId="12120"/>
    <cellStyle name="40 % - Accent1 2 2 5 2 3 3" xfId="12121"/>
    <cellStyle name="40 % - Accent1 2 2 5 2 3 3 2" xfId="12122"/>
    <cellStyle name="40 % - Accent1 2 2 5 2 3 4" xfId="12123"/>
    <cellStyle name="40 % - Accent1 2 2 5 2 3 5" xfId="12124"/>
    <cellStyle name="40 % - Accent1 2 2 5 2 4" xfId="12125"/>
    <cellStyle name="40 % - Accent1 2 2 5 2 4 2" xfId="12126"/>
    <cellStyle name="40 % - Accent1 2 2 5 2 4 2 2" xfId="12127"/>
    <cellStyle name="40 % - Accent1 2 2 5 2 4 3" xfId="12128"/>
    <cellStyle name="40 % - Accent1 2 2 5 2 4 4" xfId="12129"/>
    <cellStyle name="40 % - Accent1 2 2 5 2 5" xfId="12130"/>
    <cellStyle name="40 % - Accent1 2 2 5 2 5 2" xfId="12131"/>
    <cellStyle name="40 % - Accent1 2 2 5 2 5 3" xfId="12132"/>
    <cellStyle name="40 % - Accent1 2 2 5 2 6" xfId="12133"/>
    <cellStyle name="40 % - Accent1 2 2 5 2 6 2" xfId="12134"/>
    <cellStyle name="40 % - Accent1 2 2 5 2 7" xfId="12135"/>
    <cellStyle name="40 % - Accent1 2 2 5 3" xfId="12136"/>
    <cellStyle name="40 % - Accent1 2 2 5 3 2" xfId="12137"/>
    <cellStyle name="40 % - Accent1 2 2 5 3 2 2" xfId="12138"/>
    <cellStyle name="40 % - Accent1 2 2 5 3 2 2 2" xfId="12139"/>
    <cellStyle name="40 % - Accent1 2 2 5 3 2 2 2 2" xfId="12140"/>
    <cellStyle name="40 % - Accent1 2 2 5 3 2 2 3" xfId="12141"/>
    <cellStyle name="40 % - Accent1 2 2 5 3 2 2 4" xfId="12142"/>
    <cellStyle name="40 % - Accent1 2 2 5 3 2 3" xfId="12143"/>
    <cellStyle name="40 % - Accent1 2 2 5 3 2 3 2" xfId="12144"/>
    <cellStyle name="40 % - Accent1 2 2 5 3 2 4" xfId="12145"/>
    <cellStyle name="40 % - Accent1 2 2 5 3 2 5" xfId="12146"/>
    <cellStyle name="40 % - Accent1 2 2 5 3 3" xfId="12147"/>
    <cellStyle name="40 % - Accent1 2 2 5 3 3 2" xfId="12148"/>
    <cellStyle name="40 % - Accent1 2 2 5 3 3 2 2" xfId="12149"/>
    <cellStyle name="40 % - Accent1 2 2 5 3 3 3" xfId="12150"/>
    <cellStyle name="40 % - Accent1 2 2 5 3 3 4" xfId="12151"/>
    <cellStyle name="40 % - Accent1 2 2 5 3 4" xfId="12152"/>
    <cellStyle name="40 % - Accent1 2 2 5 3 4 2" xfId="12153"/>
    <cellStyle name="40 % - Accent1 2 2 5 3 4 3" xfId="12154"/>
    <cellStyle name="40 % - Accent1 2 2 5 3 5" xfId="12155"/>
    <cellStyle name="40 % - Accent1 2 2 5 3 5 2" xfId="12156"/>
    <cellStyle name="40 % - Accent1 2 2 5 3 6" xfId="12157"/>
    <cellStyle name="40 % - Accent1 2 2 5 4" xfId="12158"/>
    <cellStyle name="40 % - Accent1 2 2 5 4 2" xfId="12159"/>
    <cellStyle name="40 % - Accent1 2 2 5 4 2 2" xfId="12160"/>
    <cellStyle name="40 % - Accent1 2 2 5 4 2 2 2" xfId="12161"/>
    <cellStyle name="40 % - Accent1 2 2 5 4 2 2 2 2" xfId="12162"/>
    <cellStyle name="40 % - Accent1 2 2 5 4 2 2 3" xfId="12163"/>
    <cellStyle name="40 % - Accent1 2 2 5 4 2 2 4" xfId="12164"/>
    <cellStyle name="40 % - Accent1 2 2 5 4 2 3" xfId="12165"/>
    <cellStyle name="40 % - Accent1 2 2 5 4 2 3 2" xfId="12166"/>
    <cellStyle name="40 % - Accent1 2 2 5 4 2 4" xfId="12167"/>
    <cellStyle name="40 % - Accent1 2 2 5 4 2 5" xfId="12168"/>
    <cellStyle name="40 % - Accent1 2 2 5 4 3" xfId="12169"/>
    <cellStyle name="40 % - Accent1 2 2 5 4 3 2" xfId="12170"/>
    <cellStyle name="40 % - Accent1 2 2 5 4 3 2 2" xfId="12171"/>
    <cellStyle name="40 % - Accent1 2 2 5 4 3 3" xfId="12172"/>
    <cellStyle name="40 % - Accent1 2 2 5 4 3 4" xfId="12173"/>
    <cellStyle name="40 % - Accent1 2 2 5 4 4" xfId="12174"/>
    <cellStyle name="40 % - Accent1 2 2 5 4 4 2" xfId="12175"/>
    <cellStyle name="40 % - Accent1 2 2 5 4 4 3" xfId="12176"/>
    <cellStyle name="40 % - Accent1 2 2 5 4 5" xfId="12177"/>
    <cellStyle name="40 % - Accent1 2 2 5 4 6" xfId="12178"/>
    <cellStyle name="40 % - Accent1 2 2 5 5" xfId="12179"/>
    <cellStyle name="40 % - Accent1 2 2 5 5 2" xfId="12180"/>
    <cellStyle name="40 % - Accent1 2 2 5 5 2 2" xfId="12181"/>
    <cellStyle name="40 % - Accent1 2 2 5 5 2 2 2" xfId="12182"/>
    <cellStyle name="40 % - Accent1 2 2 5 5 2 3" xfId="12183"/>
    <cellStyle name="40 % - Accent1 2 2 5 5 2 4" xfId="12184"/>
    <cellStyle name="40 % - Accent1 2 2 5 5 3" xfId="12185"/>
    <cellStyle name="40 % - Accent1 2 2 5 5 3 2" xfId="12186"/>
    <cellStyle name="40 % - Accent1 2 2 5 5 4" xfId="12187"/>
    <cellStyle name="40 % - Accent1 2 2 5 5 5" xfId="12188"/>
    <cellStyle name="40 % - Accent1 2 2 5 6" xfId="12189"/>
    <cellStyle name="40 % - Accent1 2 2 5 6 2" xfId="12190"/>
    <cellStyle name="40 % - Accent1 2 2 5 6 2 2" xfId="12191"/>
    <cellStyle name="40 % - Accent1 2 2 5 6 3" xfId="12192"/>
    <cellStyle name="40 % - Accent1 2 2 5 6 4" xfId="12193"/>
    <cellStyle name="40 % - Accent1 2 2 5 7" xfId="12194"/>
    <cellStyle name="40 % - Accent1 2 2 5 7 2" xfId="12195"/>
    <cellStyle name="40 % - Accent1 2 2 5 7 3" xfId="12196"/>
    <cellStyle name="40 % - Accent1 2 2 5 8" xfId="12197"/>
    <cellStyle name="40 % - Accent1 2 2 5 8 2" xfId="12198"/>
    <cellStyle name="40 % - Accent1 2 2 5 9" xfId="12199"/>
    <cellStyle name="40 % - Accent1 2 2 6" xfId="12200"/>
    <cellStyle name="40 % - Accent1 2 2 6 2" xfId="12201"/>
    <cellStyle name="40 % - Accent1 2 2 6 2 2" xfId="12202"/>
    <cellStyle name="40 % - Accent1 2 2 6 2 2 2" xfId="12203"/>
    <cellStyle name="40 % - Accent1 2 2 6 2 2 2 2" xfId="12204"/>
    <cellStyle name="40 % - Accent1 2 2 6 2 2 2 2 2" xfId="12205"/>
    <cellStyle name="40 % - Accent1 2 2 6 2 2 2 3" xfId="12206"/>
    <cellStyle name="40 % - Accent1 2 2 6 2 2 2 4" xfId="12207"/>
    <cellStyle name="40 % - Accent1 2 2 6 2 2 3" xfId="12208"/>
    <cellStyle name="40 % - Accent1 2 2 6 2 2 3 2" xfId="12209"/>
    <cellStyle name="40 % - Accent1 2 2 6 2 2 4" xfId="12210"/>
    <cellStyle name="40 % - Accent1 2 2 6 2 2 5" xfId="12211"/>
    <cellStyle name="40 % - Accent1 2 2 6 2 3" xfId="12212"/>
    <cellStyle name="40 % - Accent1 2 2 6 2 3 2" xfId="12213"/>
    <cellStyle name="40 % - Accent1 2 2 6 2 3 2 2" xfId="12214"/>
    <cellStyle name="40 % - Accent1 2 2 6 2 3 3" xfId="12215"/>
    <cellStyle name="40 % - Accent1 2 2 6 2 3 4" xfId="12216"/>
    <cellStyle name="40 % - Accent1 2 2 6 2 4" xfId="12217"/>
    <cellStyle name="40 % - Accent1 2 2 6 2 4 2" xfId="12218"/>
    <cellStyle name="40 % - Accent1 2 2 6 2 5" xfId="12219"/>
    <cellStyle name="40 % - Accent1 2 2 6 2 6" xfId="12220"/>
    <cellStyle name="40 % - Accent1 2 2 6 3" xfId="12221"/>
    <cellStyle name="40 % - Accent1 2 2 6 3 2" xfId="12222"/>
    <cellStyle name="40 % - Accent1 2 2 6 3 2 2" xfId="12223"/>
    <cellStyle name="40 % - Accent1 2 2 6 3 2 2 2" xfId="12224"/>
    <cellStyle name="40 % - Accent1 2 2 6 3 2 3" xfId="12225"/>
    <cellStyle name="40 % - Accent1 2 2 6 3 2 4" xfId="12226"/>
    <cellStyle name="40 % - Accent1 2 2 6 3 3" xfId="12227"/>
    <cellStyle name="40 % - Accent1 2 2 6 3 3 2" xfId="12228"/>
    <cellStyle name="40 % - Accent1 2 2 6 3 4" xfId="12229"/>
    <cellStyle name="40 % - Accent1 2 2 6 3 5" xfId="12230"/>
    <cellStyle name="40 % - Accent1 2 2 6 4" xfId="12231"/>
    <cellStyle name="40 % - Accent1 2 2 6 4 2" xfId="12232"/>
    <cellStyle name="40 % - Accent1 2 2 6 4 2 2" xfId="12233"/>
    <cellStyle name="40 % - Accent1 2 2 6 4 3" xfId="12234"/>
    <cellStyle name="40 % - Accent1 2 2 6 4 4" xfId="12235"/>
    <cellStyle name="40 % - Accent1 2 2 6 5" xfId="12236"/>
    <cellStyle name="40 % - Accent1 2 2 6 5 2" xfId="12237"/>
    <cellStyle name="40 % - Accent1 2 2 6 5 3" xfId="12238"/>
    <cellStyle name="40 % - Accent1 2 2 6 6" xfId="12239"/>
    <cellStyle name="40 % - Accent1 2 2 6 6 2" xfId="12240"/>
    <cellStyle name="40 % - Accent1 2 2 6 7" xfId="12241"/>
    <cellStyle name="40 % - Accent1 2 2 7" xfId="12242"/>
    <cellStyle name="40 % - Accent1 2 2 7 2" xfId="12243"/>
    <cellStyle name="40 % - Accent1 2 2 7 2 2" xfId="12244"/>
    <cellStyle name="40 % - Accent1 2 2 7 2 2 2" xfId="12245"/>
    <cellStyle name="40 % - Accent1 2 2 7 2 2 2 2" xfId="12246"/>
    <cellStyle name="40 % - Accent1 2 2 7 2 2 3" xfId="12247"/>
    <cellStyle name="40 % - Accent1 2 2 7 2 2 4" xfId="12248"/>
    <cellStyle name="40 % - Accent1 2 2 7 2 3" xfId="12249"/>
    <cellStyle name="40 % - Accent1 2 2 7 2 3 2" xfId="12250"/>
    <cellStyle name="40 % - Accent1 2 2 7 2 4" xfId="12251"/>
    <cellStyle name="40 % - Accent1 2 2 7 2 5" xfId="12252"/>
    <cellStyle name="40 % - Accent1 2 2 7 3" xfId="12253"/>
    <cellStyle name="40 % - Accent1 2 2 7 3 2" xfId="12254"/>
    <cellStyle name="40 % - Accent1 2 2 7 3 2 2" xfId="12255"/>
    <cellStyle name="40 % - Accent1 2 2 7 3 3" xfId="12256"/>
    <cellStyle name="40 % - Accent1 2 2 7 3 4" xfId="12257"/>
    <cellStyle name="40 % - Accent1 2 2 7 4" xfId="12258"/>
    <cellStyle name="40 % - Accent1 2 2 7 4 2" xfId="12259"/>
    <cellStyle name="40 % - Accent1 2 2 7 4 3" xfId="12260"/>
    <cellStyle name="40 % - Accent1 2 2 7 5" xfId="12261"/>
    <cellStyle name="40 % - Accent1 2 2 7 5 2" xfId="12262"/>
    <cellStyle name="40 % - Accent1 2 2 7 6" xfId="12263"/>
    <cellStyle name="40 % - Accent1 2 2 8" xfId="12264"/>
    <cellStyle name="40 % - Accent1 2 2 8 2" xfId="12265"/>
    <cellStyle name="40 % - Accent1 2 2 8 2 2" xfId="12266"/>
    <cellStyle name="40 % - Accent1 2 2 8 2 2 2" xfId="12267"/>
    <cellStyle name="40 % - Accent1 2 2 8 2 2 2 2" xfId="12268"/>
    <cellStyle name="40 % - Accent1 2 2 8 2 2 3" xfId="12269"/>
    <cellStyle name="40 % - Accent1 2 2 8 2 2 4" xfId="12270"/>
    <cellStyle name="40 % - Accent1 2 2 8 2 3" xfId="12271"/>
    <cellStyle name="40 % - Accent1 2 2 8 2 3 2" xfId="12272"/>
    <cellStyle name="40 % - Accent1 2 2 8 2 4" xfId="12273"/>
    <cellStyle name="40 % - Accent1 2 2 8 2 5" xfId="12274"/>
    <cellStyle name="40 % - Accent1 2 2 8 3" xfId="12275"/>
    <cellStyle name="40 % - Accent1 2 2 8 3 2" xfId="12276"/>
    <cellStyle name="40 % - Accent1 2 2 8 3 2 2" xfId="12277"/>
    <cellStyle name="40 % - Accent1 2 2 8 3 3" xfId="12278"/>
    <cellStyle name="40 % - Accent1 2 2 8 3 4" xfId="12279"/>
    <cellStyle name="40 % - Accent1 2 2 8 4" xfId="12280"/>
    <cellStyle name="40 % - Accent1 2 2 8 4 2" xfId="12281"/>
    <cellStyle name="40 % - Accent1 2 2 8 4 3" xfId="12282"/>
    <cellStyle name="40 % - Accent1 2 2 8 5" xfId="12283"/>
    <cellStyle name="40 % - Accent1 2 2 8 6" xfId="12284"/>
    <cellStyle name="40 % - Accent1 2 2 9" xfId="12285"/>
    <cellStyle name="40 % - Accent1 2 2 9 2" xfId="12286"/>
    <cellStyle name="40 % - Accent1 2 2 9 2 2" xfId="12287"/>
    <cellStyle name="40 % - Accent1 2 2 9 2 2 2" xfId="12288"/>
    <cellStyle name="40 % - Accent1 2 2 9 2 2 2 2" xfId="12289"/>
    <cellStyle name="40 % - Accent1 2 2 9 2 2 3" xfId="12290"/>
    <cellStyle name="40 % - Accent1 2 2 9 2 2 4" xfId="12291"/>
    <cellStyle name="40 % - Accent1 2 2 9 2 3" xfId="12292"/>
    <cellStyle name="40 % - Accent1 2 2 9 2 3 2" xfId="12293"/>
    <cellStyle name="40 % - Accent1 2 2 9 2 4" xfId="12294"/>
    <cellStyle name="40 % - Accent1 2 2 9 2 5" xfId="12295"/>
    <cellStyle name="40 % - Accent1 2 2 9 3" xfId="12296"/>
    <cellStyle name="40 % - Accent1 2 2 9 3 2" xfId="12297"/>
    <cellStyle name="40 % - Accent1 2 2 9 3 2 2" xfId="12298"/>
    <cellStyle name="40 % - Accent1 2 2 9 3 3" xfId="12299"/>
    <cellStyle name="40 % - Accent1 2 2 9 3 4" xfId="12300"/>
    <cellStyle name="40 % - Accent1 2 2 9 4" xfId="12301"/>
    <cellStyle name="40 % - Accent1 2 2 9 4 2" xfId="12302"/>
    <cellStyle name="40 % - Accent1 2 2 9 5" xfId="12303"/>
    <cellStyle name="40 % - Accent1 2 2 9 6" xfId="12304"/>
    <cellStyle name="40 % - Accent1 2 3" xfId="12305"/>
    <cellStyle name="40 % - Accent1 2 3 10" xfId="12306"/>
    <cellStyle name="40 % - Accent1 2 3 10 2" xfId="12307"/>
    <cellStyle name="40 % - Accent1 2 3 11" xfId="12308"/>
    <cellStyle name="40 % - Accent1 2 3 2" xfId="12309"/>
    <cellStyle name="40 % - Accent1 2 3 2 10" xfId="12310"/>
    <cellStyle name="40 % - Accent1 2 3 2 2" xfId="12311"/>
    <cellStyle name="40 % - Accent1 2 3 2 2 2" xfId="12312"/>
    <cellStyle name="40 % - Accent1 2 3 2 2 2 2" xfId="12313"/>
    <cellStyle name="40 % - Accent1 2 3 2 2 2 2 2" xfId="12314"/>
    <cellStyle name="40 % - Accent1 2 3 2 2 2 2 2 2" xfId="12315"/>
    <cellStyle name="40 % - Accent1 2 3 2 2 2 2 2 2 2" xfId="12316"/>
    <cellStyle name="40 % - Accent1 2 3 2 2 2 2 2 3" xfId="12317"/>
    <cellStyle name="40 % - Accent1 2 3 2 2 2 2 2 4" xfId="12318"/>
    <cellStyle name="40 % - Accent1 2 3 2 2 2 2 3" xfId="12319"/>
    <cellStyle name="40 % - Accent1 2 3 2 2 2 2 3 2" xfId="12320"/>
    <cellStyle name="40 % - Accent1 2 3 2 2 2 2 4" xfId="12321"/>
    <cellStyle name="40 % - Accent1 2 3 2 2 2 2 5" xfId="12322"/>
    <cellStyle name="40 % - Accent1 2 3 2 2 2 3" xfId="12323"/>
    <cellStyle name="40 % - Accent1 2 3 2 2 2 3 2" xfId="12324"/>
    <cellStyle name="40 % - Accent1 2 3 2 2 2 3 2 2" xfId="12325"/>
    <cellStyle name="40 % - Accent1 2 3 2 2 2 3 3" xfId="12326"/>
    <cellStyle name="40 % - Accent1 2 3 2 2 2 3 4" xfId="12327"/>
    <cellStyle name="40 % - Accent1 2 3 2 2 2 4" xfId="12328"/>
    <cellStyle name="40 % - Accent1 2 3 2 2 2 4 2" xfId="12329"/>
    <cellStyle name="40 % - Accent1 2 3 2 2 2 4 3" xfId="12330"/>
    <cellStyle name="40 % - Accent1 2 3 2 2 2 5" xfId="12331"/>
    <cellStyle name="40 % - Accent1 2 3 2 2 2 6" xfId="12332"/>
    <cellStyle name="40 % - Accent1 2 3 2 2 3" xfId="12333"/>
    <cellStyle name="40 % - Accent1 2 3 2 2 3 2" xfId="12334"/>
    <cellStyle name="40 % - Accent1 2 3 2 2 3 2 2" xfId="12335"/>
    <cellStyle name="40 % - Accent1 2 3 2 2 3 2 2 2" xfId="12336"/>
    <cellStyle name="40 % - Accent1 2 3 2 2 3 2 2 2 2" xfId="12337"/>
    <cellStyle name="40 % - Accent1 2 3 2 2 3 2 2 3" xfId="12338"/>
    <cellStyle name="40 % - Accent1 2 3 2 2 3 2 2 4" xfId="12339"/>
    <cellStyle name="40 % - Accent1 2 3 2 2 3 2 3" xfId="12340"/>
    <cellStyle name="40 % - Accent1 2 3 2 2 3 2 3 2" xfId="12341"/>
    <cellStyle name="40 % - Accent1 2 3 2 2 3 2 4" xfId="12342"/>
    <cellStyle name="40 % - Accent1 2 3 2 2 3 2 5" xfId="12343"/>
    <cellStyle name="40 % - Accent1 2 3 2 2 3 3" xfId="12344"/>
    <cellStyle name="40 % - Accent1 2 3 2 2 3 3 2" xfId="12345"/>
    <cellStyle name="40 % - Accent1 2 3 2 2 3 3 2 2" xfId="12346"/>
    <cellStyle name="40 % - Accent1 2 3 2 2 3 3 3" xfId="12347"/>
    <cellStyle name="40 % - Accent1 2 3 2 2 3 3 4" xfId="12348"/>
    <cellStyle name="40 % - Accent1 2 3 2 2 3 4" xfId="12349"/>
    <cellStyle name="40 % - Accent1 2 3 2 2 3 4 2" xfId="12350"/>
    <cellStyle name="40 % - Accent1 2 3 2 2 3 5" xfId="12351"/>
    <cellStyle name="40 % - Accent1 2 3 2 2 3 6" xfId="12352"/>
    <cellStyle name="40 % - Accent1 2 3 2 2 4" xfId="12353"/>
    <cellStyle name="40 % - Accent1 2 3 2 2 4 2" xfId="12354"/>
    <cellStyle name="40 % - Accent1 2 3 2 2 4 2 2" xfId="12355"/>
    <cellStyle name="40 % - Accent1 2 3 2 2 4 2 2 2" xfId="12356"/>
    <cellStyle name="40 % - Accent1 2 3 2 2 4 2 3" xfId="12357"/>
    <cellStyle name="40 % - Accent1 2 3 2 2 4 2 4" xfId="12358"/>
    <cellStyle name="40 % - Accent1 2 3 2 2 4 3" xfId="12359"/>
    <cellStyle name="40 % - Accent1 2 3 2 2 4 3 2" xfId="12360"/>
    <cellStyle name="40 % - Accent1 2 3 2 2 4 4" xfId="12361"/>
    <cellStyle name="40 % - Accent1 2 3 2 2 4 5" xfId="12362"/>
    <cellStyle name="40 % - Accent1 2 3 2 2 5" xfId="12363"/>
    <cellStyle name="40 % - Accent1 2 3 2 2 5 2" xfId="12364"/>
    <cellStyle name="40 % - Accent1 2 3 2 2 5 2 2" xfId="12365"/>
    <cellStyle name="40 % - Accent1 2 3 2 2 5 3" xfId="12366"/>
    <cellStyle name="40 % - Accent1 2 3 2 2 5 4" xfId="12367"/>
    <cellStyle name="40 % - Accent1 2 3 2 2 6" xfId="12368"/>
    <cellStyle name="40 % - Accent1 2 3 2 2 6 2" xfId="12369"/>
    <cellStyle name="40 % - Accent1 2 3 2 2 6 3" xfId="12370"/>
    <cellStyle name="40 % - Accent1 2 3 2 2 7" xfId="12371"/>
    <cellStyle name="40 % - Accent1 2 3 2 2 7 2" xfId="12372"/>
    <cellStyle name="40 % - Accent1 2 3 2 2 8" xfId="12373"/>
    <cellStyle name="40 % - Accent1 2 3 2 3" xfId="12374"/>
    <cellStyle name="40 % - Accent1 2 3 2 3 2" xfId="12375"/>
    <cellStyle name="40 % - Accent1 2 3 2 3 2 2" xfId="12376"/>
    <cellStyle name="40 % - Accent1 2 3 2 3 2 2 2" xfId="12377"/>
    <cellStyle name="40 % - Accent1 2 3 2 3 2 2 2 2" xfId="12378"/>
    <cellStyle name="40 % - Accent1 2 3 2 3 2 2 2 2 2" xfId="12379"/>
    <cellStyle name="40 % - Accent1 2 3 2 3 2 2 2 3" xfId="12380"/>
    <cellStyle name="40 % - Accent1 2 3 2 3 2 2 2 4" xfId="12381"/>
    <cellStyle name="40 % - Accent1 2 3 2 3 2 2 3" xfId="12382"/>
    <cellStyle name="40 % - Accent1 2 3 2 3 2 2 3 2" xfId="12383"/>
    <cellStyle name="40 % - Accent1 2 3 2 3 2 2 4" xfId="12384"/>
    <cellStyle name="40 % - Accent1 2 3 2 3 2 2 5" xfId="12385"/>
    <cellStyle name="40 % - Accent1 2 3 2 3 2 3" xfId="12386"/>
    <cellStyle name="40 % - Accent1 2 3 2 3 2 3 2" xfId="12387"/>
    <cellStyle name="40 % - Accent1 2 3 2 3 2 3 2 2" xfId="12388"/>
    <cellStyle name="40 % - Accent1 2 3 2 3 2 3 3" xfId="12389"/>
    <cellStyle name="40 % - Accent1 2 3 2 3 2 3 4" xfId="12390"/>
    <cellStyle name="40 % - Accent1 2 3 2 3 2 4" xfId="12391"/>
    <cellStyle name="40 % - Accent1 2 3 2 3 2 4 2" xfId="12392"/>
    <cellStyle name="40 % - Accent1 2 3 2 3 2 5" xfId="12393"/>
    <cellStyle name="40 % - Accent1 2 3 2 3 2 6" xfId="12394"/>
    <cellStyle name="40 % - Accent1 2 3 2 3 3" xfId="12395"/>
    <cellStyle name="40 % - Accent1 2 3 2 3 3 2" xfId="12396"/>
    <cellStyle name="40 % - Accent1 2 3 2 3 3 2 2" xfId="12397"/>
    <cellStyle name="40 % - Accent1 2 3 2 3 3 2 2 2" xfId="12398"/>
    <cellStyle name="40 % - Accent1 2 3 2 3 3 2 3" xfId="12399"/>
    <cellStyle name="40 % - Accent1 2 3 2 3 3 2 4" xfId="12400"/>
    <cellStyle name="40 % - Accent1 2 3 2 3 3 3" xfId="12401"/>
    <cellStyle name="40 % - Accent1 2 3 2 3 3 3 2" xfId="12402"/>
    <cellStyle name="40 % - Accent1 2 3 2 3 3 4" xfId="12403"/>
    <cellStyle name="40 % - Accent1 2 3 2 3 3 5" xfId="12404"/>
    <cellStyle name="40 % - Accent1 2 3 2 3 4" xfId="12405"/>
    <cellStyle name="40 % - Accent1 2 3 2 3 4 2" xfId="12406"/>
    <cellStyle name="40 % - Accent1 2 3 2 3 4 2 2" xfId="12407"/>
    <cellStyle name="40 % - Accent1 2 3 2 3 4 3" xfId="12408"/>
    <cellStyle name="40 % - Accent1 2 3 2 3 4 4" xfId="12409"/>
    <cellStyle name="40 % - Accent1 2 3 2 3 5" xfId="12410"/>
    <cellStyle name="40 % - Accent1 2 3 2 3 5 2" xfId="12411"/>
    <cellStyle name="40 % - Accent1 2 3 2 3 5 3" xfId="12412"/>
    <cellStyle name="40 % - Accent1 2 3 2 3 6" xfId="12413"/>
    <cellStyle name="40 % - Accent1 2 3 2 3 6 2" xfId="12414"/>
    <cellStyle name="40 % - Accent1 2 3 2 3 7" xfId="12415"/>
    <cellStyle name="40 % - Accent1 2 3 2 4" xfId="12416"/>
    <cellStyle name="40 % - Accent1 2 3 2 4 2" xfId="12417"/>
    <cellStyle name="40 % - Accent1 2 3 2 4 2 2" xfId="12418"/>
    <cellStyle name="40 % - Accent1 2 3 2 4 2 2 2" xfId="12419"/>
    <cellStyle name="40 % - Accent1 2 3 2 4 2 2 2 2" xfId="12420"/>
    <cellStyle name="40 % - Accent1 2 3 2 4 2 2 3" xfId="12421"/>
    <cellStyle name="40 % - Accent1 2 3 2 4 2 2 4" xfId="12422"/>
    <cellStyle name="40 % - Accent1 2 3 2 4 2 3" xfId="12423"/>
    <cellStyle name="40 % - Accent1 2 3 2 4 2 3 2" xfId="12424"/>
    <cellStyle name="40 % - Accent1 2 3 2 4 2 4" xfId="12425"/>
    <cellStyle name="40 % - Accent1 2 3 2 4 2 5" xfId="12426"/>
    <cellStyle name="40 % - Accent1 2 3 2 4 3" xfId="12427"/>
    <cellStyle name="40 % - Accent1 2 3 2 4 3 2" xfId="12428"/>
    <cellStyle name="40 % - Accent1 2 3 2 4 3 2 2" xfId="12429"/>
    <cellStyle name="40 % - Accent1 2 3 2 4 3 3" xfId="12430"/>
    <cellStyle name="40 % - Accent1 2 3 2 4 3 4" xfId="12431"/>
    <cellStyle name="40 % - Accent1 2 3 2 4 4" xfId="12432"/>
    <cellStyle name="40 % - Accent1 2 3 2 4 4 2" xfId="12433"/>
    <cellStyle name="40 % - Accent1 2 3 2 4 4 3" xfId="12434"/>
    <cellStyle name="40 % - Accent1 2 3 2 4 4 4" xfId="12435"/>
    <cellStyle name="40 % - Accent1 2 3 2 4 5" xfId="12436"/>
    <cellStyle name="40 % - Accent1 2 3 2 4 6" xfId="12437"/>
    <cellStyle name="40 % - Accent1 2 3 2 5" xfId="12438"/>
    <cellStyle name="40 % - Accent1 2 3 2 5 2" xfId="12439"/>
    <cellStyle name="40 % - Accent1 2 3 2 5 2 2" xfId="12440"/>
    <cellStyle name="40 % - Accent1 2 3 2 5 2 2 2" xfId="12441"/>
    <cellStyle name="40 % - Accent1 2 3 2 5 2 2 2 2" xfId="12442"/>
    <cellStyle name="40 % - Accent1 2 3 2 5 2 2 3" xfId="12443"/>
    <cellStyle name="40 % - Accent1 2 3 2 5 2 2 4" xfId="12444"/>
    <cellStyle name="40 % - Accent1 2 3 2 5 2 3" xfId="12445"/>
    <cellStyle name="40 % - Accent1 2 3 2 5 2 3 2" xfId="12446"/>
    <cellStyle name="40 % - Accent1 2 3 2 5 2 4" xfId="12447"/>
    <cellStyle name="40 % - Accent1 2 3 2 5 2 5" xfId="12448"/>
    <cellStyle name="40 % - Accent1 2 3 2 5 3" xfId="12449"/>
    <cellStyle name="40 % - Accent1 2 3 2 5 3 2" xfId="12450"/>
    <cellStyle name="40 % - Accent1 2 3 2 5 3 2 2" xfId="12451"/>
    <cellStyle name="40 % - Accent1 2 3 2 5 3 3" xfId="12452"/>
    <cellStyle name="40 % - Accent1 2 3 2 5 3 4" xfId="12453"/>
    <cellStyle name="40 % - Accent1 2 3 2 5 4" xfId="12454"/>
    <cellStyle name="40 % - Accent1 2 3 2 5 4 2" xfId="12455"/>
    <cellStyle name="40 % - Accent1 2 3 2 5 5" xfId="12456"/>
    <cellStyle name="40 % - Accent1 2 3 2 5 6" xfId="12457"/>
    <cellStyle name="40 % - Accent1 2 3 2 6" xfId="12458"/>
    <cellStyle name="40 % - Accent1 2 3 2 6 2" xfId="12459"/>
    <cellStyle name="40 % - Accent1 2 3 2 6 2 2" xfId="12460"/>
    <cellStyle name="40 % - Accent1 2 3 2 6 2 2 2" xfId="12461"/>
    <cellStyle name="40 % - Accent1 2 3 2 6 2 3" xfId="12462"/>
    <cellStyle name="40 % - Accent1 2 3 2 6 2 4" xfId="12463"/>
    <cellStyle name="40 % - Accent1 2 3 2 6 3" xfId="12464"/>
    <cellStyle name="40 % - Accent1 2 3 2 6 3 2" xfId="12465"/>
    <cellStyle name="40 % - Accent1 2 3 2 6 4" xfId="12466"/>
    <cellStyle name="40 % - Accent1 2 3 2 6 5" xfId="12467"/>
    <cellStyle name="40 % - Accent1 2 3 2 7" xfId="12468"/>
    <cellStyle name="40 % - Accent1 2 3 2 7 2" xfId="12469"/>
    <cellStyle name="40 % - Accent1 2 3 2 7 2 2" xfId="12470"/>
    <cellStyle name="40 % - Accent1 2 3 2 7 3" xfId="12471"/>
    <cellStyle name="40 % - Accent1 2 3 2 7 4" xfId="12472"/>
    <cellStyle name="40 % - Accent1 2 3 2 8" xfId="12473"/>
    <cellStyle name="40 % - Accent1 2 3 2 8 2" xfId="12474"/>
    <cellStyle name="40 % - Accent1 2 3 2 8 3" xfId="12475"/>
    <cellStyle name="40 % - Accent1 2 3 2 9" xfId="12476"/>
    <cellStyle name="40 % - Accent1 2 3 2 9 2" xfId="12477"/>
    <cellStyle name="40 % - Accent1 2 3 3" xfId="12478"/>
    <cellStyle name="40 % - Accent1 2 3 3 2" xfId="12479"/>
    <cellStyle name="40 % - Accent1 2 3 3 2 2" xfId="12480"/>
    <cellStyle name="40 % - Accent1 2 3 3 2 2 2" xfId="12481"/>
    <cellStyle name="40 % - Accent1 2 3 3 2 2 2 2" xfId="12482"/>
    <cellStyle name="40 % - Accent1 2 3 3 2 2 2 2 2" xfId="12483"/>
    <cellStyle name="40 % - Accent1 2 3 3 2 2 2 3" xfId="12484"/>
    <cellStyle name="40 % - Accent1 2 3 3 2 2 2 4" xfId="12485"/>
    <cellStyle name="40 % - Accent1 2 3 3 2 2 3" xfId="12486"/>
    <cellStyle name="40 % - Accent1 2 3 3 2 2 3 2" xfId="12487"/>
    <cellStyle name="40 % - Accent1 2 3 3 2 2 4" xfId="12488"/>
    <cellStyle name="40 % - Accent1 2 3 3 2 2 5" xfId="12489"/>
    <cellStyle name="40 % - Accent1 2 3 3 2 3" xfId="12490"/>
    <cellStyle name="40 % - Accent1 2 3 3 2 3 2" xfId="12491"/>
    <cellStyle name="40 % - Accent1 2 3 3 2 3 2 2" xfId="12492"/>
    <cellStyle name="40 % - Accent1 2 3 3 2 3 3" xfId="12493"/>
    <cellStyle name="40 % - Accent1 2 3 3 2 3 4" xfId="12494"/>
    <cellStyle name="40 % - Accent1 2 3 3 2 4" xfId="12495"/>
    <cellStyle name="40 % - Accent1 2 3 3 2 4 2" xfId="12496"/>
    <cellStyle name="40 % - Accent1 2 3 3 2 4 3" xfId="12497"/>
    <cellStyle name="40 % - Accent1 2 3 3 2 5" xfId="12498"/>
    <cellStyle name="40 % - Accent1 2 3 3 2 6" xfId="12499"/>
    <cellStyle name="40 % - Accent1 2 3 3 3" xfId="12500"/>
    <cellStyle name="40 % - Accent1 2 3 3 3 2" xfId="12501"/>
    <cellStyle name="40 % - Accent1 2 3 3 3 2 2" xfId="12502"/>
    <cellStyle name="40 % - Accent1 2 3 3 3 2 2 2" xfId="12503"/>
    <cellStyle name="40 % - Accent1 2 3 3 3 2 2 2 2" xfId="12504"/>
    <cellStyle name="40 % - Accent1 2 3 3 3 2 2 3" xfId="12505"/>
    <cellStyle name="40 % - Accent1 2 3 3 3 2 2 4" xfId="12506"/>
    <cellStyle name="40 % - Accent1 2 3 3 3 2 3" xfId="12507"/>
    <cellStyle name="40 % - Accent1 2 3 3 3 2 3 2" xfId="12508"/>
    <cellStyle name="40 % - Accent1 2 3 3 3 2 4" xfId="12509"/>
    <cellStyle name="40 % - Accent1 2 3 3 3 2 5" xfId="12510"/>
    <cellStyle name="40 % - Accent1 2 3 3 3 3" xfId="12511"/>
    <cellStyle name="40 % - Accent1 2 3 3 3 3 2" xfId="12512"/>
    <cellStyle name="40 % - Accent1 2 3 3 3 3 2 2" xfId="12513"/>
    <cellStyle name="40 % - Accent1 2 3 3 3 3 3" xfId="12514"/>
    <cellStyle name="40 % - Accent1 2 3 3 3 3 4" xfId="12515"/>
    <cellStyle name="40 % - Accent1 2 3 3 3 4" xfId="12516"/>
    <cellStyle name="40 % - Accent1 2 3 3 3 4 2" xfId="12517"/>
    <cellStyle name="40 % - Accent1 2 3 3 3 5" xfId="12518"/>
    <cellStyle name="40 % - Accent1 2 3 3 3 6" xfId="12519"/>
    <cellStyle name="40 % - Accent1 2 3 3 4" xfId="12520"/>
    <cellStyle name="40 % - Accent1 2 3 3 4 2" xfId="12521"/>
    <cellStyle name="40 % - Accent1 2 3 3 4 2 2" xfId="12522"/>
    <cellStyle name="40 % - Accent1 2 3 3 4 2 2 2" xfId="12523"/>
    <cellStyle name="40 % - Accent1 2 3 3 4 2 3" xfId="12524"/>
    <cellStyle name="40 % - Accent1 2 3 3 4 2 4" xfId="12525"/>
    <cellStyle name="40 % - Accent1 2 3 3 4 3" xfId="12526"/>
    <cellStyle name="40 % - Accent1 2 3 3 4 3 2" xfId="12527"/>
    <cellStyle name="40 % - Accent1 2 3 3 4 4" xfId="12528"/>
    <cellStyle name="40 % - Accent1 2 3 3 4 5" xfId="12529"/>
    <cellStyle name="40 % - Accent1 2 3 3 5" xfId="12530"/>
    <cellStyle name="40 % - Accent1 2 3 3 5 2" xfId="12531"/>
    <cellStyle name="40 % - Accent1 2 3 3 5 2 2" xfId="12532"/>
    <cellStyle name="40 % - Accent1 2 3 3 5 3" xfId="12533"/>
    <cellStyle name="40 % - Accent1 2 3 3 5 4" xfId="12534"/>
    <cellStyle name="40 % - Accent1 2 3 3 6" xfId="12535"/>
    <cellStyle name="40 % - Accent1 2 3 3 6 2" xfId="12536"/>
    <cellStyle name="40 % - Accent1 2 3 3 6 3" xfId="12537"/>
    <cellStyle name="40 % - Accent1 2 3 3 7" xfId="12538"/>
    <cellStyle name="40 % - Accent1 2 3 3 7 2" xfId="12539"/>
    <cellStyle name="40 % - Accent1 2 3 3 8" xfId="12540"/>
    <cellStyle name="40 % - Accent1 2 3 4" xfId="12541"/>
    <cellStyle name="40 % - Accent1 2 3 4 2" xfId="12542"/>
    <cellStyle name="40 % - Accent1 2 3 4 2 2" xfId="12543"/>
    <cellStyle name="40 % - Accent1 2 3 4 2 2 2" xfId="12544"/>
    <cellStyle name="40 % - Accent1 2 3 4 2 2 2 2" xfId="12545"/>
    <cellStyle name="40 % - Accent1 2 3 4 2 2 2 2 2" xfId="12546"/>
    <cellStyle name="40 % - Accent1 2 3 4 2 2 2 3" xfId="12547"/>
    <cellStyle name="40 % - Accent1 2 3 4 2 2 2 4" xfId="12548"/>
    <cellStyle name="40 % - Accent1 2 3 4 2 2 3" xfId="12549"/>
    <cellStyle name="40 % - Accent1 2 3 4 2 2 3 2" xfId="12550"/>
    <cellStyle name="40 % - Accent1 2 3 4 2 2 4" xfId="12551"/>
    <cellStyle name="40 % - Accent1 2 3 4 2 2 5" xfId="12552"/>
    <cellStyle name="40 % - Accent1 2 3 4 2 3" xfId="12553"/>
    <cellStyle name="40 % - Accent1 2 3 4 2 3 2" xfId="12554"/>
    <cellStyle name="40 % - Accent1 2 3 4 2 3 2 2" xfId="12555"/>
    <cellStyle name="40 % - Accent1 2 3 4 2 3 3" xfId="12556"/>
    <cellStyle name="40 % - Accent1 2 3 4 2 3 4" xfId="12557"/>
    <cellStyle name="40 % - Accent1 2 3 4 2 4" xfId="12558"/>
    <cellStyle name="40 % - Accent1 2 3 4 2 4 2" xfId="12559"/>
    <cellStyle name="40 % - Accent1 2 3 4 2 5" xfId="12560"/>
    <cellStyle name="40 % - Accent1 2 3 4 2 6" xfId="12561"/>
    <cellStyle name="40 % - Accent1 2 3 4 3" xfId="12562"/>
    <cellStyle name="40 % - Accent1 2 3 4 3 2" xfId="12563"/>
    <cellStyle name="40 % - Accent1 2 3 4 3 2 2" xfId="12564"/>
    <cellStyle name="40 % - Accent1 2 3 4 3 2 2 2" xfId="12565"/>
    <cellStyle name="40 % - Accent1 2 3 4 3 2 3" xfId="12566"/>
    <cellStyle name="40 % - Accent1 2 3 4 3 2 4" xfId="12567"/>
    <cellStyle name="40 % - Accent1 2 3 4 3 3" xfId="12568"/>
    <cellStyle name="40 % - Accent1 2 3 4 3 3 2" xfId="12569"/>
    <cellStyle name="40 % - Accent1 2 3 4 3 4" xfId="12570"/>
    <cellStyle name="40 % - Accent1 2 3 4 3 5" xfId="12571"/>
    <cellStyle name="40 % - Accent1 2 3 4 4" xfId="12572"/>
    <cellStyle name="40 % - Accent1 2 3 4 4 2" xfId="12573"/>
    <cellStyle name="40 % - Accent1 2 3 4 4 2 2" xfId="12574"/>
    <cellStyle name="40 % - Accent1 2 3 4 4 3" xfId="12575"/>
    <cellStyle name="40 % - Accent1 2 3 4 4 4" xfId="12576"/>
    <cellStyle name="40 % - Accent1 2 3 4 5" xfId="12577"/>
    <cellStyle name="40 % - Accent1 2 3 4 5 2" xfId="12578"/>
    <cellStyle name="40 % - Accent1 2 3 4 5 3" xfId="12579"/>
    <cellStyle name="40 % - Accent1 2 3 4 6" xfId="12580"/>
    <cellStyle name="40 % - Accent1 2 3 4 6 2" xfId="12581"/>
    <cellStyle name="40 % - Accent1 2 3 4 7" xfId="12582"/>
    <cellStyle name="40 % - Accent1 2 3 5" xfId="12583"/>
    <cellStyle name="40 % - Accent1 2 3 5 2" xfId="12584"/>
    <cellStyle name="40 % - Accent1 2 3 5 2 2" xfId="12585"/>
    <cellStyle name="40 % - Accent1 2 3 5 2 2 2" xfId="12586"/>
    <cellStyle name="40 % - Accent1 2 3 5 2 2 2 2" xfId="12587"/>
    <cellStyle name="40 % - Accent1 2 3 5 2 2 3" xfId="12588"/>
    <cellStyle name="40 % - Accent1 2 3 5 2 2 4" xfId="12589"/>
    <cellStyle name="40 % - Accent1 2 3 5 2 3" xfId="12590"/>
    <cellStyle name="40 % - Accent1 2 3 5 2 3 2" xfId="12591"/>
    <cellStyle name="40 % - Accent1 2 3 5 2 4" xfId="12592"/>
    <cellStyle name="40 % - Accent1 2 3 5 2 5" xfId="12593"/>
    <cellStyle name="40 % - Accent1 2 3 5 3" xfId="12594"/>
    <cellStyle name="40 % - Accent1 2 3 5 3 2" xfId="12595"/>
    <cellStyle name="40 % - Accent1 2 3 5 3 2 2" xfId="12596"/>
    <cellStyle name="40 % - Accent1 2 3 5 3 3" xfId="12597"/>
    <cellStyle name="40 % - Accent1 2 3 5 3 4" xfId="12598"/>
    <cellStyle name="40 % - Accent1 2 3 5 4" xfId="12599"/>
    <cellStyle name="40 % - Accent1 2 3 5 4 2" xfId="12600"/>
    <cellStyle name="40 % - Accent1 2 3 5 4 3" xfId="12601"/>
    <cellStyle name="40 % - Accent1 2 3 5 5" xfId="12602"/>
    <cellStyle name="40 % - Accent1 2 3 5 6" xfId="12603"/>
    <cellStyle name="40 % - Accent1 2 3 6" xfId="12604"/>
    <cellStyle name="40 % - Accent1 2 3 6 2" xfId="12605"/>
    <cellStyle name="40 % - Accent1 2 3 6 2 2" xfId="12606"/>
    <cellStyle name="40 % - Accent1 2 3 6 2 2 2" xfId="12607"/>
    <cellStyle name="40 % - Accent1 2 3 6 2 2 2 2" xfId="12608"/>
    <cellStyle name="40 % - Accent1 2 3 6 2 2 3" xfId="12609"/>
    <cellStyle name="40 % - Accent1 2 3 6 2 2 4" xfId="12610"/>
    <cellStyle name="40 % - Accent1 2 3 6 2 3" xfId="12611"/>
    <cellStyle name="40 % - Accent1 2 3 6 2 3 2" xfId="12612"/>
    <cellStyle name="40 % - Accent1 2 3 6 2 4" xfId="12613"/>
    <cellStyle name="40 % - Accent1 2 3 6 2 5" xfId="12614"/>
    <cellStyle name="40 % - Accent1 2 3 6 3" xfId="12615"/>
    <cellStyle name="40 % - Accent1 2 3 6 3 2" xfId="12616"/>
    <cellStyle name="40 % - Accent1 2 3 6 3 2 2" xfId="12617"/>
    <cellStyle name="40 % - Accent1 2 3 6 3 3" xfId="12618"/>
    <cellStyle name="40 % - Accent1 2 3 6 3 4" xfId="12619"/>
    <cellStyle name="40 % - Accent1 2 3 6 4" xfId="12620"/>
    <cellStyle name="40 % - Accent1 2 3 6 4 2" xfId="12621"/>
    <cellStyle name="40 % - Accent1 2 3 6 5" xfId="12622"/>
    <cellStyle name="40 % - Accent1 2 3 6 6" xfId="12623"/>
    <cellStyle name="40 % - Accent1 2 3 7" xfId="12624"/>
    <cellStyle name="40 % - Accent1 2 3 7 2" xfId="12625"/>
    <cellStyle name="40 % - Accent1 2 3 7 2 2" xfId="12626"/>
    <cellStyle name="40 % - Accent1 2 3 7 2 2 2" xfId="12627"/>
    <cellStyle name="40 % - Accent1 2 3 7 2 3" xfId="12628"/>
    <cellStyle name="40 % - Accent1 2 3 7 2 4" xfId="12629"/>
    <cellStyle name="40 % - Accent1 2 3 7 3" xfId="12630"/>
    <cellStyle name="40 % - Accent1 2 3 7 3 2" xfId="12631"/>
    <cellStyle name="40 % - Accent1 2 3 7 4" xfId="12632"/>
    <cellStyle name="40 % - Accent1 2 3 7 5" xfId="12633"/>
    <cellStyle name="40 % - Accent1 2 3 8" xfId="12634"/>
    <cellStyle name="40 % - Accent1 2 3 8 2" xfId="12635"/>
    <cellStyle name="40 % - Accent1 2 3 8 2 2" xfId="12636"/>
    <cellStyle name="40 % - Accent1 2 3 8 3" xfId="12637"/>
    <cellStyle name="40 % - Accent1 2 3 8 4" xfId="12638"/>
    <cellStyle name="40 % - Accent1 2 3 9" xfId="12639"/>
    <cellStyle name="40 % - Accent1 2 3 9 2" xfId="12640"/>
    <cellStyle name="40 % - Accent1 2 3 9 3" xfId="12641"/>
    <cellStyle name="40 % - Accent1 2 4" xfId="12642"/>
    <cellStyle name="40 % - Accent1 2 4 10" xfId="12643"/>
    <cellStyle name="40 % - Accent1 2 4 2" xfId="12644"/>
    <cellStyle name="40 % - Accent1 2 4 2 2" xfId="12645"/>
    <cellStyle name="40 % - Accent1 2 4 2 2 2" xfId="12646"/>
    <cellStyle name="40 % - Accent1 2 4 2 2 2 2" xfId="12647"/>
    <cellStyle name="40 % - Accent1 2 4 2 2 2 2 2" xfId="12648"/>
    <cellStyle name="40 % - Accent1 2 4 2 2 2 2 2 2" xfId="12649"/>
    <cellStyle name="40 % - Accent1 2 4 2 2 2 2 2 2 2" xfId="12650"/>
    <cellStyle name="40 % - Accent1 2 4 2 2 2 2 2 3" xfId="12651"/>
    <cellStyle name="40 % - Accent1 2 4 2 2 2 2 2 4" xfId="12652"/>
    <cellStyle name="40 % - Accent1 2 4 2 2 2 2 3" xfId="12653"/>
    <cellStyle name="40 % - Accent1 2 4 2 2 2 2 3 2" xfId="12654"/>
    <cellStyle name="40 % - Accent1 2 4 2 2 2 2 4" xfId="12655"/>
    <cellStyle name="40 % - Accent1 2 4 2 2 2 2 5" xfId="12656"/>
    <cellStyle name="40 % - Accent1 2 4 2 2 2 3" xfId="12657"/>
    <cellStyle name="40 % - Accent1 2 4 2 2 2 3 2" xfId="12658"/>
    <cellStyle name="40 % - Accent1 2 4 2 2 2 3 2 2" xfId="12659"/>
    <cellStyle name="40 % - Accent1 2 4 2 2 2 3 3" xfId="12660"/>
    <cellStyle name="40 % - Accent1 2 4 2 2 2 3 4" xfId="12661"/>
    <cellStyle name="40 % - Accent1 2 4 2 2 2 4" xfId="12662"/>
    <cellStyle name="40 % - Accent1 2 4 2 2 2 4 2" xfId="12663"/>
    <cellStyle name="40 % - Accent1 2 4 2 2 2 5" xfId="12664"/>
    <cellStyle name="40 % - Accent1 2 4 2 2 2 6" xfId="12665"/>
    <cellStyle name="40 % - Accent1 2 4 2 2 3" xfId="12666"/>
    <cellStyle name="40 % - Accent1 2 4 2 2 3 2" xfId="12667"/>
    <cellStyle name="40 % - Accent1 2 4 2 2 3 2 2" xfId="12668"/>
    <cellStyle name="40 % - Accent1 2 4 2 2 3 2 2 2" xfId="12669"/>
    <cellStyle name="40 % - Accent1 2 4 2 2 3 2 3" xfId="12670"/>
    <cellStyle name="40 % - Accent1 2 4 2 2 3 2 4" xfId="12671"/>
    <cellStyle name="40 % - Accent1 2 4 2 2 3 3" xfId="12672"/>
    <cellStyle name="40 % - Accent1 2 4 2 2 3 3 2" xfId="12673"/>
    <cellStyle name="40 % - Accent1 2 4 2 2 3 4" xfId="12674"/>
    <cellStyle name="40 % - Accent1 2 4 2 2 3 5" xfId="12675"/>
    <cellStyle name="40 % - Accent1 2 4 2 2 4" xfId="12676"/>
    <cellStyle name="40 % - Accent1 2 4 2 2 4 2" xfId="12677"/>
    <cellStyle name="40 % - Accent1 2 4 2 2 4 2 2" xfId="12678"/>
    <cellStyle name="40 % - Accent1 2 4 2 2 4 3" xfId="12679"/>
    <cellStyle name="40 % - Accent1 2 4 2 2 4 4" xfId="12680"/>
    <cellStyle name="40 % - Accent1 2 4 2 2 5" xfId="12681"/>
    <cellStyle name="40 % - Accent1 2 4 2 2 5 2" xfId="12682"/>
    <cellStyle name="40 % - Accent1 2 4 2 2 5 3" xfId="12683"/>
    <cellStyle name="40 % - Accent1 2 4 2 2 6" xfId="12684"/>
    <cellStyle name="40 % - Accent1 2 4 2 2 6 2" xfId="12685"/>
    <cellStyle name="40 % - Accent1 2 4 2 2 7" xfId="12686"/>
    <cellStyle name="40 % - Accent1 2 4 2 3" xfId="12687"/>
    <cellStyle name="40 % - Accent1 2 4 2 3 2" xfId="12688"/>
    <cellStyle name="40 % - Accent1 2 4 2 3 2 2" xfId="12689"/>
    <cellStyle name="40 % - Accent1 2 4 2 3 2 2 2" xfId="12690"/>
    <cellStyle name="40 % - Accent1 2 4 2 3 2 2 2 2" xfId="12691"/>
    <cellStyle name="40 % - Accent1 2 4 2 3 2 2 3" xfId="12692"/>
    <cellStyle name="40 % - Accent1 2 4 2 3 2 2 4" xfId="12693"/>
    <cellStyle name="40 % - Accent1 2 4 2 3 2 3" xfId="12694"/>
    <cellStyle name="40 % - Accent1 2 4 2 3 2 3 2" xfId="12695"/>
    <cellStyle name="40 % - Accent1 2 4 2 3 2 4" xfId="12696"/>
    <cellStyle name="40 % - Accent1 2 4 2 3 2 5" xfId="12697"/>
    <cellStyle name="40 % - Accent1 2 4 2 3 3" xfId="12698"/>
    <cellStyle name="40 % - Accent1 2 4 2 3 3 2" xfId="12699"/>
    <cellStyle name="40 % - Accent1 2 4 2 3 3 2 2" xfId="12700"/>
    <cellStyle name="40 % - Accent1 2 4 2 3 3 3" xfId="12701"/>
    <cellStyle name="40 % - Accent1 2 4 2 3 3 4" xfId="12702"/>
    <cellStyle name="40 % - Accent1 2 4 2 3 4" xfId="12703"/>
    <cellStyle name="40 % - Accent1 2 4 2 3 4 2" xfId="12704"/>
    <cellStyle name="40 % - Accent1 2 4 2 3 4 3" xfId="12705"/>
    <cellStyle name="40 % - Accent1 2 4 2 3 5" xfId="12706"/>
    <cellStyle name="40 % - Accent1 2 4 2 3 6" xfId="12707"/>
    <cellStyle name="40 % - Accent1 2 4 2 4" xfId="12708"/>
    <cellStyle name="40 % - Accent1 2 4 2 4 2" xfId="12709"/>
    <cellStyle name="40 % - Accent1 2 4 2 4 2 2" xfId="12710"/>
    <cellStyle name="40 % - Accent1 2 4 2 4 2 2 2" xfId="12711"/>
    <cellStyle name="40 % - Accent1 2 4 2 4 2 3" xfId="12712"/>
    <cellStyle name="40 % - Accent1 2 4 2 4 2 4" xfId="12713"/>
    <cellStyle name="40 % - Accent1 2 4 2 4 3" xfId="12714"/>
    <cellStyle name="40 % - Accent1 2 4 2 4 3 2" xfId="12715"/>
    <cellStyle name="40 % - Accent1 2 4 2 4 4" xfId="12716"/>
    <cellStyle name="40 % - Accent1 2 4 2 4 5" xfId="12717"/>
    <cellStyle name="40 % - Accent1 2 4 2 5" xfId="12718"/>
    <cellStyle name="40 % - Accent1 2 4 2 5 2" xfId="12719"/>
    <cellStyle name="40 % - Accent1 2 4 2 5 2 2" xfId="12720"/>
    <cellStyle name="40 % - Accent1 2 4 2 5 3" xfId="12721"/>
    <cellStyle name="40 % - Accent1 2 4 2 5 4" xfId="12722"/>
    <cellStyle name="40 % - Accent1 2 4 2 6" xfId="12723"/>
    <cellStyle name="40 % - Accent1 2 4 2 6 2" xfId="12724"/>
    <cellStyle name="40 % - Accent1 2 4 2 6 3" xfId="12725"/>
    <cellStyle name="40 % - Accent1 2 4 2 7" xfId="12726"/>
    <cellStyle name="40 % - Accent1 2 4 2 7 2" xfId="12727"/>
    <cellStyle name="40 % - Accent1 2 4 2 8" xfId="12728"/>
    <cellStyle name="40 % - Accent1 2 4 3" xfId="12729"/>
    <cellStyle name="40 % - Accent1 2 4 3 2" xfId="12730"/>
    <cellStyle name="40 % - Accent1 2 4 3 2 2" xfId="12731"/>
    <cellStyle name="40 % - Accent1 2 4 3 2 2 2" xfId="12732"/>
    <cellStyle name="40 % - Accent1 2 4 3 2 2 2 2" xfId="12733"/>
    <cellStyle name="40 % - Accent1 2 4 3 2 2 2 2 2" xfId="12734"/>
    <cellStyle name="40 % - Accent1 2 4 3 2 2 2 3" xfId="12735"/>
    <cellStyle name="40 % - Accent1 2 4 3 2 2 2 4" xfId="12736"/>
    <cellStyle name="40 % - Accent1 2 4 3 2 2 3" xfId="12737"/>
    <cellStyle name="40 % - Accent1 2 4 3 2 2 3 2" xfId="12738"/>
    <cellStyle name="40 % - Accent1 2 4 3 2 2 4" xfId="12739"/>
    <cellStyle name="40 % - Accent1 2 4 3 2 2 5" xfId="12740"/>
    <cellStyle name="40 % - Accent1 2 4 3 2 3" xfId="12741"/>
    <cellStyle name="40 % - Accent1 2 4 3 2 3 2" xfId="12742"/>
    <cellStyle name="40 % - Accent1 2 4 3 2 3 2 2" xfId="12743"/>
    <cellStyle name="40 % - Accent1 2 4 3 2 3 3" xfId="12744"/>
    <cellStyle name="40 % - Accent1 2 4 3 2 3 4" xfId="12745"/>
    <cellStyle name="40 % - Accent1 2 4 3 2 4" xfId="12746"/>
    <cellStyle name="40 % - Accent1 2 4 3 2 4 2" xfId="12747"/>
    <cellStyle name="40 % - Accent1 2 4 3 2 5" xfId="12748"/>
    <cellStyle name="40 % - Accent1 2 4 3 2 6" xfId="12749"/>
    <cellStyle name="40 % - Accent1 2 4 3 3" xfId="12750"/>
    <cellStyle name="40 % - Accent1 2 4 3 3 2" xfId="12751"/>
    <cellStyle name="40 % - Accent1 2 4 3 3 2 2" xfId="12752"/>
    <cellStyle name="40 % - Accent1 2 4 3 3 2 2 2" xfId="12753"/>
    <cellStyle name="40 % - Accent1 2 4 3 3 2 3" xfId="12754"/>
    <cellStyle name="40 % - Accent1 2 4 3 3 2 4" xfId="12755"/>
    <cellStyle name="40 % - Accent1 2 4 3 3 3" xfId="12756"/>
    <cellStyle name="40 % - Accent1 2 4 3 3 3 2" xfId="12757"/>
    <cellStyle name="40 % - Accent1 2 4 3 3 4" xfId="12758"/>
    <cellStyle name="40 % - Accent1 2 4 3 3 5" xfId="12759"/>
    <cellStyle name="40 % - Accent1 2 4 3 4" xfId="12760"/>
    <cellStyle name="40 % - Accent1 2 4 3 4 2" xfId="12761"/>
    <cellStyle name="40 % - Accent1 2 4 3 4 2 2" xfId="12762"/>
    <cellStyle name="40 % - Accent1 2 4 3 4 3" xfId="12763"/>
    <cellStyle name="40 % - Accent1 2 4 3 4 4" xfId="12764"/>
    <cellStyle name="40 % - Accent1 2 4 3 5" xfId="12765"/>
    <cellStyle name="40 % - Accent1 2 4 3 5 2" xfId="12766"/>
    <cellStyle name="40 % - Accent1 2 4 3 5 3" xfId="12767"/>
    <cellStyle name="40 % - Accent1 2 4 3 6" xfId="12768"/>
    <cellStyle name="40 % - Accent1 2 4 3 6 2" xfId="12769"/>
    <cellStyle name="40 % - Accent1 2 4 3 7" xfId="12770"/>
    <cellStyle name="40 % - Accent1 2 4 4" xfId="12771"/>
    <cellStyle name="40 % - Accent1 2 4 4 2" xfId="12772"/>
    <cellStyle name="40 % - Accent1 2 4 4 2 2" xfId="12773"/>
    <cellStyle name="40 % - Accent1 2 4 4 2 2 2" xfId="12774"/>
    <cellStyle name="40 % - Accent1 2 4 4 2 2 2 2" xfId="12775"/>
    <cellStyle name="40 % - Accent1 2 4 4 2 2 3" xfId="12776"/>
    <cellStyle name="40 % - Accent1 2 4 4 2 2 4" xfId="12777"/>
    <cellStyle name="40 % - Accent1 2 4 4 2 3" xfId="12778"/>
    <cellStyle name="40 % - Accent1 2 4 4 2 3 2" xfId="12779"/>
    <cellStyle name="40 % - Accent1 2 4 4 2 4" xfId="12780"/>
    <cellStyle name="40 % - Accent1 2 4 4 2 5" xfId="12781"/>
    <cellStyle name="40 % - Accent1 2 4 4 3" xfId="12782"/>
    <cellStyle name="40 % - Accent1 2 4 4 3 2" xfId="12783"/>
    <cellStyle name="40 % - Accent1 2 4 4 3 2 2" xfId="12784"/>
    <cellStyle name="40 % - Accent1 2 4 4 3 3" xfId="12785"/>
    <cellStyle name="40 % - Accent1 2 4 4 3 4" xfId="12786"/>
    <cellStyle name="40 % - Accent1 2 4 4 4" xfId="12787"/>
    <cellStyle name="40 % - Accent1 2 4 4 4 2" xfId="12788"/>
    <cellStyle name="40 % - Accent1 2 4 4 4 3" xfId="12789"/>
    <cellStyle name="40 % - Accent1 2 4 4 5" xfId="12790"/>
    <cellStyle name="40 % - Accent1 2 4 4 6" xfId="12791"/>
    <cellStyle name="40 % - Accent1 2 4 5" xfId="12792"/>
    <cellStyle name="40 % - Accent1 2 4 5 2" xfId="12793"/>
    <cellStyle name="40 % - Accent1 2 4 5 2 2" xfId="12794"/>
    <cellStyle name="40 % - Accent1 2 4 5 2 2 2" xfId="12795"/>
    <cellStyle name="40 % - Accent1 2 4 5 2 2 2 2" xfId="12796"/>
    <cellStyle name="40 % - Accent1 2 4 5 2 2 3" xfId="12797"/>
    <cellStyle name="40 % - Accent1 2 4 5 2 2 4" xfId="12798"/>
    <cellStyle name="40 % - Accent1 2 4 5 2 3" xfId="12799"/>
    <cellStyle name="40 % - Accent1 2 4 5 2 3 2" xfId="12800"/>
    <cellStyle name="40 % - Accent1 2 4 5 2 4" xfId="12801"/>
    <cellStyle name="40 % - Accent1 2 4 5 2 5" xfId="12802"/>
    <cellStyle name="40 % - Accent1 2 4 5 3" xfId="12803"/>
    <cellStyle name="40 % - Accent1 2 4 5 3 2" xfId="12804"/>
    <cellStyle name="40 % - Accent1 2 4 5 3 2 2" xfId="12805"/>
    <cellStyle name="40 % - Accent1 2 4 5 3 3" xfId="12806"/>
    <cellStyle name="40 % - Accent1 2 4 5 3 4" xfId="12807"/>
    <cellStyle name="40 % - Accent1 2 4 5 4" xfId="12808"/>
    <cellStyle name="40 % - Accent1 2 4 5 4 2" xfId="12809"/>
    <cellStyle name="40 % - Accent1 2 4 5 5" xfId="12810"/>
    <cellStyle name="40 % - Accent1 2 4 5 6" xfId="12811"/>
    <cellStyle name="40 % - Accent1 2 4 6" xfId="12812"/>
    <cellStyle name="40 % - Accent1 2 4 6 2" xfId="12813"/>
    <cellStyle name="40 % - Accent1 2 4 6 2 2" xfId="12814"/>
    <cellStyle name="40 % - Accent1 2 4 6 2 2 2" xfId="12815"/>
    <cellStyle name="40 % - Accent1 2 4 6 2 3" xfId="12816"/>
    <cellStyle name="40 % - Accent1 2 4 6 2 4" xfId="12817"/>
    <cellStyle name="40 % - Accent1 2 4 6 3" xfId="12818"/>
    <cellStyle name="40 % - Accent1 2 4 6 3 2" xfId="12819"/>
    <cellStyle name="40 % - Accent1 2 4 6 4" xfId="12820"/>
    <cellStyle name="40 % - Accent1 2 4 6 5" xfId="12821"/>
    <cellStyle name="40 % - Accent1 2 4 7" xfId="12822"/>
    <cellStyle name="40 % - Accent1 2 4 7 2" xfId="12823"/>
    <cellStyle name="40 % - Accent1 2 4 7 2 2" xfId="12824"/>
    <cellStyle name="40 % - Accent1 2 4 7 3" xfId="12825"/>
    <cellStyle name="40 % - Accent1 2 4 7 4" xfId="12826"/>
    <cellStyle name="40 % - Accent1 2 4 8" xfId="12827"/>
    <cellStyle name="40 % - Accent1 2 4 8 2" xfId="12828"/>
    <cellStyle name="40 % - Accent1 2 4 8 3" xfId="12829"/>
    <cellStyle name="40 % - Accent1 2 4 9" xfId="12830"/>
    <cellStyle name="40 % - Accent1 2 4 9 2" xfId="12831"/>
    <cellStyle name="40 % - Accent1 2 5" xfId="12832"/>
    <cellStyle name="40 % - Accent1 2 5 2" xfId="12833"/>
    <cellStyle name="40 % - Accent1 2 5 2 2" xfId="12834"/>
    <cellStyle name="40 % - Accent1 2 5 2 2 2" xfId="12835"/>
    <cellStyle name="40 % - Accent1 2 5 2 2 2 2" xfId="12836"/>
    <cellStyle name="40 % - Accent1 2 5 2 2 2 2 2" xfId="12837"/>
    <cellStyle name="40 % - Accent1 2 5 2 2 2 2 2 2" xfId="12838"/>
    <cellStyle name="40 % - Accent1 2 5 2 2 2 2 2 2 2" xfId="12839"/>
    <cellStyle name="40 % - Accent1 2 5 2 2 2 2 2 3" xfId="12840"/>
    <cellStyle name="40 % - Accent1 2 5 2 2 2 2 2 4" xfId="12841"/>
    <cellStyle name="40 % - Accent1 2 5 2 2 2 2 3" xfId="12842"/>
    <cellStyle name="40 % - Accent1 2 5 2 2 2 2 3 2" xfId="12843"/>
    <cellStyle name="40 % - Accent1 2 5 2 2 2 2 4" xfId="12844"/>
    <cellStyle name="40 % - Accent1 2 5 2 2 2 2 5" xfId="12845"/>
    <cellStyle name="40 % - Accent1 2 5 2 2 2 3" xfId="12846"/>
    <cellStyle name="40 % - Accent1 2 5 2 2 2 3 2" xfId="12847"/>
    <cellStyle name="40 % - Accent1 2 5 2 2 2 3 2 2" xfId="12848"/>
    <cellStyle name="40 % - Accent1 2 5 2 2 2 3 3" xfId="12849"/>
    <cellStyle name="40 % - Accent1 2 5 2 2 2 3 4" xfId="12850"/>
    <cellStyle name="40 % - Accent1 2 5 2 2 2 4" xfId="12851"/>
    <cellStyle name="40 % - Accent1 2 5 2 2 2 4 2" xfId="12852"/>
    <cellStyle name="40 % - Accent1 2 5 2 2 2 5" xfId="12853"/>
    <cellStyle name="40 % - Accent1 2 5 2 2 2 6" xfId="12854"/>
    <cellStyle name="40 % - Accent1 2 5 2 2 3" xfId="12855"/>
    <cellStyle name="40 % - Accent1 2 5 2 2 3 2" xfId="12856"/>
    <cellStyle name="40 % - Accent1 2 5 2 2 3 2 2" xfId="12857"/>
    <cellStyle name="40 % - Accent1 2 5 2 2 3 2 2 2" xfId="12858"/>
    <cellStyle name="40 % - Accent1 2 5 2 2 3 2 3" xfId="12859"/>
    <cellStyle name="40 % - Accent1 2 5 2 2 3 2 4" xfId="12860"/>
    <cellStyle name="40 % - Accent1 2 5 2 2 3 3" xfId="12861"/>
    <cellStyle name="40 % - Accent1 2 5 2 2 3 3 2" xfId="12862"/>
    <cellStyle name="40 % - Accent1 2 5 2 2 3 4" xfId="12863"/>
    <cellStyle name="40 % - Accent1 2 5 2 2 3 5" xfId="12864"/>
    <cellStyle name="40 % - Accent1 2 5 2 2 4" xfId="12865"/>
    <cellStyle name="40 % - Accent1 2 5 2 2 4 2" xfId="12866"/>
    <cellStyle name="40 % - Accent1 2 5 2 2 4 2 2" xfId="12867"/>
    <cellStyle name="40 % - Accent1 2 5 2 2 4 3" xfId="12868"/>
    <cellStyle name="40 % - Accent1 2 5 2 2 4 4" xfId="12869"/>
    <cellStyle name="40 % - Accent1 2 5 2 2 5" xfId="12870"/>
    <cellStyle name="40 % - Accent1 2 5 2 2 5 2" xfId="12871"/>
    <cellStyle name="40 % - Accent1 2 5 2 2 5 3" xfId="12872"/>
    <cellStyle name="40 % - Accent1 2 5 2 2 6" xfId="12873"/>
    <cellStyle name="40 % - Accent1 2 5 2 2 6 2" xfId="12874"/>
    <cellStyle name="40 % - Accent1 2 5 2 2 7" xfId="12875"/>
    <cellStyle name="40 % - Accent1 2 5 2 3" xfId="12876"/>
    <cellStyle name="40 % - Accent1 2 5 2 3 2" xfId="12877"/>
    <cellStyle name="40 % - Accent1 2 5 2 3 2 2" xfId="12878"/>
    <cellStyle name="40 % - Accent1 2 5 2 3 2 2 2" xfId="12879"/>
    <cellStyle name="40 % - Accent1 2 5 2 3 2 2 2 2" xfId="12880"/>
    <cellStyle name="40 % - Accent1 2 5 2 3 2 2 3" xfId="12881"/>
    <cellStyle name="40 % - Accent1 2 5 2 3 2 2 4" xfId="12882"/>
    <cellStyle name="40 % - Accent1 2 5 2 3 2 3" xfId="12883"/>
    <cellStyle name="40 % - Accent1 2 5 2 3 2 3 2" xfId="12884"/>
    <cellStyle name="40 % - Accent1 2 5 2 3 2 4" xfId="12885"/>
    <cellStyle name="40 % - Accent1 2 5 2 3 2 5" xfId="12886"/>
    <cellStyle name="40 % - Accent1 2 5 2 3 3" xfId="12887"/>
    <cellStyle name="40 % - Accent1 2 5 2 3 3 2" xfId="12888"/>
    <cellStyle name="40 % - Accent1 2 5 2 3 3 2 2" xfId="12889"/>
    <cellStyle name="40 % - Accent1 2 5 2 3 3 3" xfId="12890"/>
    <cellStyle name="40 % - Accent1 2 5 2 3 3 4" xfId="12891"/>
    <cellStyle name="40 % - Accent1 2 5 2 3 4" xfId="12892"/>
    <cellStyle name="40 % - Accent1 2 5 2 3 4 2" xfId="12893"/>
    <cellStyle name="40 % - Accent1 2 5 2 3 4 3" xfId="12894"/>
    <cellStyle name="40 % - Accent1 2 5 2 3 5" xfId="12895"/>
    <cellStyle name="40 % - Accent1 2 5 2 3 6" xfId="12896"/>
    <cellStyle name="40 % - Accent1 2 5 2 4" xfId="12897"/>
    <cellStyle name="40 % - Accent1 2 5 2 4 2" xfId="12898"/>
    <cellStyle name="40 % - Accent1 2 5 2 4 2 2" xfId="12899"/>
    <cellStyle name="40 % - Accent1 2 5 2 4 2 2 2" xfId="12900"/>
    <cellStyle name="40 % - Accent1 2 5 2 4 2 3" xfId="12901"/>
    <cellStyle name="40 % - Accent1 2 5 2 4 2 4" xfId="12902"/>
    <cellStyle name="40 % - Accent1 2 5 2 4 3" xfId="12903"/>
    <cellStyle name="40 % - Accent1 2 5 2 4 3 2" xfId="12904"/>
    <cellStyle name="40 % - Accent1 2 5 2 4 4" xfId="12905"/>
    <cellStyle name="40 % - Accent1 2 5 2 4 5" xfId="12906"/>
    <cellStyle name="40 % - Accent1 2 5 2 5" xfId="12907"/>
    <cellStyle name="40 % - Accent1 2 5 2 5 2" xfId="12908"/>
    <cellStyle name="40 % - Accent1 2 5 2 5 2 2" xfId="12909"/>
    <cellStyle name="40 % - Accent1 2 5 2 5 3" xfId="12910"/>
    <cellStyle name="40 % - Accent1 2 5 2 5 4" xfId="12911"/>
    <cellStyle name="40 % - Accent1 2 5 2 6" xfId="12912"/>
    <cellStyle name="40 % - Accent1 2 5 2 6 2" xfId="12913"/>
    <cellStyle name="40 % - Accent1 2 5 2 6 3" xfId="12914"/>
    <cellStyle name="40 % - Accent1 2 5 2 7" xfId="12915"/>
    <cellStyle name="40 % - Accent1 2 5 2 7 2" xfId="12916"/>
    <cellStyle name="40 % - Accent1 2 5 2 8" xfId="12917"/>
    <cellStyle name="40 % - Accent1 2 5 3" xfId="12918"/>
    <cellStyle name="40 % - Accent1 2 5 3 2" xfId="12919"/>
    <cellStyle name="40 % - Accent1 2 5 3 2 2" xfId="12920"/>
    <cellStyle name="40 % - Accent1 2 5 3 2 2 2" xfId="12921"/>
    <cellStyle name="40 % - Accent1 2 5 3 2 2 2 2" xfId="12922"/>
    <cellStyle name="40 % - Accent1 2 5 3 2 2 2 2 2" xfId="12923"/>
    <cellStyle name="40 % - Accent1 2 5 3 2 2 2 3" xfId="12924"/>
    <cellStyle name="40 % - Accent1 2 5 3 2 2 2 4" xfId="12925"/>
    <cellStyle name="40 % - Accent1 2 5 3 2 2 3" xfId="12926"/>
    <cellStyle name="40 % - Accent1 2 5 3 2 2 3 2" xfId="12927"/>
    <cellStyle name="40 % - Accent1 2 5 3 2 2 4" xfId="12928"/>
    <cellStyle name="40 % - Accent1 2 5 3 2 2 5" xfId="12929"/>
    <cellStyle name="40 % - Accent1 2 5 3 2 3" xfId="12930"/>
    <cellStyle name="40 % - Accent1 2 5 3 2 3 2" xfId="12931"/>
    <cellStyle name="40 % - Accent1 2 5 3 2 3 2 2" xfId="12932"/>
    <cellStyle name="40 % - Accent1 2 5 3 2 3 3" xfId="12933"/>
    <cellStyle name="40 % - Accent1 2 5 3 2 3 4" xfId="12934"/>
    <cellStyle name="40 % - Accent1 2 5 3 2 4" xfId="12935"/>
    <cellStyle name="40 % - Accent1 2 5 3 2 4 2" xfId="12936"/>
    <cellStyle name="40 % - Accent1 2 5 3 2 5" xfId="12937"/>
    <cellStyle name="40 % - Accent1 2 5 3 2 6" xfId="12938"/>
    <cellStyle name="40 % - Accent1 2 5 3 3" xfId="12939"/>
    <cellStyle name="40 % - Accent1 2 5 3 3 2" xfId="12940"/>
    <cellStyle name="40 % - Accent1 2 5 3 3 2 2" xfId="12941"/>
    <cellStyle name="40 % - Accent1 2 5 3 3 2 2 2" xfId="12942"/>
    <cellStyle name="40 % - Accent1 2 5 3 3 2 3" xfId="12943"/>
    <cellStyle name="40 % - Accent1 2 5 3 3 2 4" xfId="12944"/>
    <cellStyle name="40 % - Accent1 2 5 3 3 3" xfId="12945"/>
    <cellStyle name="40 % - Accent1 2 5 3 3 3 2" xfId="12946"/>
    <cellStyle name="40 % - Accent1 2 5 3 3 4" xfId="12947"/>
    <cellStyle name="40 % - Accent1 2 5 3 3 5" xfId="12948"/>
    <cellStyle name="40 % - Accent1 2 5 3 4" xfId="12949"/>
    <cellStyle name="40 % - Accent1 2 5 3 4 2" xfId="12950"/>
    <cellStyle name="40 % - Accent1 2 5 3 4 2 2" xfId="12951"/>
    <cellStyle name="40 % - Accent1 2 5 3 4 3" xfId="12952"/>
    <cellStyle name="40 % - Accent1 2 5 3 4 4" xfId="12953"/>
    <cellStyle name="40 % - Accent1 2 5 3 5" xfId="12954"/>
    <cellStyle name="40 % - Accent1 2 5 3 5 2" xfId="12955"/>
    <cellStyle name="40 % - Accent1 2 5 3 5 3" xfId="12956"/>
    <cellStyle name="40 % - Accent1 2 5 3 6" xfId="12957"/>
    <cellStyle name="40 % - Accent1 2 5 3 6 2" xfId="12958"/>
    <cellStyle name="40 % - Accent1 2 5 3 7" xfId="12959"/>
    <cellStyle name="40 % - Accent1 2 5 4" xfId="12960"/>
    <cellStyle name="40 % - Accent1 2 5 4 2" xfId="12961"/>
    <cellStyle name="40 % - Accent1 2 5 4 2 2" xfId="12962"/>
    <cellStyle name="40 % - Accent1 2 5 4 2 2 2" xfId="12963"/>
    <cellStyle name="40 % - Accent1 2 5 4 2 2 2 2" xfId="12964"/>
    <cellStyle name="40 % - Accent1 2 5 4 2 2 3" xfId="12965"/>
    <cellStyle name="40 % - Accent1 2 5 4 2 2 4" xfId="12966"/>
    <cellStyle name="40 % - Accent1 2 5 4 2 3" xfId="12967"/>
    <cellStyle name="40 % - Accent1 2 5 4 2 3 2" xfId="12968"/>
    <cellStyle name="40 % - Accent1 2 5 4 2 4" xfId="12969"/>
    <cellStyle name="40 % - Accent1 2 5 4 2 5" xfId="12970"/>
    <cellStyle name="40 % - Accent1 2 5 4 3" xfId="12971"/>
    <cellStyle name="40 % - Accent1 2 5 4 3 2" xfId="12972"/>
    <cellStyle name="40 % - Accent1 2 5 4 3 2 2" xfId="12973"/>
    <cellStyle name="40 % - Accent1 2 5 4 3 3" xfId="12974"/>
    <cellStyle name="40 % - Accent1 2 5 4 3 4" xfId="12975"/>
    <cellStyle name="40 % - Accent1 2 5 4 4" xfId="12976"/>
    <cellStyle name="40 % - Accent1 2 5 4 4 2" xfId="12977"/>
    <cellStyle name="40 % - Accent1 2 5 4 4 3" xfId="12978"/>
    <cellStyle name="40 % - Accent1 2 5 4 5" xfId="12979"/>
    <cellStyle name="40 % - Accent1 2 5 4 6" xfId="12980"/>
    <cellStyle name="40 % - Accent1 2 5 5" xfId="12981"/>
    <cellStyle name="40 % - Accent1 2 5 5 2" xfId="12982"/>
    <cellStyle name="40 % - Accent1 2 5 5 2 2" xfId="12983"/>
    <cellStyle name="40 % - Accent1 2 5 5 2 2 2" xfId="12984"/>
    <cellStyle name="40 % - Accent1 2 5 5 2 3" xfId="12985"/>
    <cellStyle name="40 % - Accent1 2 5 5 2 4" xfId="12986"/>
    <cellStyle name="40 % - Accent1 2 5 5 3" xfId="12987"/>
    <cellStyle name="40 % - Accent1 2 5 5 3 2" xfId="12988"/>
    <cellStyle name="40 % - Accent1 2 5 5 4" xfId="12989"/>
    <cellStyle name="40 % - Accent1 2 5 5 5" xfId="12990"/>
    <cellStyle name="40 % - Accent1 2 5 6" xfId="12991"/>
    <cellStyle name="40 % - Accent1 2 5 6 2" xfId="12992"/>
    <cellStyle name="40 % - Accent1 2 5 6 2 2" xfId="12993"/>
    <cellStyle name="40 % - Accent1 2 5 6 3" xfId="12994"/>
    <cellStyle name="40 % - Accent1 2 5 6 4" xfId="12995"/>
    <cellStyle name="40 % - Accent1 2 5 7" xfId="12996"/>
    <cellStyle name="40 % - Accent1 2 5 7 2" xfId="12997"/>
    <cellStyle name="40 % - Accent1 2 5 7 3" xfId="12998"/>
    <cellStyle name="40 % - Accent1 2 5 8" xfId="12999"/>
    <cellStyle name="40 % - Accent1 2 5 8 2" xfId="13000"/>
    <cellStyle name="40 % - Accent1 2 5 9" xfId="13001"/>
    <cellStyle name="40 % - Accent1 2 6" xfId="13002"/>
    <cellStyle name="40 % - Accent1 2 6 2" xfId="13003"/>
    <cellStyle name="40 % - Accent1 2 6 2 2" xfId="13004"/>
    <cellStyle name="40 % - Accent1 2 6 2 2 2" xfId="13005"/>
    <cellStyle name="40 % - Accent1 2 6 2 2 2 2" xfId="13006"/>
    <cellStyle name="40 % - Accent1 2 6 2 2 2 2 2" xfId="13007"/>
    <cellStyle name="40 % - Accent1 2 6 2 2 2 2 2 2" xfId="13008"/>
    <cellStyle name="40 % - Accent1 2 6 2 2 2 2 3" xfId="13009"/>
    <cellStyle name="40 % - Accent1 2 6 2 2 2 2 4" xfId="13010"/>
    <cellStyle name="40 % - Accent1 2 6 2 2 2 3" xfId="13011"/>
    <cellStyle name="40 % - Accent1 2 6 2 2 2 3 2" xfId="13012"/>
    <cellStyle name="40 % - Accent1 2 6 2 2 2 4" xfId="13013"/>
    <cellStyle name="40 % - Accent1 2 6 2 2 2 5" xfId="13014"/>
    <cellStyle name="40 % - Accent1 2 6 2 2 3" xfId="13015"/>
    <cellStyle name="40 % - Accent1 2 6 2 2 3 2" xfId="13016"/>
    <cellStyle name="40 % - Accent1 2 6 2 2 3 2 2" xfId="13017"/>
    <cellStyle name="40 % - Accent1 2 6 2 2 3 3" xfId="13018"/>
    <cellStyle name="40 % - Accent1 2 6 2 2 3 4" xfId="13019"/>
    <cellStyle name="40 % - Accent1 2 6 2 2 4" xfId="13020"/>
    <cellStyle name="40 % - Accent1 2 6 2 2 4 2" xfId="13021"/>
    <cellStyle name="40 % - Accent1 2 6 2 2 5" xfId="13022"/>
    <cellStyle name="40 % - Accent1 2 6 2 2 6" xfId="13023"/>
    <cellStyle name="40 % - Accent1 2 6 2 3" xfId="13024"/>
    <cellStyle name="40 % - Accent1 2 6 2 3 2" xfId="13025"/>
    <cellStyle name="40 % - Accent1 2 6 2 3 2 2" xfId="13026"/>
    <cellStyle name="40 % - Accent1 2 6 2 3 2 2 2" xfId="13027"/>
    <cellStyle name="40 % - Accent1 2 6 2 3 2 3" xfId="13028"/>
    <cellStyle name="40 % - Accent1 2 6 2 3 2 4" xfId="13029"/>
    <cellStyle name="40 % - Accent1 2 6 2 3 3" xfId="13030"/>
    <cellStyle name="40 % - Accent1 2 6 2 3 3 2" xfId="13031"/>
    <cellStyle name="40 % - Accent1 2 6 2 3 4" xfId="13032"/>
    <cellStyle name="40 % - Accent1 2 6 2 3 5" xfId="13033"/>
    <cellStyle name="40 % - Accent1 2 6 2 4" xfId="13034"/>
    <cellStyle name="40 % - Accent1 2 6 2 4 2" xfId="13035"/>
    <cellStyle name="40 % - Accent1 2 6 2 4 2 2" xfId="13036"/>
    <cellStyle name="40 % - Accent1 2 6 2 4 3" xfId="13037"/>
    <cellStyle name="40 % - Accent1 2 6 2 4 4" xfId="13038"/>
    <cellStyle name="40 % - Accent1 2 6 2 5" xfId="13039"/>
    <cellStyle name="40 % - Accent1 2 6 2 5 2" xfId="13040"/>
    <cellStyle name="40 % - Accent1 2 6 2 5 3" xfId="13041"/>
    <cellStyle name="40 % - Accent1 2 6 2 6" xfId="13042"/>
    <cellStyle name="40 % - Accent1 2 6 2 6 2" xfId="13043"/>
    <cellStyle name="40 % - Accent1 2 6 2 7" xfId="13044"/>
    <cellStyle name="40 % - Accent1 2 6 3" xfId="13045"/>
    <cellStyle name="40 % - Accent1 2 6 3 2" xfId="13046"/>
    <cellStyle name="40 % - Accent1 2 6 3 2 2" xfId="13047"/>
    <cellStyle name="40 % - Accent1 2 6 3 2 2 2" xfId="13048"/>
    <cellStyle name="40 % - Accent1 2 6 3 2 2 2 2" xfId="13049"/>
    <cellStyle name="40 % - Accent1 2 6 3 2 2 3" xfId="13050"/>
    <cellStyle name="40 % - Accent1 2 6 3 2 2 4" xfId="13051"/>
    <cellStyle name="40 % - Accent1 2 6 3 2 3" xfId="13052"/>
    <cellStyle name="40 % - Accent1 2 6 3 2 3 2" xfId="13053"/>
    <cellStyle name="40 % - Accent1 2 6 3 2 4" xfId="13054"/>
    <cellStyle name="40 % - Accent1 2 6 3 2 5" xfId="13055"/>
    <cellStyle name="40 % - Accent1 2 6 3 3" xfId="13056"/>
    <cellStyle name="40 % - Accent1 2 6 3 3 2" xfId="13057"/>
    <cellStyle name="40 % - Accent1 2 6 3 3 2 2" xfId="13058"/>
    <cellStyle name="40 % - Accent1 2 6 3 3 3" xfId="13059"/>
    <cellStyle name="40 % - Accent1 2 6 3 3 4" xfId="13060"/>
    <cellStyle name="40 % - Accent1 2 6 3 4" xfId="13061"/>
    <cellStyle name="40 % - Accent1 2 6 3 4 2" xfId="13062"/>
    <cellStyle name="40 % - Accent1 2 6 3 4 3" xfId="13063"/>
    <cellStyle name="40 % - Accent1 2 6 3 5" xfId="13064"/>
    <cellStyle name="40 % - Accent1 2 6 3 6" xfId="13065"/>
    <cellStyle name="40 % - Accent1 2 6 4" xfId="13066"/>
    <cellStyle name="40 % - Accent1 2 6 4 2" xfId="13067"/>
    <cellStyle name="40 % - Accent1 2 6 4 2 2" xfId="13068"/>
    <cellStyle name="40 % - Accent1 2 6 4 2 2 2" xfId="13069"/>
    <cellStyle name="40 % - Accent1 2 6 4 2 3" xfId="13070"/>
    <cellStyle name="40 % - Accent1 2 6 4 2 4" xfId="13071"/>
    <cellStyle name="40 % - Accent1 2 6 4 3" xfId="13072"/>
    <cellStyle name="40 % - Accent1 2 6 4 3 2" xfId="13073"/>
    <cellStyle name="40 % - Accent1 2 6 4 4" xfId="13074"/>
    <cellStyle name="40 % - Accent1 2 6 4 5" xfId="13075"/>
    <cellStyle name="40 % - Accent1 2 6 5" xfId="13076"/>
    <cellStyle name="40 % - Accent1 2 6 5 2" xfId="13077"/>
    <cellStyle name="40 % - Accent1 2 6 5 2 2" xfId="13078"/>
    <cellStyle name="40 % - Accent1 2 6 5 3" xfId="13079"/>
    <cellStyle name="40 % - Accent1 2 6 5 4" xfId="13080"/>
    <cellStyle name="40 % - Accent1 2 6 6" xfId="13081"/>
    <cellStyle name="40 % - Accent1 2 6 6 2" xfId="13082"/>
    <cellStyle name="40 % - Accent1 2 6 6 3" xfId="13083"/>
    <cellStyle name="40 % - Accent1 2 6 7" xfId="13084"/>
    <cellStyle name="40 % - Accent1 2 6 7 2" xfId="13085"/>
    <cellStyle name="40 % - Accent1 2 6 8" xfId="13086"/>
    <cellStyle name="40 % - Accent1 2 7" xfId="13087"/>
    <cellStyle name="40 % - Accent1 2 7 2" xfId="13088"/>
    <cellStyle name="40 % - Accent1 2 7 2 2" xfId="13089"/>
    <cellStyle name="40 % - Accent1 2 7 2 2 2" xfId="13090"/>
    <cellStyle name="40 % - Accent1 2 7 2 2 2 2" xfId="13091"/>
    <cellStyle name="40 % - Accent1 2 7 2 2 2 2 2" xfId="13092"/>
    <cellStyle name="40 % - Accent1 2 7 2 2 2 3" xfId="13093"/>
    <cellStyle name="40 % - Accent1 2 7 2 2 2 4" xfId="13094"/>
    <cellStyle name="40 % - Accent1 2 7 2 2 3" xfId="13095"/>
    <cellStyle name="40 % - Accent1 2 7 2 2 3 2" xfId="13096"/>
    <cellStyle name="40 % - Accent1 2 7 2 2 4" xfId="13097"/>
    <cellStyle name="40 % - Accent1 2 7 2 2 5" xfId="13098"/>
    <cellStyle name="40 % - Accent1 2 7 2 3" xfId="13099"/>
    <cellStyle name="40 % - Accent1 2 7 2 3 2" xfId="13100"/>
    <cellStyle name="40 % - Accent1 2 7 2 3 2 2" xfId="13101"/>
    <cellStyle name="40 % - Accent1 2 7 2 3 3" xfId="13102"/>
    <cellStyle name="40 % - Accent1 2 7 2 3 4" xfId="13103"/>
    <cellStyle name="40 % - Accent1 2 7 2 4" xfId="13104"/>
    <cellStyle name="40 % - Accent1 2 7 2 4 2" xfId="13105"/>
    <cellStyle name="40 % - Accent1 2 7 2 4 3" xfId="13106"/>
    <cellStyle name="40 % - Accent1 2 7 2 5" xfId="13107"/>
    <cellStyle name="40 % - Accent1 2 7 2 6" xfId="13108"/>
    <cellStyle name="40 % - Accent1 2 7 3" xfId="13109"/>
    <cellStyle name="40 % - Accent1 2 7 3 2" xfId="13110"/>
    <cellStyle name="40 % - Accent1 2 7 3 2 2" xfId="13111"/>
    <cellStyle name="40 % - Accent1 2 7 3 2 2 2" xfId="13112"/>
    <cellStyle name="40 % - Accent1 2 7 3 2 2 2 2" xfId="13113"/>
    <cellStyle name="40 % - Accent1 2 7 3 2 2 3" xfId="13114"/>
    <cellStyle name="40 % - Accent1 2 7 3 2 2 4" xfId="13115"/>
    <cellStyle name="40 % - Accent1 2 7 3 2 3" xfId="13116"/>
    <cellStyle name="40 % - Accent1 2 7 3 2 3 2" xfId="13117"/>
    <cellStyle name="40 % - Accent1 2 7 3 2 4" xfId="13118"/>
    <cellStyle name="40 % - Accent1 2 7 3 2 5" xfId="13119"/>
    <cellStyle name="40 % - Accent1 2 7 3 3" xfId="13120"/>
    <cellStyle name="40 % - Accent1 2 7 3 3 2" xfId="13121"/>
    <cellStyle name="40 % - Accent1 2 7 3 3 2 2" xfId="13122"/>
    <cellStyle name="40 % - Accent1 2 7 3 3 3" xfId="13123"/>
    <cellStyle name="40 % - Accent1 2 7 3 3 4" xfId="13124"/>
    <cellStyle name="40 % - Accent1 2 7 3 4" xfId="13125"/>
    <cellStyle name="40 % - Accent1 2 7 3 4 2" xfId="13126"/>
    <cellStyle name="40 % - Accent1 2 7 3 5" xfId="13127"/>
    <cellStyle name="40 % - Accent1 2 7 3 6" xfId="13128"/>
    <cellStyle name="40 % - Accent1 2 7 4" xfId="13129"/>
    <cellStyle name="40 % - Accent1 2 7 4 2" xfId="13130"/>
    <cellStyle name="40 % - Accent1 2 7 4 2 2" xfId="13131"/>
    <cellStyle name="40 % - Accent1 2 7 4 2 2 2" xfId="13132"/>
    <cellStyle name="40 % - Accent1 2 7 4 2 3" xfId="13133"/>
    <cellStyle name="40 % - Accent1 2 7 4 2 4" xfId="13134"/>
    <cellStyle name="40 % - Accent1 2 7 4 3" xfId="13135"/>
    <cellStyle name="40 % - Accent1 2 7 4 3 2" xfId="13136"/>
    <cellStyle name="40 % - Accent1 2 7 4 4" xfId="13137"/>
    <cellStyle name="40 % - Accent1 2 7 4 5" xfId="13138"/>
    <cellStyle name="40 % - Accent1 2 7 5" xfId="13139"/>
    <cellStyle name="40 % - Accent1 2 7 5 2" xfId="13140"/>
    <cellStyle name="40 % - Accent1 2 7 5 2 2" xfId="13141"/>
    <cellStyle name="40 % - Accent1 2 7 5 3" xfId="13142"/>
    <cellStyle name="40 % - Accent1 2 7 5 4" xfId="13143"/>
    <cellStyle name="40 % - Accent1 2 7 6" xfId="13144"/>
    <cellStyle name="40 % - Accent1 2 7 6 2" xfId="13145"/>
    <cellStyle name="40 % - Accent1 2 7 6 3" xfId="13146"/>
    <cellStyle name="40 % - Accent1 2 7 7" xfId="13147"/>
    <cellStyle name="40 % - Accent1 2 7 7 2" xfId="13148"/>
    <cellStyle name="40 % - Accent1 2 7 8" xfId="13149"/>
    <cellStyle name="40 % - Accent1 2 8" xfId="13150"/>
    <cellStyle name="40 % - Accent1 2 8 2" xfId="13151"/>
    <cellStyle name="40 % - Accent1 2 8 2 2" xfId="13152"/>
    <cellStyle name="40 % - Accent1 2 8 2 2 2" xfId="13153"/>
    <cellStyle name="40 % - Accent1 2 8 2 2 2 2" xfId="13154"/>
    <cellStyle name="40 % - Accent1 2 8 2 2 2 2 2" xfId="13155"/>
    <cellStyle name="40 % - Accent1 2 8 2 2 2 3" xfId="13156"/>
    <cellStyle name="40 % - Accent1 2 8 2 2 2 4" xfId="13157"/>
    <cellStyle name="40 % - Accent1 2 8 2 2 3" xfId="13158"/>
    <cellStyle name="40 % - Accent1 2 8 2 2 3 2" xfId="13159"/>
    <cellStyle name="40 % - Accent1 2 8 2 2 4" xfId="13160"/>
    <cellStyle name="40 % - Accent1 2 8 2 2 5" xfId="13161"/>
    <cellStyle name="40 % - Accent1 2 8 2 3" xfId="13162"/>
    <cellStyle name="40 % - Accent1 2 8 2 3 2" xfId="13163"/>
    <cellStyle name="40 % - Accent1 2 8 2 3 2 2" xfId="13164"/>
    <cellStyle name="40 % - Accent1 2 8 2 3 3" xfId="13165"/>
    <cellStyle name="40 % - Accent1 2 8 2 3 4" xfId="13166"/>
    <cellStyle name="40 % - Accent1 2 8 2 4" xfId="13167"/>
    <cellStyle name="40 % - Accent1 2 8 2 4 2" xfId="13168"/>
    <cellStyle name="40 % - Accent1 2 8 2 5" xfId="13169"/>
    <cellStyle name="40 % - Accent1 2 8 2 6" xfId="13170"/>
    <cellStyle name="40 % - Accent1 2 8 3" xfId="13171"/>
    <cellStyle name="40 % - Accent1 2 8 3 2" xfId="13172"/>
    <cellStyle name="40 % - Accent1 2 8 3 2 2" xfId="13173"/>
    <cellStyle name="40 % - Accent1 2 8 3 2 2 2" xfId="13174"/>
    <cellStyle name="40 % - Accent1 2 8 3 2 3" xfId="13175"/>
    <cellStyle name="40 % - Accent1 2 8 3 2 4" xfId="13176"/>
    <cellStyle name="40 % - Accent1 2 8 3 3" xfId="13177"/>
    <cellStyle name="40 % - Accent1 2 8 3 3 2" xfId="13178"/>
    <cellStyle name="40 % - Accent1 2 8 3 4" xfId="13179"/>
    <cellStyle name="40 % - Accent1 2 8 3 5" xfId="13180"/>
    <cellStyle name="40 % - Accent1 2 8 4" xfId="13181"/>
    <cellStyle name="40 % - Accent1 2 8 4 2" xfId="13182"/>
    <cellStyle name="40 % - Accent1 2 8 4 2 2" xfId="13183"/>
    <cellStyle name="40 % - Accent1 2 8 4 3" xfId="13184"/>
    <cellStyle name="40 % - Accent1 2 8 4 4" xfId="13185"/>
    <cellStyle name="40 % - Accent1 2 8 5" xfId="13186"/>
    <cellStyle name="40 % - Accent1 2 8 5 2" xfId="13187"/>
    <cellStyle name="40 % - Accent1 2 8 5 3" xfId="13188"/>
    <cellStyle name="40 % - Accent1 2 8 6" xfId="13189"/>
    <cellStyle name="40 % - Accent1 2 8 6 2" xfId="13190"/>
    <cellStyle name="40 % - Accent1 2 8 7" xfId="13191"/>
    <cellStyle name="40 % - Accent1 2 9" xfId="13192"/>
    <cellStyle name="40 % - Accent1 2 9 2" xfId="13193"/>
    <cellStyle name="40 % - Accent1 2 9 2 2" xfId="13194"/>
    <cellStyle name="40 % - Accent1 2 9 2 2 2" xfId="13195"/>
    <cellStyle name="40 % - Accent1 2 9 2 2 2 2" xfId="13196"/>
    <cellStyle name="40 % - Accent1 2 9 2 2 3" xfId="13197"/>
    <cellStyle name="40 % - Accent1 2 9 2 2 4" xfId="13198"/>
    <cellStyle name="40 % - Accent1 2 9 2 3" xfId="13199"/>
    <cellStyle name="40 % - Accent1 2 9 2 3 2" xfId="13200"/>
    <cellStyle name="40 % - Accent1 2 9 2 4" xfId="13201"/>
    <cellStyle name="40 % - Accent1 2 9 2 5" xfId="13202"/>
    <cellStyle name="40 % - Accent1 2 9 3" xfId="13203"/>
    <cellStyle name="40 % - Accent1 2 9 3 2" xfId="13204"/>
    <cellStyle name="40 % - Accent1 2 9 3 2 2" xfId="13205"/>
    <cellStyle name="40 % - Accent1 2 9 3 3" xfId="13206"/>
    <cellStyle name="40 % - Accent1 2 9 3 4" xfId="13207"/>
    <cellStyle name="40 % - Accent1 2 9 4" xfId="13208"/>
    <cellStyle name="40 % - Accent1 2 9 4 2" xfId="13209"/>
    <cellStyle name="40 % - Accent1 2 9 4 3" xfId="13210"/>
    <cellStyle name="40 % - Accent1 2 9 5" xfId="13211"/>
    <cellStyle name="40 % - Accent1 2 9 6" xfId="13212"/>
    <cellStyle name="40 % - Accent2 2" xfId="13213"/>
    <cellStyle name="40 % - Accent2 2 10" xfId="13214"/>
    <cellStyle name="40 % - Accent2 2 10 2" xfId="13215"/>
    <cellStyle name="40 % - Accent2 2 10 2 2" xfId="13216"/>
    <cellStyle name="40 % - Accent2 2 10 2 2 2" xfId="13217"/>
    <cellStyle name="40 % - Accent2 2 10 2 2 2 2" xfId="13218"/>
    <cellStyle name="40 % - Accent2 2 10 2 2 3" xfId="13219"/>
    <cellStyle name="40 % - Accent2 2 10 2 2 4" xfId="13220"/>
    <cellStyle name="40 % - Accent2 2 10 2 3" xfId="13221"/>
    <cellStyle name="40 % - Accent2 2 10 2 3 2" xfId="13222"/>
    <cellStyle name="40 % - Accent2 2 10 2 4" xfId="13223"/>
    <cellStyle name="40 % - Accent2 2 10 2 5" xfId="13224"/>
    <cellStyle name="40 % - Accent2 2 10 3" xfId="13225"/>
    <cellStyle name="40 % - Accent2 2 10 3 2" xfId="13226"/>
    <cellStyle name="40 % - Accent2 2 10 3 2 2" xfId="13227"/>
    <cellStyle name="40 % - Accent2 2 10 3 3" xfId="13228"/>
    <cellStyle name="40 % - Accent2 2 10 3 4" xfId="13229"/>
    <cellStyle name="40 % - Accent2 2 10 4" xfId="13230"/>
    <cellStyle name="40 % - Accent2 2 10 4 2" xfId="13231"/>
    <cellStyle name="40 % - Accent2 2 10 5" xfId="13232"/>
    <cellStyle name="40 % - Accent2 2 10 6" xfId="13233"/>
    <cellStyle name="40 % - Accent2 2 11" xfId="13234"/>
    <cellStyle name="40 % - Accent2 2 11 2" xfId="13235"/>
    <cellStyle name="40 % - Accent2 2 11 2 2" xfId="13236"/>
    <cellStyle name="40 % - Accent2 2 11 2 2 2" xfId="13237"/>
    <cellStyle name="40 % - Accent2 2 11 2 3" xfId="13238"/>
    <cellStyle name="40 % - Accent2 2 11 2 4" xfId="13239"/>
    <cellStyle name="40 % - Accent2 2 11 3" xfId="13240"/>
    <cellStyle name="40 % - Accent2 2 11 3 2" xfId="13241"/>
    <cellStyle name="40 % - Accent2 2 11 4" xfId="13242"/>
    <cellStyle name="40 % - Accent2 2 11 5" xfId="13243"/>
    <cellStyle name="40 % - Accent2 2 12" xfId="13244"/>
    <cellStyle name="40 % - Accent2 2 12 2" xfId="13245"/>
    <cellStyle name="40 % - Accent2 2 12 2 2" xfId="13246"/>
    <cellStyle name="40 % - Accent2 2 12 3" xfId="13247"/>
    <cellStyle name="40 % - Accent2 2 12 4" xfId="13248"/>
    <cellStyle name="40 % - Accent2 2 13" xfId="13249"/>
    <cellStyle name="40 % - Accent2 2 13 2" xfId="13250"/>
    <cellStyle name="40 % - Accent2 2 13 3" xfId="13251"/>
    <cellStyle name="40 % - Accent2 2 14" xfId="13252"/>
    <cellStyle name="40 % - Accent2 2 14 2" xfId="13253"/>
    <cellStyle name="40 % - Accent2 2 15" xfId="13254"/>
    <cellStyle name="40 % - Accent2 2 2" xfId="13255"/>
    <cellStyle name="40 % - Accent2 2 2 10" xfId="13256"/>
    <cellStyle name="40 % - Accent2 2 2 10 2" xfId="13257"/>
    <cellStyle name="40 % - Accent2 2 2 10 2 2" xfId="13258"/>
    <cellStyle name="40 % - Accent2 2 2 10 2 2 2" xfId="13259"/>
    <cellStyle name="40 % - Accent2 2 2 10 2 3" xfId="13260"/>
    <cellStyle name="40 % - Accent2 2 2 10 2 4" xfId="13261"/>
    <cellStyle name="40 % - Accent2 2 2 10 3" xfId="13262"/>
    <cellStyle name="40 % - Accent2 2 2 10 3 2" xfId="13263"/>
    <cellStyle name="40 % - Accent2 2 2 10 4" xfId="13264"/>
    <cellStyle name="40 % - Accent2 2 2 10 5" xfId="13265"/>
    <cellStyle name="40 % - Accent2 2 2 11" xfId="13266"/>
    <cellStyle name="40 % - Accent2 2 2 11 2" xfId="13267"/>
    <cellStyle name="40 % - Accent2 2 2 11 2 2" xfId="13268"/>
    <cellStyle name="40 % - Accent2 2 2 11 3" xfId="13269"/>
    <cellStyle name="40 % - Accent2 2 2 11 4" xfId="13270"/>
    <cellStyle name="40 % - Accent2 2 2 12" xfId="13271"/>
    <cellStyle name="40 % - Accent2 2 2 12 2" xfId="13272"/>
    <cellStyle name="40 % - Accent2 2 2 12 3" xfId="13273"/>
    <cellStyle name="40 % - Accent2 2 2 13" xfId="13274"/>
    <cellStyle name="40 % - Accent2 2 2 13 2" xfId="13275"/>
    <cellStyle name="40 % - Accent2 2 2 14" xfId="13276"/>
    <cellStyle name="40 % - Accent2 2 2 2" xfId="13277"/>
    <cellStyle name="40 % - Accent2 2 2 2 10" xfId="13278"/>
    <cellStyle name="40 % - Accent2 2 2 2 10 2" xfId="13279"/>
    <cellStyle name="40 % - Accent2 2 2 2 10 2 2" xfId="13280"/>
    <cellStyle name="40 % - Accent2 2 2 2 10 3" xfId="13281"/>
    <cellStyle name="40 % - Accent2 2 2 2 10 4" xfId="13282"/>
    <cellStyle name="40 % - Accent2 2 2 2 11" xfId="13283"/>
    <cellStyle name="40 % - Accent2 2 2 2 11 2" xfId="13284"/>
    <cellStyle name="40 % - Accent2 2 2 2 11 3" xfId="13285"/>
    <cellStyle name="40 % - Accent2 2 2 2 12" xfId="13286"/>
    <cellStyle name="40 % - Accent2 2 2 2 12 2" xfId="13287"/>
    <cellStyle name="40 % - Accent2 2 2 2 13" xfId="13288"/>
    <cellStyle name="40 % - Accent2 2 2 2 2" xfId="13289"/>
    <cellStyle name="40 % - Accent2 2 2 2 2 10" xfId="13290"/>
    <cellStyle name="40 % - Accent2 2 2 2 2 10 2" xfId="13291"/>
    <cellStyle name="40 % - Accent2 2 2 2 2 11" xfId="13292"/>
    <cellStyle name="40 % - Accent2 2 2 2 2 2" xfId="13293"/>
    <cellStyle name="40 % - Accent2 2 2 2 2 2 2" xfId="13294"/>
    <cellStyle name="40 % - Accent2 2 2 2 2 2 2 2" xfId="13295"/>
    <cellStyle name="40 % - Accent2 2 2 2 2 2 2 2 2" xfId="13296"/>
    <cellStyle name="40 % - Accent2 2 2 2 2 2 2 2 2 2" xfId="13297"/>
    <cellStyle name="40 % - Accent2 2 2 2 2 2 2 2 2 2 2" xfId="13298"/>
    <cellStyle name="40 % - Accent2 2 2 2 2 2 2 2 2 2 2 2" xfId="13299"/>
    <cellStyle name="40 % - Accent2 2 2 2 2 2 2 2 2 2 3" xfId="13300"/>
    <cellStyle name="40 % - Accent2 2 2 2 2 2 2 2 2 2 4" xfId="13301"/>
    <cellStyle name="40 % - Accent2 2 2 2 2 2 2 2 2 3" xfId="13302"/>
    <cellStyle name="40 % - Accent2 2 2 2 2 2 2 2 2 3 2" xfId="13303"/>
    <cellStyle name="40 % - Accent2 2 2 2 2 2 2 2 2 4" xfId="13304"/>
    <cellStyle name="40 % - Accent2 2 2 2 2 2 2 2 2 5" xfId="13305"/>
    <cellStyle name="40 % - Accent2 2 2 2 2 2 2 2 3" xfId="13306"/>
    <cellStyle name="40 % - Accent2 2 2 2 2 2 2 2 3 2" xfId="13307"/>
    <cellStyle name="40 % - Accent2 2 2 2 2 2 2 2 3 2 2" xfId="13308"/>
    <cellStyle name="40 % - Accent2 2 2 2 2 2 2 2 3 3" xfId="13309"/>
    <cellStyle name="40 % - Accent2 2 2 2 2 2 2 2 3 4" xfId="13310"/>
    <cellStyle name="40 % - Accent2 2 2 2 2 2 2 2 4" xfId="13311"/>
    <cellStyle name="40 % - Accent2 2 2 2 2 2 2 2 4 2" xfId="13312"/>
    <cellStyle name="40 % - Accent2 2 2 2 2 2 2 2 5" xfId="13313"/>
    <cellStyle name="40 % - Accent2 2 2 2 2 2 2 2 6" xfId="13314"/>
    <cellStyle name="40 % - Accent2 2 2 2 2 2 2 3" xfId="13315"/>
    <cellStyle name="40 % - Accent2 2 2 2 2 2 2 3 2" xfId="13316"/>
    <cellStyle name="40 % - Accent2 2 2 2 2 2 2 3 2 2" xfId="13317"/>
    <cellStyle name="40 % - Accent2 2 2 2 2 2 2 3 2 2 2" xfId="13318"/>
    <cellStyle name="40 % - Accent2 2 2 2 2 2 2 3 2 3" xfId="13319"/>
    <cellStyle name="40 % - Accent2 2 2 2 2 2 2 3 2 4" xfId="13320"/>
    <cellStyle name="40 % - Accent2 2 2 2 2 2 2 3 3" xfId="13321"/>
    <cellStyle name="40 % - Accent2 2 2 2 2 2 2 3 3 2" xfId="13322"/>
    <cellStyle name="40 % - Accent2 2 2 2 2 2 2 3 4" xfId="13323"/>
    <cellStyle name="40 % - Accent2 2 2 2 2 2 2 3 5" xfId="13324"/>
    <cellStyle name="40 % - Accent2 2 2 2 2 2 2 4" xfId="13325"/>
    <cellStyle name="40 % - Accent2 2 2 2 2 2 2 4 2" xfId="13326"/>
    <cellStyle name="40 % - Accent2 2 2 2 2 2 2 4 2 2" xfId="13327"/>
    <cellStyle name="40 % - Accent2 2 2 2 2 2 2 4 3" xfId="13328"/>
    <cellStyle name="40 % - Accent2 2 2 2 2 2 2 4 4" xfId="13329"/>
    <cellStyle name="40 % - Accent2 2 2 2 2 2 2 5" xfId="13330"/>
    <cellStyle name="40 % - Accent2 2 2 2 2 2 2 5 2" xfId="13331"/>
    <cellStyle name="40 % - Accent2 2 2 2 2 2 2 5 3" xfId="13332"/>
    <cellStyle name="40 % - Accent2 2 2 2 2 2 2 6" xfId="13333"/>
    <cellStyle name="40 % - Accent2 2 2 2 2 2 2 6 2" xfId="13334"/>
    <cellStyle name="40 % - Accent2 2 2 2 2 2 2 7" xfId="13335"/>
    <cellStyle name="40 % - Accent2 2 2 2 2 2 3" xfId="13336"/>
    <cellStyle name="40 % - Accent2 2 2 2 2 2 3 2" xfId="13337"/>
    <cellStyle name="40 % - Accent2 2 2 2 2 2 3 2 2" xfId="13338"/>
    <cellStyle name="40 % - Accent2 2 2 2 2 2 3 2 2 2" xfId="13339"/>
    <cellStyle name="40 % - Accent2 2 2 2 2 2 3 2 2 2 2" xfId="13340"/>
    <cellStyle name="40 % - Accent2 2 2 2 2 2 3 2 2 3" xfId="13341"/>
    <cellStyle name="40 % - Accent2 2 2 2 2 2 3 2 2 4" xfId="13342"/>
    <cellStyle name="40 % - Accent2 2 2 2 2 2 3 2 3" xfId="13343"/>
    <cellStyle name="40 % - Accent2 2 2 2 2 2 3 2 3 2" xfId="13344"/>
    <cellStyle name="40 % - Accent2 2 2 2 2 2 3 2 4" xfId="13345"/>
    <cellStyle name="40 % - Accent2 2 2 2 2 2 3 2 5" xfId="13346"/>
    <cellStyle name="40 % - Accent2 2 2 2 2 2 3 3" xfId="13347"/>
    <cellStyle name="40 % - Accent2 2 2 2 2 2 3 3 2" xfId="13348"/>
    <cellStyle name="40 % - Accent2 2 2 2 2 2 3 3 2 2" xfId="13349"/>
    <cellStyle name="40 % - Accent2 2 2 2 2 2 3 3 3" xfId="13350"/>
    <cellStyle name="40 % - Accent2 2 2 2 2 2 3 3 4" xfId="13351"/>
    <cellStyle name="40 % - Accent2 2 2 2 2 2 3 4" xfId="13352"/>
    <cellStyle name="40 % - Accent2 2 2 2 2 2 3 4 2" xfId="13353"/>
    <cellStyle name="40 % - Accent2 2 2 2 2 2 3 4 3" xfId="13354"/>
    <cellStyle name="40 % - Accent2 2 2 2 2 2 3 5" xfId="13355"/>
    <cellStyle name="40 % - Accent2 2 2 2 2 2 3 5 2" xfId="13356"/>
    <cellStyle name="40 % - Accent2 2 2 2 2 2 3 6" xfId="13357"/>
    <cellStyle name="40 % - Accent2 2 2 2 2 2 4" xfId="13358"/>
    <cellStyle name="40 % - Accent2 2 2 2 2 2 4 2" xfId="13359"/>
    <cellStyle name="40 % - Accent2 2 2 2 2 2 4 2 2" xfId="13360"/>
    <cellStyle name="40 % - Accent2 2 2 2 2 2 4 2 2 2" xfId="13361"/>
    <cellStyle name="40 % - Accent2 2 2 2 2 2 4 2 2 2 2" xfId="13362"/>
    <cellStyle name="40 % - Accent2 2 2 2 2 2 4 2 2 3" xfId="13363"/>
    <cellStyle name="40 % - Accent2 2 2 2 2 2 4 2 2 4" xfId="13364"/>
    <cellStyle name="40 % - Accent2 2 2 2 2 2 4 2 3" xfId="13365"/>
    <cellStyle name="40 % - Accent2 2 2 2 2 2 4 2 3 2" xfId="13366"/>
    <cellStyle name="40 % - Accent2 2 2 2 2 2 4 2 4" xfId="13367"/>
    <cellStyle name="40 % - Accent2 2 2 2 2 2 4 2 5" xfId="13368"/>
    <cellStyle name="40 % - Accent2 2 2 2 2 2 4 3" xfId="13369"/>
    <cellStyle name="40 % - Accent2 2 2 2 2 2 4 3 2" xfId="13370"/>
    <cellStyle name="40 % - Accent2 2 2 2 2 2 4 3 2 2" xfId="13371"/>
    <cellStyle name="40 % - Accent2 2 2 2 2 2 4 3 3" xfId="13372"/>
    <cellStyle name="40 % - Accent2 2 2 2 2 2 4 3 4" xfId="13373"/>
    <cellStyle name="40 % - Accent2 2 2 2 2 2 4 4" xfId="13374"/>
    <cellStyle name="40 % - Accent2 2 2 2 2 2 4 4 2" xfId="13375"/>
    <cellStyle name="40 % - Accent2 2 2 2 2 2 4 4 3" xfId="13376"/>
    <cellStyle name="40 % - Accent2 2 2 2 2 2 4 5" xfId="13377"/>
    <cellStyle name="40 % - Accent2 2 2 2 2 2 4 6" xfId="13378"/>
    <cellStyle name="40 % - Accent2 2 2 2 2 2 5" xfId="13379"/>
    <cellStyle name="40 % - Accent2 2 2 2 2 2 5 2" xfId="13380"/>
    <cellStyle name="40 % - Accent2 2 2 2 2 2 5 2 2" xfId="13381"/>
    <cellStyle name="40 % - Accent2 2 2 2 2 2 5 2 2 2" xfId="13382"/>
    <cellStyle name="40 % - Accent2 2 2 2 2 2 5 2 3" xfId="13383"/>
    <cellStyle name="40 % - Accent2 2 2 2 2 2 5 2 4" xfId="13384"/>
    <cellStyle name="40 % - Accent2 2 2 2 2 2 5 3" xfId="13385"/>
    <cellStyle name="40 % - Accent2 2 2 2 2 2 5 3 2" xfId="13386"/>
    <cellStyle name="40 % - Accent2 2 2 2 2 2 5 4" xfId="13387"/>
    <cellStyle name="40 % - Accent2 2 2 2 2 2 5 5" xfId="13388"/>
    <cellStyle name="40 % - Accent2 2 2 2 2 2 6" xfId="13389"/>
    <cellStyle name="40 % - Accent2 2 2 2 2 2 6 2" xfId="13390"/>
    <cellStyle name="40 % - Accent2 2 2 2 2 2 6 2 2" xfId="13391"/>
    <cellStyle name="40 % - Accent2 2 2 2 2 2 6 3" xfId="13392"/>
    <cellStyle name="40 % - Accent2 2 2 2 2 2 6 4" xfId="13393"/>
    <cellStyle name="40 % - Accent2 2 2 2 2 2 7" xfId="13394"/>
    <cellStyle name="40 % - Accent2 2 2 2 2 2 7 2" xfId="13395"/>
    <cellStyle name="40 % - Accent2 2 2 2 2 2 7 3" xfId="13396"/>
    <cellStyle name="40 % - Accent2 2 2 2 2 2 8" xfId="13397"/>
    <cellStyle name="40 % - Accent2 2 2 2 2 2 8 2" xfId="13398"/>
    <cellStyle name="40 % - Accent2 2 2 2 2 2 9" xfId="13399"/>
    <cellStyle name="40 % - Accent2 2 2 2 2 3" xfId="13400"/>
    <cellStyle name="40 % - Accent2 2 2 2 2 3 2" xfId="13401"/>
    <cellStyle name="40 % - Accent2 2 2 2 2 3 2 2" xfId="13402"/>
    <cellStyle name="40 % - Accent2 2 2 2 2 3 2 2 2" xfId="13403"/>
    <cellStyle name="40 % - Accent2 2 2 2 2 3 2 2 2 2" xfId="13404"/>
    <cellStyle name="40 % - Accent2 2 2 2 2 3 2 2 2 2 2" xfId="13405"/>
    <cellStyle name="40 % - Accent2 2 2 2 2 3 2 2 2 3" xfId="13406"/>
    <cellStyle name="40 % - Accent2 2 2 2 2 3 2 2 2 4" xfId="13407"/>
    <cellStyle name="40 % - Accent2 2 2 2 2 3 2 2 3" xfId="13408"/>
    <cellStyle name="40 % - Accent2 2 2 2 2 3 2 2 3 2" xfId="13409"/>
    <cellStyle name="40 % - Accent2 2 2 2 2 3 2 2 4" xfId="13410"/>
    <cellStyle name="40 % - Accent2 2 2 2 2 3 2 2 5" xfId="13411"/>
    <cellStyle name="40 % - Accent2 2 2 2 2 3 2 3" xfId="13412"/>
    <cellStyle name="40 % - Accent2 2 2 2 2 3 2 3 2" xfId="13413"/>
    <cellStyle name="40 % - Accent2 2 2 2 2 3 2 3 2 2" xfId="13414"/>
    <cellStyle name="40 % - Accent2 2 2 2 2 3 2 3 3" xfId="13415"/>
    <cellStyle name="40 % - Accent2 2 2 2 2 3 2 3 4" xfId="13416"/>
    <cellStyle name="40 % - Accent2 2 2 2 2 3 2 4" xfId="13417"/>
    <cellStyle name="40 % - Accent2 2 2 2 2 3 2 4 2" xfId="13418"/>
    <cellStyle name="40 % - Accent2 2 2 2 2 3 2 4 3" xfId="13419"/>
    <cellStyle name="40 % - Accent2 2 2 2 2 3 2 5" xfId="13420"/>
    <cellStyle name="40 % - Accent2 2 2 2 2 3 2 5 2" xfId="13421"/>
    <cellStyle name="40 % - Accent2 2 2 2 2 3 2 6" xfId="13422"/>
    <cellStyle name="40 % - Accent2 2 2 2 2 3 3" xfId="13423"/>
    <cellStyle name="40 % - Accent2 2 2 2 2 3 3 2" xfId="13424"/>
    <cellStyle name="40 % - Accent2 2 2 2 2 3 3 2 2" xfId="13425"/>
    <cellStyle name="40 % - Accent2 2 2 2 2 3 3 2 2 2" xfId="13426"/>
    <cellStyle name="40 % - Accent2 2 2 2 2 3 3 2 2 2 2" xfId="13427"/>
    <cellStyle name="40 % - Accent2 2 2 2 2 3 3 2 2 3" xfId="13428"/>
    <cellStyle name="40 % - Accent2 2 2 2 2 3 3 2 2 4" xfId="13429"/>
    <cellStyle name="40 % - Accent2 2 2 2 2 3 3 2 3" xfId="13430"/>
    <cellStyle name="40 % - Accent2 2 2 2 2 3 3 2 3 2" xfId="13431"/>
    <cellStyle name="40 % - Accent2 2 2 2 2 3 3 2 4" xfId="13432"/>
    <cellStyle name="40 % - Accent2 2 2 2 2 3 3 2 5" xfId="13433"/>
    <cellStyle name="40 % - Accent2 2 2 2 2 3 3 3" xfId="13434"/>
    <cellStyle name="40 % - Accent2 2 2 2 2 3 3 3 2" xfId="13435"/>
    <cellStyle name="40 % - Accent2 2 2 2 2 3 3 3 2 2" xfId="13436"/>
    <cellStyle name="40 % - Accent2 2 2 2 2 3 3 3 3" xfId="13437"/>
    <cellStyle name="40 % - Accent2 2 2 2 2 3 3 3 4" xfId="13438"/>
    <cellStyle name="40 % - Accent2 2 2 2 2 3 3 4" xfId="13439"/>
    <cellStyle name="40 % - Accent2 2 2 2 2 3 3 4 2" xfId="13440"/>
    <cellStyle name="40 % - Accent2 2 2 2 2 3 3 5" xfId="13441"/>
    <cellStyle name="40 % - Accent2 2 2 2 2 3 3 6" xfId="13442"/>
    <cellStyle name="40 % - Accent2 2 2 2 2 3 4" xfId="13443"/>
    <cellStyle name="40 % - Accent2 2 2 2 2 3 4 2" xfId="13444"/>
    <cellStyle name="40 % - Accent2 2 2 2 2 3 4 2 2" xfId="13445"/>
    <cellStyle name="40 % - Accent2 2 2 2 2 3 4 2 2 2" xfId="13446"/>
    <cellStyle name="40 % - Accent2 2 2 2 2 3 4 2 3" xfId="13447"/>
    <cellStyle name="40 % - Accent2 2 2 2 2 3 4 2 4" xfId="13448"/>
    <cellStyle name="40 % - Accent2 2 2 2 2 3 4 3" xfId="13449"/>
    <cellStyle name="40 % - Accent2 2 2 2 2 3 4 3 2" xfId="13450"/>
    <cellStyle name="40 % - Accent2 2 2 2 2 3 4 4" xfId="13451"/>
    <cellStyle name="40 % - Accent2 2 2 2 2 3 4 5" xfId="13452"/>
    <cellStyle name="40 % - Accent2 2 2 2 2 3 5" xfId="13453"/>
    <cellStyle name="40 % - Accent2 2 2 2 2 3 5 2" xfId="13454"/>
    <cellStyle name="40 % - Accent2 2 2 2 2 3 5 2 2" xfId="13455"/>
    <cellStyle name="40 % - Accent2 2 2 2 2 3 5 3" xfId="13456"/>
    <cellStyle name="40 % - Accent2 2 2 2 2 3 5 4" xfId="13457"/>
    <cellStyle name="40 % - Accent2 2 2 2 2 3 6" xfId="13458"/>
    <cellStyle name="40 % - Accent2 2 2 2 2 3 6 2" xfId="13459"/>
    <cellStyle name="40 % - Accent2 2 2 2 2 3 6 3" xfId="13460"/>
    <cellStyle name="40 % - Accent2 2 2 2 2 3 7" xfId="13461"/>
    <cellStyle name="40 % - Accent2 2 2 2 2 3 7 2" xfId="13462"/>
    <cellStyle name="40 % - Accent2 2 2 2 2 3 8" xfId="13463"/>
    <cellStyle name="40 % - Accent2 2 2 2 2 4" xfId="13464"/>
    <cellStyle name="40 % - Accent2 2 2 2 2 4 2" xfId="13465"/>
    <cellStyle name="40 % - Accent2 2 2 2 2 4 2 2" xfId="13466"/>
    <cellStyle name="40 % - Accent2 2 2 2 2 4 2 2 2" xfId="13467"/>
    <cellStyle name="40 % - Accent2 2 2 2 2 4 2 2 2 2" xfId="13468"/>
    <cellStyle name="40 % - Accent2 2 2 2 2 4 2 2 3" xfId="13469"/>
    <cellStyle name="40 % - Accent2 2 2 2 2 4 2 2 4" xfId="13470"/>
    <cellStyle name="40 % - Accent2 2 2 2 2 4 2 3" xfId="13471"/>
    <cellStyle name="40 % - Accent2 2 2 2 2 4 2 3 2" xfId="13472"/>
    <cellStyle name="40 % - Accent2 2 2 2 2 4 2 4" xfId="13473"/>
    <cellStyle name="40 % - Accent2 2 2 2 2 4 2 5" xfId="13474"/>
    <cellStyle name="40 % - Accent2 2 2 2 2 4 3" xfId="13475"/>
    <cellStyle name="40 % - Accent2 2 2 2 2 4 3 2" xfId="13476"/>
    <cellStyle name="40 % - Accent2 2 2 2 2 4 3 2 2" xfId="13477"/>
    <cellStyle name="40 % - Accent2 2 2 2 2 4 3 3" xfId="13478"/>
    <cellStyle name="40 % - Accent2 2 2 2 2 4 3 4" xfId="13479"/>
    <cellStyle name="40 % - Accent2 2 2 2 2 4 4" xfId="13480"/>
    <cellStyle name="40 % - Accent2 2 2 2 2 4 4 2" xfId="13481"/>
    <cellStyle name="40 % - Accent2 2 2 2 2 4 4 3" xfId="13482"/>
    <cellStyle name="40 % - Accent2 2 2 2 2 4 5" xfId="13483"/>
    <cellStyle name="40 % - Accent2 2 2 2 2 4 5 2" xfId="13484"/>
    <cellStyle name="40 % - Accent2 2 2 2 2 4 6" xfId="13485"/>
    <cellStyle name="40 % - Accent2 2 2 2 2 5" xfId="13486"/>
    <cellStyle name="40 % - Accent2 2 2 2 2 5 2" xfId="13487"/>
    <cellStyle name="40 % - Accent2 2 2 2 2 5 2 2" xfId="13488"/>
    <cellStyle name="40 % - Accent2 2 2 2 2 5 2 2 2" xfId="13489"/>
    <cellStyle name="40 % - Accent2 2 2 2 2 5 2 2 2 2" xfId="13490"/>
    <cellStyle name="40 % - Accent2 2 2 2 2 5 2 2 3" xfId="13491"/>
    <cellStyle name="40 % - Accent2 2 2 2 2 5 2 2 4" xfId="13492"/>
    <cellStyle name="40 % - Accent2 2 2 2 2 5 2 3" xfId="13493"/>
    <cellStyle name="40 % - Accent2 2 2 2 2 5 2 3 2" xfId="13494"/>
    <cellStyle name="40 % - Accent2 2 2 2 2 5 2 4" xfId="13495"/>
    <cellStyle name="40 % - Accent2 2 2 2 2 5 2 5" xfId="13496"/>
    <cellStyle name="40 % - Accent2 2 2 2 2 5 3" xfId="13497"/>
    <cellStyle name="40 % - Accent2 2 2 2 2 5 3 2" xfId="13498"/>
    <cellStyle name="40 % - Accent2 2 2 2 2 5 3 2 2" xfId="13499"/>
    <cellStyle name="40 % - Accent2 2 2 2 2 5 3 3" xfId="13500"/>
    <cellStyle name="40 % - Accent2 2 2 2 2 5 3 4" xfId="13501"/>
    <cellStyle name="40 % - Accent2 2 2 2 2 5 4" xfId="13502"/>
    <cellStyle name="40 % - Accent2 2 2 2 2 5 4 2" xfId="13503"/>
    <cellStyle name="40 % - Accent2 2 2 2 2 5 4 3" xfId="13504"/>
    <cellStyle name="40 % - Accent2 2 2 2 2 5 5" xfId="13505"/>
    <cellStyle name="40 % - Accent2 2 2 2 2 5 5 2" xfId="13506"/>
    <cellStyle name="40 % - Accent2 2 2 2 2 5 6" xfId="13507"/>
    <cellStyle name="40 % - Accent2 2 2 2 2 6" xfId="13508"/>
    <cellStyle name="40 % - Accent2 2 2 2 2 6 2" xfId="13509"/>
    <cellStyle name="40 % - Accent2 2 2 2 2 6 2 2" xfId="13510"/>
    <cellStyle name="40 % - Accent2 2 2 2 2 6 2 2 2" xfId="13511"/>
    <cellStyle name="40 % - Accent2 2 2 2 2 6 2 2 2 2" xfId="13512"/>
    <cellStyle name="40 % - Accent2 2 2 2 2 6 2 2 3" xfId="13513"/>
    <cellStyle name="40 % - Accent2 2 2 2 2 6 2 2 4" xfId="13514"/>
    <cellStyle name="40 % - Accent2 2 2 2 2 6 2 3" xfId="13515"/>
    <cellStyle name="40 % - Accent2 2 2 2 2 6 2 3 2" xfId="13516"/>
    <cellStyle name="40 % - Accent2 2 2 2 2 6 2 4" xfId="13517"/>
    <cellStyle name="40 % - Accent2 2 2 2 2 6 2 5" xfId="13518"/>
    <cellStyle name="40 % - Accent2 2 2 2 2 6 3" xfId="13519"/>
    <cellStyle name="40 % - Accent2 2 2 2 2 6 3 2" xfId="13520"/>
    <cellStyle name="40 % - Accent2 2 2 2 2 6 3 2 2" xfId="13521"/>
    <cellStyle name="40 % - Accent2 2 2 2 2 6 3 3" xfId="13522"/>
    <cellStyle name="40 % - Accent2 2 2 2 2 6 3 4" xfId="13523"/>
    <cellStyle name="40 % - Accent2 2 2 2 2 6 4" xfId="13524"/>
    <cellStyle name="40 % - Accent2 2 2 2 2 6 4 2" xfId="13525"/>
    <cellStyle name="40 % - Accent2 2 2 2 2 6 4 3" xfId="13526"/>
    <cellStyle name="40 % - Accent2 2 2 2 2 6 5" xfId="13527"/>
    <cellStyle name="40 % - Accent2 2 2 2 2 6 6" xfId="13528"/>
    <cellStyle name="40 % - Accent2 2 2 2 2 7" xfId="13529"/>
    <cellStyle name="40 % - Accent2 2 2 2 2 7 2" xfId="13530"/>
    <cellStyle name="40 % - Accent2 2 2 2 2 7 2 2" xfId="13531"/>
    <cellStyle name="40 % - Accent2 2 2 2 2 7 2 2 2" xfId="13532"/>
    <cellStyle name="40 % - Accent2 2 2 2 2 7 2 3" xfId="13533"/>
    <cellStyle name="40 % - Accent2 2 2 2 2 7 2 4" xfId="13534"/>
    <cellStyle name="40 % - Accent2 2 2 2 2 7 3" xfId="13535"/>
    <cellStyle name="40 % - Accent2 2 2 2 2 7 3 2" xfId="13536"/>
    <cellStyle name="40 % - Accent2 2 2 2 2 7 4" xfId="13537"/>
    <cellStyle name="40 % - Accent2 2 2 2 2 7 5" xfId="13538"/>
    <cellStyle name="40 % - Accent2 2 2 2 2 8" xfId="13539"/>
    <cellStyle name="40 % - Accent2 2 2 2 2 8 2" xfId="13540"/>
    <cellStyle name="40 % - Accent2 2 2 2 2 8 2 2" xfId="13541"/>
    <cellStyle name="40 % - Accent2 2 2 2 2 8 3" xfId="13542"/>
    <cellStyle name="40 % - Accent2 2 2 2 2 8 4" xfId="13543"/>
    <cellStyle name="40 % - Accent2 2 2 2 2 9" xfId="13544"/>
    <cellStyle name="40 % - Accent2 2 2 2 2 9 2" xfId="13545"/>
    <cellStyle name="40 % - Accent2 2 2 2 2 9 3" xfId="13546"/>
    <cellStyle name="40 % - Accent2 2 2 2 3" xfId="13547"/>
    <cellStyle name="40 % - Accent2 2 2 2 3 2" xfId="13548"/>
    <cellStyle name="40 % - Accent2 2 2 2 3 2 2" xfId="13549"/>
    <cellStyle name="40 % - Accent2 2 2 2 3 2 2 2" xfId="13550"/>
    <cellStyle name="40 % - Accent2 2 2 2 3 2 2 2 2" xfId="13551"/>
    <cellStyle name="40 % - Accent2 2 2 2 3 2 2 2 2 2" xfId="13552"/>
    <cellStyle name="40 % - Accent2 2 2 2 3 2 2 2 2 2 2" xfId="13553"/>
    <cellStyle name="40 % - Accent2 2 2 2 3 2 2 2 2 3" xfId="13554"/>
    <cellStyle name="40 % - Accent2 2 2 2 3 2 2 2 2 4" xfId="13555"/>
    <cellStyle name="40 % - Accent2 2 2 2 3 2 2 2 3" xfId="13556"/>
    <cellStyle name="40 % - Accent2 2 2 2 3 2 2 2 3 2" xfId="13557"/>
    <cellStyle name="40 % - Accent2 2 2 2 3 2 2 2 4" xfId="13558"/>
    <cellStyle name="40 % - Accent2 2 2 2 3 2 2 2 5" xfId="13559"/>
    <cellStyle name="40 % - Accent2 2 2 2 3 2 2 3" xfId="13560"/>
    <cellStyle name="40 % - Accent2 2 2 2 3 2 2 3 2" xfId="13561"/>
    <cellStyle name="40 % - Accent2 2 2 2 3 2 2 3 2 2" xfId="13562"/>
    <cellStyle name="40 % - Accent2 2 2 2 3 2 2 3 3" xfId="13563"/>
    <cellStyle name="40 % - Accent2 2 2 2 3 2 2 3 4" xfId="13564"/>
    <cellStyle name="40 % - Accent2 2 2 2 3 2 2 4" xfId="13565"/>
    <cellStyle name="40 % - Accent2 2 2 2 3 2 2 4 2" xfId="13566"/>
    <cellStyle name="40 % - Accent2 2 2 2 3 2 2 5" xfId="13567"/>
    <cellStyle name="40 % - Accent2 2 2 2 3 2 2 6" xfId="13568"/>
    <cellStyle name="40 % - Accent2 2 2 2 3 2 3" xfId="13569"/>
    <cellStyle name="40 % - Accent2 2 2 2 3 2 3 2" xfId="13570"/>
    <cellStyle name="40 % - Accent2 2 2 2 3 2 3 2 2" xfId="13571"/>
    <cellStyle name="40 % - Accent2 2 2 2 3 2 3 2 2 2" xfId="13572"/>
    <cellStyle name="40 % - Accent2 2 2 2 3 2 3 2 3" xfId="13573"/>
    <cellStyle name="40 % - Accent2 2 2 2 3 2 3 2 4" xfId="13574"/>
    <cellStyle name="40 % - Accent2 2 2 2 3 2 3 3" xfId="13575"/>
    <cellStyle name="40 % - Accent2 2 2 2 3 2 3 3 2" xfId="13576"/>
    <cellStyle name="40 % - Accent2 2 2 2 3 2 3 4" xfId="13577"/>
    <cellStyle name="40 % - Accent2 2 2 2 3 2 3 5" xfId="13578"/>
    <cellStyle name="40 % - Accent2 2 2 2 3 2 4" xfId="13579"/>
    <cellStyle name="40 % - Accent2 2 2 2 3 2 4 2" xfId="13580"/>
    <cellStyle name="40 % - Accent2 2 2 2 3 2 4 2 2" xfId="13581"/>
    <cellStyle name="40 % - Accent2 2 2 2 3 2 4 3" xfId="13582"/>
    <cellStyle name="40 % - Accent2 2 2 2 3 2 4 4" xfId="13583"/>
    <cellStyle name="40 % - Accent2 2 2 2 3 2 5" xfId="13584"/>
    <cellStyle name="40 % - Accent2 2 2 2 3 2 5 2" xfId="13585"/>
    <cellStyle name="40 % - Accent2 2 2 2 3 2 5 3" xfId="13586"/>
    <cellStyle name="40 % - Accent2 2 2 2 3 2 6" xfId="13587"/>
    <cellStyle name="40 % - Accent2 2 2 2 3 2 6 2" xfId="13588"/>
    <cellStyle name="40 % - Accent2 2 2 2 3 2 7" xfId="13589"/>
    <cellStyle name="40 % - Accent2 2 2 2 3 3" xfId="13590"/>
    <cellStyle name="40 % - Accent2 2 2 2 3 3 2" xfId="13591"/>
    <cellStyle name="40 % - Accent2 2 2 2 3 3 2 2" xfId="13592"/>
    <cellStyle name="40 % - Accent2 2 2 2 3 3 2 2 2" xfId="13593"/>
    <cellStyle name="40 % - Accent2 2 2 2 3 3 2 2 2 2" xfId="13594"/>
    <cellStyle name="40 % - Accent2 2 2 2 3 3 2 2 3" xfId="13595"/>
    <cellStyle name="40 % - Accent2 2 2 2 3 3 2 2 4" xfId="13596"/>
    <cellStyle name="40 % - Accent2 2 2 2 3 3 2 3" xfId="13597"/>
    <cellStyle name="40 % - Accent2 2 2 2 3 3 2 3 2" xfId="13598"/>
    <cellStyle name="40 % - Accent2 2 2 2 3 3 2 4" xfId="13599"/>
    <cellStyle name="40 % - Accent2 2 2 2 3 3 2 5" xfId="13600"/>
    <cellStyle name="40 % - Accent2 2 2 2 3 3 3" xfId="13601"/>
    <cellStyle name="40 % - Accent2 2 2 2 3 3 3 2" xfId="13602"/>
    <cellStyle name="40 % - Accent2 2 2 2 3 3 3 2 2" xfId="13603"/>
    <cellStyle name="40 % - Accent2 2 2 2 3 3 3 3" xfId="13604"/>
    <cellStyle name="40 % - Accent2 2 2 2 3 3 3 4" xfId="13605"/>
    <cellStyle name="40 % - Accent2 2 2 2 3 3 4" xfId="13606"/>
    <cellStyle name="40 % - Accent2 2 2 2 3 3 4 2" xfId="13607"/>
    <cellStyle name="40 % - Accent2 2 2 2 3 3 4 3" xfId="13608"/>
    <cellStyle name="40 % - Accent2 2 2 2 3 3 5" xfId="13609"/>
    <cellStyle name="40 % - Accent2 2 2 2 3 3 6" xfId="13610"/>
    <cellStyle name="40 % - Accent2 2 2 2 3 4" xfId="13611"/>
    <cellStyle name="40 % - Accent2 2 2 2 3 4 2" xfId="13612"/>
    <cellStyle name="40 % - Accent2 2 2 2 3 4 2 2" xfId="13613"/>
    <cellStyle name="40 % - Accent2 2 2 2 3 4 2 2 2" xfId="13614"/>
    <cellStyle name="40 % - Accent2 2 2 2 3 4 2 3" xfId="13615"/>
    <cellStyle name="40 % - Accent2 2 2 2 3 4 2 4" xfId="13616"/>
    <cellStyle name="40 % - Accent2 2 2 2 3 4 3" xfId="13617"/>
    <cellStyle name="40 % - Accent2 2 2 2 3 4 3 2" xfId="13618"/>
    <cellStyle name="40 % - Accent2 2 2 2 3 4 4" xfId="13619"/>
    <cellStyle name="40 % - Accent2 2 2 2 3 4 5" xfId="13620"/>
    <cellStyle name="40 % - Accent2 2 2 2 3 5" xfId="13621"/>
    <cellStyle name="40 % - Accent2 2 2 2 3 5 2" xfId="13622"/>
    <cellStyle name="40 % - Accent2 2 2 2 3 5 2 2" xfId="13623"/>
    <cellStyle name="40 % - Accent2 2 2 2 3 5 3" xfId="13624"/>
    <cellStyle name="40 % - Accent2 2 2 2 3 5 4" xfId="13625"/>
    <cellStyle name="40 % - Accent2 2 2 2 3 6" xfId="13626"/>
    <cellStyle name="40 % - Accent2 2 2 2 3 6 2" xfId="13627"/>
    <cellStyle name="40 % - Accent2 2 2 2 3 6 3" xfId="13628"/>
    <cellStyle name="40 % - Accent2 2 2 2 3 7" xfId="13629"/>
    <cellStyle name="40 % - Accent2 2 2 2 3 7 2" xfId="13630"/>
    <cellStyle name="40 % - Accent2 2 2 2 3 8" xfId="13631"/>
    <cellStyle name="40 % - Accent2 2 2 2 4" xfId="13632"/>
    <cellStyle name="40 % - Accent2 2 2 2 4 2" xfId="13633"/>
    <cellStyle name="40 % - Accent2 2 2 2 4 2 2" xfId="13634"/>
    <cellStyle name="40 % - Accent2 2 2 2 4 2 2 2" xfId="13635"/>
    <cellStyle name="40 % - Accent2 2 2 2 4 2 2 2 2" xfId="13636"/>
    <cellStyle name="40 % - Accent2 2 2 2 4 2 2 2 2 2" xfId="13637"/>
    <cellStyle name="40 % - Accent2 2 2 2 4 2 2 2 3" xfId="13638"/>
    <cellStyle name="40 % - Accent2 2 2 2 4 2 2 2 4" xfId="13639"/>
    <cellStyle name="40 % - Accent2 2 2 2 4 2 2 3" xfId="13640"/>
    <cellStyle name="40 % - Accent2 2 2 2 4 2 2 3 2" xfId="13641"/>
    <cellStyle name="40 % - Accent2 2 2 2 4 2 2 4" xfId="13642"/>
    <cellStyle name="40 % - Accent2 2 2 2 4 2 2 5" xfId="13643"/>
    <cellStyle name="40 % - Accent2 2 2 2 4 2 3" xfId="13644"/>
    <cellStyle name="40 % - Accent2 2 2 2 4 2 3 2" xfId="13645"/>
    <cellStyle name="40 % - Accent2 2 2 2 4 2 3 2 2" xfId="13646"/>
    <cellStyle name="40 % - Accent2 2 2 2 4 2 3 3" xfId="13647"/>
    <cellStyle name="40 % - Accent2 2 2 2 4 2 3 4" xfId="13648"/>
    <cellStyle name="40 % - Accent2 2 2 2 4 2 4" xfId="13649"/>
    <cellStyle name="40 % - Accent2 2 2 2 4 2 4 2" xfId="13650"/>
    <cellStyle name="40 % - Accent2 2 2 2 4 2 4 3" xfId="13651"/>
    <cellStyle name="40 % - Accent2 2 2 2 4 2 5" xfId="13652"/>
    <cellStyle name="40 % - Accent2 2 2 2 4 2 5 2" xfId="13653"/>
    <cellStyle name="40 % - Accent2 2 2 2 4 2 6" xfId="13654"/>
    <cellStyle name="40 % - Accent2 2 2 2 4 3" xfId="13655"/>
    <cellStyle name="40 % - Accent2 2 2 2 4 3 2" xfId="13656"/>
    <cellStyle name="40 % - Accent2 2 2 2 4 3 2 2" xfId="13657"/>
    <cellStyle name="40 % - Accent2 2 2 2 4 3 2 2 2" xfId="13658"/>
    <cellStyle name="40 % - Accent2 2 2 2 4 3 2 2 2 2" xfId="13659"/>
    <cellStyle name="40 % - Accent2 2 2 2 4 3 2 2 3" xfId="13660"/>
    <cellStyle name="40 % - Accent2 2 2 2 4 3 2 2 4" xfId="13661"/>
    <cellStyle name="40 % - Accent2 2 2 2 4 3 2 3" xfId="13662"/>
    <cellStyle name="40 % - Accent2 2 2 2 4 3 2 3 2" xfId="13663"/>
    <cellStyle name="40 % - Accent2 2 2 2 4 3 2 4" xfId="13664"/>
    <cellStyle name="40 % - Accent2 2 2 2 4 3 2 5" xfId="13665"/>
    <cellStyle name="40 % - Accent2 2 2 2 4 3 3" xfId="13666"/>
    <cellStyle name="40 % - Accent2 2 2 2 4 3 3 2" xfId="13667"/>
    <cellStyle name="40 % - Accent2 2 2 2 4 3 3 2 2" xfId="13668"/>
    <cellStyle name="40 % - Accent2 2 2 2 4 3 3 3" xfId="13669"/>
    <cellStyle name="40 % - Accent2 2 2 2 4 3 3 4" xfId="13670"/>
    <cellStyle name="40 % - Accent2 2 2 2 4 3 4" xfId="13671"/>
    <cellStyle name="40 % - Accent2 2 2 2 4 3 4 2" xfId="13672"/>
    <cellStyle name="40 % - Accent2 2 2 2 4 3 5" xfId="13673"/>
    <cellStyle name="40 % - Accent2 2 2 2 4 3 6" xfId="13674"/>
    <cellStyle name="40 % - Accent2 2 2 2 4 4" xfId="13675"/>
    <cellStyle name="40 % - Accent2 2 2 2 4 4 2" xfId="13676"/>
    <cellStyle name="40 % - Accent2 2 2 2 4 4 2 2" xfId="13677"/>
    <cellStyle name="40 % - Accent2 2 2 2 4 4 2 2 2" xfId="13678"/>
    <cellStyle name="40 % - Accent2 2 2 2 4 4 2 3" xfId="13679"/>
    <cellStyle name="40 % - Accent2 2 2 2 4 4 2 4" xfId="13680"/>
    <cellStyle name="40 % - Accent2 2 2 2 4 4 3" xfId="13681"/>
    <cellStyle name="40 % - Accent2 2 2 2 4 4 3 2" xfId="13682"/>
    <cellStyle name="40 % - Accent2 2 2 2 4 4 4" xfId="13683"/>
    <cellStyle name="40 % - Accent2 2 2 2 4 4 5" xfId="13684"/>
    <cellStyle name="40 % - Accent2 2 2 2 4 5" xfId="13685"/>
    <cellStyle name="40 % - Accent2 2 2 2 4 5 2" xfId="13686"/>
    <cellStyle name="40 % - Accent2 2 2 2 4 5 2 2" xfId="13687"/>
    <cellStyle name="40 % - Accent2 2 2 2 4 5 3" xfId="13688"/>
    <cellStyle name="40 % - Accent2 2 2 2 4 5 4" xfId="13689"/>
    <cellStyle name="40 % - Accent2 2 2 2 4 6" xfId="13690"/>
    <cellStyle name="40 % - Accent2 2 2 2 4 6 2" xfId="13691"/>
    <cellStyle name="40 % - Accent2 2 2 2 4 6 3" xfId="13692"/>
    <cellStyle name="40 % - Accent2 2 2 2 4 7" xfId="13693"/>
    <cellStyle name="40 % - Accent2 2 2 2 4 7 2" xfId="13694"/>
    <cellStyle name="40 % - Accent2 2 2 2 4 8" xfId="13695"/>
    <cellStyle name="40 % - Accent2 2 2 2 5" xfId="13696"/>
    <cellStyle name="40 % - Accent2 2 2 2 5 2" xfId="13697"/>
    <cellStyle name="40 % - Accent2 2 2 2 5 2 2" xfId="13698"/>
    <cellStyle name="40 % - Accent2 2 2 2 5 2 2 2" xfId="13699"/>
    <cellStyle name="40 % - Accent2 2 2 2 5 2 2 2 2" xfId="13700"/>
    <cellStyle name="40 % - Accent2 2 2 2 5 2 2 2 2 2" xfId="13701"/>
    <cellStyle name="40 % - Accent2 2 2 2 5 2 2 2 3" xfId="13702"/>
    <cellStyle name="40 % - Accent2 2 2 2 5 2 2 2 4" xfId="13703"/>
    <cellStyle name="40 % - Accent2 2 2 2 5 2 2 3" xfId="13704"/>
    <cellStyle name="40 % - Accent2 2 2 2 5 2 2 3 2" xfId="13705"/>
    <cellStyle name="40 % - Accent2 2 2 2 5 2 2 4" xfId="13706"/>
    <cellStyle name="40 % - Accent2 2 2 2 5 2 2 5" xfId="13707"/>
    <cellStyle name="40 % - Accent2 2 2 2 5 2 3" xfId="13708"/>
    <cellStyle name="40 % - Accent2 2 2 2 5 2 3 2" xfId="13709"/>
    <cellStyle name="40 % - Accent2 2 2 2 5 2 3 2 2" xfId="13710"/>
    <cellStyle name="40 % - Accent2 2 2 2 5 2 3 3" xfId="13711"/>
    <cellStyle name="40 % - Accent2 2 2 2 5 2 3 4" xfId="13712"/>
    <cellStyle name="40 % - Accent2 2 2 2 5 2 4" xfId="13713"/>
    <cellStyle name="40 % - Accent2 2 2 2 5 2 4 2" xfId="13714"/>
    <cellStyle name="40 % - Accent2 2 2 2 5 2 4 3" xfId="13715"/>
    <cellStyle name="40 % - Accent2 2 2 2 5 2 5" xfId="13716"/>
    <cellStyle name="40 % - Accent2 2 2 2 5 2 5 2" xfId="13717"/>
    <cellStyle name="40 % - Accent2 2 2 2 5 2 6" xfId="13718"/>
    <cellStyle name="40 % - Accent2 2 2 2 5 3" xfId="13719"/>
    <cellStyle name="40 % - Accent2 2 2 2 5 3 2" xfId="13720"/>
    <cellStyle name="40 % - Accent2 2 2 2 5 3 2 2" xfId="13721"/>
    <cellStyle name="40 % - Accent2 2 2 2 5 3 2 2 2" xfId="13722"/>
    <cellStyle name="40 % - Accent2 2 2 2 5 3 2 3" xfId="13723"/>
    <cellStyle name="40 % - Accent2 2 2 2 5 3 2 4" xfId="13724"/>
    <cellStyle name="40 % - Accent2 2 2 2 5 3 3" xfId="13725"/>
    <cellStyle name="40 % - Accent2 2 2 2 5 3 3 2" xfId="13726"/>
    <cellStyle name="40 % - Accent2 2 2 2 5 3 4" xfId="13727"/>
    <cellStyle name="40 % - Accent2 2 2 2 5 3 5" xfId="13728"/>
    <cellStyle name="40 % - Accent2 2 2 2 5 4" xfId="13729"/>
    <cellStyle name="40 % - Accent2 2 2 2 5 4 2" xfId="13730"/>
    <cellStyle name="40 % - Accent2 2 2 2 5 4 2 2" xfId="13731"/>
    <cellStyle name="40 % - Accent2 2 2 2 5 4 3" xfId="13732"/>
    <cellStyle name="40 % - Accent2 2 2 2 5 4 4" xfId="13733"/>
    <cellStyle name="40 % - Accent2 2 2 2 5 5" xfId="13734"/>
    <cellStyle name="40 % - Accent2 2 2 2 5 5 2" xfId="13735"/>
    <cellStyle name="40 % - Accent2 2 2 2 5 5 3" xfId="13736"/>
    <cellStyle name="40 % - Accent2 2 2 2 5 6" xfId="13737"/>
    <cellStyle name="40 % - Accent2 2 2 2 5 6 2" xfId="13738"/>
    <cellStyle name="40 % - Accent2 2 2 2 5 7" xfId="13739"/>
    <cellStyle name="40 % - Accent2 2 2 2 6" xfId="13740"/>
    <cellStyle name="40 % - Accent2 2 2 2 6 2" xfId="13741"/>
    <cellStyle name="40 % - Accent2 2 2 2 6 2 2" xfId="13742"/>
    <cellStyle name="40 % - Accent2 2 2 2 6 2 2 2" xfId="13743"/>
    <cellStyle name="40 % - Accent2 2 2 2 6 2 2 2 2" xfId="13744"/>
    <cellStyle name="40 % - Accent2 2 2 2 6 2 2 3" xfId="13745"/>
    <cellStyle name="40 % - Accent2 2 2 2 6 2 2 4" xfId="13746"/>
    <cellStyle name="40 % - Accent2 2 2 2 6 2 3" xfId="13747"/>
    <cellStyle name="40 % - Accent2 2 2 2 6 2 3 2" xfId="13748"/>
    <cellStyle name="40 % - Accent2 2 2 2 6 2 4" xfId="13749"/>
    <cellStyle name="40 % - Accent2 2 2 2 6 2 5" xfId="13750"/>
    <cellStyle name="40 % - Accent2 2 2 2 6 3" xfId="13751"/>
    <cellStyle name="40 % - Accent2 2 2 2 6 3 2" xfId="13752"/>
    <cellStyle name="40 % - Accent2 2 2 2 6 3 2 2" xfId="13753"/>
    <cellStyle name="40 % - Accent2 2 2 2 6 3 3" xfId="13754"/>
    <cellStyle name="40 % - Accent2 2 2 2 6 3 4" xfId="13755"/>
    <cellStyle name="40 % - Accent2 2 2 2 6 4" xfId="13756"/>
    <cellStyle name="40 % - Accent2 2 2 2 6 4 2" xfId="13757"/>
    <cellStyle name="40 % - Accent2 2 2 2 6 4 3" xfId="13758"/>
    <cellStyle name="40 % - Accent2 2 2 2 6 5" xfId="13759"/>
    <cellStyle name="40 % - Accent2 2 2 2 6 5 2" xfId="13760"/>
    <cellStyle name="40 % - Accent2 2 2 2 6 6" xfId="13761"/>
    <cellStyle name="40 % - Accent2 2 2 2 7" xfId="13762"/>
    <cellStyle name="40 % - Accent2 2 2 2 7 2" xfId="13763"/>
    <cellStyle name="40 % - Accent2 2 2 2 7 2 2" xfId="13764"/>
    <cellStyle name="40 % - Accent2 2 2 2 7 2 2 2" xfId="13765"/>
    <cellStyle name="40 % - Accent2 2 2 2 7 2 2 2 2" xfId="13766"/>
    <cellStyle name="40 % - Accent2 2 2 2 7 2 2 3" xfId="13767"/>
    <cellStyle name="40 % - Accent2 2 2 2 7 2 2 4" xfId="13768"/>
    <cellStyle name="40 % - Accent2 2 2 2 7 2 3" xfId="13769"/>
    <cellStyle name="40 % - Accent2 2 2 2 7 2 3 2" xfId="13770"/>
    <cellStyle name="40 % - Accent2 2 2 2 7 2 4" xfId="13771"/>
    <cellStyle name="40 % - Accent2 2 2 2 7 2 5" xfId="13772"/>
    <cellStyle name="40 % - Accent2 2 2 2 7 3" xfId="13773"/>
    <cellStyle name="40 % - Accent2 2 2 2 7 3 2" xfId="13774"/>
    <cellStyle name="40 % - Accent2 2 2 2 7 3 2 2" xfId="13775"/>
    <cellStyle name="40 % - Accent2 2 2 2 7 3 3" xfId="13776"/>
    <cellStyle name="40 % - Accent2 2 2 2 7 3 4" xfId="13777"/>
    <cellStyle name="40 % - Accent2 2 2 2 7 4" xfId="13778"/>
    <cellStyle name="40 % - Accent2 2 2 2 7 4 2" xfId="13779"/>
    <cellStyle name="40 % - Accent2 2 2 2 7 4 3" xfId="13780"/>
    <cellStyle name="40 % - Accent2 2 2 2 7 5" xfId="13781"/>
    <cellStyle name="40 % - Accent2 2 2 2 7 6" xfId="13782"/>
    <cellStyle name="40 % - Accent2 2 2 2 8" xfId="13783"/>
    <cellStyle name="40 % - Accent2 2 2 2 8 2" xfId="13784"/>
    <cellStyle name="40 % - Accent2 2 2 2 8 2 2" xfId="13785"/>
    <cellStyle name="40 % - Accent2 2 2 2 8 2 2 2" xfId="13786"/>
    <cellStyle name="40 % - Accent2 2 2 2 8 2 2 2 2" xfId="13787"/>
    <cellStyle name="40 % - Accent2 2 2 2 8 2 2 3" xfId="13788"/>
    <cellStyle name="40 % - Accent2 2 2 2 8 2 2 4" xfId="13789"/>
    <cellStyle name="40 % - Accent2 2 2 2 8 2 3" xfId="13790"/>
    <cellStyle name="40 % - Accent2 2 2 2 8 2 3 2" xfId="13791"/>
    <cellStyle name="40 % - Accent2 2 2 2 8 2 4" xfId="13792"/>
    <cellStyle name="40 % - Accent2 2 2 2 8 2 5" xfId="13793"/>
    <cellStyle name="40 % - Accent2 2 2 2 8 3" xfId="13794"/>
    <cellStyle name="40 % - Accent2 2 2 2 8 3 2" xfId="13795"/>
    <cellStyle name="40 % - Accent2 2 2 2 8 3 2 2" xfId="13796"/>
    <cellStyle name="40 % - Accent2 2 2 2 8 3 3" xfId="13797"/>
    <cellStyle name="40 % - Accent2 2 2 2 8 3 4" xfId="13798"/>
    <cellStyle name="40 % - Accent2 2 2 2 8 4" xfId="13799"/>
    <cellStyle name="40 % - Accent2 2 2 2 8 4 2" xfId="13800"/>
    <cellStyle name="40 % - Accent2 2 2 2 8 5" xfId="13801"/>
    <cellStyle name="40 % - Accent2 2 2 2 8 6" xfId="13802"/>
    <cellStyle name="40 % - Accent2 2 2 2 9" xfId="13803"/>
    <cellStyle name="40 % - Accent2 2 2 2 9 2" xfId="13804"/>
    <cellStyle name="40 % - Accent2 2 2 2 9 2 2" xfId="13805"/>
    <cellStyle name="40 % - Accent2 2 2 2 9 2 2 2" xfId="13806"/>
    <cellStyle name="40 % - Accent2 2 2 2 9 2 3" xfId="13807"/>
    <cellStyle name="40 % - Accent2 2 2 2 9 2 4" xfId="13808"/>
    <cellStyle name="40 % - Accent2 2 2 2 9 3" xfId="13809"/>
    <cellStyle name="40 % - Accent2 2 2 2 9 3 2" xfId="13810"/>
    <cellStyle name="40 % - Accent2 2 2 2 9 4" xfId="13811"/>
    <cellStyle name="40 % - Accent2 2 2 2 9 5" xfId="13812"/>
    <cellStyle name="40 % - Accent2 2 2 3" xfId="13813"/>
    <cellStyle name="40 % - Accent2 2 2 3 2" xfId="13814"/>
    <cellStyle name="40 % - Accent2 2 2 3 2 2" xfId="13815"/>
    <cellStyle name="40 % - Accent2 2 2 3 2 2 2" xfId="13816"/>
    <cellStyle name="40 % - Accent2 2 2 3 2 2 2 2" xfId="13817"/>
    <cellStyle name="40 % - Accent2 2 2 3 2 2 2 2 2" xfId="13818"/>
    <cellStyle name="40 % - Accent2 2 2 3 2 2 2 2 2 2" xfId="13819"/>
    <cellStyle name="40 % - Accent2 2 2 3 2 2 2 2 2 2 2" xfId="13820"/>
    <cellStyle name="40 % - Accent2 2 2 3 2 2 2 2 2 3" xfId="13821"/>
    <cellStyle name="40 % - Accent2 2 2 3 2 2 2 2 2 4" xfId="13822"/>
    <cellStyle name="40 % - Accent2 2 2 3 2 2 2 2 3" xfId="13823"/>
    <cellStyle name="40 % - Accent2 2 2 3 2 2 2 2 3 2" xfId="13824"/>
    <cellStyle name="40 % - Accent2 2 2 3 2 2 2 2 4" xfId="13825"/>
    <cellStyle name="40 % - Accent2 2 2 3 2 2 2 2 5" xfId="13826"/>
    <cellStyle name="40 % - Accent2 2 2 3 2 2 2 3" xfId="13827"/>
    <cellStyle name="40 % - Accent2 2 2 3 2 2 2 3 2" xfId="13828"/>
    <cellStyle name="40 % - Accent2 2 2 3 2 2 2 3 2 2" xfId="13829"/>
    <cellStyle name="40 % - Accent2 2 2 3 2 2 2 3 3" xfId="13830"/>
    <cellStyle name="40 % - Accent2 2 2 3 2 2 2 3 4" xfId="13831"/>
    <cellStyle name="40 % - Accent2 2 2 3 2 2 2 4" xfId="13832"/>
    <cellStyle name="40 % - Accent2 2 2 3 2 2 2 4 2" xfId="13833"/>
    <cellStyle name="40 % - Accent2 2 2 3 2 2 2 5" xfId="13834"/>
    <cellStyle name="40 % - Accent2 2 2 3 2 2 2 6" xfId="13835"/>
    <cellStyle name="40 % - Accent2 2 2 3 2 2 3" xfId="13836"/>
    <cellStyle name="40 % - Accent2 2 2 3 2 2 3 2" xfId="13837"/>
    <cellStyle name="40 % - Accent2 2 2 3 2 2 3 2 2" xfId="13838"/>
    <cellStyle name="40 % - Accent2 2 2 3 2 2 3 2 2 2" xfId="13839"/>
    <cellStyle name="40 % - Accent2 2 2 3 2 2 3 2 3" xfId="13840"/>
    <cellStyle name="40 % - Accent2 2 2 3 2 2 3 2 4" xfId="13841"/>
    <cellStyle name="40 % - Accent2 2 2 3 2 2 3 3" xfId="13842"/>
    <cellStyle name="40 % - Accent2 2 2 3 2 2 3 3 2" xfId="13843"/>
    <cellStyle name="40 % - Accent2 2 2 3 2 2 3 4" xfId="13844"/>
    <cellStyle name="40 % - Accent2 2 2 3 2 2 3 5" xfId="13845"/>
    <cellStyle name="40 % - Accent2 2 2 3 2 2 4" xfId="13846"/>
    <cellStyle name="40 % - Accent2 2 2 3 2 2 4 2" xfId="13847"/>
    <cellStyle name="40 % - Accent2 2 2 3 2 2 4 2 2" xfId="13848"/>
    <cellStyle name="40 % - Accent2 2 2 3 2 2 4 3" xfId="13849"/>
    <cellStyle name="40 % - Accent2 2 2 3 2 2 4 4" xfId="13850"/>
    <cellStyle name="40 % - Accent2 2 2 3 2 2 5" xfId="13851"/>
    <cellStyle name="40 % - Accent2 2 2 3 2 2 5 2" xfId="13852"/>
    <cellStyle name="40 % - Accent2 2 2 3 2 2 5 3" xfId="13853"/>
    <cellStyle name="40 % - Accent2 2 2 3 2 2 6" xfId="13854"/>
    <cellStyle name="40 % - Accent2 2 2 3 2 2 6 2" xfId="13855"/>
    <cellStyle name="40 % - Accent2 2 2 3 2 2 7" xfId="13856"/>
    <cellStyle name="40 % - Accent2 2 2 3 2 3" xfId="13857"/>
    <cellStyle name="40 % - Accent2 2 2 3 2 3 2" xfId="13858"/>
    <cellStyle name="40 % - Accent2 2 2 3 2 3 2 2" xfId="13859"/>
    <cellStyle name="40 % - Accent2 2 2 3 2 3 2 2 2" xfId="13860"/>
    <cellStyle name="40 % - Accent2 2 2 3 2 3 2 2 2 2" xfId="13861"/>
    <cellStyle name="40 % - Accent2 2 2 3 2 3 2 2 3" xfId="13862"/>
    <cellStyle name="40 % - Accent2 2 2 3 2 3 2 2 4" xfId="13863"/>
    <cellStyle name="40 % - Accent2 2 2 3 2 3 2 3" xfId="13864"/>
    <cellStyle name="40 % - Accent2 2 2 3 2 3 2 3 2" xfId="13865"/>
    <cellStyle name="40 % - Accent2 2 2 3 2 3 2 4" xfId="13866"/>
    <cellStyle name="40 % - Accent2 2 2 3 2 3 2 5" xfId="13867"/>
    <cellStyle name="40 % - Accent2 2 2 3 2 3 3" xfId="13868"/>
    <cellStyle name="40 % - Accent2 2 2 3 2 3 3 2" xfId="13869"/>
    <cellStyle name="40 % - Accent2 2 2 3 2 3 3 2 2" xfId="13870"/>
    <cellStyle name="40 % - Accent2 2 2 3 2 3 3 3" xfId="13871"/>
    <cellStyle name="40 % - Accent2 2 2 3 2 3 3 4" xfId="13872"/>
    <cellStyle name="40 % - Accent2 2 2 3 2 3 4" xfId="13873"/>
    <cellStyle name="40 % - Accent2 2 2 3 2 3 4 2" xfId="13874"/>
    <cellStyle name="40 % - Accent2 2 2 3 2 3 4 3" xfId="13875"/>
    <cellStyle name="40 % - Accent2 2 2 3 2 3 5" xfId="13876"/>
    <cellStyle name="40 % - Accent2 2 2 3 2 3 6" xfId="13877"/>
    <cellStyle name="40 % - Accent2 2 2 3 2 4" xfId="13878"/>
    <cellStyle name="40 % - Accent2 2 2 3 2 4 2" xfId="13879"/>
    <cellStyle name="40 % - Accent2 2 2 3 2 4 2 2" xfId="13880"/>
    <cellStyle name="40 % - Accent2 2 2 3 2 4 2 2 2" xfId="13881"/>
    <cellStyle name="40 % - Accent2 2 2 3 2 4 2 3" xfId="13882"/>
    <cellStyle name="40 % - Accent2 2 2 3 2 4 2 4" xfId="13883"/>
    <cellStyle name="40 % - Accent2 2 2 3 2 4 3" xfId="13884"/>
    <cellStyle name="40 % - Accent2 2 2 3 2 4 3 2" xfId="13885"/>
    <cellStyle name="40 % - Accent2 2 2 3 2 4 4" xfId="13886"/>
    <cellStyle name="40 % - Accent2 2 2 3 2 4 5" xfId="13887"/>
    <cellStyle name="40 % - Accent2 2 2 3 2 5" xfId="13888"/>
    <cellStyle name="40 % - Accent2 2 2 3 2 5 2" xfId="13889"/>
    <cellStyle name="40 % - Accent2 2 2 3 2 5 2 2" xfId="13890"/>
    <cellStyle name="40 % - Accent2 2 2 3 2 5 3" xfId="13891"/>
    <cellStyle name="40 % - Accent2 2 2 3 2 5 4" xfId="13892"/>
    <cellStyle name="40 % - Accent2 2 2 3 2 6" xfId="13893"/>
    <cellStyle name="40 % - Accent2 2 2 3 2 6 2" xfId="13894"/>
    <cellStyle name="40 % - Accent2 2 2 3 2 6 3" xfId="13895"/>
    <cellStyle name="40 % - Accent2 2 2 3 2 7" xfId="13896"/>
    <cellStyle name="40 % - Accent2 2 2 3 2 7 2" xfId="13897"/>
    <cellStyle name="40 % - Accent2 2 2 3 2 8" xfId="13898"/>
    <cellStyle name="40 % - Accent2 2 2 3 3" xfId="13899"/>
    <cellStyle name="40 % - Accent2 2 2 3 3 2" xfId="13900"/>
    <cellStyle name="40 % - Accent2 2 2 3 3 2 2" xfId="13901"/>
    <cellStyle name="40 % - Accent2 2 2 3 3 2 2 2" xfId="13902"/>
    <cellStyle name="40 % - Accent2 2 2 3 3 2 2 2 2" xfId="13903"/>
    <cellStyle name="40 % - Accent2 2 2 3 3 2 2 2 2 2" xfId="13904"/>
    <cellStyle name="40 % - Accent2 2 2 3 3 2 2 2 3" xfId="13905"/>
    <cellStyle name="40 % - Accent2 2 2 3 3 2 2 2 4" xfId="13906"/>
    <cellStyle name="40 % - Accent2 2 2 3 3 2 2 3" xfId="13907"/>
    <cellStyle name="40 % - Accent2 2 2 3 3 2 2 3 2" xfId="13908"/>
    <cellStyle name="40 % - Accent2 2 2 3 3 2 2 4" xfId="13909"/>
    <cellStyle name="40 % - Accent2 2 2 3 3 2 2 5" xfId="13910"/>
    <cellStyle name="40 % - Accent2 2 2 3 3 2 3" xfId="13911"/>
    <cellStyle name="40 % - Accent2 2 2 3 3 2 3 2" xfId="13912"/>
    <cellStyle name="40 % - Accent2 2 2 3 3 2 3 2 2" xfId="13913"/>
    <cellStyle name="40 % - Accent2 2 2 3 3 2 3 3" xfId="13914"/>
    <cellStyle name="40 % - Accent2 2 2 3 3 2 3 4" xfId="13915"/>
    <cellStyle name="40 % - Accent2 2 2 3 3 2 4" xfId="13916"/>
    <cellStyle name="40 % - Accent2 2 2 3 3 2 4 2" xfId="13917"/>
    <cellStyle name="40 % - Accent2 2 2 3 3 2 5" xfId="13918"/>
    <cellStyle name="40 % - Accent2 2 2 3 3 2 6" xfId="13919"/>
    <cellStyle name="40 % - Accent2 2 2 3 3 3" xfId="13920"/>
    <cellStyle name="40 % - Accent2 2 2 3 3 3 2" xfId="13921"/>
    <cellStyle name="40 % - Accent2 2 2 3 3 3 2 2" xfId="13922"/>
    <cellStyle name="40 % - Accent2 2 2 3 3 3 2 2 2" xfId="13923"/>
    <cellStyle name="40 % - Accent2 2 2 3 3 3 2 3" xfId="13924"/>
    <cellStyle name="40 % - Accent2 2 2 3 3 3 2 4" xfId="13925"/>
    <cellStyle name="40 % - Accent2 2 2 3 3 3 3" xfId="13926"/>
    <cellStyle name="40 % - Accent2 2 2 3 3 3 3 2" xfId="13927"/>
    <cellStyle name="40 % - Accent2 2 2 3 3 3 4" xfId="13928"/>
    <cellStyle name="40 % - Accent2 2 2 3 3 3 5" xfId="13929"/>
    <cellStyle name="40 % - Accent2 2 2 3 3 4" xfId="13930"/>
    <cellStyle name="40 % - Accent2 2 2 3 3 4 2" xfId="13931"/>
    <cellStyle name="40 % - Accent2 2 2 3 3 4 2 2" xfId="13932"/>
    <cellStyle name="40 % - Accent2 2 2 3 3 4 3" xfId="13933"/>
    <cellStyle name="40 % - Accent2 2 2 3 3 4 4" xfId="13934"/>
    <cellStyle name="40 % - Accent2 2 2 3 3 5" xfId="13935"/>
    <cellStyle name="40 % - Accent2 2 2 3 3 5 2" xfId="13936"/>
    <cellStyle name="40 % - Accent2 2 2 3 3 5 3" xfId="13937"/>
    <cellStyle name="40 % - Accent2 2 2 3 3 6" xfId="13938"/>
    <cellStyle name="40 % - Accent2 2 2 3 3 6 2" xfId="13939"/>
    <cellStyle name="40 % - Accent2 2 2 3 3 7" xfId="13940"/>
    <cellStyle name="40 % - Accent2 2 2 3 4" xfId="13941"/>
    <cellStyle name="40 % - Accent2 2 2 3 4 2" xfId="13942"/>
    <cellStyle name="40 % - Accent2 2 2 3 4 2 2" xfId="13943"/>
    <cellStyle name="40 % - Accent2 2 2 3 4 2 2 2" xfId="13944"/>
    <cellStyle name="40 % - Accent2 2 2 3 4 2 2 2 2" xfId="13945"/>
    <cellStyle name="40 % - Accent2 2 2 3 4 2 2 3" xfId="13946"/>
    <cellStyle name="40 % - Accent2 2 2 3 4 2 2 4" xfId="13947"/>
    <cellStyle name="40 % - Accent2 2 2 3 4 2 3" xfId="13948"/>
    <cellStyle name="40 % - Accent2 2 2 3 4 2 3 2" xfId="13949"/>
    <cellStyle name="40 % - Accent2 2 2 3 4 2 4" xfId="13950"/>
    <cellStyle name="40 % - Accent2 2 2 3 4 2 5" xfId="13951"/>
    <cellStyle name="40 % - Accent2 2 2 3 4 3" xfId="13952"/>
    <cellStyle name="40 % - Accent2 2 2 3 4 3 2" xfId="13953"/>
    <cellStyle name="40 % - Accent2 2 2 3 4 3 2 2" xfId="13954"/>
    <cellStyle name="40 % - Accent2 2 2 3 4 3 3" xfId="13955"/>
    <cellStyle name="40 % - Accent2 2 2 3 4 3 4" xfId="13956"/>
    <cellStyle name="40 % - Accent2 2 2 3 4 4" xfId="13957"/>
    <cellStyle name="40 % - Accent2 2 2 3 4 4 2" xfId="13958"/>
    <cellStyle name="40 % - Accent2 2 2 3 4 4 3" xfId="13959"/>
    <cellStyle name="40 % - Accent2 2 2 3 4 5" xfId="13960"/>
    <cellStyle name="40 % - Accent2 2 2 3 4 6" xfId="13961"/>
    <cellStyle name="40 % - Accent2 2 2 3 5" xfId="13962"/>
    <cellStyle name="40 % - Accent2 2 2 3 5 2" xfId="13963"/>
    <cellStyle name="40 % - Accent2 2 2 3 5 2 2" xfId="13964"/>
    <cellStyle name="40 % - Accent2 2 2 3 5 2 2 2" xfId="13965"/>
    <cellStyle name="40 % - Accent2 2 2 3 5 2 3" xfId="13966"/>
    <cellStyle name="40 % - Accent2 2 2 3 5 2 4" xfId="13967"/>
    <cellStyle name="40 % - Accent2 2 2 3 5 3" xfId="13968"/>
    <cellStyle name="40 % - Accent2 2 2 3 5 3 2" xfId="13969"/>
    <cellStyle name="40 % - Accent2 2 2 3 5 4" xfId="13970"/>
    <cellStyle name="40 % - Accent2 2 2 3 5 5" xfId="13971"/>
    <cellStyle name="40 % - Accent2 2 2 3 6" xfId="13972"/>
    <cellStyle name="40 % - Accent2 2 2 3 6 2" xfId="13973"/>
    <cellStyle name="40 % - Accent2 2 2 3 6 2 2" xfId="13974"/>
    <cellStyle name="40 % - Accent2 2 2 3 6 3" xfId="13975"/>
    <cellStyle name="40 % - Accent2 2 2 3 6 4" xfId="13976"/>
    <cellStyle name="40 % - Accent2 2 2 3 7" xfId="13977"/>
    <cellStyle name="40 % - Accent2 2 2 3 7 2" xfId="13978"/>
    <cellStyle name="40 % - Accent2 2 2 3 7 3" xfId="13979"/>
    <cellStyle name="40 % - Accent2 2 2 3 8" xfId="13980"/>
    <cellStyle name="40 % - Accent2 2 2 3 8 2" xfId="13981"/>
    <cellStyle name="40 % - Accent2 2 2 3 9" xfId="13982"/>
    <cellStyle name="40 % - Accent2 2 2 4" xfId="13983"/>
    <cellStyle name="40 % - Accent2 2 2 4 2" xfId="13984"/>
    <cellStyle name="40 % - Accent2 2 2 4 2 2" xfId="13985"/>
    <cellStyle name="40 % - Accent2 2 2 4 2 2 2" xfId="13986"/>
    <cellStyle name="40 % - Accent2 2 2 4 2 2 2 2" xfId="13987"/>
    <cellStyle name="40 % - Accent2 2 2 4 2 2 2 2 2" xfId="13988"/>
    <cellStyle name="40 % - Accent2 2 2 4 2 2 2 2 2 2" xfId="13989"/>
    <cellStyle name="40 % - Accent2 2 2 4 2 2 2 2 3" xfId="13990"/>
    <cellStyle name="40 % - Accent2 2 2 4 2 2 2 2 4" xfId="13991"/>
    <cellStyle name="40 % - Accent2 2 2 4 2 2 2 3" xfId="13992"/>
    <cellStyle name="40 % - Accent2 2 2 4 2 2 2 3 2" xfId="13993"/>
    <cellStyle name="40 % - Accent2 2 2 4 2 2 2 4" xfId="13994"/>
    <cellStyle name="40 % - Accent2 2 2 4 2 2 2 5" xfId="13995"/>
    <cellStyle name="40 % - Accent2 2 2 4 2 2 3" xfId="13996"/>
    <cellStyle name="40 % - Accent2 2 2 4 2 2 3 2" xfId="13997"/>
    <cellStyle name="40 % - Accent2 2 2 4 2 2 3 2 2" xfId="13998"/>
    <cellStyle name="40 % - Accent2 2 2 4 2 2 3 3" xfId="13999"/>
    <cellStyle name="40 % - Accent2 2 2 4 2 2 3 4" xfId="14000"/>
    <cellStyle name="40 % - Accent2 2 2 4 2 2 4" xfId="14001"/>
    <cellStyle name="40 % - Accent2 2 2 4 2 2 4 2" xfId="14002"/>
    <cellStyle name="40 % - Accent2 2 2 4 2 2 5" xfId="14003"/>
    <cellStyle name="40 % - Accent2 2 2 4 2 2 6" xfId="14004"/>
    <cellStyle name="40 % - Accent2 2 2 4 2 3" xfId="14005"/>
    <cellStyle name="40 % - Accent2 2 2 4 2 3 2" xfId="14006"/>
    <cellStyle name="40 % - Accent2 2 2 4 2 3 2 2" xfId="14007"/>
    <cellStyle name="40 % - Accent2 2 2 4 2 3 2 2 2" xfId="14008"/>
    <cellStyle name="40 % - Accent2 2 2 4 2 3 2 3" xfId="14009"/>
    <cellStyle name="40 % - Accent2 2 2 4 2 3 2 4" xfId="14010"/>
    <cellStyle name="40 % - Accent2 2 2 4 2 3 3" xfId="14011"/>
    <cellStyle name="40 % - Accent2 2 2 4 2 3 3 2" xfId="14012"/>
    <cellStyle name="40 % - Accent2 2 2 4 2 3 4" xfId="14013"/>
    <cellStyle name="40 % - Accent2 2 2 4 2 3 5" xfId="14014"/>
    <cellStyle name="40 % - Accent2 2 2 4 2 4" xfId="14015"/>
    <cellStyle name="40 % - Accent2 2 2 4 2 4 2" xfId="14016"/>
    <cellStyle name="40 % - Accent2 2 2 4 2 4 2 2" xfId="14017"/>
    <cellStyle name="40 % - Accent2 2 2 4 2 4 3" xfId="14018"/>
    <cellStyle name="40 % - Accent2 2 2 4 2 4 4" xfId="14019"/>
    <cellStyle name="40 % - Accent2 2 2 4 2 5" xfId="14020"/>
    <cellStyle name="40 % - Accent2 2 2 4 2 5 2" xfId="14021"/>
    <cellStyle name="40 % - Accent2 2 2 4 2 5 3" xfId="14022"/>
    <cellStyle name="40 % - Accent2 2 2 4 2 6" xfId="14023"/>
    <cellStyle name="40 % - Accent2 2 2 4 2 6 2" xfId="14024"/>
    <cellStyle name="40 % - Accent2 2 2 4 2 7" xfId="14025"/>
    <cellStyle name="40 % - Accent2 2 2 4 3" xfId="14026"/>
    <cellStyle name="40 % - Accent2 2 2 4 3 2" xfId="14027"/>
    <cellStyle name="40 % - Accent2 2 2 4 3 2 2" xfId="14028"/>
    <cellStyle name="40 % - Accent2 2 2 4 3 2 2 2" xfId="14029"/>
    <cellStyle name="40 % - Accent2 2 2 4 3 2 2 2 2" xfId="14030"/>
    <cellStyle name="40 % - Accent2 2 2 4 3 2 2 3" xfId="14031"/>
    <cellStyle name="40 % - Accent2 2 2 4 3 2 2 4" xfId="14032"/>
    <cellStyle name="40 % - Accent2 2 2 4 3 2 3" xfId="14033"/>
    <cellStyle name="40 % - Accent2 2 2 4 3 2 3 2" xfId="14034"/>
    <cellStyle name="40 % - Accent2 2 2 4 3 2 4" xfId="14035"/>
    <cellStyle name="40 % - Accent2 2 2 4 3 2 5" xfId="14036"/>
    <cellStyle name="40 % - Accent2 2 2 4 3 3" xfId="14037"/>
    <cellStyle name="40 % - Accent2 2 2 4 3 3 2" xfId="14038"/>
    <cellStyle name="40 % - Accent2 2 2 4 3 3 2 2" xfId="14039"/>
    <cellStyle name="40 % - Accent2 2 2 4 3 3 3" xfId="14040"/>
    <cellStyle name="40 % - Accent2 2 2 4 3 3 4" xfId="14041"/>
    <cellStyle name="40 % - Accent2 2 2 4 3 4" xfId="14042"/>
    <cellStyle name="40 % - Accent2 2 2 4 3 4 2" xfId="14043"/>
    <cellStyle name="40 % - Accent2 2 2 4 3 4 3" xfId="14044"/>
    <cellStyle name="40 % - Accent2 2 2 4 3 5" xfId="14045"/>
    <cellStyle name="40 % - Accent2 2 2 4 3 5 2" xfId="14046"/>
    <cellStyle name="40 % - Accent2 2 2 4 3 6" xfId="14047"/>
    <cellStyle name="40 % - Accent2 2 2 4 4" xfId="14048"/>
    <cellStyle name="40 % - Accent2 2 2 4 4 2" xfId="14049"/>
    <cellStyle name="40 % - Accent2 2 2 4 4 2 2" xfId="14050"/>
    <cellStyle name="40 % - Accent2 2 2 4 4 2 2 2" xfId="14051"/>
    <cellStyle name="40 % - Accent2 2 2 4 4 2 2 2 2" xfId="14052"/>
    <cellStyle name="40 % - Accent2 2 2 4 4 2 2 3" xfId="14053"/>
    <cellStyle name="40 % - Accent2 2 2 4 4 2 2 4" xfId="14054"/>
    <cellStyle name="40 % - Accent2 2 2 4 4 2 3" xfId="14055"/>
    <cellStyle name="40 % - Accent2 2 2 4 4 2 3 2" xfId="14056"/>
    <cellStyle name="40 % - Accent2 2 2 4 4 2 4" xfId="14057"/>
    <cellStyle name="40 % - Accent2 2 2 4 4 2 5" xfId="14058"/>
    <cellStyle name="40 % - Accent2 2 2 4 4 3" xfId="14059"/>
    <cellStyle name="40 % - Accent2 2 2 4 4 3 2" xfId="14060"/>
    <cellStyle name="40 % - Accent2 2 2 4 4 3 2 2" xfId="14061"/>
    <cellStyle name="40 % - Accent2 2 2 4 4 3 3" xfId="14062"/>
    <cellStyle name="40 % - Accent2 2 2 4 4 3 4" xfId="14063"/>
    <cellStyle name="40 % - Accent2 2 2 4 4 4" xfId="14064"/>
    <cellStyle name="40 % - Accent2 2 2 4 4 4 2" xfId="14065"/>
    <cellStyle name="40 % - Accent2 2 2 4 4 4 3" xfId="14066"/>
    <cellStyle name="40 % - Accent2 2 2 4 4 5" xfId="14067"/>
    <cellStyle name="40 % - Accent2 2 2 4 4 6" xfId="14068"/>
    <cellStyle name="40 % - Accent2 2 2 4 5" xfId="14069"/>
    <cellStyle name="40 % - Accent2 2 2 4 5 2" xfId="14070"/>
    <cellStyle name="40 % - Accent2 2 2 4 5 2 2" xfId="14071"/>
    <cellStyle name="40 % - Accent2 2 2 4 5 2 2 2" xfId="14072"/>
    <cellStyle name="40 % - Accent2 2 2 4 5 2 3" xfId="14073"/>
    <cellStyle name="40 % - Accent2 2 2 4 5 2 4" xfId="14074"/>
    <cellStyle name="40 % - Accent2 2 2 4 5 3" xfId="14075"/>
    <cellStyle name="40 % - Accent2 2 2 4 5 3 2" xfId="14076"/>
    <cellStyle name="40 % - Accent2 2 2 4 5 4" xfId="14077"/>
    <cellStyle name="40 % - Accent2 2 2 4 5 5" xfId="14078"/>
    <cellStyle name="40 % - Accent2 2 2 4 6" xfId="14079"/>
    <cellStyle name="40 % - Accent2 2 2 4 6 2" xfId="14080"/>
    <cellStyle name="40 % - Accent2 2 2 4 6 2 2" xfId="14081"/>
    <cellStyle name="40 % - Accent2 2 2 4 6 3" xfId="14082"/>
    <cellStyle name="40 % - Accent2 2 2 4 6 4" xfId="14083"/>
    <cellStyle name="40 % - Accent2 2 2 4 7" xfId="14084"/>
    <cellStyle name="40 % - Accent2 2 2 4 7 2" xfId="14085"/>
    <cellStyle name="40 % - Accent2 2 2 4 7 3" xfId="14086"/>
    <cellStyle name="40 % - Accent2 2 2 4 8" xfId="14087"/>
    <cellStyle name="40 % - Accent2 2 2 4 8 2" xfId="14088"/>
    <cellStyle name="40 % - Accent2 2 2 4 9" xfId="14089"/>
    <cellStyle name="40 % - Accent2 2 2 5" xfId="14090"/>
    <cellStyle name="40 % - Accent2 2 2 5 2" xfId="14091"/>
    <cellStyle name="40 % - Accent2 2 2 5 2 2" xfId="14092"/>
    <cellStyle name="40 % - Accent2 2 2 5 2 2 2" xfId="14093"/>
    <cellStyle name="40 % - Accent2 2 2 5 2 2 2 2" xfId="14094"/>
    <cellStyle name="40 % - Accent2 2 2 5 2 2 2 2 2" xfId="14095"/>
    <cellStyle name="40 % - Accent2 2 2 5 2 2 2 3" xfId="14096"/>
    <cellStyle name="40 % - Accent2 2 2 5 2 2 2 4" xfId="14097"/>
    <cellStyle name="40 % - Accent2 2 2 5 2 2 3" xfId="14098"/>
    <cellStyle name="40 % - Accent2 2 2 5 2 2 3 2" xfId="14099"/>
    <cellStyle name="40 % - Accent2 2 2 5 2 2 4" xfId="14100"/>
    <cellStyle name="40 % - Accent2 2 2 5 2 2 5" xfId="14101"/>
    <cellStyle name="40 % - Accent2 2 2 5 2 3" xfId="14102"/>
    <cellStyle name="40 % - Accent2 2 2 5 2 3 2" xfId="14103"/>
    <cellStyle name="40 % - Accent2 2 2 5 2 3 2 2" xfId="14104"/>
    <cellStyle name="40 % - Accent2 2 2 5 2 3 3" xfId="14105"/>
    <cellStyle name="40 % - Accent2 2 2 5 2 3 4" xfId="14106"/>
    <cellStyle name="40 % - Accent2 2 2 5 2 4" xfId="14107"/>
    <cellStyle name="40 % - Accent2 2 2 5 2 4 2" xfId="14108"/>
    <cellStyle name="40 % - Accent2 2 2 5 2 4 3" xfId="14109"/>
    <cellStyle name="40 % - Accent2 2 2 5 2 5" xfId="14110"/>
    <cellStyle name="40 % - Accent2 2 2 5 2 5 2" xfId="14111"/>
    <cellStyle name="40 % - Accent2 2 2 5 2 6" xfId="14112"/>
    <cellStyle name="40 % - Accent2 2 2 5 3" xfId="14113"/>
    <cellStyle name="40 % - Accent2 2 2 5 3 2" xfId="14114"/>
    <cellStyle name="40 % - Accent2 2 2 5 3 2 2" xfId="14115"/>
    <cellStyle name="40 % - Accent2 2 2 5 3 2 2 2" xfId="14116"/>
    <cellStyle name="40 % - Accent2 2 2 5 3 2 2 2 2" xfId="14117"/>
    <cellStyle name="40 % - Accent2 2 2 5 3 2 2 3" xfId="14118"/>
    <cellStyle name="40 % - Accent2 2 2 5 3 2 2 4" xfId="14119"/>
    <cellStyle name="40 % - Accent2 2 2 5 3 2 3" xfId="14120"/>
    <cellStyle name="40 % - Accent2 2 2 5 3 2 3 2" xfId="14121"/>
    <cellStyle name="40 % - Accent2 2 2 5 3 2 4" xfId="14122"/>
    <cellStyle name="40 % - Accent2 2 2 5 3 2 5" xfId="14123"/>
    <cellStyle name="40 % - Accent2 2 2 5 3 3" xfId="14124"/>
    <cellStyle name="40 % - Accent2 2 2 5 3 3 2" xfId="14125"/>
    <cellStyle name="40 % - Accent2 2 2 5 3 3 2 2" xfId="14126"/>
    <cellStyle name="40 % - Accent2 2 2 5 3 3 3" xfId="14127"/>
    <cellStyle name="40 % - Accent2 2 2 5 3 3 4" xfId="14128"/>
    <cellStyle name="40 % - Accent2 2 2 5 3 4" xfId="14129"/>
    <cellStyle name="40 % - Accent2 2 2 5 3 4 2" xfId="14130"/>
    <cellStyle name="40 % - Accent2 2 2 5 3 5" xfId="14131"/>
    <cellStyle name="40 % - Accent2 2 2 5 3 6" xfId="14132"/>
    <cellStyle name="40 % - Accent2 2 2 5 4" xfId="14133"/>
    <cellStyle name="40 % - Accent2 2 2 5 4 2" xfId="14134"/>
    <cellStyle name="40 % - Accent2 2 2 5 4 2 2" xfId="14135"/>
    <cellStyle name="40 % - Accent2 2 2 5 4 2 2 2" xfId="14136"/>
    <cellStyle name="40 % - Accent2 2 2 5 4 2 3" xfId="14137"/>
    <cellStyle name="40 % - Accent2 2 2 5 4 2 4" xfId="14138"/>
    <cellStyle name="40 % - Accent2 2 2 5 4 3" xfId="14139"/>
    <cellStyle name="40 % - Accent2 2 2 5 4 3 2" xfId="14140"/>
    <cellStyle name="40 % - Accent2 2 2 5 4 4" xfId="14141"/>
    <cellStyle name="40 % - Accent2 2 2 5 4 5" xfId="14142"/>
    <cellStyle name="40 % - Accent2 2 2 5 5" xfId="14143"/>
    <cellStyle name="40 % - Accent2 2 2 5 5 2" xfId="14144"/>
    <cellStyle name="40 % - Accent2 2 2 5 5 2 2" xfId="14145"/>
    <cellStyle name="40 % - Accent2 2 2 5 5 3" xfId="14146"/>
    <cellStyle name="40 % - Accent2 2 2 5 5 4" xfId="14147"/>
    <cellStyle name="40 % - Accent2 2 2 5 6" xfId="14148"/>
    <cellStyle name="40 % - Accent2 2 2 5 6 2" xfId="14149"/>
    <cellStyle name="40 % - Accent2 2 2 5 6 3" xfId="14150"/>
    <cellStyle name="40 % - Accent2 2 2 5 7" xfId="14151"/>
    <cellStyle name="40 % - Accent2 2 2 5 7 2" xfId="14152"/>
    <cellStyle name="40 % - Accent2 2 2 5 8" xfId="14153"/>
    <cellStyle name="40 % - Accent2 2 2 6" xfId="14154"/>
    <cellStyle name="40 % - Accent2 2 2 6 2" xfId="14155"/>
    <cellStyle name="40 % - Accent2 2 2 6 2 2" xfId="14156"/>
    <cellStyle name="40 % - Accent2 2 2 6 2 2 2" xfId="14157"/>
    <cellStyle name="40 % - Accent2 2 2 6 2 2 2 2" xfId="14158"/>
    <cellStyle name="40 % - Accent2 2 2 6 2 2 3" xfId="14159"/>
    <cellStyle name="40 % - Accent2 2 2 6 2 2 4" xfId="14160"/>
    <cellStyle name="40 % - Accent2 2 2 6 2 3" xfId="14161"/>
    <cellStyle name="40 % - Accent2 2 2 6 2 3 2" xfId="14162"/>
    <cellStyle name="40 % - Accent2 2 2 6 2 4" xfId="14163"/>
    <cellStyle name="40 % - Accent2 2 2 6 2 5" xfId="14164"/>
    <cellStyle name="40 % - Accent2 2 2 6 3" xfId="14165"/>
    <cellStyle name="40 % - Accent2 2 2 6 3 2" xfId="14166"/>
    <cellStyle name="40 % - Accent2 2 2 6 3 2 2" xfId="14167"/>
    <cellStyle name="40 % - Accent2 2 2 6 3 3" xfId="14168"/>
    <cellStyle name="40 % - Accent2 2 2 6 3 4" xfId="14169"/>
    <cellStyle name="40 % - Accent2 2 2 6 4" xfId="14170"/>
    <cellStyle name="40 % - Accent2 2 2 6 4 2" xfId="14171"/>
    <cellStyle name="40 % - Accent2 2 2 6 4 3" xfId="14172"/>
    <cellStyle name="40 % - Accent2 2 2 6 5" xfId="14173"/>
    <cellStyle name="40 % - Accent2 2 2 6 5 2" xfId="14174"/>
    <cellStyle name="40 % - Accent2 2 2 6 6" xfId="14175"/>
    <cellStyle name="40 % - Accent2 2 2 7" xfId="14176"/>
    <cellStyle name="40 % - Accent2 2 2 7 2" xfId="14177"/>
    <cellStyle name="40 % - Accent2 2 2 7 2 2" xfId="14178"/>
    <cellStyle name="40 % - Accent2 2 2 7 2 2 2" xfId="14179"/>
    <cellStyle name="40 % - Accent2 2 2 7 2 2 2 2" xfId="14180"/>
    <cellStyle name="40 % - Accent2 2 2 7 2 2 3" xfId="14181"/>
    <cellStyle name="40 % - Accent2 2 2 7 2 2 4" xfId="14182"/>
    <cellStyle name="40 % - Accent2 2 2 7 2 3" xfId="14183"/>
    <cellStyle name="40 % - Accent2 2 2 7 2 3 2" xfId="14184"/>
    <cellStyle name="40 % - Accent2 2 2 7 2 4" xfId="14185"/>
    <cellStyle name="40 % - Accent2 2 2 7 2 5" xfId="14186"/>
    <cellStyle name="40 % - Accent2 2 2 7 3" xfId="14187"/>
    <cellStyle name="40 % - Accent2 2 2 7 3 2" xfId="14188"/>
    <cellStyle name="40 % - Accent2 2 2 7 3 2 2" xfId="14189"/>
    <cellStyle name="40 % - Accent2 2 2 7 3 3" xfId="14190"/>
    <cellStyle name="40 % - Accent2 2 2 7 3 4" xfId="14191"/>
    <cellStyle name="40 % - Accent2 2 2 7 4" xfId="14192"/>
    <cellStyle name="40 % - Accent2 2 2 7 4 2" xfId="14193"/>
    <cellStyle name="40 % - Accent2 2 2 7 4 3" xfId="14194"/>
    <cellStyle name="40 % - Accent2 2 2 7 5" xfId="14195"/>
    <cellStyle name="40 % - Accent2 2 2 7 5 2" xfId="14196"/>
    <cellStyle name="40 % - Accent2 2 2 7 6" xfId="14197"/>
    <cellStyle name="40 % - Accent2 2 2 8" xfId="14198"/>
    <cellStyle name="40 % - Accent2 2 2 8 2" xfId="14199"/>
    <cellStyle name="40 % - Accent2 2 2 8 2 2" xfId="14200"/>
    <cellStyle name="40 % - Accent2 2 2 8 2 2 2" xfId="14201"/>
    <cellStyle name="40 % - Accent2 2 2 8 2 2 2 2" xfId="14202"/>
    <cellStyle name="40 % - Accent2 2 2 8 2 2 3" xfId="14203"/>
    <cellStyle name="40 % - Accent2 2 2 8 2 2 4" xfId="14204"/>
    <cellStyle name="40 % - Accent2 2 2 8 2 3" xfId="14205"/>
    <cellStyle name="40 % - Accent2 2 2 8 2 3 2" xfId="14206"/>
    <cellStyle name="40 % - Accent2 2 2 8 2 4" xfId="14207"/>
    <cellStyle name="40 % - Accent2 2 2 8 2 5" xfId="14208"/>
    <cellStyle name="40 % - Accent2 2 2 8 3" xfId="14209"/>
    <cellStyle name="40 % - Accent2 2 2 8 3 2" xfId="14210"/>
    <cellStyle name="40 % - Accent2 2 2 8 3 2 2" xfId="14211"/>
    <cellStyle name="40 % - Accent2 2 2 8 3 3" xfId="14212"/>
    <cellStyle name="40 % - Accent2 2 2 8 3 4" xfId="14213"/>
    <cellStyle name="40 % - Accent2 2 2 8 4" xfId="14214"/>
    <cellStyle name="40 % - Accent2 2 2 8 4 2" xfId="14215"/>
    <cellStyle name="40 % - Accent2 2 2 8 4 3" xfId="14216"/>
    <cellStyle name="40 % - Accent2 2 2 8 5" xfId="14217"/>
    <cellStyle name="40 % - Accent2 2 2 8 6" xfId="14218"/>
    <cellStyle name="40 % - Accent2 2 2 9" xfId="14219"/>
    <cellStyle name="40 % - Accent2 2 2 9 2" xfId="14220"/>
    <cellStyle name="40 % - Accent2 2 2 9 2 2" xfId="14221"/>
    <cellStyle name="40 % - Accent2 2 2 9 2 2 2" xfId="14222"/>
    <cellStyle name="40 % - Accent2 2 2 9 2 2 2 2" xfId="14223"/>
    <cellStyle name="40 % - Accent2 2 2 9 2 2 3" xfId="14224"/>
    <cellStyle name="40 % - Accent2 2 2 9 2 2 4" xfId="14225"/>
    <cellStyle name="40 % - Accent2 2 2 9 2 3" xfId="14226"/>
    <cellStyle name="40 % - Accent2 2 2 9 2 3 2" xfId="14227"/>
    <cellStyle name="40 % - Accent2 2 2 9 2 4" xfId="14228"/>
    <cellStyle name="40 % - Accent2 2 2 9 2 5" xfId="14229"/>
    <cellStyle name="40 % - Accent2 2 2 9 3" xfId="14230"/>
    <cellStyle name="40 % - Accent2 2 2 9 3 2" xfId="14231"/>
    <cellStyle name="40 % - Accent2 2 2 9 3 2 2" xfId="14232"/>
    <cellStyle name="40 % - Accent2 2 2 9 3 3" xfId="14233"/>
    <cellStyle name="40 % - Accent2 2 2 9 3 4" xfId="14234"/>
    <cellStyle name="40 % - Accent2 2 2 9 4" xfId="14235"/>
    <cellStyle name="40 % - Accent2 2 2 9 4 2" xfId="14236"/>
    <cellStyle name="40 % - Accent2 2 2 9 5" xfId="14237"/>
    <cellStyle name="40 % - Accent2 2 2 9 6" xfId="14238"/>
    <cellStyle name="40 % - Accent2 2 3" xfId="14239"/>
    <cellStyle name="40 % - Accent2 2 3 10" xfId="14240"/>
    <cellStyle name="40 % - Accent2 2 3 2" xfId="14241"/>
    <cellStyle name="40 % - Accent2 2 3 2 2" xfId="14242"/>
    <cellStyle name="40 % - Accent2 2 3 2 2 2" xfId="14243"/>
    <cellStyle name="40 % - Accent2 2 3 2 2 2 2" xfId="14244"/>
    <cellStyle name="40 % - Accent2 2 3 2 2 2 2 2" xfId="14245"/>
    <cellStyle name="40 % - Accent2 2 3 2 2 2 2 2 2" xfId="14246"/>
    <cellStyle name="40 % - Accent2 2 3 2 2 2 2 2 2 2" xfId="14247"/>
    <cellStyle name="40 % - Accent2 2 3 2 2 2 2 2 3" xfId="14248"/>
    <cellStyle name="40 % - Accent2 2 3 2 2 2 2 2 4" xfId="14249"/>
    <cellStyle name="40 % - Accent2 2 3 2 2 2 2 3" xfId="14250"/>
    <cellStyle name="40 % - Accent2 2 3 2 2 2 2 3 2" xfId="14251"/>
    <cellStyle name="40 % - Accent2 2 3 2 2 2 2 4" xfId="14252"/>
    <cellStyle name="40 % - Accent2 2 3 2 2 2 2 5" xfId="14253"/>
    <cellStyle name="40 % - Accent2 2 3 2 2 2 3" xfId="14254"/>
    <cellStyle name="40 % - Accent2 2 3 2 2 2 3 2" xfId="14255"/>
    <cellStyle name="40 % - Accent2 2 3 2 2 2 3 2 2" xfId="14256"/>
    <cellStyle name="40 % - Accent2 2 3 2 2 2 3 3" xfId="14257"/>
    <cellStyle name="40 % - Accent2 2 3 2 2 2 3 4" xfId="14258"/>
    <cellStyle name="40 % - Accent2 2 3 2 2 2 4" xfId="14259"/>
    <cellStyle name="40 % - Accent2 2 3 2 2 2 4 2" xfId="14260"/>
    <cellStyle name="40 % - Accent2 2 3 2 2 2 4 3" xfId="14261"/>
    <cellStyle name="40 % - Accent2 2 3 2 2 2 5" xfId="14262"/>
    <cellStyle name="40 % - Accent2 2 3 2 2 2 6" xfId="14263"/>
    <cellStyle name="40 % - Accent2 2 3 2 2 3" xfId="14264"/>
    <cellStyle name="40 % - Accent2 2 3 2 2 3 2" xfId="14265"/>
    <cellStyle name="40 % - Accent2 2 3 2 2 3 2 2" xfId="14266"/>
    <cellStyle name="40 % - Accent2 2 3 2 2 3 2 2 2" xfId="14267"/>
    <cellStyle name="40 % - Accent2 2 3 2 2 3 2 2 2 2" xfId="14268"/>
    <cellStyle name="40 % - Accent2 2 3 2 2 3 2 2 3" xfId="14269"/>
    <cellStyle name="40 % - Accent2 2 3 2 2 3 2 2 4" xfId="14270"/>
    <cellStyle name="40 % - Accent2 2 3 2 2 3 2 3" xfId="14271"/>
    <cellStyle name="40 % - Accent2 2 3 2 2 3 2 3 2" xfId="14272"/>
    <cellStyle name="40 % - Accent2 2 3 2 2 3 2 4" xfId="14273"/>
    <cellStyle name="40 % - Accent2 2 3 2 2 3 2 5" xfId="14274"/>
    <cellStyle name="40 % - Accent2 2 3 2 2 3 3" xfId="14275"/>
    <cellStyle name="40 % - Accent2 2 3 2 2 3 3 2" xfId="14276"/>
    <cellStyle name="40 % - Accent2 2 3 2 2 3 3 2 2" xfId="14277"/>
    <cellStyle name="40 % - Accent2 2 3 2 2 3 3 3" xfId="14278"/>
    <cellStyle name="40 % - Accent2 2 3 2 2 3 3 4" xfId="14279"/>
    <cellStyle name="40 % - Accent2 2 3 2 2 3 4" xfId="14280"/>
    <cellStyle name="40 % - Accent2 2 3 2 2 3 4 2" xfId="14281"/>
    <cellStyle name="40 % - Accent2 2 3 2 2 3 5" xfId="14282"/>
    <cellStyle name="40 % - Accent2 2 3 2 2 3 6" xfId="14283"/>
    <cellStyle name="40 % - Accent2 2 3 2 2 4" xfId="14284"/>
    <cellStyle name="40 % - Accent2 2 3 2 2 4 2" xfId="14285"/>
    <cellStyle name="40 % - Accent2 2 3 2 2 4 2 2" xfId="14286"/>
    <cellStyle name="40 % - Accent2 2 3 2 2 4 2 2 2" xfId="14287"/>
    <cellStyle name="40 % - Accent2 2 3 2 2 4 2 3" xfId="14288"/>
    <cellStyle name="40 % - Accent2 2 3 2 2 4 2 4" xfId="14289"/>
    <cellStyle name="40 % - Accent2 2 3 2 2 4 3" xfId="14290"/>
    <cellStyle name="40 % - Accent2 2 3 2 2 4 3 2" xfId="14291"/>
    <cellStyle name="40 % - Accent2 2 3 2 2 4 4" xfId="14292"/>
    <cellStyle name="40 % - Accent2 2 3 2 2 4 5" xfId="14293"/>
    <cellStyle name="40 % - Accent2 2 3 2 2 5" xfId="14294"/>
    <cellStyle name="40 % - Accent2 2 3 2 2 5 2" xfId="14295"/>
    <cellStyle name="40 % - Accent2 2 3 2 2 5 2 2" xfId="14296"/>
    <cellStyle name="40 % - Accent2 2 3 2 2 5 3" xfId="14297"/>
    <cellStyle name="40 % - Accent2 2 3 2 2 5 4" xfId="14298"/>
    <cellStyle name="40 % - Accent2 2 3 2 2 6" xfId="14299"/>
    <cellStyle name="40 % - Accent2 2 3 2 2 6 2" xfId="14300"/>
    <cellStyle name="40 % - Accent2 2 3 2 2 6 3" xfId="14301"/>
    <cellStyle name="40 % - Accent2 2 3 2 2 7" xfId="14302"/>
    <cellStyle name="40 % - Accent2 2 3 2 2 7 2" xfId="14303"/>
    <cellStyle name="40 % - Accent2 2 3 2 2 8" xfId="14304"/>
    <cellStyle name="40 % - Accent2 2 3 2 3" xfId="14305"/>
    <cellStyle name="40 % - Accent2 2 3 2 3 2" xfId="14306"/>
    <cellStyle name="40 % - Accent2 2 3 2 3 2 2" xfId="14307"/>
    <cellStyle name="40 % - Accent2 2 3 2 3 2 2 2" xfId="14308"/>
    <cellStyle name="40 % - Accent2 2 3 2 3 2 2 2 2" xfId="14309"/>
    <cellStyle name="40 % - Accent2 2 3 2 3 2 2 2 2 2" xfId="14310"/>
    <cellStyle name="40 % - Accent2 2 3 2 3 2 2 2 3" xfId="14311"/>
    <cellStyle name="40 % - Accent2 2 3 2 3 2 2 2 4" xfId="14312"/>
    <cellStyle name="40 % - Accent2 2 3 2 3 2 2 3" xfId="14313"/>
    <cellStyle name="40 % - Accent2 2 3 2 3 2 2 3 2" xfId="14314"/>
    <cellStyle name="40 % - Accent2 2 3 2 3 2 2 4" xfId="14315"/>
    <cellStyle name="40 % - Accent2 2 3 2 3 2 2 5" xfId="14316"/>
    <cellStyle name="40 % - Accent2 2 3 2 3 2 3" xfId="14317"/>
    <cellStyle name="40 % - Accent2 2 3 2 3 2 3 2" xfId="14318"/>
    <cellStyle name="40 % - Accent2 2 3 2 3 2 3 2 2" xfId="14319"/>
    <cellStyle name="40 % - Accent2 2 3 2 3 2 3 3" xfId="14320"/>
    <cellStyle name="40 % - Accent2 2 3 2 3 2 3 4" xfId="14321"/>
    <cellStyle name="40 % - Accent2 2 3 2 3 2 4" xfId="14322"/>
    <cellStyle name="40 % - Accent2 2 3 2 3 2 4 2" xfId="14323"/>
    <cellStyle name="40 % - Accent2 2 3 2 3 2 5" xfId="14324"/>
    <cellStyle name="40 % - Accent2 2 3 2 3 2 6" xfId="14325"/>
    <cellStyle name="40 % - Accent2 2 3 2 3 3" xfId="14326"/>
    <cellStyle name="40 % - Accent2 2 3 2 3 3 2" xfId="14327"/>
    <cellStyle name="40 % - Accent2 2 3 2 3 3 2 2" xfId="14328"/>
    <cellStyle name="40 % - Accent2 2 3 2 3 3 2 2 2" xfId="14329"/>
    <cellStyle name="40 % - Accent2 2 3 2 3 3 2 3" xfId="14330"/>
    <cellStyle name="40 % - Accent2 2 3 2 3 3 2 4" xfId="14331"/>
    <cellStyle name="40 % - Accent2 2 3 2 3 3 3" xfId="14332"/>
    <cellStyle name="40 % - Accent2 2 3 2 3 3 3 2" xfId="14333"/>
    <cellStyle name="40 % - Accent2 2 3 2 3 3 4" xfId="14334"/>
    <cellStyle name="40 % - Accent2 2 3 2 3 3 5" xfId="14335"/>
    <cellStyle name="40 % - Accent2 2 3 2 3 4" xfId="14336"/>
    <cellStyle name="40 % - Accent2 2 3 2 3 4 2" xfId="14337"/>
    <cellStyle name="40 % - Accent2 2 3 2 3 4 2 2" xfId="14338"/>
    <cellStyle name="40 % - Accent2 2 3 2 3 4 3" xfId="14339"/>
    <cellStyle name="40 % - Accent2 2 3 2 3 4 4" xfId="14340"/>
    <cellStyle name="40 % - Accent2 2 3 2 3 5" xfId="14341"/>
    <cellStyle name="40 % - Accent2 2 3 2 3 5 2" xfId="14342"/>
    <cellStyle name="40 % - Accent2 2 3 2 3 5 3" xfId="14343"/>
    <cellStyle name="40 % - Accent2 2 3 2 3 6" xfId="14344"/>
    <cellStyle name="40 % - Accent2 2 3 2 3 6 2" xfId="14345"/>
    <cellStyle name="40 % - Accent2 2 3 2 3 7" xfId="14346"/>
    <cellStyle name="40 % - Accent2 2 3 2 4" xfId="14347"/>
    <cellStyle name="40 % - Accent2 2 3 2 4 2" xfId="14348"/>
    <cellStyle name="40 % - Accent2 2 3 2 4 2 2" xfId="14349"/>
    <cellStyle name="40 % - Accent2 2 3 2 4 2 2 2" xfId="14350"/>
    <cellStyle name="40 % - Accent2 2 3 2 4 2 2 2 2" xfId="14351"/>
    <cellStyle name="40 % - Accent2 2 3 2 4 2 2 3" xfId="14352"/>
    <cellStyle name="40 % - Accent2 2 3 2 4 2 2 4" xfId="14353"/>
    <cellStyle name="40 % - Accent2 2 3 2 4 2 3" xfId="14354"/>
    <cellStyle name="40 % - Accent2 2 3 2 4 2 3 2" xfId="14355"/>
    <cellStyle name="40 % - Accent2 2 3 2 4 2 4" xfId="14356"/>
    <cellStyle name="40 % - Accent2 2 3 2 4 2 5" xfId="14357"/>
    <cellStyle name="40 % - Accent2 2 3 2 4 3" xfId="14358"/>
    <cellStyle name="40 % - Accent2 2 3 2 4 3 2" xfId="14359"/>
    <cellStyle name="40 % - Accent2 2 3 2 4 3 2 2" xfId="14360"/>
    <cellStyle name="40 % - Accent2 2 3 2 4 3 3" xfId="14361"/>
    <cellStyle name="40 % - Accent2 2 3 2 4 3 4" xfId="14362"/>
    <cellStyle name="40 % - Accent2 2 3 2 4 4" xfId="14363"/>
    <cellStyle name="40 % - Accent2 2 3 2 4 4 2" xfId="14364"/>
    <cellStyle name="40 % - Accent2 2 3 2 4 4 3" xfId="14365"/>
    <cellStyle name="40 % - Accent2 2 3 2 4 5" xfId="14366"/>
    <cellStyle name="40 % - Accent2 2 3 2 4 6" xfId="14367"/>
    <cellStyle name="40 % - Accent2 2 3 2 5" xfId="14368"/>
    <cellStyle name="40 % - Accent2 2 3 2 5 2" xfId="14369"/>
    <cellStyle name="40 % - Accent2 2 3 2 5 2 2" xfId="14370"/>
    <cellStyle name="40 % - Accent2 2 3 2 5 2 2 2" xfId="14371"/>
    <cellStyle name="40 % - Accent2 2 3 2 5 2 3" xfId="14372"/>
    <cellStyle name="40 % - Accent2 2 3 2 5 2 4" xfId="14373"/>
    <cellStyle name="40 % - Accent2 2 3 2 5 3" xfId="14374"/>
    <cellStyle name="40 % - Accent2 2 3 2 5 3 2" xfId="14375"/>
    <cellStyle name="40 % - Accent2 2 3 2 5 4" xfId="14376"/>
    <cellStyle name="40 % - Accent2 2 3 2 5 5" xfId="14377"/>
    <cellStyle name="40 % - Accent2 2 3 2 6" xfId="14378"/>
    <cellStyle name="40 % - Accent2 2 3 2 6 2" xfId="14379"/>
    <cellStyle name="40 % - Accent2 2 3 2 6 2 2" xfId="14380"/>
    <cellStyle name="40 % - Accent2 2 3 2 6 3" xfId="14381"/>
    <cellStyle name="40 % - Accent2 2 3 2 6 4" xfId="14382"/>
    <cellStyle name="40 % - Accent2 2 3 2 7" xfId="14383"/>
    <cellStyle name="40 % - Accent2 2 3 2 7 2" xfId="14384"/>
    <cellStyle name="40 % - Accent2 2 3 2 7 3" xfId="14385"/>
    <cellStyle name="40 % - Accent2 2 3 2 8" xfId="14386"/>
    <cellStyle name="40 % - Accent2 2 3 2 8 2" xfId="14387"/>
    <cellStyle name="40 % - Accent2 2 3 2 9" xfId="14388"/>
    <cellStyle name="40 % - Accent2 2 3 3" xfId="14389"/>
    <cellStyle name="40 % - Accent2 2 3 3 2" xfId="14390"/>
    <cellStyle name="40 % - Accent2 2 3 3 2 2" xfId="14391"/>
    <cellStyle name="40 % - Accent2 2 3 3 2 2 2" xfId="14392"/>
    <cellStyle name="40 % - Accent2 2 3 3 2 2 2 2" xfId="14393"/>
    <cellStyle name="40 % - Accent2 2 3 3 2 2 2 2 2" xfId="14394"/>
    <cellStyle name="40 % - Accent2 2 3 3 2 2 2 3" xfId="14395"/>
    <cellStyle name="40 % - Accent2 2 3 3 2 2 2 4" xfId="14396"/>
    <cellStyle name="40 % - Accent2 2 3 3 2 2 3" xfId="14397"/>
    <cellStyle name="40 % - Accent2 2 3 3 2 2 3 2" xfId="14398"/>
    <cellStyle name="40 % - Accent2 2 3 3 2 2 4" xfId="14399"/>
    <cellStyle name="40 % - Accent2 2 3 3 2 2 5" xfId="14400"/>
    <cellStyle name="40 % - Accent2 2 3 3 2 3" xfId="14401"/>
    <cellStyle name="40 % - Accent2 2 3 3 2 3 2" xfId="14402"/>
    <cellStyle name="40 % - Accent2 2 3 3 2 3 2 2" xfId="14403"/>
    <cellStyle name="40 % - Accent2 2 3 3 2 3 3" xfId="14404"/>
    <cellStyle name="40 % - Accent2 2 3 3 2 3 4" xfId="14405"/>
    <cellStyle name="40 % - Accent2 2 3 3 2 4" xfId="14406"/>
    <cellStyle name="40 % - Accent2 2 3 3 2 4 2" xfId="14407"/>
    <cellStyle name="40 % - Accent2 2 3 3 2 4 3" xfId="14408"/>
    <cellStyle name="40 % - Accent2 2 3 3 2 5" xfId="14409"/>
    <cellStyle name="40 % - Accent2 2 3 3 2 6" xfId="14410"/>
    <cellStyle name="40 % - Accent2 2 3 3 3" xfId="14411"/>
    <cellStyle name="40 % - Accent2 2 3 3 3 2" xfId="14412"/>
    <cellStyle name="40 % - Accent2 2 3 3 3 2 2" xfId="14413"/>
    <cellStyle name="40 % - Accent2 2 3 3 3 2 2 2" xfId="14414"/>
    <cellStyle name="40 % - Accent2 2 3 3 3 2 2 2 2" xfId="14415"/>
    <cellStyle name="40 % - Accent2 2 3 3 3 2 2 3" xfId="14416"/>
    <cellStyle name="40 % - Accent2 2 3 3 3 2 2 4" xfId="14417"/>
    <cellStyle name="40 % - Accent2 2 3 3 3 2 3" xfId="14418"/>
    <cellStyle name="40 % - Accent2 2 3 3 3 2 3 2" xfId="14419"/>
    <cellStyle name="40 % - Accent2 2 3 3 3 2 4" xfId="14420"/>
    <cellStyle name="40 % - Accent2 2 3 3 3 2 5" xfId="14421"/>
    <cellStyle name="40 % - Accent2 2 3 3 3 3" xfId="14422"/>
    <cellStyle name="40 % - Accent2 2 3 3 3 3 2" xfId="14423"/>
    <cellStyle name="40 % - Accent2 2 3 3 3 3 2 2" xfId="14424"/>
    <cellStyle name="40 % - Accent2 2 3 3 3 3 3" xfId="14425"/>
    <cellStyle name="40 % - Accent2 2 3 3 3 3 4" xfId="14426"/>
    <cellStyle name="40 % - Accent2 2 3 3 3 4" xfId="14427"/>
    <cellStyle name="40 % - Accent2 2 3 3 3 4 2" xfId="14428"/>
    <cellStyle name="40 % - Accent2 2 3 3 3 5" xfId="14429"/>
    <cellStyle name="40 % - Accent2 2 3 3 3 6" xfId="14430"/>
    <cellStyle name="40 % - Accent2 2 3 3 4" xfId="14431"/>
    <cellStyle name="40 % - Accent2 2 3 3 4 2" xfId="14432"/>
    <cellStyle name="40 % - Accent2 2 3 3 4 2 2" xfId="14433"/>
    <cellStyle name="40 % - Accent2 2 3 3 4 2 2 2" xfId="14434"/>
    <cellStyle name="40 % - Accent2 2 3 3 4 2 3" xfId="14435"/>
    <cellStyle name="40 % - Accent2 2 3 3 4 2 4" xfId="14436"/>
    <cellStyle name="40 % - Accent2 2 3 3 4 3" xfId="14437"/>
    <cellStyle name="40 % - Accent2 2 3 3 4 3 2" xfId="14438"/>
    <cellStyle name="40 % - Accent2 2 3 3 4 4" xfId="14439"/>
    <cellStyle name="40 % - Accent2 2 3 3 4 5" xfId="14440"/>
    <cellStyle name="40 % - Accent2 2 3 3 5" xfId="14441"/>
    <cellStyle name="40 % - Accent2 2 3 3 5 2" xfId="14442"/>
    <cellStyle name="40 % - Accent2 2 3 3 5 2 2" xfId="14443"/>
    <cellStyle name="40 % - Accent2 2 3 3 5 3" xfId="14444"/>
    <cellStyle name="40 % - Accent2 2 3 3 5 4" xfId="14445"/>
    <cellStyle name="40 % - Accent2 2 3 3 6" xfId="14446"/>
    <cellStyle name="40 % - Accent2 2 3 3 6 2" xfId="14447"/>
    <cellStyle name="40 % - Accent2 2 3 3 6 3" xfId="14448"/>
    <cellStyle name="40 % - Accent2 2 3 3 7" xfId="14449"/>
    <cellStyle name="40 % - Accent2 2 3 3 7 2" xfId="14450"/>
    <cellStyle name="40 % - Accent2 2 3 3 8" xfId="14451"/>
    <cellStyle name="40 % - Accent2 2 3 4" xfId="14452"/>
    <cellStyle name="40 % - Accent2 2 3 4 2" xfId="14453"/>
    <cellStyle name="40 % - Accent2 2 3 4 2 2" xfId="14454"/>
    <cellStyle name="40 % - Accent2 2 3 4 2 2 2" xfId="14455"/>
    <cellStyle name="40 % - Accent2 2 3 4 2 2 2 2" xfId="14456"/>
    <cellStyle name="40 % - Accent2 2 3 4 2 2 2 2 2" xfId="14457"/>
    <cellStyle name="40 % - Accent2 2 3 4 2 2 2 3" xfId="14458"/>
    <cellStyle name="40 % - Accent2 2 3 4 2 2 2 4" xfId="14459"/>
    <cellStyle name="40 % - Accent2 2 3 4 2 2 3" xfId="14460"/>
    <cellStyle name="40 % - Accent2 2 3 4 2 2 3 2" xfId="14461"/>
    <cellStyle name="40 % - Accent2 2 3 4 2 2 4" xfId="14462"/>
    <cellStyle name="40 % - Accent2 2 3 4 2 2 5" xfId="14463"/>
    <cellStyle name="40 % - Accent2 2 3 4 2 3" xfId="14464"/>
    <cellStyle name="40 % - Accent2 2 3 4 2 3 2" xfId="14465"/>
    <cellStyle name="40 % - Accent2 2 3 4 2 3 2 2" xfId="14466"/>
    <cellStyle name="40 % - Accent2 2 3 4 2 3 3" xfId="14467"/>
    <cellStyle name="40 % - Accent2 2 3 4 2 3 4" xfId="14468"/>
    <cellStyle name="40 % - Accent2 2 3 4 2 4" xfId="14469"/>
    <cellStyle name="40 % - Accent2 2 3 4 2 4 2" xfId="14470"/>
    <cellStyle name="40 % - Accent2 2 3 4 2 5" xfId="14471"/>
    <cellStyle name="40 % - Accent2 2 3 4 2 6" xfId="14472"/>
    <cellStyle name="40 % - Accent2 2 3 4 3" xfId="14473"/>
    <cellStyle name="40 % - Accent2 2 3 4 3 2" xfId="14474"/>
    <cellStyle name="40 % - Accent2 2 3 4 3 2 2" xfId="14475"/>
    <cellStyle name="40 % - Accent2 2 3 4 3 2 2 2" xfId="14476"/>
    <cellStyle name="40 % - Accent2 2 3 4 3 2 3" xfId="14477"/>
    <cellStyle name="40 % - Accent2 2 3 4 3 2 4" xfId="14478"/>
    <cellStyle name="40 % - Accent2 2 3 4 3 3" xfId="14479"/>
    <cellStyle name="40 % - Accent2 2 3 4 3 3 2" xfId="14480"/>
    <cellStyle name="40 % - Accent2 2 3 4 3 4" xfId="14481"/>
    <cellStyle name="40 % - Accent2 2 3 4 3 5" xfId="14482"/>
    <cellStyle name="40 % - Accent2 2 3 4 4" xfId="14483"/>
    <cellStyle name="40 % - Accent2 2 3 4 4 2" xfId="14484"/>
    <cellStyle name="40 % - Accent2 2 3 4 4 2 2" xfId="14485"/>
    <cellStyle name="40 % - Accent2 2 3 4 4 3" xfId="14486"/>
    <cellStyle name="40 % - Accent2 2 3 4 4 4" xfId="14487"/>
    <cellStyle name="40 % - Accent2 2 3 4 5" xfId="14488"/>
    <cellStyle name="40 % - Accent2 2 3 4 5 2" xfId="14489"/>
    <cellStyle name="40 % - Accent2 2 3 4 5 3" xfId="14490"/>
    <cellStyle name="40 % - Accent2 2 3 4 5 4" xfId="14491"/>
    <cellStyle name="40 % - Accent2 2 3 4 6" xfId="14492"/>
    <cellStyle name="40 % - Accent2 2 3 4 7" xfId="14493"/>
    <cellStyle name="40 % - Accent2 2 3 5" xfId="14494"/>
    <cellStyle name="40 % - Accent2 2 3 5 2" xfId="14495"/>
    <cellStyle name="40 % - Accent2 2 3 5 2 2" xfId="14496"/>
    <cellStyle name="40 % - Accent2 2 3 5 2 2 2" xfId="14497"/>
    <cellStyle name="40 % - Accent2 2 3 5 2 2 2 2" xfId="14498"/>
    <cellStyle name="40 % - Accent2 2 3 5 2 2 3" xfId="14499"/>
    <cellStyle name="40 % - Accent2 2 3 5 2 2 4" xfId="14500"/>
    <cellStyle name="40 % - Accent2 2 3 5 2 3" xfId="14501"/>
    <cellStyle name="40 % - Accent2 2 3 5 2 3 2" xfId="14502"/>
    <cellStyle name="40 % - Accent2 2 3 5 2 4" xfId="14503"/>
    <cellStyle name="40 % - Accent2 2 3 5 2 5" xfId="14504"/>
    <cellStyle name="40 % - Accent2 2 3 5 3" xfId="14505"/>
    <cellStyle name="40 % - Accent2 2 3 5 3 2" xfId="14506"/>
    <cellStyle name="40 % - Accent2 2 3 5 3 2 2" xfId="14507"/>
    <cellStyle name="40 % - Accent2 2 3 5 3 3" xfId="14508"/>
    <cellStyle name="40 % - Accent2 2 3 5 3 4" xfId="14509"/>
    <cellStyle name="40 % - Accent2 2 3 5 4" xfId="14510"/>
    <cellStyle name="40 % - Accent2 2 3 5 4 2" xfId="14511"/>
    <cellStyle name="40 % - Accent2 2 3 5 5" xfId="14512"/>
    <cellStyle name="40 % - Accent2 2 3 5 6" xfId="14513"/>
    <cellStyle name="40 % - Accent2 2 3 6" xfId="14514"/>
    <cellStyle name="40 % - Accent2 2 3 6 2" xfId="14515"/>
    <cellStyle name="40 % - Accent2 2 3 6 2 2" xfId="14516"/>
    <cellStyle name="40 % - Accent2 2 3 6 2 2 2" xfId="14517"/>
    <cellStyle name="40 % - Accent2 2 3 6 2 3" xfId="14518"/>
    <cellStyle name="40 % - Accent2 2 3 6 2 4" xfId="14519"/>
    <cellStyle name="40 % - Accent2 2 3 6 3" xfId="14520"/>
    <cellStyle name="40 % - Accent2 2 3 6 3 2" xfId="14521"/>
    <cellStyle name="40 % - Accent2 2 3 6 4" xfId="14522"/>
    <cellStyle name="40 % - Accent2 2 3 6 5" xfId="14523"/>
    <cellStyle name="40 % - Accent2 2 3 7" xfId="14524"/>
    <cellStyle name="40 % - Accent2 2 3 7 2" xfId="14525"/>
    <cellStyle name="40 % - Accent2 2 3 7 2 2" xfId="14526"/>
    <cellStyle name="40 % - Accent2 2 3 7 3" xfId="14527"/>
    <cellStyle name="40 % - Accent2 2 3 7 4" xfId="14528"/>
    <cellStyle name="40 % - Accent2 2 3 8" xfId="14529"/>
    <cellStyle name="40 % - Accent2 2 3 8 2" xfId="14530"/>
    <cellStyle name="40 % - Accent2 2 3 8 3" xfId="14531"/>
    <cellStyle name="40 % - Accent2 2 3 9" xfId="14532"/>
    <cellStyle name="40 % - Accent2 2 3 9 2" xfId="14533"/>
    <cellStyle name="40 % - Accent2 2 4" xfId="14534"/>
    <cellStyle name="40 % - Accent2 2 4 10" xfId="14535"/>
    <cellStyle name="40 % - Accent2 2 4 2" xfId="14536"/>
    <cellStyle name="40 % - Accent2 2 4 2 2" xfId="14537"/>
    <cellStyle name="40 % - Accent2 2 4 2 2 2" xfId="14538"/>
    <cellStyle name="40 % - Accent2 2 4 2 2 2 2" xfId="14539"/>
    <cellStyle name="40 % - Accent2 2 4 2 2 2 2 2" xfId="14540"/>
    <cellStyle name="40 % - Accent2 2 4 2 2 2 2 2 2" xfId="14541"/>
    <cellStyle name="40 % - Accent2 2 4 2 2 2 2 2 2 2" xfId="14542"/>
    <cellStyle name="40 % - Accent2 2 4 2 2 2 2 2 3" xfId="14543"/>
    <cellStyle name="40 % - Accent2 2 4 2 2 2 2 2 4" xfId="14544"/>
    <cellStyle name="40 % - Accent2 2 4 2 2 2 2 3" xfId="14545"/>
    <cellStyle name="40 % - Accent2 2 4 2 2 2 2 3 2" xfId="14546"/>
    <cellStyle name="40 % - Accent2 2 4 2 2 2 2 4" xfId="14547"/>
    <cellStyle name="40 % - Accent2 2 4 2 2 2 2 5" xfId="14548"/>
    <cellStyle name="40 % - Accent2 2 4 2 2 2 3" xfId="14549"/>
    <cellStyle name="40 % - Accent2 2 4 2 2 2 3 2" xfId="14550"/>
    <cellStyle name="40 % - Accent2 2 4 2 2 2 3 2 2" xfId="14551"/>
    <cellStyle name="40 % - Accent2 2 4 2 2 2 3 3" xfId="14552"/>
    <cellStyle name="40 % - Accent2 2 4 2 2 2 3 4" xfId="14553"/>
    <cellStyle name="40 % - Accent2 2 4 2 2 2 4" xfId="14554"/>
    <cellStyle name="40 % - Accent2 2 4 2 2 2 4 2" xfId="14555"/>
    <cellStyle name="40 % - Accent2 2 4 2 2 2 5" xfId="14556"/>
    <cellStyle name="40 % - Accent2 2 4 2 2 2 6" xfId="14557"/>
    <cellStyle name="40 % - Accent2 2 4 2 2 3" xfId="14558"/>
    <cellStyle name="40 % - Accent2 2 4 2 2 3 2" xfId="14559"/>
    <cellStyle name="40 % - Accent2 2 4 2 2 3 2 2" xfId="14560"/>
    <cellStyle name="40 % - Accent2 2 4 2 2 3 2 2 2" xfId="14561"/>
    <cellStyle name="40 % - Accent2 2 4 2 2 3 2 3" xfId="14562"/>
    <cellStyle name="40 % - Accent2 2 4 2 2 3 2 4" xfId="14563"/>
    <cellStyle name="40 % - Accent2 2 4 2 2 3 3" xfId="14564"/>
    <cellStyle name="40 % - Accent2 2 4 2 2 3 3 2" xfId="14565"/>
    <cellStyle name="40 % - Accent2 2 4 2 2 3 4" xfId="14566"/>
    <cellStyle name="40 % - Accent2 2 4 2 2 3 5" xfId="14567"/>
    <cellStyle name="40 % - Accent2 2 4 2 2 4" xfId="14568"/>
    <cellStyle name="40 % - Accent2 2 4 2 2 4 2" xfId="14569"/>
    <cellStyle name="40 % - Accent2 2 4 2 2 4 2 2" xfId="14570"/>
    <cellStyle name="40 % - Accent2 2 4 2 2 4 3" xfId="14571"/>
    <cellStyle name="40 % - Accent2 2 4 2 2 4 4" xfId="14572"/>
    <cellStyle name="40 % - Accent2 2 4 2 2 5" xfId="14573"/>
    <cellStyle name="40 % - Accent2 2 4 2 2 5 2" xfId="14574"/>
    <cellStyle name="40 % - Accent2 2 4 2 2 5 3" xfId="14575"/>
    <cellStyle name="40 % - Accent2 2 4 2 2 6" xfId="14576"/>
    <cellStyle name="40 % - Accent2 2 4 2 2 6 2" xfId="14577"/>
    <cellStyle name="40 % - Accent2 2 4 2 2 7" xfId="14578"/>
    <cellStyle name="40 % - Accent2 2 4 2 3" xfId="14579"/>
    <cellStyle name="40 % - Accent2 2 4 2 3 2" xfId="14580"/>
    <cellStyle name="40 % - Accent2 2 4 2 3 2 2" xfId="14581"/>
    <cellStyle name="40 % - Accent2 2 4 2 3 2 2 2" xfId="14582"/>
    <cellStyle name="40 % - Accent2 2 4 2 3 2 2 2 2" xfId="14583"/>
    <cellStyle name="40 % - Accent2 2 4 2 3 2 2 3" xfId="14584"/>
    <cellStyle name="40 % - Accent2 2 4 2 3 2 2 4" xfId="14585"/>
    <cellStyle name="40 % - Accent2 2 4 2 3 2 3" xfId="14586"/>
    <cellStyle name="40 % - Accent2 2 4 2 3 2 3 2" xfId="14587"/>
    <cellStyle name="40 % - Accent2 2 4 2 3 2 4" xfId="14588"/>
    <cellStyle name="40 % - Accent2 2 4 2 3 2 5" xfId="14589"/>
    <cellStyle name="40 % - Accent2 2 4 2 3 3" xfId="14590"/>
    <cellStyle name="40 % - Accent2 2 4 2 3 3 2" xfId="14591"/>
    <cellStyle name="40 % - Accent2 2 4 2 3 3 2 2" xfId="14592"/>
    <cellStyle name="40 % - Accent2 2 4 2 3 3 3" xfId="14593"/>
    <cellStyle name="40 % - Accent2 2 4 2 3 3 4" xfId="14594"/>
    <cellStyle name="40 % - Accent2 2 4 2 3 4" xfId="14595"/>
    <cellStyle name="40 % - Accent2 2 4 2 3 4 2" xfId="14596"/>
    <cellStyle name="40 % - Accent2 2 4 2 3 4 3" xfId="14597"/>
    <cellStyle name="40 % - Accent2 2 4 2 3 5" xfId="14598"/>
    <cellStyle name="40 % - Accent2 2 4 2 3 6" xfId="14599"/>
    <cellStyle name="40 % - Accent2 2 4 2 4" xfId="14600"/>
    <cellStyle name="40 % - Accent2 2 4 2 4 2" xfId="14601"/>
    <cellStyle name="40 % - Accent2 2 4 2 4 2 2" xfId="14602"/>
    <cellStyle name="40 % - Accent2 2 4 2 4 2 2 2" xfId="14603"/>
    <cellStyle name="40 % - Accent2 2 4 2 4 2 3" xfId="14604"/>
    <cellStyle name="40 % - Accent2 2 4 2 4 2 4" xfId="14605"/>
    <cellStyle name="40 % - Accent2 2 4 2 4 3" xfId="14606"/>
    <cellStyle name="40 % - Accent2 2 4 2 4 3 2" xfId="14607"/>
    <cellStyle name="40 % - Accent2 2 4 2 4 4" xfId="14608"/>
    <cellStyle name="40 % - Accent2 2 4 2 4 5" xfId="14609"/>
    <cellStyle name="40 % - Accent2 2 4 2 5" xfId="14610"/>
    <cellStyle name="40 % - Accent2 2 4 2 5 2" xfId="14611"/>
    <cellStyle name="40 % - Accent2 2 4 2 5 2 2" xfId="14612"/>
    <cellStyle name="40 % - Accent2 2 4 2 5 3" xfId="14613"/>
    <cellStyle name="40 % - Accent2 2 4 2 5 4" xfId="14614"/>
    <cellStyle name="40 % - Accent2 2 4 2 6" xfId="14615"/>
    <cellStyle name="40 % - Accent2 2 4 2 6 2" xfId="14616"/>
    <cellStyle name="40 % - Accent2 2 4 2 6 3" xfId="14617"/>
    <cellStyle name="40 % - Accent2 2 4 2 7" xfId="14618"/>
    <cellStyle name="40 % - Accent2 2 4 2 7 2" xfId="14619"/>
    <cellStyle name="40 % - Accent2 2 4 2 8" xfId="14620"/>
    <cellStyle name="40 % - Accent2 2 4 3" xfId="14621"/>
    <cellStyle name="40 % - Accent2 2 4 3 2" xfId="14622"/>
    <cellStyle name="40 % - Accent2 2 4 3 2 2" xfId="14623"/>
    <cellStyle name="40 % - Accent2 2 4 3 2 2 2" xfId="14624"/>
    <cellStyle name="40 % - Accent2 2 4 3 2 2 2 2" xfId="14625"/>
    <cellStyle name="40 % - Accent2 2 4 3 2 2 2 2 2" xfId="14626"/>
    <cellStyle name="40 % - Accent2 2 4 3 2 2 2 3" xfId="14627"/>
    <cellStyle name="40 % - Accent2 2 4 3 2 2 2 4" xfId="14628"/>
    <cellStyle name="40 % - Accent2 2 4 3 2 2 3" xfId="14629"/>
    <cellStyle name="40 % - Accent2 2 4 3 2 2 3 2" xfId="14630"/>
    <cellStyle name="40 % - Accent2 2 4 3 2 2 4" xfId="14631"/>
    <cellStyle name="40 % - Accent2 2 4 3 2 2 5" xfId="14632"/>
    <cellStyle name="40 % - Accent2 2 4 3 2 3" xfId="14633"/>
    <cellStyle name="40 % - Accent2 2 4 3 2 3 2" xfId="14634"/>
    <cellStyle name="40 % - Accent2 2 4 3 2 3 2 2" xfId="14635"/>
    <cellStyle name="40 % - Accent2 2 4 3 2 3 3" xfId="14636"/>
    <cellStyle name="40 % - Accent2 2 4 3 2 3 4" xfId="14637"/>
    <cellStyle name="40 % - Accent2 2 4 3 2 4" xfId="14638"/>
    <cellStyle name="40 % - Accent2 2 4 3 2 4 2" xfId="14639"/>
    <cellStyle name="40 % - Accent2 2 4 3 2 5" xfId="14640"/>
    <cellStyle name="40 % - Accent2 2 4 3 2 6" xfId="14641"/>
    <cellStyle name="40 % - Accent2 2 4 3 3" xfId="14642"/>
    <cellStyle name="40 % - Accent2 2 4 3 3 2" xfId="14643"/>
    <cellStyle name="40 % - Accent2 2 4 3 3 2 2" xfId="14644"/>
    <cellStyle name="40 % - Accent2 2 4 3 3 2 2 2" xfId="14645"/>
    <cellStyle name="40 % - Accent2 2 4 3 3 2 3" xfId="14646"/>
    <cellStyle name="40 % - Accent2 2 4 3 3 2 4" xfId="14647"/>
    <cellStyle name="40 % - Accent2 2 4 3 3 3" xfId="14648"/>
    <cellStyle name="40 % - Accent2 2 4 3 3 3 2" xfId="14649"/>
    <cellStyle name="40 % - Accent2 2 4 3 3 4" xfId="14650"/>
    <cellStyle name="40 % - Accent2 2 4 3 3 5" xfId="14651"/>
    <cellStyle name="40 % - Accent2 2 4 3 4" xfId="14652"/>
    <cellStyle name="40 % - Accent2 2 4 3 4 2" xfId="14653"/>
    <cellStyle name="40 % - Accent2 2 4 3 4 2 2" xfId="14654"/>
    <cellStyle name="40 % - Accent2 2 4 3 4 3" xfId="14655"/>
    <cellStyle name="40 % - Accent2 2 4 3 4 4" xfId="14656"/>
    <cellStyle name="40 % - Accent2 2 4 3 5" xfId="14657"/>
    <cellStyle name="40 % - Accent2 2 4 3 5 2" xfId="14658"/>
    <cellStyle name="40 % - Accent2 2 4 3 5 3" xfId="14659"/>
    <cellStyle name="40 % - Accent2 2 4 3 6" xfId="14660"/>
    <cellStyle name="40 % - Accent2 2 4 3 6 2" xfId="14661"/>
    <cellStyle name="40 % - Accent2 2 4 3 7" xfId="14662"/>
    <cellStyle name="40 % - Accent2 2 4 4" xfId="14663"/>
    <cellStyle name="40 % - Accent2 2 4 4 2" xfId="14664"/>
    <cellStyle name="40 % - Accent2 2 4 4 2 2" xfId="14665"/>
    <cellStyle name="40 % - Accent2 2 4 4 2 2 2" xfId="14666"/>
    <cellStyle name="40 % - Accent2 2 4 4 2 2 2 2" xfId="14667"/>
    <cellStyle name="40 % - Accent2 2 4 4 2 2 3" xfId="14668"/>
    <cellStyle name="40 % - Accent2 2 4 4 2 2 4" xfId="14669"/>
    <cellStyle name="40 % - Accent2 2 4 4 2 3" xfId="14670"/>
    <cellStyle name="40 % - Accent2 2 4 4 2 3 2" xfId="14671"/>
    <cellStyle name="40 % - Accent2 2 4 4 2 4" xfId="14672"/>
    <cellStyle name="40 % - Accent2 2 4 4 2 5" xfId="14673"/>
    <cellStyle name="40 % - Accent2 2 4 4 3" xfId="14674"/>
    <cellStyle name="40 % - Accent2 2 4 4 3 2" xfId="14675"/>
    <cellStyle name="40 % - Accent2 2 4 4 3 2 2" xfId="14676"/>
    <cellStyle name="40 % - Accent2 2 4 4 3 3" xfId="14677"/>
    <cellStyle name="40 % - Accent2 2 4 4 3 4" xfId="14678"/>
    <cellStyle name="40 % - Accent2 2 4 4 4" xfId="14679"/>
    <cellStyle name="40 % - Accent2 2 4 4 4 2" xfId="14680"/>
    <cellStyle name="40 % - Accent2 2 4 4 4 3" xfId="14681"/>
    <cellStyle name="40 % - Accent2 2 4 4 5" xfId="14682"/>
    <cellStyle name="40 % - Accent2 2 4 4 6" xfId="14683"/>
    <cellStyle name="40 % - Accent2 2 4 5" xfId="14684"/>
    <cellStyle name="40 % - Accent2 2 4 5 2" xfId="14685"/>
    <cellStyle name="40 % - Accent2 2 4 5 2 2" xfId="14686"/>
    <cellStyle name="40 % - Accent2 2 4 5 2 2 2" xfId="14687"/>
    <cellStyle name="40 % - Accent2 2 4 5 2 2 2 2" xfId="14688"/>
    <cellStyle name="40 % - Accent2 2 4 5 2 2 3" xfId="14689"/>
    <cellStyle name="40 % - Accent2 2 4 5 2 2 4" xfId="14690"/>
    <cellStyle name="40 % - Accent2 2 4 5 2 3" xfId="14691"/>
    <cellStyle name="40 % - Accent2 2 4 5 2 3 2" xfId="14692"/>
    <cellStyle name="40 % - Accent2 2 4 5 2 4" xfId="14693"/>
    <cellStyle name="40 % - Accent2 2 4 5 2 5" xfId="14694"/>
    <cellStyle name="40 % - Accent2 2 4 5 3" xfId="14695"/>
    <cellStyle name="40 % - Accent2 2 4 5 3 2" xfId="14696"/>
    <cellStyle name="40 % - Accent2 2 4 5 3 2 2" xfId="14697"/>
    <cellStyle name="40 % - Accent2 2 4 5 3 3" xfId="14698"/>
    <cellStyle name="40 % - Accent2 2 4 5 3 4" xfId="14699"/>
    <cellStyle name="40 % - Accent2 2 4 5 4" xfId="14700"/>
    <cellStyle name="40 % - Accent2 2 4 5 4 2" xfId="14701"/>
    <cellStyle name="40 % - Accent2 2 4 5 5" xfId="14702"/>
    <cellStyle name="40 % - Accent2 2 4 5 6" xfId="14703"/>
    <cellStyle name="40 % - Accent2 2 4 6" xfId="14704"/>
    <cellStyle name="40 % - Accent2 2 4 6 2" xfId="14705"/>
    <cellStyle name="40 % - Accent2 2 4 6 2 2" xfId="14706"/>
    <cellStyle name="40 % - Accent2 2 4 6 2 2 2" xfId="14707"/>
    <cellStyle name="40 % - Accent2 2 4 6 2 3" xfId="14708"/>
    <cellStyle name="40 % - Accent2 2 4 6 2 4" xfId="14709"/>
    <cellStyle name="40 % - Accent2 2 4 6 3" xfId="14710"/>
    <cellStyle name="40 % - Accent2 2 4 6 3 2" xfId="14711"/>
    <cellStyle name="40 % - Accent2 2 4 6 4" xfId="14712"/>
    <cellStyle name="40 % - Accent2 2 4 6 5" xfId="14713"/>
    <cellStyle name="40 % - Accent2 2 4 7" xfId="14714"/>
    <cellStyle name="40 % - Accent2 2 4 7 2" xfId="14715"/>
    <cellStyle name="40 % - Accent2 2 4 7 2 2" xfId="14716"/>
    <cellStyle name="40 % - Accent2 2 4 7 3" xfId="14717"/>
    <cellStyle name="40 % - Accent2 2 4 7 4" xfId="14718"/>
    <cellStyle name="40 % - Accent2 2 4 8" xfId="14719"/>
    <cellStyle name="40 % - Accent2 2 4 8 2" xfId="14720"/>
    <cellStyle name="40 % - Accent2 2 4 8 3" xfId="14721"/>
    <cellStyle name="40 % - Accent2 2 4 9" xfId="14722"/>
    <cellStyle name="40 % - Accent2 2 4 9 2" xfId="14723"/>
    <cellStyle name="40 % - Accent2 2 5" xfId="14724"/>
    <cellStyle name="40 % - Accent2 2 5 2" xfId="14725"/>
    <cellStyle name="40 % - Accent2 2 5 2 2" xfId="14726"/>
    <cellStyle name="40 % - Accent2 2 5 2 2 2" xfId="14727"/>
    <cellStyle name="40 % - Accent2 2 5 2 2 2 2" xfId="14728"/>
    <cellStyle name="40 % - Accent2 2 5 2 2 2 2 2" xfId="14729"/>
    <cellStyle name="40 % - Accent2 2 5 2 2 2 2 2 2" xfId="14730"/>
    <cellStyle name="40 % - Accent2 2 5 2 2 2 2 2 2 2" xfId="14731"/>
    <cellStyle name="40 % - Accent2 2 5 2 2 2 2 2 3" xfId="14732"/>
    <cellStyle name="40 % - Accent2 2 5 2 2 2 2 2 4" xfId="14733"/>
    <cellStyle name="40 % - Accent2 2 5 2 2 2 2 3" xfId="14734"/>
    <cellStyle name="40 % - Accent2 2 5 2 2 2 2 3 2" xfId="14735"/>
    <cellStyle name="40 % - Accent2 2 5 2 2 2 2 4" xfId="14736"/>
    <cellStyle name="40 % - Accent2 2 5 2 2 2 2 5" xfId="14737"/>
    <cellStyle name="40 % - Accent2 2 5 2 2 2 3" xfId="14738"/>
    <cellStyle name="40 % - Accent2 2 5 2 2 2 3 2" xfId="14739"/>
    <cellStyle name="40 % - Accent2 2 5 2 2 2 3 2 2" xfId="14740"/>
    <cellStyle name="40 % - Accent2 2 5 2 2 2 3 3" xfId="14741"/>
    <cellStyle name="40 % - Accent2 2 5 2 2 2 3 4" xfId="14742"/>
    <cellStyle name="40 % - Accent2 2 5 2 2 2 4" xfId="14743"/>
    <cellStyle name="40 % - Accent2 2 5 2 2 2 4 2" xfId="14744"/>
    <cellStyle name="40 % - Accent2 2 5 2 2 2 5" xfId="14745"/>
    <cellStyle name="40 % - Accent2 2 5 2 2 2 6" xfId="14746"/>
    <cellStyle name="40 % - Accent2 2 5 2 2 3" xfId="14747"/>
    <cellStyle name="40 % - Accent2 2 5 2 2 3 2" xfId="14748"/>
    <cellStyle name="40 % - Accent2 2 5 2 2 3 2 2" xfId="14749"/>
    <cellStyle name="40 % - Accent2 2 5 2 2 3 2 2 2" xfId="14750"/>
    <cellStyle name="40 % - Accent2 2 5 2 2 3 2 3" xfId="14751"/>
    <cellStyle name="40 % - Accent2 2 5 2 2 3 2 4" xfId="14752"/>
    <cellStyle name="40 % - Accent2 2 5 2 2 3 3" xfId="14753"/>
    <cellStyle name="40 % - Accent2 2 5 2 2 3 3 2" xfId="14754"/>
    <cellStyle name="40 % - Accent2 2 5 2 2 3 4" xfId="14755"/>
    <cellStyle name="40 % - Accent2 2 5 2 2 3 5" xfId="14756"/>
    <cellStyle name="40 % - Accent2 2 5 2 2 4" xfId="14757"/>
    <cellStyle name="40 % - Accent2 2 5 2 2 4 2" xfId="14758"/>
    <cellStyle name="40 % - Accent2 2 5 2 2 4 2 2" xfId="14759"/>
    <cellStyle name="40 % - Accent2 2 5 2 2 4 3" xfId="14760"/>
    <cellStyle name="40 % - Accent2 2 5 2 2 4 4" xfId="14761"/>
    <cellStyle name="40 % - Accent2 2 5 2 2 5" xfId="14762"/>
    <cellStyle name="40 % - Accent2 2 5 2 2 5 2" xfId="14763"/>
    <cellStyle name="40 % - Accent2 2 5 2 2 5 3" xfId="14764"/>
    <cellStyle name="40 % - Accent2 2 5 2 2 6" xfId="14765"/>
    <cellStyle name="40 % - Accent2 2 5 2 2 6 2" xfId="14766"/>
    <cellStyle name="40 % - Accent2 2 5 2 2 7" xfId="14767"/>
    <cellStyle name="40 % - Accent2 2 5 2 3" xfId="14768"/>
    <cellStyle name="40 % - Accent2 2 5 2 3 2" xfId="14769"/>
    <cellStyle name="40 % - Accent2 2 5 2 3 2 2" xfId="14770"/>
    <cellStyle name="40 % - Accent2 2 5 2 3 2 2 2" xfId="14771"/>
    <cellStyle name="40 % - Accent2 2 5 2 3 2 2 2 2" xfId="14772"/>
    <cellStyle name="40 % - Accent2 2 5 2 3 2 2 3" xfId="14773"/>
    <cellStyle name="40 % - Accent2 2 5 2 3 2 2 4" xfId="14774"/>
    <cellStyle name="40 % - Accent2 2 5 2 3 2 3" xfId="14775"/>
    <cellStyle name="40 % - Accent2 2 5 2 3 2 3 2" xfId="14776"/>
    <cellStyle name="40 % - Accent2 2 5 2 3 2 4" xfId="14777"/>
    <cellStyle name="40 % - Accent2 2 5 2 3 2 5" xfId="14778"/>
    <cellStyle name="40 % - Accent2 2 5 2 3 3" xfId="14779"/>
    <cellStyle name="40 % - Accent2 2 5 2 3 3 2" xfId="14780"/>
    <cellStyle name="40 % - Accent2 2 5 2 3 3 2 2" xfId="14781"/>
    <cellStyle name="40 % - Accent2 2 5 2 3 3 3" xfId="14782"/>
    <cellStyle name="40 % - Accent2 2 5 2 3 3 4" xfId="14783"/>
    <cellStyle name="40 % - Accent2 2 5 2 3 4" xfId="14784"/>
    <cellStyle name="40 % - Accent2 2 5 2 3 4 2" xfId="14785"/>
    <cellStyle name="40 % - Accent2 2 5 2 3 4 3" xfId="14786"/>
    <cellStyle name="40 % - Accent2 2 5 2 3 5" xfId="14787"/>
    <cellStyle name="40 % - Accent2 2 5 2 3 6" xfId="14788"/>
    <cellStyle name="40 % - Accent2 2 5 2 4" xfId="14789"/>
    <cellStyle name="40 % - Accent2 2 5 2 4 2" xfId="14790"/>
    <cellStyle name="40 % - Accent2 2 5 2 4 2 2" xfId="14791"/>
    <cellStyle name="40 % - Accent2 2 5 2 4 2 2 2" xfId="14792"/>
    <cellStyle name="40 % - Accent2 2 5 2 4 2 3" xfId="14793"/>
    <cellStyle name="40 % - Accent2 2 5 2 4 2 4" xfId="14794"/>
    <cellStyle name="40 % - Accent2 2 5 2 4 3" xfId="14795"/>
    <cellStyle name="40 % - Accent2 2 5 2 4 3 2" xfId="14796"/>
    <cellStyle name="40 % - Accent2 2 5 2 4 4" xfId="14797"/>
    <cellStyle name="40 % - Accent2 2 5 2 4 5" xfId="14798"/>
    <cellStyle name="40 % - Accent2 2 5 2 5" xfId="14799"/>
    <cellStyle name="40 % - Accent2 2 5 2 5 2" xfId="14800"/>
    <cellStyle name="40 % - Accent2 2 5 2 5 2 2" xfId="14801"/>
    <cellStyle name="40 % - Accent2 2 5 2 5 3" xfId="14802"/>
    <cellStyle name="40 % - Accent2 2 5 2 5 4" xfId="14803"/>
    <cellStyle name="40 % - Accent2 2 5 2 6" xfId="14804"/>
    <cellStyle name="40 % - Accent2 2 5 2 6 2" xfId="14805"/>
    <cellStyle name="40 % - Accent2 2 5 2 6 3" xfId="14806"/>
    <cellStyle name="40 % - Accent2 2 5 2 7" xfId="14807"/>
    <cellStyle name="40 % - Accent2 2 5 2 7 2" xfId="14808"/>
    <cellStyle name="40 % - Accent2 2 5 2 8" xfId="14809"/>
    <cellStyle name="40 % - Accent2 2 5 3" xfId="14810"/>
    <cellStyle name="40 % - Accent2 2 5 3 2" xfId="14811"/>
    <cellStyle name="40 % - Accent2 2 5 3 2 2" xfId="14812"/>
    <cellStyle name="40 % - Accent2 2 5 3 2 2 2" xfId="14813"/>
    <cellStyle name="40 % - Accent2 2 5 3 2 2 2 2" xfId="14814"/>
    <cellStyle name="40 % - Accent2 2 5 3 2 2 2 2 2" xfId="14815"/>
    <cellStyle name="40 % - Accent2 2 5 3 2 2 2 3" xfId="14816"/>
    <cellStyle name="40 % - Accent2 2 5 3 2 2 2 4" xfId="14817"/>
    <cellStyle name="40 % - Accent2 2 5 3 2 2 3" xfId="14818"/>
    <cellStyle name="40 % - Accent2 2 5 3 2 2 3 2" xfId="14819"/>
    <cellStyle name="40 % - Accent2 2 5 3 2 2 4" xfId="14820"/>
    <cellStyle name="40 % - Accent2 2 5 3 2 2 5" xfId="14821"/>
    <cellStyle name="40 % - Accent2 2 5 3 2 3" xfId="14822"/>
    <cellStyle name="40 % - Accent2 2 5 3 2 3 2" xfId="14823"/>
    <cellStyle name="40 % - Accent2 2 5 3 2 3 2 2" xfId="14824"/>
    <cellStyle name="40 % - Accent2 2 5 3 2 3 3" xfId="14825"/>
    <cellStyle name="40 % - Accent2 2 5 3 2 3 4" xfId="14826"/>
    <cellStyle name="40 % - Accent2 2 5 3 2 4" xfId="14827"/>
    <cellStyle name="40 % - Accent2 2 5 3 2 4 2" xfId="14828"/>
    <cellStyle name="40 % - Accent2 2 5 3 2 5" xfId="14829"/>
    <cellStyle name="40 % - Accent2 2 5 3 2 6" xfId="14830"/>
    <cellStyle name="40 % - Accent2 2 5 3 3" xfId="14831"/>
    <cellStyle name="40 % - Accent2 2 5 3 3 2" xfId="14832"/>
    <cellStyle name="40 % - Accent2 2 5 3 3 2 2" xfId="14833"/>
    <cellStyle name="40 % - Accent2 2 5 3 3 2 2 2" xfId="14834"/>
    <cellStyle name="40 % - Accent2 2 5 3 3 2 3" xfId="14835"/>
    <cellStyle name="40 % - Accent2 2 5 3 3 2 4" xfId="14836"/>
    <cellStyle name="40 % - Accent2 2 5 3 3 3" xfId="14837"/>
    <cellStyle name="40 % - Accent2 2 5 3 3 3 2" xfId="14838"/>
    <cellStyle name="40 % - Accent2 2 5 3 3 4" xfId="14839"/>
    <cellStyle name="40 % - Accent2 2 5 3 3 5" xfId="14840"/>
    <cellStyle name="40 % - Accent2 2 5 3 4" xfId="14841"/>
    <cellStyle name="40 % - Accent2 2 5 3 4 2" xfId="14842"/>
    <cellStyle name="40 % - Accent2 2 5 3 4 2 2" xfId="14843"/>
    <cellStyle name="40 % - Accent2 2 5 3 4 3" xfId="14844"/>
    <cellStyle name="40 % - Accent2 2 5 3 4 4" xfId="14845"/>
    <cellStyle name="40 % - Accent2 2 5 3 5" xfId="14846"/>
    <cellStyle name="40 % - Accent2 2 5 3 5 2" xfId="14847"/>
    <cellStyle name="40 % - Accent2 2 5 3 5 3" xfId="14848"/>
    <cellStyle name="40 % - Accent2 2 5 3 6" xfId="14849"/>
    <cellStyle name="40 % - Accent2 2 5 3 6 2" xfId="14850"/>
    <cellStyle name="40 % - Accent2 2 5 3 7" xfId="14851"/>
    <cellStyle name="40 % - Accent2 2 5 4" xfId="14852"/>
    <cellStyle name="40 % - Accent2 2 5 4 2" xfId="14853"/>
    <cellStyle name="40 % - Accent2 2 5 4 2 2" xfId="14854"/>
    <cellStyle name="40 % - Accent2 2 5 4 2 2 2" xfId="14855"/>
    <cellStyle name="40 % - Accent2 2 5 4 2 2 2 2" xfId="14856"/>
    <cellStyle name="40 % - Accent2 2 5 4 2 2 3" xfId="14857"/>
    <cellStyle name="40 % - Accent2 2 5 4 2 2 4" xfId="14858"/>
    <cellStyle name="40 % - Accent2 2 5 4 2 3" xfId="14859"/>
    <cellStyle name="40 % - Accent2 2 5 4 2 3 2" xfId="14860"/>
    <cellStyle name="40 % - Accent2 2 5 4 2 4" xfId="14861"/>
    <cellStyle name="40 % - Accent2 2 5 4 2 5" xfId="14862"/>
    <cellStyle name="40 % - Accent2 2 5 4 3" xfId="14863"/>
    <cellStyle name="40 % - Accent2 2 5 4 3 2" xfId="14864"/>
    <cellStyle name="40 % - Accent2 2 5 4 3 2 2" xfId="14865"/>
    <cellStyle name="40 % - Accent2 2 5 4 3 3" xfId="14866"/>
    <cellStyle name="40 % - Accent2 2 5 4 3 4" xfId="14867"/>
    <cellStyle name="40 % - Accent2 2 5 4 4" xfId="14868"/>
    <cellStyle name="40 % - Accent2 2 5 4 4 2" xfId="14869"/>
    <cellStyle name="40 % - Accent2 2 5 4 4 3" xfId="14870"/>
    <cellStyle name="40 % - Accent2 2 5 4 5" xfId="14871"/>
    <cellStyle name="40 % - Accent2 2 5 4 6" xfId="14872"/>
    <cellStyle name="40 % - Accent2 2 5 5" xfId="14873"/>
    <cellStyle name="40 % - Accent2 2 5 5 2" xfId="14874"/>
    <cellStyle name="40 % - Accent2 2 5 5 2 2" xfId="14875"/>
    <cellStyle name="40 % - Accent2 2 5 5 2 2 2" xfId="14876"/>
    <cellStyle name="40 % - Accent2 2 5 5 2 3" xfId="14877"/>
    <cellStyle name="40 % - Accent2 2 5 5 2 4" xfId="14878"/>
    <cellStyle name="40 % - Accent2 2 5 5 3" xfId="14879"/>
    <cellStyle name="40 % - Accent2 2 5 5 3 2" xfId="14880"/>
    <cellStyle name="40 % - Accent2 2 5 5 4" xfId="14881"/>
    <cellStyle name="40 % - Accent2 2 5 5 5" xfId="14882"/>
    <cellStyle name="40 % - Accent2 2 5 6" xfId="14883"/>
    <cellStyle name="40 % - Accent2 2 5 6 2" xfId="14884"/>
    <cellStyle name="40 % - Accent2 2 5 6 2 2" xfId="14885"/>
    <cellStyle name="40 % - Accent2 2 5 6 3" xfId="14886"/>
    <cellStyle name="40 % - Accent2 2 5 6 4" xfId="14887"/>
    <cellStyle name="40 % - Accent2 2 5 7" xfId="14888"/>
    <cellStyle name="40 % - Accent2 2 5 7 2" xfId="14889"/>
    <cellStyle name="40 % - Accent2 2 5 7 3" xfId="14890"/>
    <cellStyle name="40 % - Accent2 2 5 8" xfId="14891"/>
    <cellStyle name="40 % - Accent2 2 5 8 2" xfId="14892"/>
    <cellStyle name="40 % - Accent2 2 5 9" xfId="14893"/>
    <cellStyle name="40 % - Accent2 2 6" xfId="14894"/>
    <cellStyle name="40 % - Accent2 2 6 2" xfId="14895"/>
    <cellStyle name="40 % - Accent2 2 6 2 2" xfId="14896"/>
    <cellStyle name="40 % - Accent2 2 6 2 2 2" xfId="14897"/>
    <cellStyle name="40 % - Accent2 2 6 2 2 2 2" xfId="14898"/>
    <cellStyle name="40 % - Accent2 2 6 2 2 2 2 2" xfId="14899"/>
    <cellStyle name="40 % - Accent2 2 6 2 2 2 2 2 2" xfId="14900"/>
    <cellStyle name="40 % - Accent2 2 6 2 2 2 2 3" xfId="14901"/>
    <cellStyle name="40 % - Accent2 2 6 2 2 2 2 4" xfId="14902"/>
    <cellStyle name="40 % - Accent2 2 6 2 2 2 3" xfId="14903"/>
    <cellStyle name="40 % - Accent2 2 6 2 2 2 3 2" xfId="14904"/>
    <cellStyle name="40 % - Accent2 2 6 2 2 2 4" xfId="14905"/>
    <cellStyle name="40 % - Accent2 2 6 2 2 2 5" xfId="14906"/>
    <cellStyle name="40 % - Accent2 2 6 2 2 3" xfId="14907"/>
    <cellStyle name="40 % - Accent2 2 6 2 2 3 2" xfId="14908"/>
    <cellStyle name="40 % - Accent2 2 6 2 2 3 2 2" xfId="14909"/>
    <cellStyle name="40 % - Accent2 2 6 2 2 3 3" xfId="14910"/>
    <cellStyle name="40 % - Accent2 2 6 2 2 3 4" xfId="14911"/>
    <cellStyle name="40 % - Accent2 2 6 2 2 4" xfId="14912"/>
    <cellStyle name="40 % - Accent2 2 6 2 2 4 2" xfId="14913"/>
    <cellStyle name="40 % - Accent2 2 6 2 2 5" xfId="14914"/>
    <cellStyle name="40 % - Accent2 2 6 2 2 6" xfId="14915"/>
    <cellStyle name="40 % - Accent2 2 6 2 3" xfId="14916"/>
    <cellStyle name="40 % - Accent2 2 6 2 3 2" xfId="14917"/>
    <cellStyle name="40 % - Accent2 2 6 2 3 2 2" xfId="14918"/>
    <cellStyle name="40 % - Accent2 2 6 2 3 2 2 2" xfId="14919"/>
    <cellStyle name="40 % - Accent2 2 6 2 3 2 3" xfId="14920"/>
    <cellStyle name="40 % - Accent2 2 6 2 3 2 4" xfId="14921"/>
    <cellStyle name="40 % - Accent2 2 6 2 3 3" xfId="14922"/>
    <cellStyle name="40 % - Accent2 2 6 2 3 3 2" xfId="14923"/>
    <cellStyle name="40 % - Accent2 2 6 2 3 4" xfId="14924"/>
    <cellStyle name="40 % - Accent2 2 6 2 3 5" xfId="14925"/>
    <cellStyle name="40 % - Accent2 2 6 2 4" xfId="14926"/>
    <cellStyle name="40 % - Accent2 2 6 2 4 2" xfId="14927"/>
    <cellStyle name="40 % - Accent2 2 6 2 4 2 2" xfId="14928"/>
    <cellStyle name="40 % - Accent2 2 6 2 4 3" xfId="14929"/>
    <cellStyle name="40 % - Accent2 2 6 2 4 4" xfId="14930"/>
    <cellStyle name="40 % - Accent2 2 6 2 5" xfId="14931"/>
    <cellStyle name="40 % - Accent2 2 6 2 5 2" xfId="14932"/>
    <cellStyle name="40 % - Accent2 2 6 2 5 3" xfId="14933"/>
    <cellStyle name="40 % - Accent2 2 6 2 6" xfId="14934"/>
    <cellStyle name="40 % - Accent2 2 6 2 6 2" xfId="14935"/>
    <cellStyle name="40 % - Accent2 2 6 2 7" xfId="14936"/>
    <cellStyle name="40 % - Accent2 2 6 3" xfId="14937"/>
    <cellStyle name="40 % - Accent2 2 6 3 2" xfId="14938"/>
    <cellStyle name="40 % - Accent2 2 6 3 2 2" xfId="14939"/>
    <cellStyle name="40 % - Accent2 2 6 3 2 2 2" xfId="14940"/>
    <cellStyle name="40 % - Accent2 2 6 3 2 2 2 2" xfId="14941"/>
    <cellStyle name="40 % - Accent2 2 6 3 2 2 3" xfId="14942"/>
    <cellStyle name="40 % - Accent2 2 6 3 2 2 4" xfId="14943"/>
    <cellStyle name="40 % - Accent2 2 6 3 2 3" xfId="14944"/>
    <cellStyle name="40 % - Accent2 2 6 3 2 3 2" xfId="14945"/>
    <cellStyle name="40 % - Accent2 2 6 3 2 4" xfId="14946"/>
    <cellStyle name="40 % - Accent2 2 6 3 2 5" xfId="14947"/>
    <cellStyle name="40 % - Accent2 2 6 3 3" xfId="14948"/>
    <cellStyle name="40 % - Accent2 2 6 3 3 2" xfId="14949"/>
    <cellStyle name="40 % - Accent2 2 6 3 3 2 2" xfId="14950"/>
    <cellStyle name="40 % - Accent2 2 6 3 3 3" xfId="14951"/>
    <cellStyle name="40 % - Accent2 2 6 3 3 4" xfId="14952"/>
    <cellStyle name="40 % - Accent2 2 6 3 4" xfId="14953"/>
    <cellStyle name="40 % - Accent2 2 6 3 4 2" xfId="14954"/>
    <cellStyle name="40 % - Accent2 2 6 3 4 3" xfId="14955"/>
    <cellStyle name="40 % - Accent2 2 6 3 5" xfId="14956"/>
    <cellStyle name="40 % - Accent2 2 6 3 6" xfId="14957"/>
    <cellStyle name="40 % - Accent2 2 6 4" xfId="14958"/>
    <cellStyle name="40 % - Accent2 2 6 4 2" xfId="14959"/>
    <cellStyle name="40 % - Accent2 2 6 4 2 2" xfId="14960"/>
    <cellStyle name="40 % - Accent2 2 6 4 2 2 2" xfId="14961"/>
    <cellStyle name="40 % - Accent2 2 6 4 2 3" xfId="14962"/>
    <cellStyle name="40 % - Accent2 2 6 4 2 4" xfId="14963"/>
    <cellStyle name="40 % - Accent2 2 6 4 3" xfId="14964"/>
    <cellStyle name="40 % - Accent2 2 6 4 3 2" xfId="14965"/>
    <cellStyle name="40 % - Accent2 2 6 4 4" xfId="14966"/>
    <cellStyle name="40 % - Accent2 2 6 4 5" xfId="14967"/>
    <cellStyle name="40 % - Accent2 2 6 5" xfId="14968"/>
    <cellStyle name="40 % - Accent2 2 6 5 2" xfId="14969"/>
    <cellStyle name="40 % - Accent2 2 6 5 2 2" xfId="14970"/>
    <cellStyle name="40 % - Accent2 2 6 5 3" xfId="14971"/>
    <cellStyle name="40 % - Accent2 2 6 5 4" xfId="14972"/>
    <cellStyle name="40 % - Accent2 2 6 6" xfId="14973"/>
    <cellStyle name="40 % - Accent2 2 6 6 2" xfId="14974"/>
    <cellStyle name="40 % - Accent2 2 6 6 3" xfId="14975"/>
    <cellStyle name="40 % - Accent2 2 6 7" xfId="14976"/>
    <cellStyle name="40 % - Accent2 2 6 7 2" xfId="14977"/>
    <cellStyle name="40 % - Accent2 2 6 8" xfId="14978"/>
    <cellStyle name="40 % - Accent2 2 7" xfId="14979"/>
    <cellStyle name="40 % - Accent2 2 7 2" xfId="14980"/>
    <cellStyle name="40 % - Accent2 2 7 2 2" xfId="14981"/>
    <cellStyle name="40 % - Accent2 2 7 2 2 2" xfId="14982"/>
    <cellStyle name="40 % - Accent2 2 7 2 2 2 2" xfId="14983"/>
    <cellStyle name="40 % - Accent2 2 7 2 2 2 2 2" xfId="14984"/>
    <cellStyle name="40 % - Accent2 2 7 2 2 2 3" xfId="14985"/>
    <cellStyle name="40 % - Accent2 2 7 2 2 2 4" xfId="14986"/>
    <cellStyle name="40 % - Accent2 2 7 2 2 3" xfId="14987"/>
    <cellStyle name="40 % - Accent2 2 7 2 2 3 2" xfId="14988"/>
    <cellStyle name="40 % - Accent2 2 7 2 2 4" xfId="14989"/>
    <cellStyle name="40 % - Accent2 2 7 2 2 5" xfId="14990"/>
    <cellStyle name="40 % - Accent2 2 7 2 3" xfId="14991"/>
    <cellStyle name="40 % - Accent2 2 7 2 3 2" xfId="14992"/>
    <cellStyle name="40 % - Accent2 2 7 2 3 2 2" xfId="14993"/>
    <cellStyle name="40 % - Accent2 2 7 2 3 3" xfId="14994"/>
    <cellStyle name="40 % - Accent2 2 7 2 3 4" xfId="14995"/>
    <cellStyle name="40 % - Accent2 2 7 2 4" xfId="14996"/>
    <cellStyle name="40 % - Accent2 2 7 2 4 2" xfId="14997"/>
    <cellStyle name="40 % - Accent2 2 7 2 4 3" xfId="14998"/>
    <cellStyle name="40 % - Accent2 2 7 2 5" xfId="14999"/>
    <cellStyle name="40 % - Accent2 2 7 2 6" xfId="15000"/>
    <cellStyle name="40 % - Accent2 2 7 3" xfId="15001"/>
    <cellStyle name="40 % - Accent2 2 7 3 2" xfId="15002"/>
    <cellStyle name="40 % - Accent2 2 7 3 2 2" xfId="15003"/>
    <cellStyle name="40 % - Accent2 2 7 3 2 2 2" xfId="15004"/>
    <cellStyle name="40 % - Accent2 2 7 3 2 2 2 2" xfId="15005"/>
    <cellStyle name="40 % - Accent2 2 7 3 2 2 3" xfId="15006"/>
    <cellStyle name="40 % - Accent2 2 7 3 2 2 4" xfId="15007"/>
    <cellStyle name="40 % - Accent2 2 7 3 2 3" xfId="15008"/>
    <cellStyle name="40 % - Accent2 2 7 3 2 3 2" xfId="15009"/>
    <cellStyle name="40 % - Accent2 2 7 3 2 4" xfId="15010"/>
    <cellStyle name="40 % - Accent2 2 7 3 2 5" xfId="15011"/>
    <cellStyle name="40 % - Accent2 2 7 3 3" xfId="15012"/>
    <cellStyle name="40 % - Accent2 2 7 3 3 2" xfId="15013"/>
    <cellStyle name="40 % - Accent2 2 7 3 3 2 2" xfId="15014"/>
    <cellStyle name="40 % - Accent2 2 7 3 3 3" xfId="15015"/>
    <cellStyle name="40 % - Accent2 2 7 3 3 4" xfId="15016"/>
    <cellStyle name="40 % - Accent2 2 7 3 4" xfId="15017"/>
    <cellStyle name="40 % - Accent2 2 7 3 4 2" xfId="15018"/>
    <cellStyle name="40 % - Accent2 2 7 3 5" xfId="15019"/>
    <cellStyle name="40 % - Accent2 2 7 3 6" xfId="15020"/>
    <cellStyle name="40 % - Accent2 2 7 4" xfId="15021"/>
    <cellStyle name="40 % - Accent2 2 7 4 2" xfId="15022"/>
    <cellStyle name="40 % - Accent2 2 7 4 2 2" xfId="15023"/>
    <cellStyle name="40 % - Accent2 2 7 4 2 2 2" xfId="15024"/>
    <cellStyle name="40 % - Accent2 2 7 4 2 3" xfId="15025"/>
    <cellStyle name="40 % - Accent2 2 7 4 2 4" xfId="15026"/>
    <cellStyle name="40 % - Accent2 2 7 4 3" xfId="15027"/>
    <cellStyle name="40 % - Accent2 2 7 4 3 2" xfId="15028"/>
    <cellStyle name="40 % - Accent2 2 7 4 4" xfId="15029"/>
    <cellStyle name="40 % - Accent2 2 7 4 5" xfId="15030"/>
    <cellStyle name="40 % - Accent2 2 7 5" xfId="15031"/>
    <cellStyle name="40 % - Accent2 2 7 5 2" xfId="15032"/>
    <cellStyle name="40 % - Accent2 2 7 5 2 2" xfId="15033"/>
    <cellStyle name="40 % - Accent2 2 7 5 3" xfId="15034"/>
    <cellStyle name="40 % - Accent2 2 7 5 4" xfId="15035"/>
    <cellStyle name="40 % - Accent2 2 7 6" xfId="15036"/>
    <cellStyle name="40 % - Accent2 2 7 6 2" xfId="15037"/>
    <cellStyle name="40 % - Accent2 2 7 6 3" xfId="15038"/>
    <cellStyle name="40 % - Accent2 2 7 7" xfId="15039"/>
    <cellStyle name="40 % - Accent2 2 7 7 2" xfId="15040"/>
    <cellStyle name="40 % - Accent2 2 7 8" xfId="15041"/>
    <cellStyle name="40 % - Accent2 2 8" xfId="15042"/>
    <cellStyle name="40 % - Accent2 2 8 2" xfId="15043"/>
    <cellStyle name="40 % - Accent2 2 8 2 2" xfId="15044"/>
    <cellStyle name="40 % - Accent2 2 8 2 2 2" xfId="15045"/>
    <cellStyle name="40 % - Accent2 2 8 2 2 2 2" xfId="15046"/>
    <cellStyle name="40 % - Accent2 2 8 2 2 2 2 2" xfId="15047"/>
    <cellStyle name="40 % - Accent2 2 8 2 2 2 3" xfId="15048"/>
    <cellStyle name="40 % - Accent2 2 8 2 2 2 4" xfId="15049"/>
    <cellStyle name="40 % - Accent2 2 8 2 2 3" xfId="15050"/>
    <cellStyle name="40 % - Accent2 2 8 2 2 3 2" xfId="15051"/>
    <cellStyle name="40 % - Accent2 2 8 2 2 4" xfId="15052"/>
    <cellStyle name="40 % - Accent2 2 8 2 2 5" xfId="15053"/>
    <cellStyle name="40 % - Accent2 2 8 2 3" xfId="15054"/>
    <cellStyle name="40 % - Accent2 2 8 2 3 2" xfId="15055"/>
    <cellStyle name="40 % - Accent2 2 8 2 3 2 2" xfId="15056"/>
    <cellStyle name="40 % - Accent2 2 8 2 3 3" xfId="15057"/>
    <cellStyle name="40 % - Accent2 2 8 2 3 4" xfId="15058"/>
    <cellStyle name="40 % - Accent2 2 8 2 4" xfId="15059"/>
    <cellStyle name="40 % - Accent2 2 8 2 4 2" xfId="15060"/>
    <cellStyle name="40 % - Accent2 2 8 2 5" xfId="15061"/>
    <cellStyle name="40 % - Accent2 2 8 2 6" xfId="15062"/>
    <cellStyle name="40 % - Accent2 2 8 3" xfId="15063"/>
    <cellStyle name="40 % - Accent2 2 8 3 2" xfId="15064"/>
    <cellStyle name="40 % - Accent2 2 8 3 2 2" xfId="15065"/>
    <cellStyle name="40 % - Accent2 2 8 3 2 2 2" xfId="15066"/>
    <cellStyle name="40 % - Accent2 2 8 3 2 3" xfId="15067"/>
    <cellStyle name="40 % - Accent2 2 8 3 2 4" xfId="15068"/>
    <cellStyle name="40 % - Accent2 2 8 3 3" xfId="15069"/>
    <cellStyle name="40 % - Accent2 2 8 3 3 2" xfId="15070"/>
    <cellStyle name="40 % - Accent2 2 8 3 4" xfId="15071"/>
    <cellStyle name="40 % - Accent2 2 8 3 5" xfId="15072"/>
    <cellStyle name="40 % - Accent2 2 8 4" xfId="15073"/>
    <cellStyle name="40 % - Accent2 2 8 4 2" xfId="15074"/>
    <cellStyle name="40 % - Accent2 2 8 4 2 2" xfId="15075"/>
    <cellStyle name="40 % - Accent2 2 8 4 3" xfId="15076"/>
    <cellStyle name="40 % - Accent2 2 8 4 4" xfId="15077"/>
    <cellStyle name="40 % - Accent2 2 8 5" xfId="15078"/>
    <cellStyle name="40 % - Accent2 2 8 5 2" xfId="15079"/>
    <cellStyle name="40 % - Accent2 2 8 5 3" xfId="15080"/>
    <cellStyle name="40 % - Accent2 2 8 6" xfId="15081"/>
    <cellStyle name="40 % - Accent2 2 8 6 2" xfId="15082"/>
    <cellStyle name="40 % - Accent2 2 8 7" xfId="15083"/>
    <cellStyle name="40 % - Accent2 2 9" xfId="15084"/>
    <cellStyle name="40 % - Accent2 2 9 2" xfId="15085"/>
    <cellStyle name="40 % - Accent2 2 9 2 2" xfId="15086"/>
    <cellStyle name="40 % - Accent2 2 9 2 2 2" xfId="15087"/>
    <cellStyle name="40 % - Accent2 2 9 2 2 2 2" xfId="15088"/>
    <cellStyle name="40 % - Accent2 2 9 2 2 3" xfId="15089"/>
    <cellStyle name="40 % - Accent2 2 9 2 2 4" xfId="15090"/>
    <cellStyle name="40 % - Accent2 2 9 2 3" xfId="15091"/>
    <cellStyle name="40 % - Accent2 2 9 2 3 2" xfId="15092"/>
    <cellStyle name="40 % - Accent2 2 9 2 4" xfId="15093"/>
    <cellStyle name="40 % - Accent2 2 9 2 5" xfId="15094"/>
    <cellStyle name="40 % - Accent2 2 9 3" xfId="15095"/>
    <cellStyle name="40 % - Accent2 2 9 3 2" xfId="15096"/>
    <cellStyle name="40 % - Accent2 2 9 3 2 2" xfId="15097"/>
    <cellStyle name="40 % - Accent2 2 9 3 3" xfId="15098"/>
    <cellStyle name="40 % - Accent2 2 9 3 4" xfId="15099"/>
    <cellStyle name="40 % - Accent2 2 9 4" xfId="15100"/>
    <cellStyle name="40 % - Accent2 2 9 4 2" xfId="15101"/>
    <cellStyle name="40 % - Accent2 2 9 4 3" xfId="15102"/>
    <cellStyle name="40 % - Accent2 2 9 5" xfId="15103"/>
    <cellStyle name="40 % - Accent2 2 9 6" xfId="15104"/>
    <cellStyle name="40 % - Accent3 2" xfId="15105"/>
    <cellStyle name="40 % - Accent3 2 10" xfId="15106"/>
    <cellStyle name="40 % - Accent3 2 10 2" xfId="15107"/>
    <cellStyle name="40 % - Accent3 2 10 2 2" xfId="15108"/>
    <cellStyle name="40 % - Accent3 2 10 2 2 2" xfId="15109"/>
    <cellStyle name="40 % - Accent3 2 10 2 2 2 2" xfId="15110"/>
    <cellStyle name="40 % - Accent3 2 10 2 2 3" xfId="15111"/>
    <cellStyle name="40 % - Accent3 2 10 2 2 4" xfId="15112"/>
    <cellStyle name="40 % - Accent3 2 10 2 3" xfId="15113"/>
    <cellStyle name="40 % - Accent3 2 10 2 3 2" xfId="15114"/>
    <cellStyle name="40 % - Accent3 2 10 2 4" xfId="15115"/>
    <cellStyle name="40 % - Accent3 2 10 2 5" xfId="15116"/>
    <cellStyle name="40 % - Accent3 2 10 3" xfId="15117"/>
    <cellStyle name="40 % - Accent3 2 10 3 2" xfId="15118"/>
    <cellStyle name="40 % - Accent3 2 10 3 2 2" xfId="15119"/>
    <cellStyle name="40 % - Accent3 2 10 3 3" xfId="15120"/>
    <cellStyle name="40 % - Accent3 2 10 3 4" xfId="15121"/>
    <cellStyle name="40 % - Accent3 2 10 4" xfId="15122"/>
    <cellStyle name="40 % - Accent3 2 10 4 2" xfId="15123"/>
    <cellStyle name="40 % - Accent3 2 10 5" xfId="15124"/>
    <cellStyle name="40 % - Accent3 2 10 6" xfId="15125"/>
    <cellStyle name="40 % - Accent3 2 11" xfId="15126"/>
    <cellStyle name="40 % - Accent3 2 11 2" xfId="15127"/>
    <cellStyle name="40 % - Accent3 2 11 2 2" xfId="15128"/>
    <cellStyle name="40 % - Accent3 2 11 2 2 2" xfId="15129"/>
    <cellStyle name="40 % - Accent3 2 11 2 3" xfId="15130"/>
    <cellStyle name="40 % - Accent3 2 11 2 4" xfId="15131"/>
    <cellStyle name="40 % - Accent3 2 11 3" xfId="15132"/>
    <cellStyle name="40 % - Accent3 2 11 3 2" xfId="15133"/>
    <cellStyle name="40 % - Accent3 2 11 4" xfId="15134"/>
    <cellStyle name="40 % - Accent3 2 11 5" xfId="15135"/>
    <cellStyle name="40 % - Accent3 2 12" xfId="15136"/>
    <cellStyle name="40 % - Accent3 2 12 2" xfId="15137"/>
    <cellStyle name="40 % - Accent3 2 12 2 2" xfId="15138"/>
    <cellStyle name="40 % - Accent3 2 12 3" xfId="15139"/>
    <cellStyle name="40 % - Accent3 2 12 4" xfId="15140"/>
    <cellStyle name="40 % - Accent3 2 13" xfId="15141"/>
    <cellStyle name="40 % - Accent3 2 13 2" xfId="15142"/>
    <cellStyle name="40 % - Accent3 2 13 3" xfId="15143"/>
    <cellStyle name="40 % - Accent3 2 14" xfId="15144"/>
    <cellStyle name="40 % - Accent3 2 14 2" xfId="15145"/>
    <cellStyle name="40 % - Accent3 2 15" xfId="15146"/>
    <cellStyle name="40 % - Accent3 2 2" xfId="15147"/>
    <cellStyle name="40 % - Accent3 2 2 10" xfId="15148"/>
    <cellStyle name="40 % - Accent3 2 2 10 2" xfId="15149"/>
    <cellStyle name="40 % - Accent3 2 2 10 2 2" xfId="15150"/>
    <cellStyle name="40 % - Accent3 2 2 10 2 2 2" xfId="15151"/>
    <cellStyle name="40 % - Accent3 2 2 10 2 2 2 2" xfId="15152"/>
    <cellStyle name="40 % - Accent3 2 2 10 2 2 3" xfId="15153"/>
    <cellStyle name="40 % - Accent3 2 2 10 2 2 4" xfId="15154"/>
    <cellStyle name="40 % - Accent3 2 2 10 2 3" xfId="15155"/>
    <cellStyle name="40 % - Accent3 2 2 10 2 3 2" xfId="15156"/>
    <cellStyle name="40 % - Accent3 2 2 10 2 4" xfId="15157"/>
    <cellStyle name="40 % - Accent3 2 2 10 2 5" xfId="15158"/>
    <cellStyle name="40 % - Accent3 2 2 10 3" xfId="15159"/>
    <cellStyle name="40 % - Accent3 2 2 10 3 2" xfId="15160"/>
    <cellStyle name="40 % - Accent3 2 2 10 3 2 2" xfId="15161"/>
    <cellStyle name="40 % - Accent3 2 2 10 3 3" xfId="15162"/>
    <cellStyle name="40 % - Accent3 2 2 10 3 4" xfId="15163"/>
    <cellStyle name="40 % - Accent3 2 2 10 4" xfId="15164"/>
    <cellStyle name="40 % - Accent3 2 2 10 4 2" xfId="15165"/>
    <cellStyle name="40 % - Accent3 2 2 10 5" xfId="15166"/>
    <cellStyle name="40 % - Accent3 2 2 10 6" xfId="15167"/>
    <cellStyle name="40 % - Accent3 2 2 11" xfId="15168"/>
    <cellStyle name="40 % - Accent3 2 2 11 2" xfId="15169"/>
    <cellStyle name="40 % - Accent3 2 2 11 2 2" xfId="15170"/>
    <cellStyle name="40 % - Accent3 2 2 11 2 2 2" xfId="15171"/>
    <cellStyle name="40 % - Accent3 2 2 11 2 3" xfId="15172"/>
    <cellStyle name="40 % - Accent3 2 2 11 2 4" xfId="15173"/>
    <cellStyle name="40 % - Accent3 2 2 11 3" xfId="15174"/>
    <cellStyle name="40 % - Accent3 2 2 11 3 2" xfId="15175"/>
    <cellStyle name="40 % - Accent3 2 2 11 4" xfId="15176"/>
    <cellStyle name="40 % - Accent3 2 2 11 5" xfId="15177"/>
    <cellStyle name="40 % - Accent3 2 2 12" xfId="15178"/>
    <cellStyle name="40 % - Accent3 2 2 12 2" xfId="15179"/>
    <cellStyle name="40 % - Accent3 2 2 12 2 2" xfId="15180"/>
    <cellStyle name="40 % - Accent3 2 2 12 3" xfId="15181"/>
    <cellStyle name="40 % - Accent3 2 2 12 4" xfId="15182"/>
    <cellStyle name="40 % - Accent3 2 2 13" xfId="15183"/>
    <cellStyle name="40 % - Accent3 2 2 13 2" xfId="15184"/>
    <cellStyle name="40 % - Accent3 2 2 13 3" xfId="15185"/>
    <cellStyle name="40 % - Accent3 2 2 14" xfId="15186"/>
    <cellStyle name="40 % - Accent3 2 2 14 2" xfId="15187"/>
    <cellStyle name="40 % - Accent3 2 2 15" xfId="15188"/>
    <cellStyle name="40 % - Accent3 2 2 2" xfId="15189"/>
    <cellStyle name="40 % - Accent3 2 2 2 10" xfId="15190"/>
    <cellStyle name="40 % - Accent3 2 2 2 10 2" xfId="15191"/>
    <cellStyle name="40 % - Accent3 2 2 2 10 2 2" xfId="15192"/>
    <cellStyle name="40 % - Accent3 2 2 2 10 3" xfId="15193"/>
    <cellStyle name="40 % - Accent3 2 2 2 10 4" xfId="15194"/>
    <cellStyle name="40 % - Accent3 2 2 2 11" xfId="15195"/>
    <cellStyle name="40 % - Accent3 2 2 2 11 2" xfId="15196"/>
    <cellStyle name="40 % - Accent3 2 2 2 11 3" xfId="15197"/>
    <cellStyle name="40 % - Accent3 2 2 2 12" xfId="15198"/>
    <cellStyle name="40 % - Accent3 2 2 2 12 2" xfId="15199"/>
    <cellStyle name="40 % - Accent3 2 2 2 13" xfId="15200"/>
    <cellStyle name="40 % - Accent3 2 2 2 2" xfId="15201"/>
    <cellStyle name="40 % - Accent3 2 2 2 2 10" xfId="15202"/>
    <cellStyle name="40 % - Accent3 2 2 2 2 10 2" xfId="15203"/>
    <cellStyle name="40 % - Accent3 2 2 2 2 11" xfId="15204"/>
    <cellStyle name="40 % - Accent3 2 2 2 2 2" xfId="15205"/>
    <cellStyle name="40 % - Accent3 2 2 2 2 2 2" xfId="15206"/>
    <cellStyle name="40 % - Accent3 2 2 2 2 2 2 2" xfId="15207"/>
    <cellStyle name="40 % - Accent3 2 2 2 2 2 2 2 2" xfId="15208"/>
    <cellStyle name="40 % - Accent3 2 2 2 2 2 2 2 2 2" xfId="15209"/>
    <cellStyle name="40 % - Accent3 2 2 2 2 2 2 2 2 2 2" xfId="15210"/>
    <cellStyle name="40 % - Accent3 2 2 2 2 2 2 2 2 2 2 2" xfId="15211"/>
    <cellStyle name="40 % - Accent3 2 2 2 2 2 2 2 2 2 3" xfId="15212"/>
    <cellStyle name="40 % - Accent3 2 2 2 2 2 2 2 2 2 4" xfId="15213"/>
    <cellStyle name="40 % - Accent3 2 2 2 2 2 2 2 2 3" xfId="15214"/>
    <cellStyle name="40 % - Accent3 2 2 2 2 2 2 2 2 3 2" xfId="15215"/>
    <cellStyle name="40 % - Accent3 2 2 2 2 2 2 2 2 4" xfId="15216"/>
    <cellStyle name="40 % - Accent3 2 2 2 2 2 2 2 2 5" xfId="15217"/>
    <cellStyle name="40 % - Accent3 2 2 2 2 2 2 2 3" xfId="15218"/>
    <cellStyle name="40 % - Accent3 2 2 2 2 2 2 2 3 2" xfId="15219"/>
    <cellStyle name="40 % - Accent3 2 2 2 2 2 2 2 3 2 2" xfId="15220"/>
    <cellStyle name="40 % - Accent3 2 2 2 2 2 2 2 3 3" xfId="15221"/>
    <cellStyle name="40 % - Accent3 2 2 2 2 2 2 2 3 4" xfId="15222"/>
    <cellStyle name="40 % - Accent3 2 2 2 2 2 2 2 4" xfId="15223"/>
    <cellStyle name="40 % - Accent3 2 2 2 2 2 2 2 4 2" xfId="15224"/>
    <cellStyle name="40 % - Accent3 2 2 2 2 2 2 2 5" xfId="15225"/>
    <cellStyle name="40 % - Accent3 2 2 2 2 2 2 2 6" xfId="15226"/>
    <cellStyle name="40 % - Accent3 2 2 2 2 2 2 3" xfId="15227"/>
    <cellStyle name="40 % - Accent3 2 2 2 2 2 2 3 2" xfId="15228"/>
    <cellStyle name="40 % - Accent3 2 2 2 2 2 2 3 2 2" xfId="15229"/>
    <cellStyle name="40 % - Accent3 2 2 2 2 2 2 3 2 2 2" xfId="15230"/>
    <cellStyle name="40 % - Accent3 2 2 2 2 2 2 3 2 3" xfId="15231"/>
    <cellStyle name="40 % - Accent3 2 2 2 2 2 2 3 2 4" xfId="15232"/>
    <cellStyle name="40 % - Accent3 2 2 2 2 2 2 3 3" xfId="15233"/>
    <cellStyle name="40 % - Accent3 2 2 2 2 2 2 3 3 2" xfId="15234"/>
    <cellStyle name="40 % - Accent3 2 2 2 2 2 2 3 4" xfId="15235"/>
    <cellStyle name="40 % - Accent3 2 2 2 2 2 2 3 5" xfId="15236"/>
    <cellStyle name="40 % - Accent3 2 2 2 2 2 2 4" xfId="15237"/>
    <cellStyle name="40 % - Accent3 2 2 2 2 2 2 4 2" xfId="15238"/>
    <cellStyle name="40 % - Accent3 2 2 2 2 2 2 4 2 2" xfId="15239"/>
    <cellStyle name="40 % - Accent3 2 2 2 2 2 2 4 3" xfId="15240"/>
    <cellStyle name="40 % - Accent3 2 2 2 2 2 2 4 4" xfId="15241"/>
    <cellStyle name="40 % - Accent3 2 2 2 2 2 2 5" xfId="15242"/>
    <cellStyle name="40 % - Accent3 2 2 2 2 2 2 5 2" xfId="15243"/>
    <cellStyle name="40 % - Accent3 2 2 2 2 2 2 5 3" xfId="15244"/>
    <cellStyle name="40 % - Accent3 2 2 2 2 2 2 6" xfId="15245"/>
    <cellStyle name="40 % - Accent3 2 2 2 2 2 2 6 2" xfId="15246"/>
    <cellStyle name="40 % - Accent3 2 2 2 2 2 2 7" xfId="15247"/>
    <cellStyle name="40 % - Accent3 2 2 2 2 2 3" xfId="15248"/>
    <cellStyle name="40 % - Accent3 2 2 2 2 2 3 2" xfId="15249"/>
    <cellStyle name="40 % - Accent3 2 2 2 2 2 3 2 2" xfId="15250"/>
    <cellStyle name="40 % - Accent3 2 2 2 2 2 3 2 2 2" xfId="15251"/>
    <cellStyle name="40 % - Accent3 2 2 2 2 2 3 2 2 2 2" xfId="15252"/>
    <cellStyle name="40 % - Accent3 2 2 2 2 2 3 2 2 3" xfId="15253"/>
    <cellStyle name="40 % - Accent3 2 2 2 2 2 3 2 2 4" xfId="15254"/>
    <cellStyle name="40 % - Accent3 2 2 2 2 2 3 2 3" xfId="15255"/>
    <cellStyle name="40 % - Accent3 2 2 2 2 2 3 2 3 2" xfId="15256"/>
    <cellStyle name="40 % - Accent3 2 2 2 2 2 3 2 4" xfId="15257"/>
    <cellStyle name="40 % - Accent3 2 2 2 2 2 3 2 5" xfId="15258"/>
    <cellStyle name="40 % - Accent3 2 2 2 2 2 3 3" xfId="15259"/>
    <cellStyle name="40 % - Accent3 2 2 2 2 2 3 3 2" xfId="15260"/>
    <cellStyle name="40 % - Accent3 2 2 2 2 2 3 3 2 2" xfId="15261"/>
    <cellStyle name="40 % - Accent3 2 2 2 2 2 3 3 3" xfId="15262"/>
    <cellStyle name="40 % - Accent3 2 2 2 2 2 3 3 4" xfId="15263"/>
    <cellStyle name="40 % - Accent3 2 2 2 2 2 3 4" xfId="15264"/>
    <cellStyle name="40 % - Accent3 2 2 2 2 2 3 4 2" xfId="15265"/>
    <cellStyle name="40 % - Accent3 2 2 2 2 2 3 4 3" xfId="15266"/>
    <cellStyle name="40 % - Accent3 2 2 2 2 2 3 5" xfId="15267"/>
    <cellStyle name="40 % - Accent3 2 2 2 2 2 3 5 2" xfId="15268"/>
    <cellStyle name="40 % - Accent3 2 2 2 2 2 3 6" xfId="15269"/>
    <cellStyle name="40 % - Accent3 2 2 2 2 2 4" xfId="15270"/>
    <cellStyle name="40 % - Accent3 2 2 2 2 2 4 2" xfId="15271"/>
    <cellStyle name="40 % - Accent3 2 2 2 2 2 4 2 2" xfId="15272"/>
    <cellStyle name="40 % - Accent3 2 2 2 2 2 4 2 2 2" xfId="15273"/>
    <cellStyle name="40 % - Accent3 2 2 2 2 2 4 2 2 2 2" xfId="15274"/>
    <cellStyle name="40 % - Accent3 2 2 2 2 2 4 2 2 3" xfId="15275"/>
    <cellStyle name="40 % - Accent3 2 2 2 2 2 4 2 2 4" xfId="15276"/>
    <cellStyle name="40 % - Accent3 2 2 2 2 2 4 2 3" xfId="15277"/>
    <cellStyle name="40 % - Accent3 2 2 2 2 2 4 2 3 2" xfId="15278"/>
    <cellStyle name="40 % - Accent3 2 2 2 2 2 4 2 4" xfId="15279"/>
    <cellStyle name="40 % - Accent3 2 2 2 2 2 4 2 5" xfId="15280"/>
    <cellStyle name="40 % - Accent3 2 2 2 2 2 4 3" xfId="15281"/>
    <cellStyle name="40 % - Accent3 2 2 2 2 2 4 3 2" xfId="15282"/>
    <cellStyle name="40 % - Accent3 2 2 2 2 2 4 3 2 2" xfId="15283"/>
    <cellStyle name="40 % - Accent3 2 2 2 2 2 4 3 3" xfId="15284"/>
    <cellStyle name="40 % - Accent3 2 2 2 2 2 4 3 4" xfId="15285"/>
    <cellStyle name="40 % - Accent3 2 2 2 2 2 4 4" xfId="15286"/>
    <cellStyle name="40 % - Accent3 2 2 2 2 2 4 4 2" xfId="15287"/>
    <cellStyle name="40 % - Accent3 2 2 2 2 2 4 4 3" xfId="15288"/>
    <cellStyle name="40 % - Accent3 2 2 2 2 2 4 5" xfId="15289"/>
    <cellStyle name="40 % - Accent3 2 2 2 2 2 4 6" xfId="15290"/>
    <cellStyle name="40 % - Accent3 2 2 2 2 2 5" xfId="15291"/>
    <cellStyle name="40 % - Accent3 2 2 2 2 2 5 2" xfId="15292"/>
    <cellStyle name="40 % - Accent3 2 2 2 2 2 5 2 2" xfId="15293"/>
    <cellStyle name="40 % - Accent3 2 2 2 2 2 5 2 2 2" xfId="15294"/>
    <cellStyle name="40 % - Accent3 2 2 2 2 2 5 2 3" xfId="15295"/>
    <cellStyle name="40 % - Accent3 2 2 2 2 2 5 2 4" xfId="15296"/>
    <cellStyle name="40 % - Accent3 2 2 2 2 2 5 3" xfId="15297"/>
    <cellStyle name="40 % - Accent3 2 2 2 2 2 5 3 2" xfId="15298"/>
    <cellStyle name="40 % - Accent3 2 2 2 2 2 5 4" xfId="15299"/>
    <cellStyle name="40 % - Accent3 2 2 2 2 2 5 5" xfId="15300"/>
    <cellStyle name="40 % - Accent3 2 2 2 2 2 6" xfId="15301"/>
    <cellStyle name="40 % - Accent3 2 2 2 2 2 6 2" xfId="15302"/>
    <cellStyle name="40 % - Accent3 2 2 2 2 2 6 2 2" xfId="15303"/>
    <cellStyle name="40 % - Accent3 2 2 2 2 2 6 3" xfId="15304"/>
    <cellStyle name="40 % - Accent3 2 2 2 2 2 6 4" xfId="15305"/>
    <cellStyle name="40 % - Accent3 2 2 2 2 2 7" xfId="15306"/>
    <cellStyle name="40 % - Accent3 2 2 2 2 2 7 2" xfId="15307"/>
    <cellStyle name="40 % - Accent3 2 2 2 2 2 7 3" xfId="15308"/>
    <cellStyle name="40 % - Accent3 2 2 2 2 2 8" xfId="15309"/>
    <cellStyle name="40 % - Accent3 2 2 2 2 2 8 2" xfId="15310"/>
    <cellStyle name="40 % - Accent3 2 2 2 2 2 9" xfId="15311"/>
    <cellStyle name="40 % - Accent3 2 2 2 2 3" xfId="15312"/>
    <cellStyle name="40 % - Accent3 2 2 2 2 3 2" xfId="15313"/>
    <cellStyle name="40 % - Accent3 2 2 2 2 3 2 2" xfId="15314"/>
    <cellStyle name="40 % - Accent3 2 2 2 2 3 2 2 2" xfId="15315"/>
    <cellStyle name="40 % - Accent3 2 2 2 2 3 2 2 2 2" xfId="15316"/>
    <cellStyle name="40 % - Accent3 2 2 2 2 3 2 2 2 2 2" xfId="15317"/>
    <cellStyle name="40 % - Accent3 2 2 2 2 3 2 2 2 3" xfId="15318"/>
    <cellStyle name="40 % - Accent3 2 2 2 2 3 2 2 2 4" xfId="15319"/>
    <cellStyle name="40 % - Accent3 2 2 2 2 3 2 2 3" xfId="15320"/>
    <cellStyle name="40 % - Accent3 2 2 2 2 3 2 2 3 2" xfId="15321"/>
    <cellStyle name="40 % - Accent3 2 2 2 2 3 2 2 4" xfId="15322"/>
    <cellStyle name="40 % - Accent3 2 2 2 2 3 2 2 5" xfId="15323"/>
    <cellStyle name="40 % - Accent3 2 2 2 2 3 2 3" xfId="15324"/>
    <cellStyle name="40 % - Accent3 2 2 2 2 3 2 3 2" xfId="15325"/>
    <cellStyle name="40 % - Accent3 2 2 2 2 3 2 3 2 2" xfId="15326"/>
    <cellStyle name="40 % - Accent3 2 2 2 2 3 2 3 3" xfId="15327"/>
    <cellStyle name="40 % - Accent3 2 2 2 2 3 2 3 4" xfId="15328"/>
    <cellStyle name="40 % - Accent3 2 2 2 2 3 2 4" xfId="15329"/>
    <cellStyle name="40 % - Accent3 2 2 2 2 3 2 4 2" xfId="15330"/>
    <cellStyle name="40 % - Accent3 2 2 2 2 3 2 4 3" xfId="15331"/>
    <cellStyle name="40 % - Accent3 2 2 2 2 3 2 5" xfId="15332"/>
    <cellStyle name="40 % - Accent3 2 2 2 2 3 2 5 2" xfId="15333"/>
    <cellStyle name="40 % - Accent3 2 2 2 2 3 2 6" xfId="15334"/>
    <cellStyle name="40 % - Accent3 2 2 2 2 3 3" xfId="15335"/>
    <cellStyle name="40 % - Accent3 2 2 2 2 3 3 2" xfId="15336"/>
    <cellStyle name="40 % - Accent3 2 2 2 2 3 3 2 2" xfId="15337"/>
    <cellStyle name="40 % - Accent3 2 2 2 2 3 3 2 2 2" xfId="15338"/>
    <cellStyle name="40 % - Accent3 2 2 2 2 3 3 2 2 2 2" xfId="15339"/>
    <cellStyle name="40 % - Accent3 2 2 2 2 3 3 2 2 3" xfId="15340"/>
    <cellStyle name="40 % - Accent3 2 2 2 2 3 3 2 2 4" xfId="15341"/>
    <cellStyle name="40 % - Accent3 2 2 2 2 3 3 2 3" xfId="15342"/>
    <cellStyle name="40 % - Accent3 2 2 2 2 3 3 2 3 2" xfId="15343"/>
    <cellStyle name="40 % - Accent3 2 2 2 2 3 3 2 4" xfId="15344"/>
    <cellStyle name="40 % - Accent3 2 2 2 2 3 3 2 5" xfId="15345"/>
    <cellStyle name="40 % - Accent3 2 2 2 2 3 3 3" xfId="15346"/>
    <cellStyle name="40 % - Accent3 2 2 2 2 3 3 3 2" xfId="15347"/>
    <cellStyle name="40 % - Accent3 2 2 2 2 3 3 3 2 2" xfId="15348"/>
    <cellStyle name="40 % - Accent3 2 2 2 2 3 3 3 3" xfId="15349"/>
    <cellStyle name="40 % - Accent3 2 2 2 2 3 3 3 4" xfId="15350"/>
    <cellStyle name="40 % - Accent3 2 2 2 2 3 3 4" xfId="15351"/>
    <cellStyle name="40 % - Accent3 2 2 2 2 3 3 4 2" xfId="15352"/>
    <cellStyle name="40 % - Accent3 2 2 2 2 3 3 5" xfId="15353"/>
    <cellStyle name="40 % - Accent3 2 2 2 2 3 3 6" xfId="15354"/>
    <cellStyle name="40 % - Accent3 2 2 2 2 3 4" xfId="15355"/>
    <cellStyle name="40 % - Accent3 2 2 2 2 3 4 2" xfId="15356"/>
    <cellStyle name="40 % - Accent3 2 2 2 2 3 4 2 2" xfId="15357"/>
    <cellStyle name="40 % - Accent3 2 2 2 2 3 4 2 2 2" xfId="15358"/>
    <cellStyle name="40 % - Accent3 2 2 2 2 3 4 2 3" xfId="15359"/>
    <cellStyle name="40 % - Accent3 2 2 2 2 3 4 2 4" xfId="15360"/>
    <cellStyle name="40 % - Accent3 2 2 2 2 3 4 3" xfId="15361"/>
    <cellStyle name="40 % - Accent3 2 2 2 2 3 4 3 2" xfId="15362"/>
    <cellStyle name="40 % - Accent3 2 2 2 2 3 4 4" xfId="15363"/>
    <cellStyle name="40 % - Accent3 2 2 2 2 3 4 5" xfId="15364"/>
    <cellStyle name="40 % - Accent3 2 2 2 2 3 5" xfId="15365"/>
    <cellStyle name="40 % - Accent3 2 2 2 2 3 5 2" xfId="15366"/>
    <cellStyle name="40 % - Accent3 2 2 2 2 3 5 2 2" xfId="15367"/>
    <cellStyle name="40 % - Accent3 2 2 2 2 3 5 3" xfId="15368"/>
    <cellStyle name="40 % - Accent3 2 2 2 2 3 5 4" xfId="15369"/>
    <cellStyle name="40 % - Accent3 2 2 2 2 3 6" xfId="15370"/>
    <cellStyle name="40 % - Accent3 2 2 2 2 3 6 2" xfId="15371"/>
    <cellStyle name="40 % - Accent3 2 2 2 2 3 6 3" xfId="15372"/>
    <cellStyle name="40 % - Accent3 2 2 2 2 3 7" xfId="15373"/>
    <cellStyle name="40 % - Accent3 2 2 2 2 3 7 2" xfId="15374"/>
    <cellStyle name="40 % - Accent3 2 2 2 2 3 8" xfId="15375"/>
    <cellStyle name="40 % - Accent3 2 2 2 2 4" xfId="15376"/>
    <cellStyle name="40 % - Accent3 2 2 2 2 4 2" xfId="15377"/>
    <cellStyle name="40 % - Accent3 2 2 2 2 4 2 2" xfId="15378"/>
    <cellStyle name="40 % - Accent3 2 2 2 2 4 2 2 2" xfId="15379"/>
    <cellStyle name="40 % - Accent3 2 2 2 2 4 2 2 2 2" xfId="15380"/>
    <cellStyle name="40 % - Accent3 2 2 2 2 4 2 2 3" xfId="15381"/>
    <cellStyle name="40 % - Accent3 2 2 2 2 4 2 2 4" xfId="15382"/>
    <cellStyle name="40 % - Accent3 2 2 2 2 4 2 3" xfId="15383"/>
    <cellStyle name="40 % - Accent3 2 2 2 2 4 2 3 2" xfId="15384"/>
    <cellStyle name="40 % - Accent3 2 2 2 2 4 2 4" xfId="15385"/>
    <cellStyle name="40 % - Accent3 2 2 2 2 4 2 5" xfId="15386"/>
    <cellStyle name="40 % - Accent3 2 2 2 2 4 3" xfId="15387"/>
    <cellStyle name="40 % - Accent3 2 2 2 2 4 3 2" xfId="15388"/>
    <cellStyle name="40 % - Accent3 2 2 2 2 4 3 2 2" xfId="15389"/>
    <cellStyle name="40 % - Accent3 2 2 2 2 4 3 3" xfId="15390"/>
    <cellStyle name="40 % - Accent3 2 2 2 2 4 3 4" xfId="15391"/>
    <cellStyle name="40 % - Accent3 2 2 2 2 4 4" xfId="15392"/>
    <cellStyle name="40 % - Accent3 2 2 2 2 4 4 2" xfId="15393"/>
    <cellStyle name="40 % - Accent3 2 2 2 2 4 4 3" xfId="15394"/>
    <cellStyle name="40 % - Accent3 2 2 2 2 4 5" xfId="15395"/>
    <cellStyle name="40 % - Accent3 2 2 2 2 4 5 2" xfId="15396"/>
    <cellStyle name="40 % - Accent3 2 2 2 2 4 6" xfId="15397"/>
    <cellStyle name="40 % - Accent3 2 2 2 2 5" xfId="15398"/>
    <cellStyle name="40 % - Accent3 2 2 2 2 5 2" xfId="15399"/>
    <cellStyle name="40 % - Accent3 2 2 2 2 5 2 2" xfId="15400"/>
    <cellStyle name="40 % - Accent3 2 2 2 2 5 2 2 2" xfId="15401"/>
    <cellStyle name="40 % - Accent3 2 2 2 2 5 2 2 2 2" xfId="15402"/>
    <cellStyle name="40 % - Accent3 2 2 2 2 5 2 2 3" xfId="15403"/>
    <cellStyle name="40 % - Accent3 2 2 2 2 5 2 2 4" xfId="15404"/>
    <cellStyle name="40 % - Accent3 2 2 2 2 5 2 3" xfId="15405"/>
    <cellStyle name="40 % - Accent3 2 2 2 2 5 2 3 2" xfId="15406"/>
    <cellStyle name="40 % - Accent3 2 2 2 2 5 2 4" xfId="15407"/>
    <cellStyle name="40 % - Accent3 2 2 2 2 5 2 5" xfId="15408"/>
    <cellStyle name="40 % - Accent3 2 2 2 2 5 3" xfId="15409"/>
    <cellStyle name="40 % - Accent3 2 2 2 2 5 3 2" xfId="15410"/>
    <cellStyle name="40 % - Accent3 2 2 2 2 5 3 2 2" xfId="15411"/>
    <cellStyle name="40 % - Accent3 2 2 2 2 5 3 3" xfId="15412"/>
    <cellStyle name="40 % - Accent3 2 2 2 2 5 3 4" xfId="15413"/>
    <cellStyle name="40 % - Accent3 2 2 2 2 5 4" xfId="15414"/>
    <cellStyle name="40 % - Accent3 2 2 2 2 5 4 2" xfId="15415"/>
    <cellStyle name="40 % - Accent3 2 2 2 2 5 4 3" xfId="15416"/>
    <cellStyle name="40 % - Accent3 2 2 2 2 5 5" xfId="15417"/>
    <cellStyle name="40 % - Accent3 2 2 2 2 5 5 2" xfId="15418"/>
    <cellStyle name="40 % - Accent3 2 2 2 2 5 6" xfId="15419"/>
    <cellStyle name="40 % - Accent3 2 2 2 2 6" xfId="15420"/>
    <cellStyle name="40 % - Accent3 2 2 2 2 6 2" xfId="15421"/>
    <cellStyle name="40 % - Accent3 2 2 2 2 6 2 2" xfId="15422"/>
    <cellStyle name="40 % - Accent3 2 2 2 2 6 2 2 2" xfId="15423"/>
    <cellStyle name="40 % - Accent3 2 2 2 2 6 2 2 2 2" xfId="15424"/>
    <cellStyle name="40 % - Accent3 2 2 2 2 6 2 2 3" xfId="15425"/>
    <cellStyle name="40 % - Accent3 2 2 2 2 6 2 2 4" xfId="15426"/>
    <cellStyle name="40 % - Accent3 2 2 2 2 6 2 3" xfId="15427"/>
    <cellStyle name="40 % - Accent3 2 2 2 2 6 2 3 2" xfId="15428"/>
    <cellStyle name="40 % - Accent3 2 2 2 2 6 2 4" xfId="15429"/>
    <cellStyle name="40 % - Accent3 2 2 2 2 6 2 5" xfId="15430"/>
    <cellStyle name="40 % - Accent3 2 2 2 2 6 3" xfId="15431"/>
    <cellStyle name="40 % - Accent3 2 2 2 2 6 3 2" xfId="15432"/>
    <cellStyle name="40 % - Accent3 2 2 2 2 6 3 2 2" xfId="15433"/>
    <cellStyle name="40 % - Accent3 2 2 2 2 6 3 3" xfId="15434"/>
    <cellStyle name="40 % - Accent3 2 2 2 2 6 3 4" xfId="15435"/>
    <cellStyle name="40 % - Accent3 2 2 2 2 6 4" xfId="15436"/>
    <cellStyle name="40 % - Accent3 2 2 2 2 6 4 2" xfId="15437"/>
    <cellStyle name="40 % - Accent3 2 2 2 2 6 4 3" xfId="15438"/>
    <cellStyle name="40 % - Accent3 2 2 2 2 6 5" xfId="15439"/>
    <cellStyle name="40 % - Accent3 2 2 2 2 6 6" xfId="15440"/>
    <cellStyle name="40 % - Accent3 2 2 2 2 7" xfId="15441"/>
    <cellStyle name="40 % - Accent3 2 2 2 2 7 2" xfId="15442"/>
    <cellStyle name="40 % - Accent3 2 2 2 2 7 2 2" xfId="15443"/>
    <cellStyle name="40 % - Accent3 2 2 2 2 7 2 2 2" xfId="15444"/>
    <cellStyle name="40 % - Accent3 2 2 2 2 7 2 3" xfId="15445"/>
    <cellStyle name="40 % - Accent3 2 2 2 2 7 2 4" xfId="15446"/>
    <cellStyle name="40 % - Accent3 2 2 2 2 7 3" xfId="15447"/>
    <cellStyle name="40 % - Accent3 2 2 2 2 7 3 2" xfId="15448"/>
    <cellStyle name="40 % - Accent3 2 2 2 2 7 4" xfId="15449"/>
    <cellStyle name="40 % - Accent3 2 2 2 2 7 5" xfId="15450"/>
    <cellStyle name="40 % - Accent3 2 2 2 2 8" xfId="15451"/>
    <cellStyle name="40 % - Accent3 2 2 2 2 8 2" xfId="15452"/>
    <cellStyle name="40 % - Accent3 2 2 2 2 8 2 2" xfId="15453"/>
    <cellStyle name="40 % - Accent3 2 2 2 2 8 3" xfId="15454"/>
    <cellStyle name="40 % - Accent3 2 2 2 2 8 4" xfId="15455"/>
    <cellStyle name="40 % - Accent3 2 2 2 2 9" xfId="15456"/>
    <cellStyle name="40 % - Accent3 2 2 2 2 9 2" xfId="15457"/>
    <cellStyle name="40 % - Accent3 2 2 2 2 9 3" xfId="15458"/>
    <cellStyle name="40 % - Accent3 2 2 2 3" xfId="15459"/>
    <cellStyle name="40 % - Accent3 2 2 2 3 2" xfId="15460"/>
    <cellStyle name="40 % - Accent3 2 2 2 3 2 2" xfId="15461"/>
    <cellStyle name="40 % - Accent3 2 2 2 3 2 2 2" xfId="15462"/>
    <cellStyle name="40 % - Accent3 2 2 2 3 2 2 2 2" xfId="15463"/>
    <cellStyle name="40 % - Accent3 2 2 2 3 2 2 2 2 2" xfId="15464"/>
    <cellStyle name="40 % - Accent3 2 2 2 3 2 2 2 2 2 2" xfId="15465"/>
    <cellStyle name="40 % - Accent3 2 2 2 3 2 2 2 2 3" xfId="15466"/>
    <cellStyle name="40 % - Accent3 2 2 2 3 2 2 2 2 4" xfId="15467"/>
    <cellStyle name="40 % - Accent3 2 2 2 3 2 2 2 3" xfId="15468"/>
    <cellStyle name="40 % - Accent3 2 2 2 3 2 2 2 3 2" xfId="15469"/>
    <cellStyle name="40 % - Accent3 2 2 2 3 2 2 2 4" xfId="15470"/>
    <cellStyle name="40 % - Accent3 2 2 2 3 2 2 2 5" xfId="15471"/>
    <cellStyle name="40 % - Accent3 2 2 2 3 2 2 3" xfId="15472"/>
    <cellStyle name="40 % - Accent3 2 2 2 3 2 2 3 2" xfId="15473"/>
    <cellStyle name="40 % - Accent3 2 2 2 3 2 2 3 2 2" xfId="15474"/>
    <cellStyle name="40 % - Accent3 2 2 2 3 2 2 3 3" xfId="15475"/>
    <cellStyle name="40 % - Accent3 2 2 2 3 2 2 3 4" xfId="15476"/>
    <cellStyle name="40 % - Accent3 2 2 2 3 2 2 4" xfId="15477"/>
    <cellStyle name="40 % - Accent3 2 2 2 3 2 2 4 2" xfId="15478"/>
    <cellStyle name="40 % - Accent3 2 2 2 3 2 2 5" xfId="15479"/>
    <cellStyle name="40 % - Accent3 2 2 2 3 2 2 6" xfId="15480"/>
    <cellStyle name="40 % - Accent3 2 2 2 3 2 3" xfId="15481"/>
    <cellStyle name="40 % - Accent3 2 2 2 3 2 3 2" xfId="15482"/>
    <cellStyle name="40 % - Accent3 2 2 2 3 2 3 2 2" xfId="15483"/>
    <cellStyle name="40 % - Accent3 2 2 2 3 2 3 2 2 2" xfId="15484"/>
    <cellStyle name="40 % - Accent3 2 2 2 3 2 3 2 3" xfId="15485"/>
    <cellStyle name="40 % - Accent3 2 2 2 3 2 3 2 4" xfId="15486"/>
    <cellStyle name="40 % - Accent3 2 2 2 3 2 3 3" xfId="15487"/>
    <cellStyle name="40 % - Accent3 2 2 2 3 2 3 3 2" xfId="15488"/>
    <cellStyle name="40 % - Accent3 2 2 2 3 2 3 4" xfId="15489"/>
    <cellStyle name="40 % - Accent3 2 2 2 3 2 3 5" xfId="15490"/>
    <cellStyle name="40 % - Accent3 2 2 2 3 2 4" xfId="15491"/>
    <cellStyle name="40 % - Accent3 2 2 2 3 2 4 2" xfId="15492"/>
    <cellStyle name="40 % - Accent3 2 2 2 3 2 4 2 2" xfId="15493"/>
    <cellStyle name="40 % - Accent3 2 2 2 3 2 4 3" xfId="15494"/>
    <cellStyle name="40 % - Accent3 2 2 2 3 2 4 4" xfId="15495"/>
    <cellStyle name="40 % - Accent3 2 2 2 3 2 5" xfId="15496"/>
    <cellStyle name="40 % - Accent3 2 2 2 3 2 5 2" xfId="15497"/>
    <cellStyle name="40 % - Accent3 2 2 2 3 2 5 3" xfId="15498"/>
    <cellStyle name="40 % - Accent3 2 2 2 3 2 6" xfId="15499"/>
    <cellStyle name="40 % - Accent3 2 2 2 3 2 6 2" xfId="15500"/>
    <cellStyle name="40 % - Accent3 2 2 2 3 2 7" xfId="15501"/>
    <cellStyle name="40 % - Accent3 2 2 2 3 3" xfId="15502"/>
    <cellStyle name="40 % - Accent3 2 2 2 3 3 2" xfId="15503"/>
    <cellStyle name="40 % - Accent3 2 2 2 3 3 2 2" xfId="15504"/>
    <cellStyle name="40 % - Accent3 2 2 2 3 3 2 2 2" xfId="15505"/>
    <cellStyle name="40 % - Accent3 2 2 2 3 3 2 2 2 2" xfId="15506"/>
    <cellStyle name="40 % - Accent3 2 2 2 3 3 2 2 3" xfId="15507"/>
    <cellStyle name="40 % - Accent3 2 2 2 3 3 2 2 4" xfId="15508"/>
    <cellStyle name="40 % - Accent3 2 2 2 3 3 2 3" xfId="15509"/>
    <cellStyle name="40 % - Accent3 2 2 2 3 3 2 3 2" xfId="15510"/>
    <cellStyle name="40 % - Accent3 2 2 2 3 3 2 4" xfId="15511"/>
    <cellStyle name="40 % - Accent3 2 2 2 3 3 2 5" xfId="15512"/>
    <cellStyle name="40 % - Accent3 2 2 2 3 3 3" xfId="15513"/>
    <cellStyle name="40 % - Accent3 2 2 2 3 3 3 2" xfId="15514"/>
    <cellStyle name="40 % - Accent3 2 2 2 3 3 3 2 2" xfId="15515"/>
    <cellStyle name="40 % - Accent3 2 2 2 3 3 3 3" xfId="15516"/>
    <cellStyle name="40 % - Accent3 2 2 2 3 3 3 4" xfId="15517"/>
    <cellStyle name="40 % - Accent3 2 2 2 3 3 4" xfId="15518"/>
    <cellStyle name="40 % - Accent3 2 2 2 3 3 4 2" xfId="15519"/>
    <cellStyle name="40 % - Accent3 2 2 2 3 3 4 3" xfId="15520"/>
    <cellStyle name="40 % - Accent3 2 2 2 3 3 5" xfId="15521"/>
    <cellStyle name="40 % - Accent3 2 2 2 3 3 6" xfId="15522"/>
    <cellStyle name="40 % - Accent3 2 2 2 3 4" xfId="15523"/>
    <cellStyle name="40 % - Accent3 2 2 2 3 4 2" xfId="15524"/>
    <cellStyle name="40 % - Accent3 2 2 2 3 4 2 2" xfId="15525"/>
    <cellStyle name="40 % - Accent3 2 2 2 3 4 2 2 2" xfId="15526"/>
    <cellStyle name="40 % - Accent3 2 2 2 3 4 2 3" xfId="15527"/>
    <cellStyle name="40 % - Accent3 2 2 2 3 4 2 4" xfId="15528"/>
    <cellStyle name="40 % - Accent3 2 2 2 3 4 3" xfId="15529"/>
    <cellStyle name="40 % - Accent3 2 2 2 3 4 3 2" xfId="15530"/>
    <cellStyle name="40 % - Accent3 2 2 2 3 4 4" xfId="15531"/>
    <cellStyle name="40 % - Accent3 2 2 2 3 4 5" xfId="15532"/>
    <cellStyle name="40 % - Accent3 2 2 2 3 5" xfId="15533"/>
    <cellStyle name="40 % - Accent3 2 2 2 3 5 2" xfId="15534"/>
    <cellStyle name="40 % - Accent3 2 2 2 3 5 2 2" xfId="15535"/>
    <cellStyle name="40 % - Accent3 2 2 2 3 5 3" xfId="15536"/>
    <cellStyle name="40 % - Accent3 2 2 2 3 5 4" xfId="15537"/>
    <cellStyle name="40 % - Accent3 2 2 2 3 6" xfId="15538"/>
    <cellStyle name="40 % - Accent3 2 2 2 3 6 2" xfId="15539"/>
    <cellStyle name="40 % - Accent3 2 2 2 3 6 3" xfId="15540"/>
    <cellStyle name="40 % - Accent3 2 2 2 3 7" xfId="15541"/>
    <cellStyle name="40 % - Accent3 2 2 2 3 7 2" xfId="15542"/>
    <cellStyle name="40 % - Accent3 2 2 2 3 8" xfId="15543"/>
    <cellStyle name="40 % - Accent3 2 2 2 4" xfId="15544"/>
    <cellStyle name="40 % - Accent3 2 2 2 4 2" xfId="15545"/>
    <cellStyle name="40 % - Accent3 2 2 2 4 2 2" xfId="15546"/>
    <cellStyle name="40 % - Accent3 2 2 2 4 2 2 2" xfId="15547"/>
    <cellStyle name="40 % - Accent3 2 2 2 4 2 2 2 2" xfId="15548"/>
    <cellStyle name="40 % - Accent3 2 2 2 4 2 2 2 2 2" xfId="15549"/>
    <cellStyle name="40 % - Accent3 2 2 2 4 2 2 2 3" xfId="15550"/>
    <cellStyle name="40 % - Accent3 2 2 2 4 2 2 2 4" xfId="15551"/>
    <cellStyle name="40 % - Accent3 2 2 2 4 2 2 3" xfId="15552"/>
    <cellStyle name="40 % - Accent3 2 2 2 4 2 2 3 2" xfId="15553"/>
    <cellStyle name="40 % - Accent3 2 2 2 4 2 2 4" xfId="15554"/>
    <cellStyle name="40 % - Accent3 2 2 2 4 2 2 5" xfId="15555"/>
    <cellStyle name="40 % - Accent3 2 2 2 4 2 3" xfId="15556"/>
    <cellStyle name="40 % - Accent3 2 2 2 4 2 3 2" xfId="15557"/>
    <cellStyle name="40 % - Accent3 2 2 2 4 2 3 2 2" xfId="15558"/>
    <cellStyle name="40 % - Accent3 2 2 2 4 2 3 3" xfId="15559"/>
    <cellStyle name="40 % - Accent3 2 2 2 4 2 3 4" xfId="15560"/>
    <cellStyle name="40 % - Accent3 2 2 2 4 2 4" xfId="15561"/>
    <cellStyle name="40 % - Accent3 2 2 2 4 2 4 2" xfId="15562"/>
    <cellStyle name="40 % - Accent3 2 2 2 4 2 4 3" xfId="15563"/>
    <cellStyle name="40 % - Accent3 2 2 2 4 2 5" xfId="15564"/>
    <cellStyle name="40 % - Accent3 2 2 2 4 2 5 2" xfId="15565"/>
    <cellStyle name="40 % - Accent3 2 2 2 4 2 6" xfId="15566"/>
    <cellStyle name="40 % - Accent3 2 2 2 4 3" xfId="15567"/>
    <cellStyle name="40 % - Accent3 2 2 2 4 3 2" xfId="15568"/>
    <cellStyle name="40 % - Accent3 2 2 2 4 3 2 2" xfId="15569"/>
    <cellStyle name="40 % - Accent3 2 2 2 4 3 2 2 2" xfId="15570"/>
    <cellStyle name="40 % - Accent3 2 2 2 4 3 2 2 2 2" xfId="15571"/>
    <cellStyle name="40 % - Accent3 2 2 2 4 3 2 2 3" xfId="15572"/>
    <cellStyle name="40 % - Accent3 2 2 2 4 3 2 2 4" xfId="15573"/>
    <cellStyle name="40 % - Accent3 2 2 2 4 3 2 3" xfId="15574"/>
    <cellStyle name="40 % - Accent3 2 2 2 4 3 2 3 2" xfId="15575"/>
    <cellStyle name="40 % - Accent3 2 2 2 4 3 2 4" xfId="15576"/>
    <cellStyle name="40 % - Accent3 2 2 2 4 3 2 5" xfId="15577"/>
    <cellStyle name="40 % - Accent3 2 2 2 4 3 3" xfId="15578"/>
    <cellStyle name="40 % - Accent3 2 2 2 4 3 3 2" xfId="15579"/>
    <cellStyle name="40 % - Accent3 2 2 2 4 3 3 2 2" xfId="15580"/>
    <cellStyle name="40 % - Accent3 2 2 2 4 3 3 3" xfId="15581"/>
    <cellStyle name="40 % - Accent3 2 2 2 4 3 3 4" xfId="15582"/>
    <cellStyle name="40 % - Accent3 2 2 2 4 3 4" xfId="15583"/>
    <cellStyle name="40 % - Accent3 2 2 2 4 3 4 2" xfId="15584"/>
    <cellStyle name="40 % - Accent3 2 2 2 4 3 5" xfId="15585"/>
    <cellStyle name="40 % - Accent3 2 2 2 4 3 6" xfId="15586"/>
    <cellStyle name="40 % - Accent3 2 2 2 4 4" xfId="15587"/>
    <cellStyle name="40 % - Accent3 2 2 2 4 4 2" xfId="15588"/>
    <cellStyle name="40 % - Accent3 2 2 2 4 4 2 2" xfId="15589"/>
    <cellStyle name="40 % - Accent3 2 2 2 4 4 2 2 2" xfId="15590"/>
    <cellStyle name="40 % - Accent3 2 2 2 4 4 2 3" xfId="15591"/>
    <cellStyle name="40 % - Accent3 2 2 2 4 4 2 4" xfId="15592"/>
    <cellStyle name="40 % - Accent3 2 2 2 4 4 3" xfId="15593"/>
    <cellStyle name="40 % - Accent3 2 2 2 4 4 3 2" xfId="15594"/>
    <cellStyle name="40 % - Accent3 2 2 2 4 4 4" xfId="15595"/>
    <cellStyle name="40 % - Accent3 2 2 2 4 4 5" xfId="15596"/>
    <cellStyle name="40 % - Accent3 2 2 2 4 5" xfId="15597"/>
    <cellStyle name="40 % - Accent3 2 2 2 4 5 2" xfId="15598"/>
    <cellStyle name="40 % - Accent3 2 2 2 4 5 2 2" xfId="15599"/>
    <cellStyle name="40 % - Accent3 2 2 2 4 5 3" xfId="15600"/>
    <cellStyle name="40 % - Accent3 2 2 2 4 5 4" xfId="15601"/>
    <cellStyle name="40 % - Accent3 2 2 2 4 6" xfId="15602"/>
    <cellStyle name="40 % - Accent3 2 2 2 4 6 2" xfId="15603"/>
    <cellStyle name="40 % - Accent3 2 2 2 4 6 3" xfId="15604"/>
    <cellStyle name="40 % - Accent3 2 2 2 4 7" xfId="15605"/>
    <cellStyle name="40 % - Accent3 2 2 2 4 7 2" xfId="15606"/>
    <cellStyle name="40 % - Accent3 2 2 2 4 8" xfId="15607"/>
    <cellStyle name="40 % - Accent3 2 2 2 5" xfId="15608"/>
    <cellStyle name="40 % - Accent3 2 2 2 5 2" xfId="15609"/>
    <cellStyle name="40 % - Accent3 2 2 2 5 2 2" xfId="15610"/>
    <cellStyle name="40 % - Accent3 2 2 2 5 2 2 2" xfId="15611"/>
    <cellStyle name="40 % - Accent3 2 2 2 5 2 2 2 2" xfId="15612"/>
    <cellStyle name="40 % - Accent3 2 2 2 5 2 2 2 2 2" xfId="15613"/>
    <cellStyle name="40 % - Accent3 2 2 2 5 2 2 2 3" xfId="15614"/>
    <cellStyle name="40 % - Accent3 2 2 2 5 2 2 2 4" xfId="15615"/>
    <cellStyle name="40 % - Accent3 2 2 2 5 2 2 3" xfId="15616"/>
    <cellStyle name="40 % - Accent3 2 2 2 5 2 2 3 2" xfId="15617"/>
    <cellStyle name="40 % - Accent3 2 2 2 5 2 2 4" xfId="15618"/>
    <cellStyle name="40 % - Accent3 2 2 2 5 2 2 5" xfId="15619"/>
    <cellStyle name="40 % - Accent3 2 2 2 5 2 3" xfId="15620"/>
    <cellStyle name="40 % - Accent3 2 2 2 5 2 3 2" xfId="15621"/>
    <cellStyle name="40 % - Accent3 2 2 2 5 2 3 2 2" xfId="15622"/>
    <cellStyle name="40 % - Accent3 2 2 2 5 2 3 3" xfId="15623"/>
    <cellStyle name="40 % - Accent3 2 2 2 5 2 3 4" xfId="15624"/>
    <cellStyle name="40 % - Accent3 2 2 2 5 2 4" xfId="15625"/>
    <cellStyle name="40 % - Accent3 2 2 2 5 2 4 2" xfId="15626"/>
    <cellStyle name="40 % - Accent3 2 2 2 5 2 4 3" xfId="15627"/>
    <cellStyle name="40 % - Accent3 2 2 2 5 2 5" xfId="15628"/>
    <cellStyle name="40 % - Accent3 2 2 2 5 2 5 2" xfId="15629"/>
    <cellStyle name="40 % - Accent3 2 2 2 5 2 6" xfId="15630"/>
    <cellStyle name="40 % - Accent3 2 2 2 5 3" xfId="15631"/>
    <cellStyle name="40 % - Accent3 2 2 2 5 3 2" xfId="15632"/>
    <cellStyle name="40 % - Accent3 2 2 2 5 3 2 2" xfId="15633"/>
    <cellStyle name="40 % - Accent3 2 2 2 5 3 2 2 2" xfId="15634"/>
    <cellStyle name="40 % - Accent3 2 2 2 5 3 2 3" xfId="15635"/>
    <cellStyle name="40 % - Accent3 2 2 2 5 3 2 4" xfId="15636"/>
    <cellStyle name="40 % - Accent3 2 2 2 5 3 3" xfId="15637"/>
    <cellStyle name="40 % - Accent3 2 2 2 5 3 3 2" xfId="15638"/>
    <cellStyle name="40 % - Accent3 2 2 2 5 3 4" xfId="15639"/>
    <cellStyle name="40 % - Accent3 2 2 2 5 3 5" xfId="15640"/>
    <cellStyle name="40 % - Accent3 2 2 2 5 4" xfId="15641"/>
    <cellStyle name="40 % - Accent3 2 2 2 5 4 2" xfId="15642"/>
    <cellStyle name="40 % - Accent3 2 2 2 5 4 2 2" xfId="15643"/>
    <cellStyle name="40 % - Accent3 2 2 2 5 4 3" xfId="15644"/>
    <cellStyle name="40 % - Accent3 2 2 2 5 4 4" xfId="15645"/>
    <cellStyle name="40 % - Accent3 2 2 2 5 5" xfId="15646"/>
    <cellStyle name="40 % - Accent3 2 2 2 5 5 2" xfId="15647"/>
    <cellStyle name="40 % - Accent3 2 2 2 5 5 3" xfId="15648"/>
    <cellStyle name="40 % - Accent3 2 2 2 5 6" xfId="15649"/>
    <cellStyle name="40 % - Accent3 2 2 2 5 6 2" xfId="15650"/>
    <cellStyle name="40 % - Accent3 2 2 2 5 7" xfId="15651"/>
    <cellStyle name="40 % - Accent3 2 2 2 6" xfId="15652"/>
    <cellStyle name="40 % - Accent3 2 2 2 6 2" xfId="15653"/>
    <cellStyle name="40 % - Accent3 2 2 2 6 2 2" xfId="15654"/>
    <cellStyle name="40 % - Accent3 2 2 2 6 2 2 2" xfId="15655"/>
    <cellStyle name="40 % - Accent3 2 2 2 6 2 2 2 2" xfId="15656"/>
    <cellStyle name="40 % - Accent3 2 2 2 6 2 2 3" xfId="15657"/>
    <cellStyle name="40 % - Accent3 2 2 2 6 2 2 4" xfId="15658"/>
    <cellStyle name="40 % - Accent3 2 2 2 6 2 3" xfId="15659"/>
    <cellStyle name="40 % - Accent3 2 2 2 6 2 3 2" xfId="15660"/>
    <cellStyle name="40 % - Accent3 2 2 2 6 2 4" xfId="15661"/>
    <cellStyle name="40 % - Accent3 2 2 2 6 2 5" xfId="15662"/>
    <cellStyle name="40 % - Accent3 2 2 2 6 3" xfId="15663"/>
    <cellStyle name="40 % - Accent3 2 2 2 6 3 2" xfId="15664"/>
    <cellStyle name="40 % - Accent3 2 2 2 6 3 2 2" xfId="15665"/>
    <cellStyle name="40 % - Accent3 2 2 2 6 3 3" xfId="15666"/>
    <cellStyle name="40 % - Accent3 2 2 2 6 3 4" xfId="15667"/>
    <cellStyle name="40 % - Accent3 2 2 2 6 4" xfId="15668"/>
    <cellStyle name="40 % - Accent3 2 2 2 6 4 2" xfId="15669"/>
    <cellStyle name="40 % - Accent3 2 2 2 6 4 3" xfId="15670"/>
    <cellStyle name="40 % - Accent3 2 2 2 6 5" xfId="15671"/>
    <cellStyle name="40 % - Accent3 2 2 2 6 5 2" xfId="15672"/>
    <cellStyle name="40 % - Accent3 2 2 2 6 6" xfId="15673"/>
    <cellStyle name="40 % - Accent3 2 2 2 7" xfId="15674"/>
    <cellStyle name="40 % - Accent3 2 2 2 7 2" xfId="15675"/>
    <cellStyle name="40 % - Accent3 2 2 2 7 2 2" xfId="15676"/>
    <cellStyle name="40 % - Accent3 2 2 2 7 2 2 2" xfId="15677"/>
    <cellStyle name="40 % - Accent3 2 2 2 7 2 2 2 2" xfId="15678"/>
    <cellStyle name="40 % - Accent3 2 2 2 7 2 2 3" xfId="15679"/>
    <cellStyle name="40 % - Accent3 2 2 2 7 2 2 4" xfId="15680"/>
    <cellStyle name="40 % - Accent3 2 2 2 7 2 3" xfId="15681"/>
    <cellStyle name="40 % - Accent3 2 2 2 7 2 3 2" xfId="15682"/>
    <cellStyle name="40 % - Accent3 2 2 2 7 2 4" xfId="15683"/>
    <cellStyle name="40 % - Accent3 2 2 2 7 2 5" xfId="15684"/>
    <cellStyle name="40 % - Accent3 2 2 2 7 3" xfId="15685"/>
    <cellStyle name="40 % - Accent3 2 2 2 7 3 2" xfId="15686"/>
    <cellStyle name="40 % - Accent3 2 2 2 7 3 2 2" xfId="15687"/>
    <cellStyle name="40 % - Accent3 2 2 2 7 3 3" xfId="15688"/>
    <cellStyle name="40 % - Accent3 2 2 2 7 3 4" xfId="15689"/>
    <cellStyle name="40 % - Accent3 2 2 2 7 4" xfId="15690"/>
    <cellStyle name="40 % - Accent3 2 2 2 7 4 2" xfId="15691"/>
    <cellStyle name="40 % - Accent3 2 2 2 7 4 3" xfId="15692"/>
    <cellStyle name="40 % - Accent3 2 2 2 7 5" xfId="15693"/>
    <cellStyle name="40 % - Accent3 2 2 2 7 6" xfId="15694"/>
    <cellStyle name="40 % - Accent3 2 2 2 8" xfId="15695"/>
    <cellStyle name="40 % - Accent3 2 2 2 8 2" xfId="15696"/>
    <cellStyle name="40 % - Accent3 2 2 2 8 2 2" xfId="15697"/>
    <cellStyle name="40 % - Accent3 2 2 2 8 2 2 2" xfId="15698"/>
    <cellStyle name="40 % - Accent3 2 2 2 8 2 2 2 2" xfId="15699"/>
    <cellStyle name="40 % - Accent3 2 2 2 8 2 2 3" xfId="15700"/>
    <cellStyle name="40 % - Accent3 2 2 2 8 2 2 4" xfId="15701"/>
    <cellStyle name="40 % - Accent3 2 2 2 8 2 3" xfId="15702"/>
    <cellStyle name="40 % - Accent3 2 2 2 8 2 3 2" xfId="15703"/>
    <cellStyle name="40 % - Accent3 2 2 2 8 2 4" xfId="15704"/>
    <cellStyle name="40 % - Accent3 2 2 2 8 2 5" xfId="15705"/>
    <cellStyle name="40 % - Accent3 2 2 2 8 3" xfId="15706"/>
    <cellStyle name="40 % - Accent3 2 2 2 8 3 2" xfId="15707"/>
    <cellStyle name="40 % - Accent3 2 2 2 8 3 2 2" xfId="15708"/>
    <cellStyle name="40 % - Accent3 2 2 2 8 3 3" xfId="15709"/>
    <cellStyle name="40 % - Accent3 2 2 2 8 3 4" xfId="15710"/>
    <cellStyle name="40 % - Accent3 2 2 2 8 4" xfId="15711"/>
    <cellStyle name="40 % - Accent3 2 2 2 8 4 2" xfId="15712"/>
    <cellStyle name="40 % - Accent3 2 2 2 8 5" xfId="15713"/>
    <cellStyle name="40 % - Accent3 2 2 2 8 6" xfId="15714"/>
    <cellStyle name="40 % - Accent3 2 2 2 9" xfId="15715"/>
    <cellStyle name="40 % - Accent3 2 2 2 9 2" xfId="15716"/>
    <cellStyle name="40 % - Accent3 2 2 2 9 2 2" xfId="15717"/>
    <cellStyle name="40 % - Accent3 2 2 2 9 2 2 2" xfId="15718"/>
    <cellStyle name="40 % - Accent3 2 2 2 9 2 3" xfId="15719"/>
    <cellStyle name="40 % - Accent3 2 2 2 9 2 4" xfId="15720"/>
    <cellStyle name="40 % - Accent3 2 2 2 9 3" xfId="15721"/>
    <cellStyle name="40 % - Accent3 2 2 2 9 3 2" xfId="15722"/>
    <cellStyle name="40 % - Accent3 2 2 2 9 4" xfId="15723"/>
    <cellStyle name="40 % - Accent3 2 2 2 9 5" xfId="15724"/>
    <cellStyle name="40 % - Accent3 2 2 3" xfId="15725"/>
    <cellStyle name="40 % - Accent3 2 2 3 2" xfId="15726"/>
    <cellStyle name="40 % - Accent3 2 2 3 2 2" xfId="15727"/>
    <cellStyle name="40 % - Accent3 2 2 3 2 2 2" xfId="15728"/>
    <cellStyle name="40 % - Accent3 2 2 3 2 2 2 2" xfId="15729"/>
    <cellStyle name="40 % - Accent3 2 2 3 2 2 2 2 2" xfId="15730"/>
    <cellStyle name="40 % - Accent3 2 2 3 2 2 2 2 2 2" xfId="15731"/>
    <cellStyle name="40 % - Accent3 2 2 3 2 2 2 2 2 2 2" xfId="15732"/>
    <cellStyle name="40 % - Accent3 2 2 3 2 2 2 2 2 3" xfId="15733"/>
    <cellStyle name="40 % - Accent3 2 2 3 2 2 2 2 2 4" xfId="15734"/>
    <cellStyle name="40 % - Accent3 2 2 3 2 2 2 2 3" xfId="15735"/>
    <cellStyle name="40 % - Accent3 2 2 3 2 2 2 2 3 2" xfId="15736"/>
    <cellStyle name="40 % - Accent3 2 2 3 2 2 2 2 4" xfId="15737"/>
    <cellStyle name="40 % - Accent3 2 2 3 2 2 2 2 5" xfId="15738"/>
    <cellStyle name="40 % - Accent3 2 2 3 2 2 2 3" xfId="15739"/>
    <cellStyle name="40 % - Accent3 2 2 3 2 2 2 3 2" xfId="15740"/>
    <cellStyle name="40 % - Accent3 2 2 3 2 2 2 3 2 2" xfId="15741"/>
    <cellStyle name="40 % - Accent3 2 2 3 2 2 2 3 3" xfId="15742"/>
    <cellStyle name="40 % - Accent3 2 2 3 2 2 2 3 4" xfId="15743"/>
    <cellStyle name="40 % - Accent3 2 2 3 2 2 2 4" xfId="15744"/>
    <cellStyle name="40 % - Accent3 2 2 3 2 2 2 4 2" xfId="15745"/>
    <cellStyle name="40 % - Accent3 2 2 3 2 2 2 5" xfId="15746"/>
    <cellStyle name="40 % - Accent3 2 2 3 2 2 2 6" xfId="15747"/>
    <cellStyle name="40 % - Accent3 2 2 3 2 2 3" xfId="15748"/>
    <cellStyle name="40 % - Accent3 2 2 3 2 2 3 2" xfId="15749"/>
    <cellStyle name="40 % - Accent3 2 2 3 2 2 3 2 2" xfId="15750"/>
    <cellStyle name="40 % - Accent3 2 2 3 2 2 3 2 2 2" xfId="15751"/>
    <cellStyle name="40 % - Accent3 2 2 3 2 2 3 2 3" xfId="15752"/>
    <cellStyle name="40 % - Accent3 2 2 3 2 2 3 2 4" xfId="15753"/>
    <cellStyle name="40 % - Accent3 2 2 3 2 2 3 3" xfId="15754"/>
    <cellStyle name="40 % - Accent3 2 2 3 2 2 3 3 2" xfId="15755"/>
    <cellStyle name="40 % - Accent3 2 2 3 2 2 3 4" xfId="15756"/>
    <cellStyle name="40 % - Accent3 2 2 3 2 2 3 5" xfId="15757"/>
    <cellStyle name="40 % - Accent3 2 2 3 2 2 4" xfId="15758"/>
    <cellStyle name="40 % - Accent3 2 2 3 2 2 4 2" xfId="15759"/>
    <cellStyle name="40 % - Accent3 2 2 3 2 2 4 2 2" xfId="15760"/>
    <cellStyle name="40 % - Accent3 2 2 3 2 2 4 3" xfId="15761"/>
    <cellStyle name="40 % - Accent3 2 2 3 2 2 4 4" xfId="15762"/>
    <cellStyle name="40 % - Accent3 2 2 3 2 2 5" xfId="15763"/>
    <cellStyle name="40 % - Accent3 2 2 3 2 2 5 2" xfId="15764"/>
    <cellStyle name="40 % - Accent3 2 2 3 2 2 5 3" xfId="15765"/>
    <cellStyle name="40 % - Accent3 2 2 3 2 2 6" xfId="15766"/>
    <cellStyle name="40 % - Accent3 2 2 3 2 2 6 2" xfId="15767"/>
    <cellStyle name="40 % - Accent3 2 2 3 2 2 7" xfId="15768"/>
    <cellStyle name="40 % - Accent3 2 2 3 2 3" xfId="15769"/>
    <cellStyle name="40 % - Accent3 2 2 3 2 3 2" xfId="15770"/>
    <cellStyle name="40 % - Accent3 2 2 3 2 3 2 2" xfId="15771"/>
    <cellStyle name="40 % - Accent3 2 2 3 2 3 2 2 2" xfId="15772"/>
    <cellStyle name="40 % - Accent3 2 2 3 2 3 2 2 2 2" xfId="15773"/>
    <cellStyle name="40 % - Accent3 2 2 3 2 3 2 2 3" xfId="15774"/>
    <cellStyle name="40 % - Accent3 2 2 3 2 3 2 2 4" xfId="15775"/>
    <cellStyle name="40 % - Accent3 2 2 3 2 3 2 3" xfId="15776"/>
    <cellStyle name="40 % - Accent3 2 2 3 2 3 2 3 2" xfId="15777"/>
    <cellStyle name="40 % - Accent3 2 2 3 2 3 2 4" xfId="15778"/>
    <cellStyle name="40 % - Accent3 2 2 3 2 3 2 5" xfId="15779"/>
    <cellStyle name="40 % - Accent3 2 2 3 2 3 3" xfId="15780"/>
    <cellStyle name="40 % - Accent3 2 2 3 2 3 3 2" xfId="15781"/>
    <cellStyle name="40 % - Accent3 2 2 3 2 3 3 2 2" xfId="15782"/>
    <cellStyle name="40 % - Accent3 2 2 3 2 3 3 3" xfId="15783"/>
    <cellStyle name="40 % - Accent3 2 2 3 2 3 3 4" xfId="15784"/>
    <cellStyle name="40 % - Accent3 2 2 3 2 3 4" xfId="15785"/>
    <cellStyle name="40 % - Accent3 2 2 3 2 3 4 2" xfId="15786"/>
    <cellStyle name="40 % - Accent3 2 2 3 2 3 4 3" xfId="15787"/>
    <cellStyle name="40 % - Accent3 2 2 3 2 3 5" xfId="15788"/>
    <cellStyle name="40 % - Accent3 2 2 3 2 3 6" xfId="15789"/>
    <cellStyle name="40 % - Accent3 2 2 3 2 4" xfId="15790"/>
    <cellStyle name="40 % - Accent3 2 2 3 2 4 2" xfId="15791"/>
    <cellStyle name="40 % - Accent3 2 2 3 2 4 2 2" xfId="15792"/>
    <cellStyle name="40 % - Accent3 2 2 3 2 4 2 2 2" xfId="15793"/>
    <cellStyle name="40 % - Accent3 2 2 3 2 4 2 3" xfId="15794"/>
    <cellStyle name="40 % - Accent3 2 2 3 2 4 2 4" xfId="15795"/>
    <cellStyle name="40 % - Accent3 2 2 3 2 4 3" xfId="15796"/>
    <cellStyle name="40 % - Accent3 2 2 3 2 4 3 2" xfId="15797"/>
    <cellStyle name="40 % - Accent3 2 2 3 2 4 4" xfId="15798"/>
    <cellStyle name="40 % - Accent3 2 2 3 2 4 5" xfId="15799"/>
    <cellStyle name="40 % - Accent3 2 2 3 2 5" xfId="15800"/>
    <cellStyle name="40 % - Accent3 2 2 3 2 5 2" xfId="15801"/>
    <cellStyle name="40 % - Accent3 2 2 3 2 5 2 2" xfId="15802"/>
    <cellStyle name="40 % - Accent3 2 2 3 2 5 3" xfId="15803"/>
    <cellStyle name="40 % - Accent3 2 2 3 2 5 4" xfId="15804"/>
    <cellStyle name="40 % - Accent3 2 2 3 2 6" xfId="15805"/>
    <cellStyle name="40 % - Accent3 2 2 3 2 6 2" xfId="15806"/>
    <cellStyle name="40 % - Accent3 2 2 3 2 6 3" xfId="15807"/>
    <cellStyle name="40 % - Accent3 2 2 3 2 7" xfId="15808"/>
    <cellStyle name="40 % - Accent3 2 2 3 2 7 2" xfId="15809"/>
    <cellStyle name="40 % - Accent3 2 2 3 2 8" xfId="15810"/>
    <cellStyle name="40 % - Accent3 2 2 3 3" xfId="15811"/>
    <cellStyle name="40 % - Accent3 2 2 3 3 2" xfId="15812"/>
    <cellStyle name="40 % - Accent3 2 2 3 3 2 2" xfId="15813"/>
    <cellStyle name="40 % - Accent3 2 2 3 3 2 2 2" xfId="15814"/>
    <cellStyle name="40 % - Accent3 2 2 3 3 2 2 2 2" xfId="15815"/>
    <cellStyle name="40 % - Accent3 2 2 3 3 2 2 2 2 2" xfId="15816"/>
    <cellStyle name="40 % - Accent3 2 2 3 3 2 2 2 3" xfId="15817"/>
    <cellStyle name="40 % - Accent3 2 2 3 3 2 2 2 4" xfId="15818"/>
    <cellStyle name="40 % - Accent3 2 2 3 3 2 2 3" xfId="15819"/>
    <cellStyle name="40 % - Accent3 2 2 3 3 2 2 3 2" xfId="15820"/>
    <cellStyle name="40 % - Accent3 2 2 3 3 2 2 4" xfId="15821"/>
    <cellStyle name="40 % - Accent3 2 2 3 3 2 2 5" xfId="15822"/>
    <cellStyle name="40 % - Accent3 2 2 3 3 2 3" xfId="15823"/>
    <cellStyle name="40 % - Accent3 2 2 3 3 2 3 2" xfId="15824"/>
    <cellStyle name="40 % - Accent3 2 2 3 3 2 3 2 2" xfId="15825"/>
    <cellStyle name="40 % - Accent3 2 2 3 3 2 3 3" xfId="15826"/>
    <cellStyle name="40 % - Accent3 2 2 3 3 2 3 4" xfId="15827"/>
    <cellStyle name="40 % - Accent3 2 2 3 3 2 4" xfId="15828"/>
    <cellStyle name="40 % - Accent3 2 2 3 3 2 4 2" xfId="15829"/>
    <cellStyle name="40 % - Accent3 2 2 3 3 2 5" xfId="15830"/>
    <cellStyle name="40 % - Accent3 2 2 3 3 2 6" xfId="15831"/>
    <cellStyle name="40 % - Accent3 2 2 3 3 3" xfId="15832"/>
    <cellStyle name="40 % - Accent3 2 2 3 3 3 2" xfId="15833"/>
    <cellStyle name="40 % - Accent3 2 2 3 3 3 2 2" xfId="15834"/>
    <cellStyle name="40 % - Accent3 2 2 3 3 3 2 2 2" xfId="15835"/>
    <cellStyle name="40 % - Accent3 2 2 3 3 3 2 3" xfId="15836"/>
    <cellStyle name="40 % - Accent3 2 2 3 3 3 2 4" xfId="15837"/>
    <cellStyle name="40 % - Accent3 2 2 3 3 3 3" xfId="15838"/>
    <cellStyle name="40 % - Accent3 2 2 3 3 3 3 2" xfId="15839"/>
    <cellStyle name="40 % - Accent3 2 2 3 3 3 4" xfId="15840"/>
    <cellStyle name="40 % - Accent3 2 2 3 3 3 5" xfId="15841"/>
    <cellStyle name="40 % - Accent3 2 2 3 3 4" xfId="15842"/>
    <cellStyle name="40 % - Accent3 2 2 3 3 4 2" xfId="15843"/>
    <cellStyle name="40 % - Accent3 2 2 3 3 4 2 2" xfId="15844"/>
    <cellStyle name="40 % - Accent3 2 2 3 3 4 3" xfId="15845"/>
    <cellStyle name="40 % - Accent3 2 2 3 3 4 4" xfId="15846"/>
    <cellStyle name="40 % - Accent3 2 2 3 3 5" xfId="15847"/>
    <cellStyle name="40 % - Accent3 2 2 3 3 5 2" xfId="15848"/>
    <cellStyle name="40 % - Accent3 2 2 3 3 5 3" xfId="15849"/>
    <cellStyle name="40 % - Accent3 2 2 3 3 6" xfId="15850"/>
    <cellStyle name="40 % - Accent3 2 2 3 3 6 2" xfId="15851"/>
    <cellStyle name="40 % - Accent3 2 2 3 3 7" xfId="15852"/>
    <cellStyle name="40 % - Accent3 2 2 3 4" xfId="15853"/>
    <cellStyle name="40 % - Accent3 2 2 3 4 2" xfId="15854"/>
    <cellStyle name="40 % - Accent3 2 2 3 4 2 2" xfId="15855"/>
    <cellStyle name="40 % - Accent3 2 2 3 4 2 2 2" xfId="15856"/>
    <cellStyle name="40 % - Accent3 2 2 3 4 2 2 2 2" xfId="15857"/>
    <cellStyle name="40 % - Accent3 2 2 3 4 2 2 3" xfId="15858"/>
    <cellStyle name="40 % - Accent3 2 2 3 4 2 2 4" xfId="15859"/>
    <cellStyle name="40 % - Accent3 2 2 3 4 2 3" xfId="15860"/>
    <cellStyle name="40 % - Accent3 2 2 3 4 2 3 2" xfId="15861"/>
    <cellStyle name="40 % - Accent3 2 2 3 4 2 4" xfId="15862"/>
    <cellStyle name="40 % - Accent3 2 2 3 4 2 5" xfId="15863"/>
    <cellStyle name="40 % - Accent3 2 2 3 4 3" xfId="15864"/>
    <cellStyle name="40 % - Accent3 2 2 3 4 3 2" xfId="15865"/>
    <cellStyle name="40 % - Accent3 2 2 3 4 3 2 2" xfId="15866"/>
    <cellStyle name="40 % - Accent3 2 2 3 4 3 3" xfId="15867"/>
    <cellStyle name="40 % - Accent3 2 2 3 4 3 4" xfId="15868"/>
    <cellStyle name="40 % - Accent3 2 2 3 4 4" xfId="15869"/>
    <cellStyle name="40 % - Accent3 2 2 3 4 4 2" xfId="15870"/>
    <cellStyle name="40 % - Accent3 2 2 3 4 4 3" xfId="15871"/>
    <cellStyle name="40 % - Accent3 2 2 3 4 5" xfId="15872"/>
    <cellStyle name="40 % - Accent3 2 2 3 4 6" xfId="15873"/>
    <cellStyle name="40 % - Accent3 2 2 3 5" xfId="15874"/>
    <cellStyle name="40 % - Accent3 2 2 3 5 2" xfId="15875"/>
    <cellStyle name="40 % - Accent3 2 2 3 5 2 2" xfId="15876"/>
    <cellStyle name="40 % - Accent3 2 2 3 5 2 2 2" xfId="15877"/>
    <cellStyle name="40 % - Accent3 2 2 3 5 2 3" xfId="15878"/>
    <cellStyle name="40 % - Accent3 2 2 3 5 2 4" xfId="15879"/>
    <cellStyle name="40 % - Accent3 2 2 3 5 3" xfId="15880"/>
    <cellStyle name="40 % - Accent3 2 2 3 5 3 2" xfId="15881"/>
    <cellStyle name="40 % - Accent3 2 2 3 5 4" xfId="15882"/>
    <cellStyle name="40 % - Accent3 2 2 3 5 5" xfId="15883"/>
    <cellStyle name="40 % - Accent3 2 2 3 6" xfId="15884"/>
    <cellStyle name="40 % - Accent3 2 2 3 6 2" xfId="15885"/>
    <cellStyle name="40 % - Accent3 2 2 3 6 2 2" xfId="15886"/>
    <cellStyle name="40 % - Accent3 2 2 3 6 3" xfId="15887"/>
    <cellStyle name="40 % - Accent3 2 2 3 6 4" xfId="15888"/>
    <cellStyle name="40 % - Accent3 2 2 3 7" xfId="15889"/>
    <cellStyle name="40 % - Accent3 2 2 3 7 2" xfId="15890"/>
    <cellStyle name="40 % - Accent3 2 2 3 7 3" xfId="15891"/>
    <cellStyle name="40 % - Accent3 2 2 3 8" xfId="15892"/>
    <cellStyle name="40 % - Accent3 2 2 3 8 2" xfId="15893"/>
    <cellStyle name="40 % - Accent3 2 2 3 9" xfId="15894"/>
    <cellStyle name="40 % - Accent3 2 2 4" xfId="15895"/>
    <cellStyle name="40 % - Accent3 2 2 4 2" xfId="15896"/>
    <cellStyle name="40 % - Accent3 2 2 4 2 2" xfId="15897"/>
    <cellStyle name="40 % - Accent3 2 2 4 2 2 2" xfId="15898"/>
    <cellStyle name="40 % - Accent3 2 2 4 2 2 2 2" xfId="15899"/>
    <cellStyle name="40 % - Accent3 2 2 4 2 2 2 2 2" xfId="15900"/>
    <cellStyle name="40 % - Accent3 2 2 4 2 2 2 2 2 2" xfId="15901"/>
    <cellStyle name="40 % - Accent3 2 2 4 2 2 2 2 3" xfId="15902"/>
    <cellStyle name="40 % - Accent3 2 2 4 2 2 2 2 4" xfId="15903"/>
    <cellStyle name="40 % - Accent3 2 2 4 2 2 2 3" xfId="15904"/>
    <cellStyle name="40 % - Accent3 2 2 4 2 2 2 3 2" xfId="15905"/>
    <cellStyle name="40 % - Accent3 2 2 4 2 2 2 4" xfId="15906"/>
    <cellStyle name="40 % - Accent3 2 2 4 2 2 2 5" xfId="15907"/>
    <cellStyle name="40 % - Accent3 2 2 4 2 2 3" xfId="15908"/>
    <cellStyle name="40 % - Accent3 2 2 4 2 2 3 2" xfId="15909"/>
    <cellStyle name="40 % - Accent3 2 2 4 2 2 3 2 2" xfId="15910"/>
    <cellStyle name="40 % - Accent3 2 2 4 2 2 3 3" xfId="15911"/>
    <cellStyle name="40 % - Accent3 2 2 4 2 2 3 4" xfId="15912"/>
    <cellStyle name="40 % - Accent3 2 2 4 2 2 4" xfId="15913"/>
    <cellStyle name="40 % - Accent3 2 2 4 2 2 4 2" xfId="15914"/>
    <cellStyle name="40 % - Accent3 2 2 4 2 2 5" xfId="15915"/>
    <cellStyle name="40 % - Accent3 2 2 4 2 2 6" xfId="15916"/>
    <cellStyle name="40 % - Accent3 2 2 4 2 3" xfId="15917"/>
    <cellStyle name="40 % - Accent3 2 2 4 2 3 2" xfId="15918"/>
    <cellStyle name="40 % - Accent3 2 2 4 2 3 2 2" xfId="15919"/>
    <cellStyle name="40 % - Accent3 2 2 4 2 3 2 2 2" xfId="15920"/>
    <cellStyle name="40 % - Accent3 2 2 4 2 3 2 3" xfId="15921"/>
    <cellStyle name="40 % - Accent3 2 2 4 2 3 2 4" xfId="15922"/>
    <cellStyle name="40 % - Accent3 2 2 4 2 3 3" xfId="15923"/>
    <cellStyle name="40 % - Accent3 2 2 4 2 3 3 2" xfId="15924"/>
    <cellStyle name="40 % - Accent3 2 2 4 2 3 4" xfId="15925"/>
    <cellStyle name="40 % - Accent3 2 2 4 2 3 5" xfId="15926"/>
    <cellStyle name="40 % - Accent3 2 2 4 2 4" xfId="15927"/>
    <cellStyle name="40 % - Accent3 2 2 4 2 4 2" xfId="15928"/>
    <cellStyle name="40 % - Accent3 2 2 4 2 4 2 2" xfId="15929"/>
    <cellStyle name="40 % - Accent3 2 2 4 2 4 3" xfId="15930"/>
    <cellStyle name="40 % - Accent3 2 2 4 2 4 4" xfId="15931"/>
    <cellStyle name="40 % - Accent3 2 2 4 2 5" xfId="15932"/>
    <cellStyle name="40 % - Accent3 2 2 4 2 5 2" xfId="15933"/>
    <cellStyle name="40 % - Accent3 2 2 4 2 5 3" xfId="15934"/>
    <cellStyle name="40 % - Accent3 2 2 4 2 6" xfId="15935"/>
    <cellStyle name="40 % - Accent3 2 2 4 2 6 2" xfId="15936"/>
    <cellStyle name="40 % - Accent3 2 2 4 2 7" xfId="15937"/>
    <cellStyle name="40 % - Accent3 2 2 4 3" xfId="15938"/>
    <cellStyle name="40 % - Accent3 2 2 4 3 2" xfId="15939"/>
    <cellStyle name="40 % - Accent3 2 2 4 3 2 2" xfId="15940"/>
    <cellStyle name="40 % - Accent3 2 2 4 3 2 2 2" xfId="15941"/>
    <cellStyle name="40 % - Accent3 2 2 4 3 2 2 2 2" xfId="15942"/>
    <cellStyle name="40 % - Accent3 2 2 4 3 2 2 3" xfId="15943"/>
    <cellStyle name="40 % - Accent3 2 2 4 3 2 2 4" xfId="15944"/>
    <cellStyle name="40 % - Accent3 2 2 4 3 2 3" xfId="15945"/>
    <cellStyle name="40 % - Accent3 2 2 4 3 2 3 2" xfId="15946"/>
    <cellStyle name="40 % - Accent3 2 2 4 3 2 4" xfId="15947"/>
    <cellStyle name="40 % - Accent3 2 2 4 3 2 5" xfId="15948"/>
    <cellStyle name="40 % - Accent3 2 2 4 3 3" xfId="15949"/>
    <cellStyle name="40 % - Accent3 2 2 4 3 3 2" xfId="15950"/>
    <cellStyle name="40 % - Accent3 2 2 4 3 3 2 2" xfId="15951"/>
    <cellStyle name="40 % - Accent3 2 2 4 3 3 3" xfId="15952"/>
    <cellStyle name="40 % - Accent3 2 2 4 3 3 4" xfId="15953"/>
    <cellStyle name="40 % - Accent3 2 2 4 3 4" xfId="15954"/>
    <cellStyle name="40 % - Accent3 2 2 4 3 4 2" xfId="15955"/>
    <cellStyle name="40 % - Accent3 2 2 4 3 4 3" xfId="15956"/>
    <cellStyle name="40 % - Accent3 2 2 4 3 5" xfId="15957"/>
    <cellStyle name="40 % - Accent3 2 2 4 3 5 2" xfId="15958"/>
    <cellStyle name="40 % - Accent3 2 2 4 3 6" xfId="15959"/>
    <cellStyle name="40 % - Accent3 2 2 4 4" xfId="15960"/>
    <cellStyle name="40 % - Accent3 2 2 4 4 2" xfId="15961"/>
    <cellStyle name="40 % - Accent3 2 2 4 4 2 2" xfId="15962"/>
    <cellStyle name="40 % - Accent3 2 2 4 4 2 2 2" xfId="15963"/>
    <cellStyle name="40 % - Accent3 2 2 4 4 2 2 2 2" xfId="15964"/>
    <cellStyle name="40 % - Accent3 2 2 4 4 2 2 3" xfId="15965"/>
    <cellStyle name="40 % - Accent3 2 2 4 4 2 2 4" xfId="15966"/>
    <cellStyle name="40 % - Accent3 2 2 4 4 2 3" xfId="15967"/>
    <cellStyle name="40 % - Accent3 2 2 4 4 2 3 2" xfId="15968"/>
    <cellStyle name="40 % - Accent3 2 2 4 4 2 4" xfId="15969"/>
    <cellStyle name="40 % - Accent3 2 2 4 4 2 5" xfId="15970"/>
    <cellStyle name="40 % - Accent3 2 2 4 4 3" xfId="15971"/>
    <cellStyle name="40 % - Accent3 2 2 4 4 3 2" xfId="15972"/>
    <cellStyle name="40 % - Accent3 2 2 4 4 3 2 2" xfId="15973"/>
    <cellStyle name="40 % - Accent3 2 2 4 4 3 3" xfId="15974"/>
    <cellStyle name="40 % - Accent3 2 2 4 4 3 4" xfId="15975"/>
    <cellStyle name="40 % - Accent3 2 2 4 4 4" xfId="15976"/>
    <cellStyle name="40 % - Accent3 2 2 4 4 4 2" xfId="15977"/>
    <cellStyle name="40 % - Accent3 2 2 4 4 4 3" xfId="15978"/>
    <cellStyle name="40 % - Accent3 2 2 4 4 5" xfId="15979"/>
    <cellStyle name="40 % - Accent3 2 2 4 4 6" xfId="15980"/>
    <cellStyle name="40 % - Accent3 2 2 4 5" xfId="15981"/>
    <cellStyle name="40 % - Accent3 2 2 4 5 2" xfId="15982"/>
    <cellStyle name="40 % - Accent3 2 2 4 5 2 2" xfId="15983"/>
    <cellStyle name="40 % - Accent3 2 2 4 5 2 2 2" xfId="15984"/>
    <cellStyle name="40 % - Accent3 2 2 4 5 2 3" xfId="15985"/>
    <cellStyle name="40 % - Accent3 2 2 4 5 2 4" xfId="15986"/>
    <cellStyle name="40 % - Accent3 2 2 4 5 3" xfId="15987"/>
    <cellStyle name="40 % - Accent3 2 2 4 5 3 2" xfId="15988"/>
    <cellStyle name="40 % - Accent3 2 2 4 5 4" xfId="15989"/>
    <cellStyle name="40 % - Accent3 2 2 4 5 5" xfId="15990"/>
    <cellStyle name="40 % - Accent3 2 2 4 6" xfId="15991"/>
    <cellStyle name="40 % - Accent3 2 2 4 6 2" xfId="15992"/>
    <cellStyle name="40 % - Accent3 2 2 4 6 2 2" xfId="15993"/>
    <cellStyle name="40 % - Accent3 2 2 4 6 3" xfId="15994"/>
    <cellStyle name="40 % - Accent3 2 2 4 6 4" xfId="15995"/>
    <cellStyle name="40 % - Accent3 2 2 4 7" xfId="15996"/>
    <cellStyle name="40 % - Accent3 2 2 4 7 2" xfId="15997"/>
    <cellStyle name="40 % - Accent3 2 2 4 7 3" xfId="15998"/>
    <cellStyle name="40 % - Accent3 2 2 4 8" xfId="15999"/>
    <cellStyle name="40 % - Accent3 2 2 4 8 2" xfId="16000"/>
    <cellStyle name="40 % - Accent3 2 2 4 9" xfId="16001"/>
    <cellStyle name="40 % - Accent3 2 2 5" xfId="16002"/>
    <cellStyle name="40 % - Accent3 2 2 5 2" xfId="16003"/>
    <cellStyle name="40 % - Accent3 2 2 5 2 2" xfId="16004"/>
    <cellStyle name="40 % - Accent3 2 2 5 2 2 2" xfId="16005"/>
    <cellStyle name="40 % - Accent3 2 2 5 2 2 2 2" xfId="16006"/>
    <cellStyle name="40 % - Accent3 2 2 5 2 2 2 2 2" xfId="16007"/>
    <cellStyle name="40 % - Accent3 2 2 5 2 2 2 2 2 2" xfId="16008"/>
    <cellStyle name="40 % - Accent3 2 2 5 2 2 2 2 3" xfId="16009"/>
    <cellStyle name="40 % - Accent3 2 2 5 2 2 2 2 4" xfId="16010"/>
    <cellStyle name="40 % - Accent3 2 2 5 2 2 2 3" xfId="16011"/>
    <cellStyle name="40 % - Accent3 2 2 5 2 2 2 3 2" xfId="16012"/>
    <cellStyle name="40 % - Accent3 2 2 5 2 2 2 4" xfId="16013"/>
    <cellStyle name="40 % - Accent3 2 2 5 2 2 2 5" xfId="16014"/>
    <cellStyle name="40 % - Accent3 2 2 5 2 2 3" xfId="16015"/>
    <cellStyle name="40 % - Accent3 2 2 5 2 2 3 2" xfId="16016"/>
    <cellStyle name="40 % - Accent3 2 2 5 2 2 3 2 2" xfId="16017"/>
    <cellStyle name="40 % - Accent3 2 2 5 2 2 3 3" xfId="16018"/>
    <cellStyle name="40 % - Accent3 2 2 5 2 2 3 4" xfId="16019"/>
    <cellStyle name="40 % - Accent3 2 2 5 2 2 4" xfId="16020"/>
    <cellStyle name="40 % - Accent3 2 2 5 2 2 4 2" xfId="16021"/>
    <cellStyle name="40 % - Accent3 2 2 5 2 2 5" xfId="16022"/>
    <cellStyle name="40 % - Accent3 2 2 5 2 2 6" xfId="16023"/>
    <cellStyle name="40 % - Accent3 2 2 5 2 3" xfId="16024"/>
    <cellStyle name="40 % - Accent3 2 2 5 2 3 2" xfId="16025"/>
    <cellStyle name="40 % - Accent3 2 2 5 2 3 2 2" xfId="16026"/>
    <cellStyle name="40 % - Accent3 2 2 5 2 3 2 2 2" xfId="16027"/>
    <cellStyle name="40 % - Accent3 2 2 5 2 3 2 3" xfId="16028"/>
    <cellStyle name="40 % - Accent3 2 2 5 2 3 2 4" xfId="16029"/>
    <cellStyle name="40 % - Accent3 2 2 5 2 3 3" xfId="16030"/>
    <cellStyle name="40 % - Accent3 2 2 5 2 3 3 2" xfId="16031"/>
    <cellStyle name="40 % - Accent3 2 2 5 2 3 4" xfId="16032"/>
    <cellStyle name="40 % - Accent3 2 2 5 2 3 5" xfId="16033"/>
    <cellStyle name="40 % - Accent3 2 2 5 2 4" xfId="16034"/>
    <cellStyle name="40 % - Accent3 2 2 5 2 4 2" xfId="16035"/>
    <cellStyle name="40 % - Accent3 2 2 5 2 4 2 2" xfId="16036"/>
    <cellStyle name="40 % - Accent3 2 2 5 2 4 3" xfId="16037"/>
    <cellStyle name="40 % - Accent3 2 2 5 2 4 4" xfId="16038"/>
    <cellStyle name="40 % - Accent3 2 2 5 2 5" xfId="16039"/>
    <cellStyle name="40 % - Accent3 2 2 5 2 5 2" xfId="16040"/>
    <cellStyle name="40 % - Accent3 2 2 5 2 5 3" xfId="16041"/>
    <cellStyle name="40 % - Accent3 2 2 5 2 6" xfId="16042"/>
    <cellStyle name="40 % - Accent3 2 2 5 2 6 2" xfId="16043"/>
    <cellStyle name="40 % - Accent3 2 2 5 2 7" xfId="16044"/>
    <cellStyle name="40 % - Accent3 2 2 5 3" xfId="16045"/>
    <cellStyle name="40 % - Accent3 2 2 5 3 2" xfId="16046"/>
    <cellStyle name="40 % - Accent3 2 2 5 3 2 2" xfId="16047"/>
    <cellStyle name="40 % - Accent3 2 2 5 3 2 2 2" xfId="16048"/>
    <cellStyle name="40 % - Accent3 2 2 5 3 2 2 2 2" xfId="16049"/>
    <cellStyle name="40 % - Accent3 2 2 5 3 2 2 3" xfId="16050"/>
    <cellStyle name="40 % - Accent3 2 2 5 3 2 2 4" xfId="16051"/>
    <cellStyle name="40 % - Accent3 2 2 5 3 2 3" xfId="16052"/>
    <cellStyle name="40 % - Accent3 2 2 5 3 2 3 2" xfId="16053"/>
    <cellStyle name="40 % - Accent3 2 2 5 3 2 4" xfId="16054"/>
    <cellStyle name="40 % - Accent3 2 2 5 3 2 5" xfId="16055"/>
    <cellStyle name="40 % - Accent3 2 2 5 3 3" xfId="16056"/>
    <cellStyle name="40 % - Accent3 2 2 5 3 3 2" xfId="16057"/>
    <cellStyle name="40 % - Accent3 2 2 5 3 3 2 2" xfId="16058"/>
    <cellStyle name="40 % - Accent3 2 2 5 3 3 3" xfId="16059"/>
    <cellStyle name="40 % - Accent3 2 2 5 3 3 4" xfId="16060"/>
    <cellStyle name="40 % - Accent3 2 2 5 3 4" xfId="16061"/>
    <cellStyle name="40 % - Accent3 2 2 5 3 4 2" xfId="16062"/>
    <cellStyle name="40 % - Accent3 2 2 5 3 4 3" xfId="16063"/>
    <cellStyle name="40 % - Accent3 2 2 5 3 5" xfId="16064"/>
    <cellStyle name="40 % - Accent3 2 2 5 3 5 2" xfId="16065"/>
    <cellStyle name="40 % - Accent3 2 2 5 3 6" xfId="16066"/>
    <cellStyle name="40 % - Accent3 2 2 5 4" xfId="16067"/>
    <cellStyle name="40 % - Accent3 2 2 5 4 2" xfId="16068"/>
    <cellStyle name="40 % - Accent3 2 2 5 4 2 2" xfId="16069"/>
    <cellStyle name="40 % - Accent3 2 2 5 4 2 2 2" xfId="16070"/>
    <cellStyle name="40 % - Accent3 2 2 5 4 2 2 2 2" xfId="16071"/>
    <cellStyle name="40 % - Accent3 2 2 5 4 2 2 3" xfId="16072"/>
    <cellStyle name="40 % - Accent3 2 2 5 4 2 2 4" xfId="16073"/>
    <cellStyle name="40 % - Accent3 2 2 5 4 2 3" xfId="16074"/>
    <cellStyle name="40 % - Accent3 2 2 5 4 2 3 2" xfId="16075"/>
    <cellStyle name="40 % - Accent3 2 2 5 4 2 4" xfId="16076"/>
    <cellStyle name="40 % - Accent3 2 2 5 4 2 5" xfId="16077"/>
    <cellStyle name="40 % - Accent3 2 2 5 4 3" xfId="16078"/>
    <cellStyle name="40 % - Accent3 2 2 5 4 3 2" xfId="16079"/>
    <cellStyle name="40 % - Accent3 2 2 5 4 3 2 2" xfId="16080"/>
    <cellStyle name="40 % - Accent3 2 2 5 4 3 3" xfId="16081"/>
    <cellStyle name="40 % - Accent3 2 2 5 4 3 4" xfId="16082"/>
    <cellStyle name="40 % - Accent3 2 2 5 4 4" xfId="16083"/>
    <cellStyle name="40 % - Accent3 2 2 5 4 4 2" xfId="16084"/>
    <cellStyle name="40 % - Accent3 2 2 5 4 4 3" xfId="16085"/>
    <cellStyle name="40 % - Accent3 2 2 5 4 5" xfId="16086"/>
    <cellStyle name="40 % - Accent3 2 2 5 4 6" xfId="16087"/>
    <cellStyle name="40 % - Accent3 2 2 5 5" xfId="16088"/>
    <cellStyle name="40 % - Accent3 2 2 5 5 2" xfId="16089"/>
    <cellStyle name="40 % - Accent3 2 2 5 5 2 2" xfId="16090"/>
    <cellStyle name="40 % - Accent3 2 2 5 5 2 2 2" xfId="16091"/>
    <cellStyle name="40 % - Accent3 2 2 5 5 2 3" xfId="16092"/>
    <cellStyle name="40 % - Accent3 2 2 5 5 2 4" xfId="16093"/>
    <cellStyle name="40 % - Accent3 2 2 5 5 3" xfId="16094"/>
    <cellStyle name="40 % - Accent3 2 2 5 5 3 2" xfId="16095"/>
    <cellStyle name="40 % - Accent3 2 2 5 5 4" xfId="16096"/>
    <cellStyle name="40 % - Accent3 2 2 5 5 5" xfId="16097"/>
    <cellStyle name="40 % - Accent3 2 2 5 6" xfId="16098"/>
    <cellStyle name="40 % - Accent3 2 2 5 6 2" xfId="16099"/>
    <cellStyle name="40 % - Accent3 2 2 5 6 2 2" xfId="16100"/>
    <cellStyle name="40 % - Accent3 2 2 5 6 3" xfId="16101"/>
    <cellStyle name="40 % - Accent3 2 2 5 6 4" xfId="16102"/>
    <cellStyle name="40 % - Accent3 2 2 5 7" xfId="16103"/>
    <cellStyle name="40 % - Accent3 2 2 5 7 2" xfId="16104"/>
    <cellStyle name="40 % - Accent3 2 2 5 7 3" xfId="16105"/>
    <cellStyle name="40 % - Accent3 2 2 5 8" xfId="16106"/>
    <cellStyle name="40 % - Accent3 2 2 5 8 2" xfId="16107"/>
    <cellStyle name="40 % - Accent3 2 2 5 9" xfId="16108"/>
    <cellStyle name="40 % - Accent3 2 2 6" xfId="16109"/>
    <cellStyle name="40 % - Accent3 2 2 6 2" xfId="16110"/>
    <cellStyle name="40 % - Accent3 2 2 6 2 2" xfId="16111"/>
    <cellStyle name="40 % - Accent3 2 2 6 2 2 2" xfId="16112"/>
    <cellStyle name="40 % - Accent3 2 2 6 2 2 2 2" xfId="16113"/>
    <cellStyle name="40 % - Accent3 2 2 6 2 2 2 2 2" xfId="16114"/>
    <cellStyle name="40 % - Accent3 2 2 6 2 2 2 3" xfId="16115"/>
    <cellStyle name="40 % - Accent3 2 2 6 2 2 2 4" xfId="16116"/>
    <cellStyle name="40 % - Accent3 2 2 6 2 2 3" xfId="16117"/>
    <cellStyle name="40 % - Accent3 2 2 6 2 2 3 2" xfId="16118"/>
    <cellStyle name="40 % - Accent3 2 2 6 2 2 4" xfId="16119"/>
    <cellStyle name="40 % - Accent3 2 2 6 2 2 5" xfId="16120"/>
    <cellStyle name="40 % - Accent3 2 2 6 2 3" xfId="16121"/>
    <cellStyle name="40 % - Accent3 2 2 6 2 3 2" xfId="16122"/>
    <cellStyle name="40 % - Accent3 2 2 6 2 3 2 2" xfId="16123"/>
    <cellStyle name="40 % - Accent3 2 2 6 2 3 3" xfId="16124"/>
    <cellStyle name="40 % - Accent3 2 2 6 2 3 4" xfId="16125"/>
    <cellStyle name="40 % - Accent3 2 2 6 2 4" xfId="16126"/>
    <cellStyle name="40 % - Accent3 2 2 6 2 4 2" xfId="16127"/>
    <cellStyle name="40 % - Accent3 2 2 6 2 5" xfId="16128"/>
    <cellStyle name="40 % - Accent3 2 2 6 2 6" xfId="16129"/>
    <cellStyle name="40 % - Accent3 2 2 6 3" xfId="16130"/>
    <cellStyle name="40 % - Accent3 2 2 6 3 2" xfId="16131"/>
    <cellStyle name="40 % - Accent3 2 2 6 3 2 2" xfId="16132"/>
    <cellStyle name="40 % - Accent3 2 2 6 3 2 2 2" xfId="16133"/>
    <cellStyle name="40 % - Accent3 2 2 6 3 2 3" xfId="16134"/>
    <cellStyle name="40 % - Accent3 2 2 6 3 2 4" xfId="16135"/>
    <cellStyle name="40 % - Accent3 2 2 6 3 3" xfId="16136"/>
    <cellStyle name="40 % - Accent3 2 2 6 3 3 2" xfId="16137"/>
    <cellStyle name="40 % - Accent3 2 2 6 3 4" xfId="16138"/>
    <cellStyle name="40 % - Accent3 2 2 6 3 5" xfId="16139"/>
    <cellStyle name="40 % - Accent3 2 2 6 4" xfId="16140"/>
    <cellStyle name="40 % - Accent3 2 2 6 4 2" xfId="16141"/>
    <cellStyle name="40 % - Accent3 2 2 6 4 2 2" xfId="16142"/>
    <cellStyle name="40 % - Accent3 2 2 6 4 3" xfId="16143"/>
    <cellStyle name="40 % - Accent3 2 2 6 4 4" xfId="16144"/>
    <cellStyle name="40 % - Accent3 2 2 6 5" xfId="16145"/>
    <cellStyle name="40 % - Accent3 2 2 6 5 2" xfId="16146"/>
    <cellStyle name="40 % - Accent3 2 2 6 5 3" xfId="16147"/>
    <cellStyle name="40 % - Accent3 2 2 6 6" xfId="16148"/>
    <cellStyle name="40 % - Accent3 2 2 6 6 2" xfId="16149"/>
    <cellStyle name="40 % - Accent3 2 2 6 7" xfId="16150"/>
    <cellStyle name="40 % - Accent3 2 2 7" xfId="16151"/>
    <cellStyle name="40 % - Accent3 2 2 7 2" xfId="16152"/>
    <cellStyle name="40 % - Accent3 2 2 7 2 2" xfId="16153"/>
    <cellStyle name="40 % - Accent3 2 2 7 2 2 2" xfId="16154"/>
    <cellStyle name="40 % - Accent3 2 2 7 2 2 2 2" xfId="16155"/>
    <cellStyle name="40 % - Accent3 2 2 7 2 2 3" xfId="16156"/>
    <cellStyle name="40 % - Accent3 2 2 7 2 2 4" xfId="16157"/>
    <cellStyle name="40 % - Accent3 2 2 7 2 3" xfId="16158"/>
    <cellStyle name="40 % - Accent3 2 2 7 2 3 2" xfId="16159"/>
    <cellStyle name="40 % - Accent3 2 2 7 2 4" xfId="16160"/>
    <cellStyle name="40 % - Accent3 2 2 7 2 5" xfId="16161"/>
    <cellStyle name="40 % - Accent3 2 2 7 3" xfId="16162"/>
    <cellStyle name="40 % - Accent3 2 2 7 3 2" xfId="16163"/>
    <cellStyle name="40 % - Accent3 2 2 7 3 2 2" xfId="16164"/>
    <cellStyle name="40 % - Accent3 2 2 7 3 3" xfId="16165"/>
    <cellStyle name="40 % - Accent3 2 2 7 3 4" xfId="16166"/>
    <cellStyle name="40 % - Accent3 2 2 7 4" xfId="16167"/>
    <cellStyle name="40 % - Accent3 2 2 7 4 2" xfId="16168"/>
    <cellStyle name="40 % - Accent3 2 2 7 4 3" xfId="16169"/>
    <cellStyle name="40 % - Accent3 2 2 7 5" xfId="16170"/>
    <cellStyle name="40 % - Accent3 2 2 7 5 2" xfId="16171"/>
    <cellStyle name="40 % - Accent3 2 2 7 6" xfId="16172"/>
    <cellStyle name="40 % - Accent3 2 2 8" xfId="16173"/>
    <cellStyle name="40 % - Accent3 2 2 8 2" xfId="16174"/>
    <cellStyle name="40 % - Accent3 2 2 8 2 2" xfId="16175"/>
    <cellStyle name="40 % - Accent3 2 2 8 2 2 2" xfId="16176"/>
    <cellStyle name="40 % - Accent3 2 2 8 2 2 2 2" xfId="16177"/>
    <cellStyle name="40 % - Accent3 2 2 8 2 2 3" xfId="16178"/>
    <cellStyle name="40 % - Accent3 2 2 8 2 2 4" xfId="16179"/>
    <cellStyle name="40 % - Accent3 2 2 8 2 3" xfId="16180"/>
    <cellStyle name="40 % - Accent3 2 2 8 2 3 2" xfId="16181"/>
    <cellStyle name="40 % - Accent3 2 2 8 2 4" xfId="16182"/>
    <cellStyle name="40 % - Accent3 2 2 8 2 5" xfId="16183"/>
    <cellStyle name="40 % - Accent3 2 2 8 3" xfId="16184"/>
    <cellStyle name="40 % - Accent3 2 2 8 3 2" xfId="16185"/>
    <cellStyle name="40 % - Accent3 2 2 8 3 2 2" xfId="16186"/>
    <cellStyle name="40 % - Accent3 2 2 8 3 3" xfId="16187"/>
    <cellStyle name="40 % - Accent3 2 2 8 3 4" xfId="16188"/>
    <cellStyle name="40 % - Accent3 2 2 8 4" xfId="16189"/>
    <cellStyle name="40 % - Accent3 2 2 8 4 2" xfId="16190"/>
    <cellStyle name="40 % - Accent3 2 2 8 4 3" xfId="16191"/>
    <cellStyle name="40 % - Accent3 2 2 8 5" xfId="16192"/>
    <cellStyle name="40 % - Accent3 2 2 8 5 2" xfId="16193"/>
    <cellStyle name="40 % - Accent3 2 2 8 6" xfId="16194"/>
    <cellStyle name="40 % - Accent3 2 2 9" xfId="16195"/>
    <cellStyle name="40 % - Accent3 2 2 9 2" xfId="16196"/>
    <cellStyle name="40 % - Accent3 2 2 9 2 2" xfId="16197"/>
    <cellStyle name="40 % - Accent3 2 2 9 2 2 2" xfId="16198"/>
    <cellStyle name="40 % - Accent3 2 2 9 2 2 2 2" xfId="16199"/>
    <cellStyle name="40 % - Accent3 2 2 9 2 2 3" xfId="16200"/>
    <cellStyle name="40 % - Accent3 2 2 9 2 2 4" xfId="16201"/>
    <cellStyle name="40 % - Accent3 2 2 9 2 3" xfId="16202"/>
    <cellStyle name="40 % - Accent3 2 2 9 2 3 2" xfId="16203"/>
    <cellStyle name="40 % - Accent3 2 2 9 2 4" xfId="16204"/>
    <cellStyle name="40 % - Accent3 2 2 9 2 5" xfId="16205"/>
    <cellStyle name="40 % - Accent3 2 2 9 3" xfId="16206"/>
    <cellStyle name="40 % - Accent3 2 2 9 3 2" xfId="16207"/>
    <cellStyle name="40 % - Accent3 2 2 9 3 2 2" xfId="16208"/>
    <cellStyle name="40 % - Accent3 2 2 9 3 3" xfId="16209"/>
    <cellStyle name="40 % - Accent3 2 2 9 3 4" xfId="16210"/>
    <cellStyle name="40 % - Accent3 2 2 9 4" xfId="16211"/>
    <cellStyle name="40 % - Accent3 2 2 9 4 2" xfId="16212"/>
    <cellStyle name="40 % - Accent3 2 2 9 4 3" xfId="16213"/>
    <cellStyle name="40 % - Accent3 2 2 9 5" xfId="16214"/>
    <cellStyle name="40 % - Accent3 2 2 9 6" xfId="16215"/>
    <cellStyle name="40 % - Accent3 2 3" xfId="16216"/>
    <cellStyle name="40 % - Accent3 2 3 10" xfId="16217"/>
    <cellStyle name="40 % - Accent3 2 3 10 2" xfId="16218"/>
    <cellStyle name="40 % - Accent3 2 3 11" xfId="16219"/>
    <cellStyle name="40 % - Accent3 2 3 2" xfId="16220"/>
    <cellStyle name="40 % - Accent3 2 3 2 10" xfId="16221"/>
    <cellStyle name="40 % - Accent3 2 3 2 2" xfId="16222"/>
    <cellStyle name="40 % - Accent3 2 3 2 2 2" xfId="16223"/>
    <cellStyle name="40 % - Accent3 2 3 2 2 2 2" xfId="16224"/>
    <cellStyle name="40 % - Accent3 2 3 2 2 2 2 2" xfId="16225"/>
    <cellStyle name="40 % - Accent3 2 3 2 2 2 2 2 2" xfId="16226"/>
    <cellStyle name="40 % - Accent3 2 3 2 2 2 2 2 2 2" xfId="16227"/>
    <cellStyle name="40 % - Accent3 2 3 2 2 2 2 2 3" xfId="16228"/>
    <cellStyle name="40 % - Accent3 2 3 2 2 2 2 2 4" xfId="16229"/>
    <cellStyle name="40 % - Accent3 2 3 2 2 2 2 3" xfId="16230"/>
    <cellStyle name="40 % - Accent3 2 3 2 2 2 2 3 2" xfId="16231"/>
    <cellStyle name="40 % - Accent3 2 3 2 2 2 2 4" xfId="16232"/>
    <cellStyle name="40 % - Accent3 2 3 2 2 2 2 5" xfId="16233"/>
    <cellStyle name="40 % - Accent3 2 3 2 2 2 3" xfId="16234"/>
    <cellStyle name="40 % - Accent3 2 3 2 2 2 3 2" xfId="16235"/>
    <cellStyle name="40 % - Accent3 2 3 2 2 2 3 2 2" xfId="16236"/>
    <cellStyle name="40 % - Accent3 2 3 2 2 2 3 3" xfId="16237"/>
    <cellStyle name="40 % - Accent3 2 3 2 2 2 3 4" xfId="16238"/>
    <cellStyle name="40 % - Accent3 2 3 2 2 2 4" xfId="16239"/>
    <cellStyle name="40 % - Accent3 2 3 2 2 2 4 2" xfId="16240"/>
    <cellStyle name="40 % - Accent3 2 3 2 2 2 4 3" xfId="16241"/>
    <cellStyle name="40 % - Accent3 2 3 2 2 2 5" xfId="16242"/>
    <cellStyle name="40 % - Accent3 2 3 2 2 2 6" xfId="16243"/>
    <cellStyle name="40 % - Accent3 2 3 2 2 3" xfId="16244"/>
    <cellStyle name="40 % - Accent3 2 3 2 2 3 2" xfId="16245"/>
    <cellStyle name="40 % - Accent3 2 3 2 2 3 2 2" xfId="16246"/>
    <cellStyle name="40 % - Accent3 2 3 2 2 3 2 2 2" xfId="16247"/>
    <cellStyle name="40 % - Accent3 2 3 2 2 3 2 2 2 2" xfId="16248"/>
    <cellStyle name="40 % - Accent3 2 3 2 2 3 2 2 3" xfId="16249"/>
    <cellStyle name="40 % - Accent3 2 3 2 2 3 2 2 4" xfId="16250"/>
    <cellStyle name="40 % - Accent3 2 3 2 2 3 2 3" xfId="16251"/>
    <cellStyle name="40 % - Accent3 2 3 2 2 3 2 3 2" xfId="16252"/>
    <cellStyle name="40 % - Accent3 2 3 2 2 3 2 4" xfId="16253"/>
    <cellStyle name="40 % - Accent3 2 3 2 2 3 2 5" xfId="16254"/>
    <cellStyle name="40 % - Accent3 2 3 2 2 3 3" xfId="16255"/>
    <cellStyle name="40 % - Accent3 2 3 2 2 3 3 2" xfId="16256"/>
    <cellStyle name="40 % - Accent3 2 3 2 2 3 3 2 2" xfId="16257"/>
    <cellStyle name="40 % - Accent3 2 3 2 2 3 3 3" xfId="16258"/>
    <cellStyle name="40 % - Accent3 2 3 2 2 3 3 4" xfId="16259"/>
    <cellStyle name="40 % - Accent3 2 3 2 2 3 4" xfId="16260"/>
    <cellStyle name="40 % - Accent3 2 3 2 2 3 4 2" xfId="16261"/>
    <cellStyle name="40 % - Accent3 2 3 2 2 3 5" xfId="16262"/>
    <cellStyle name="40 % - Accent3 2 3 2 2 3 6" xfId="16263"/>
    <cellStyle name="40 % - Accent3 2 3 2 2 4" xfId="16264"/>
    <cellStyle name="40 % - Accent3 2 3 2 2 4 2" xfId="16265"/>
    <cellStyle name="40 % - Accent3 2 3 2 2 4 2 2" xfId="16266"/>
    <cellStyle name="40 % - Accent3 2 3 2 2 4 2 2 2" xfId="16267"/>
    <cellStyle name="40 % - Accent3 2 3 2 2 4 2 3" xfId="16268"/>
    <cellStyle name="40 % - Accent3 2 3 2 2 4 2 4" xfId="16269"/>
    <cellStyle name="40 % - Accent3 2 3 2 2 4 3" xfId="16270"/>
    <cellStyle name="40 % - Accent3 2 3 2 2 4 3 2" xfId="16271"/>
    <cellStyle name="40 % - Accent3 2 3 2 2 4 4" xfId="16272"/>
    <cellStyle name="40 % - Accent3 2 3 2 2 4 5" xfId="16273"/>
    <cellStyle name="40 % - Accent3 2 3 2 2 5" xfId="16274"/>
    <cellStyle name="40 % - Accent3 2 3 2 2 5 2" xfId="16275"/>
    <cellStyle name="40 % - Accent3 2 3 2 2 5 2 2" xfId="16276"/>
    <cellStyle name="40 % - Accent3 2 3 2 2 5 3" xfId="16277"/>
    <cellStyle name="40 % - Accent3 2 3 2 2 5 4" xfId="16278"/>
    <cellStyle name="40 % - Accent3 2 3 2 2 6" xfId="16279"/>
    <cellStyle name="40 % - Accent3 2 3 2 2 6 2" xfId="16280"/>
    <cellStyle name="40 % - Accent3 2 3 2 2 6 3" xfId="16281"/>
    <cellStyle name="40 % - Accent3 2 3 2 2 7" xfId="16282"/>
    <cellStyle name="40 % - Accent3 2 3 2 2 7 2" xfId="16283"/>
    <cellStyle name="40 % - Accent3 2 3 2 2 8" xfId="16284"/>
    <cellStyle name="40 % - Accent3 2 3 2 3" xfId="16285"/>
    <cellStyle name="40 % - Accent3 2 3 2 3 2" xfId="16286"/>
    <cellStyle name="40 % - Accent3 2 3 2 3 2 2" xfId="16287"/>
    <cellStyle name="40 % - Accent3 2 3 2 3 2 2 2" xfId="16288"/>
    <cellStyle name="40 % - Accent3 2 3 2 3 2 2 2 2" xfId="16289"/>
    <cellStyle name="40 % - Accent3 2 3 2 3 2 2 2 2 2" xfId="16290"/>
    <cellStyle name="40 % - Accent3 2 3 2 3 2 2 2 3" xfId="16291"/>
    <cellStyle name="40 % - Accent3 2 3 2 3 2 2 2 4" xfId="16292"/>
    <cellStyle name="40 % - Accent3 2 3 2 3 2 2 3" xfId="16293"/>
    <cellStyle name="40 % - Accent3 2 3 2 3 2 2 3 2" xfId="16294"/>
    <cellStyle name="40 % - Accent3 2 3 2 3 2 2 4" xfId="16295"/>
    <cellStyle name="40 % - Accent3 2 3 2 3 2 2 5" xfId="16296"/>
    <cellStyle name="40 % - Accent3 2 3 2 3 2 3" xfId="16297"/>
    <cellStyle name="40 % - Accent3 2 3 2 3 2 3 2" xfId="16298"/>
    <cellStyle name="40 % - Accent3 2 3 2 3 2 3 2 2" xfId="16299"/>
    <cellStyle name="40 % - Accent3 2 3 2 3 2 3 3" xfId="16300"/>
    <cellStyle name="40 % - Accent3 2 3 2 3 2 3 4" xfId="16301"/>
    <cellStyle name="40 % - Accent3 2 3 2 3 2 4" xfId="16302"/>
    <cellStyle name="40 % - Accent3 2 3 2 3 2 4 2" xfId="16303"/>
    <cellStyle name="40 % - Accent3 2 3 2 3 2 5" xfId="16304"/>
    <cellStyle name="40 % - Accent3 2 3 2 3 2 6" xfId="16305"/>
    <cellStyle name="40 % - Accent3 2 3 2 3 3" xfId="16306"/>
    <cellStyle name="40 % - Accent3 2 3 2 3 3 2" xfId="16307"/>
    <cellStyle name="40 % - Accent3 2 3 2 3 3 2 2" xfId="16308"/>
    <cellStyle name="40 % - Accent3 2 3 2 3 3 2 2 2" xfId="16309"/>
    <cellStyle name="40 % - Accent3 2 3 2 3 3 2 3" xfId="16310"/>
    <cellStyle name="40 % - Accent3 2 3 2 3 3 2 4" xfId="16311"/>
    <cellStyle name="40 % - Accent3 2 3 2 3 3 3" xfId="16312"/>
    <cellStyle name="40 % - Accent3 2 3 2 3 3 3 2" xfId="16313"/>
    <cellStyle name="40 % - Accent3 2 3 2 3 3 4" xfId="16314"/>
    <cellStyle name="40 % - Accent3 2 3 2 3 3 5" xfId="16315"/>
    <cellStyle name="40 % - Accent3 2 3 2 3 4" xfId="16316"/>
    <cellStyle name="40 % - Accent3 2 3 2 3 4 2" xfId="16317"/>
    <cellStyle name="40 % - Accent3 2 3 2 3 4 2 2" xfId="16318"/>
    <cellStyle name="40 % - Accent3 2 3 2 3 4 3" xfId="16319"/>
    <cellStyle name="40 % - Accent3 2 3 2 3 4 4" xfId="16320"/>
    <cellStyle name="40 % - Accent3 2 3 2 3 5" xfId="16321"/>
    <cellStyle name="40 % - Accent3 2 3 2 3 5 2" xfId="16322"/>
    <cellStyle name="40 % - Accent3 2 3 2 3 5 3" xfId="16323"/>
    <cellStyle name="40 % - Accent3 2 3 2 3 6" xfId="16324"/>
    <cellStyle name="40 % - Accent3 2 3 2 3 6 2" xfId="16325"/>
    <cellStyle name="40 % - Accent3 2 3 2 3 7" xfId="16326"/>
    <cellStyle name="40 % - Accent3 2 3 2 4" xfId="16327"/>
    <cellStyle name="40 % - Accent3 2 3 2 4 2" xfId="16328"/>
    <cellStyle name="40 % - Accent3 2 3 2 4 2 2" xfId="16329"/>
    <cellStyle name="40 % - Accent3 2 3 2 4 2 2 2" xfId="16330"/>
    <cellStyle name="40 % - Accent3 2 3 2 4 2 2 2 2" xfId="16331"/>
    <cellStyle name="40 % - Accent3 2 3 2 4 2 2 3" xfId="16332"/>
    <cellStyle name="40 % - Accent3 2 3 2 4 2 2 4" xfId="16333"/>
    <cellStyle name="40 % - Accent3 2 3 2 4 2 3" xfId="16334"/>
    <cellStyle name="40 % - Accent3 2 3 2 4 2 3 2" xfId="16335"/>
    <cellStyle name="40 % - Accent3 2 3 2 4 2 4" xfId="16336"/>
    <cellStyle name="40 % - Accent3 2 3 2 4 2 5" xfId="16337"/>
    <cellStyle name="40 % - Accent3 2 3 2 4 3" xfId="16338"/>
    <cellStyle name="40 % - Accent3 2 3 2 4 3 2" xfId="16339"/>
    <cellStyle name="40 % - Accent3 2 3 2 4 3 2 2" xfId="16340"/>
    <cellStyle name="40 % - Accent3 2 3 2 4 3 3" xfId="16341"/>
    <cellStyle name="40 % - Accent3 2 3 2 4 3 4" xfId="16342"/>
    <cellStyle name="40 % - Accent3 2 3 2 4 4" xfId="16343"/>
    <cellStyle name="40 % - Accent3 2 3 2 4 4 2" xfId="16344"/>
    <cellStyle name="40 % - Accent3 2 3 2 4 4 3" xfId="16345"/>
    <cellStyle name="40 % - Accent3 2 3 2 4 4 4" xfId="16346"/>
    <cellStyle name="40 % - Accent3 2 3 2 4 5" xfId="16347"/>
    <cellStyle name="40 % - Accent3 2 3 2 4 6" xfId="16348"/>
    <cellStyle name="40 % - Accent3 2 3 2 5" xfId="16349"/>
    <cellStyle name="40 % - Accent3 2 3 2 5 2" xfId="16350"/>
    <cellStyle name="40 % - Accent3 2 3 2 5 2 2" xfId="16351"/>
    <cellStyle name="40 % - Accent3 2 3 2 5 2 2 2" xfId="16352"/>
    <cellStyle name="40 % - Accent3 2 3 2 5 2 2 2 2" xfId="16353"/>
    <cellStyle name="40 % - Accent3 2 3 2 5 2 2 3" xfId="16354"/>
    <cellStyle name="40 % - Accent3 2 3 2 5 2 2 4" xfId="16355"/>
    <cellStyle name="40 % - Accent3 2 3 2 5 2 3" xfId="16356"/>
    <cellStyle name="40 % - Accent3 2 3 2 5 2 3 2" xfId="16357"/>
    <cellStyle name="40 % - Accent3 2 3 2 5 2 4" xfId="16358"/>
    <cellStyle name="40 % - Accent3 2 3 2 5 2 5" xfId="16359"/>
    <cellStyle name="40 % - Accent3 2 3 2 5 3" xfId="16360"/>
    <cellStyle name="40 % - Accent3 2 3 2 5 3 2" xfId="16361"/>
    <cellStyle name="40 % - Accent3 2 3 2 5 3 2 2" xfId="16362"/>
    <cellStyle name="40 % - Accent3 2 3 2 5 3 3" xfId="16363"/>
    <cellStyle name="40 % - Accent3 2 3 2 5 3 4" xfId="16364"/>
    <cellStyle name="40 % - Accent3 2 3 2 5 4" xfId="16365"/>
    <cellStyle name="40 % - Accent3 2 3 2 5 4 2" xfId="16366"/>
    <cellStyle name="40 % - Accent3 2 3 2 5 5" xfId="16367"/>
    <cellStyle name="40 % - Accent3 2 3 2 5 6" xfId="16368"/>
    <cellStyle name="40 % - Accent3 2 3 2 6" xfId="16369"/>
    <cellStyle name="40 % - Accent3 2 3 2 6 2" xfId="16370"/>
    <cellStyle name="40 % - Accent3 2 3 2 6 2 2" xfId="16371"/>
    <cellStyle name="40 % - Accent3 2 3 2 6 2 2 2" xfId="16372"/>
    <cellStyle name="40 % - Accent3 2 3 2 6 2 3" xfId="16373"/>
    <cellStyle name="40 % - Accent3 2 3 2 6 2 4" xfId="16374"/>
    <cellStyle name="40 % - Accent3 2 3 2 6 3" xfId="16375"/>
    <cellStyle name="40 % - Accent3 2 3 2 6 3 2" xfId="16376"/>
    <cellStyle name="40 % - Accent3 2 3 2 6 4" xfId="16377"/>
    <cellStyle name="40 % - Accent3 2 3 2 6 5" xfId="16378"/>
    <cellStyle name="40 % - Accent3 2 3 2 7" xfId="16379"/>
    <cellStyle name="40 % - Accent3 2 3 2 7 2" xfId="16380"/>
    <cellStyle name="40 % - Accent3 2 3 2 7 2 2" xfId="16381"/>
    <cellStyle name="40 % - Accent3 2 3 2 7 3" xfId="16382"/>
    <cellStyle name="40 % - Accent3 2 3 2 7 4" xfId="16383"/>
    <cellStyle name="40 % - Accent3 2 3 2 8" xfId="16384"/>
    <cellStyle name="40 % - Accent3 2 3 2 8 2" xfId="16385"/>
    <cellStyle name="40 % - Accent3 2 3 2 8 3" xfId="16386"/>
    <cellStyle name="40 % - Accent3 2 3 2 9" xfId="16387"/>
    <cellStyle name="40 % - Accent3 2 3 2 9 2" xfId="16388"/>
    <cellStyle name="40 % - Accent3 2 3 3" xfId="16389"/>
    <cellStyle name="40 % - Accent3 2 3 3 2" xfId="16390"/>
    <cellStyle name="40 % - Accent3 2 3 3 2 2" xfId="16391"/>
    <cellStyle name="40 % - Accent3 2 3 3 2 2 2" xfId="16392"/>
    <cellStyle name="40 % - Accent3 2 3 3 2 2 2 2" xfId="16393"/>
    <cellStyle name="40 % - Accent3 2 3 3 2 2 2 2 2" xfId="16394"/>
    <cellStyle name="40 % - Accent3 2 3 3 2 2 2 3" xfId="16395"/>
    <cellStyle name="40 % - Accent3 2 3 3 2 2 2 4" xfId="16396"/>
    <cellStyle name="40 % - Accent3 2 3 3 2 2 3" xfId="16397"/>
    <cellStyle name="40 % - Accent3 2 3 3 2 2 3 2" xfId="16398"/>
    <cellStyle name="40 % - Accent3 2 3 3 2 2 4" xfId="16399"/>
    <cellStyle name="40 % - Accent3 2 3 3 2 2 5" xfId="16400"/>
    <cellStyle name="40 % - Accent3 2 3 3 2 3" xfId="16401"/>
    <cellStyle name="40 % - Accent3 2 3 3 2 3 2" xfId="16402"/>
    <cellStyle name="40 % - Accent3 2 3 3 2 3 2 2" xfId="16403"/>
    <cellStyle name="40 % - Accent3 2 3 3 2 3 3" xfId="16404"/>
    <cellStyle name="40 % - Accent3 2 3 3 2 3 4" xfId="16405"/>
    <cellStyle name="40 % - Accent3 2 3 3 2 4" xfId="16406"/>
    <cellStyle name="40 % - Accent3 2 3 3 2 4 2" xfId="16407"/>
    <cellStyle name="40 % - Accent3 2 3 3 2 4 3" xfId="16408"/>
    <cellStyle name="40 % - Accent3 2 3 3 2 5" xfId="16409"/>
    <cellStyle name="40 % - Accent3 2 3 3 2 6" xfId="16410"/>
    <cellStyle name="40 % - Accent3 2 3 3 3" xfId="16411"/>
    <cellStyle name="40 % - Accent3 2 3 3 3 2" xfId="16412"/>
    <cellStyle name="40 % - Accent3 2 3 3 3 2 2" xfId="16413"/>
    <cellStyle name="40 % - Accent3 2 3 3 3 2 2 2" xfId="16414"/>
    <cellStyle name="40 % - Accent3 2 3 3 3 2 2 2 2" xfId="16415"/>
    <cellStyle name="40 % - Accent3 2 3 3 3 2 2 3" xfId="16416"/>
    <cellStyle name="40 % - Accent3 2 3 3 3 2 2 4" xfId="16417"/>
    <cellStyle name="40 % - Accent3 2 3 3 3 2 3" xfId="16418"/>
    <cellStyle name="40 % - Accent3 2 3 3 3 2 3 2" xfId="16419"/>
    <cellStyle name="40 % - Accent3 2 3 3 3 2 4" xfId="16420"/>
    <cellStyle name="40 % - Accent3 2 3 3 3 2 5" xfId="16421"/>
    <cellStyle name="40 % - Accent3 2 3 3 3 3" xfId="16422"/>
    <cellStyle name="40 % - Accent3 2 3 3 3 3 2" xfId="16423"/>
    <cellStyle name="40 % - Accent3 2 3 3 3 3 2 2" xfId="16424"/>
    <cellStyle name="40 % - Accent3 2 3 3 3 3 3" xfId="16425"/>
    <cellStyle name="40 % - Accent3 2 3 3 3 3 4" xfId="16426"/>
    <cellStyle name="40 % - Accent3 2 3 3 3 4" xfId="16427"/>
    <cellStyle name="40 % - Accent3 2 3 3 3 4 2" xfId="16428"/>
    <cellStyle name="40 % - Accent3 2 3 3 3 5" xfId="16429"/>
    <cellStyle name="40 % - Accent3 2 3 3 3 6" xfId="16430"/>
    <cellStyle name="40 % - Accent3 2 3 3 4" xfId="16431"/>
    <cellStyle name="40 % - Accent3 2 3 3 4 2" xfId="16432"/>
    <cellStyle name="40 % - Accent3 2 3 3 4 2 2" xfId="16433"/>
    <cellStyle name="40 % - Accent3 2 3 3 4 2 2 2" xfId="16434"/>
    <cellStyle name="40 % - Accent3 2 3 3 4 2 3" xfId="16435"/>
    <cellStyle name="40 % - Accent3 2 3 3 4 2 4" xfId="16436"/>
    <cellStyle name="40 % - Accent3 2 3 3 4 3" xfId="16437"/>
    <cellStyle name="40 % - Accent3 2 3 3 4 3 2" xfId="16438"/>
    <cellStyle name="40 % - Accent3 2 3 3 4 4" xfId="16439"/>
    <cellStyle name="40 % - Accent3 2 3 3 4 5" xfId="16440"/>
    <cellStyle name="40 % - Accent3 2 3 3 5" xfId="16441"/>
    <cellStyle name="40 % - Accent3 2 3 3 5 2" xfId="16442"/>
    <cellStyle name="40 % - Accent3 2 3 3 5 2 2" xfId="16443"/>
    <cellStyle name="40 % - Accent3 2 3 3 5 3" xfId="16444"/>
    <cellStyle name="40 % - Accent3 2 3 3 5 4" xfId="16445"/>
    <cellStyle name="40 % - Accent3 2 3 3 6" xfId="16446"/>
    <cellStyle name="40 % - Accent3 2 3 3 6 2" xfId="16447"/>
    <cellStyle name="40 % - Accent3 2 3 3 6 3" xfId="16448"/>
    <cellStyle name="40 % - Accent3 2 3 3 7" xfId="16449"/>
    <cellStyle name="40 % - Accent3 2 3 3 7 2" xfId="16450"/>
    <cellStyle name="40 % - Accent3 2 3 3 8" xfId="16451"/>
    <cellStyle name="40 % - Accent3 2 3 4" xfId="16452"/>
    <cellStyle name="40 % - Accent3 2 3 4 2" xfId="16453"/>
    <cellStyle name="40 % - Accent3 2 3 4 2 2" xfId="16454"/>
    <cellStyle name="40 % - Accent3 2 3 4 2 2 2" xfId="16455"/>
    <cellStyle name="40 % - Accent3 2 3 4 2 2 2 2" xfId="16456"/>
    <cellStyle name="40 % - Accent3 2 3 4 2 2 2 2 2" xfId="16457"/>
    <cellStyle name="40 % - Accent3 2 3 4 2 2 2 3" xfId="16458"/>
    <cellStyle name="40 % - Accent3 2 3 4 2 2 2 4" xfId="16459"/>
    <cellStyle name="40 % - Accent3 2 3 4 2 2 3" xfId="16460"/>
    <cellStyle name="40 % - Accent3 2 3 4 2 2 3 2" xfId="16461"/>
    <cellStyle name="40 % - Accent3 2 3 4 2 2 4" xfId="16462"/>
    <cellStyle name="40 % - Accent3 2 3 4 2 2 5" xfId="16463"/>
    <cellStyle name="40 % - Accent3 2 3 4 2 3" xfId="16464"/>
    <cellStyle name="40 % - Accent3 2 3 4 2 3 2" xfId="16465"/>
    <cellStyle name="40 % - Accent3 2 3 4 2 3 2 2" xfId="16466"/>
    <cellStyle name="40 % - Accent3 2 3 4 2 3 3" xfId="16467"/>
    <cellStyle name="40 % - Accent3 2 3 4 2 3 4" xfId="16468"/>
    <cellStyle name="40 % - Accent3 2 3 4 2 4" xfId="16469"/>
    <cellStyle name="40 % - Accent3 2 3 4 2 4 2" xfId="16470"/>
    <cellStyle name="40 % - Accent3 2 3 4 2 5" xfId="16471"/>
    <cellStyle name="40 % - Accent3 2 3 4 2 6" xfId="16472"/>
    <cellStyle name="40 % - Accent3 2 3 4 3" xfId="16473"/>
    <cellStyle name="40 % - Accent3 2 3 4 3 2" xfId="16474"/>
    <cellStyle name="40 % - Accent3 2 3 4 3 2 2" xfId="16475"/>
    <cellStyle name="40 % - Accent3 2 3 4 3 2 2 2" xfId="16476"/>
    <cellStyle name="40 % - Accent3 2 3 4 3 2 3" xfId="16477"/>
    <cellStyle name="40 % - Accent3 2 3 4 3 2 4" xfId="16478"/>
    <cellStyle name="40 % - Accent3 2 3 4 3 3" xfId="16479"/>
    <cellStyle name="40 % - Accent3 2 3 4 3 3 2" xfId="16480"/>
    <cellStyle name="40 % - Accent3 2 3 4 3 4" xfId="16481"/>
    <cellStyle name="40 % - Accent3 2 3 4 3 5" xfId="16482"/>
    <cellStyle name="40 % - Accent3 2 3 4 4" xfId="16483"/>
    <cellStyle name="40 % - Accent3 2 3 4 4 2" xfId="16484"/>
    <cellStyle name="40 % - Accent3 2 3 4 4 2 2" xfId="16485"/>
    <cellStyle name="40 % - Accent3 2 3 4 4 3" xfId="16486"/>
    <cellStyle name="40 % - Accent3 2 3 4 4 4" xfId="16487"/>
    <cellStyle name="40 % - Accent3 2 3 4 5" xfId="16488"/>
    <cellStyle name="40 % - Accent3 2 3 4 5 2" xfId="16489"/>
    <cellStyle name="40 % - Accent3 2 3 4 5 3" xfId="16490"/>
    <cellStyle name="40 % - Accent3 2 3 4 6" xfId="16491"/>
    <cellStyle name="40 % - Accent3 2 3 4 6 2" xfId="16492"/>
    <cellStyle name="40 % - Accent3 2 3 4 7" xfId="16493"/>
    <cellStyle name="40 % - Accent3 2 3 5" xfId="16494"/>
    <cellStyle name="40 % - Accent3 2 3 5 2" xfId="16495"/>
    <cellStyle name="40 % - Accent3 2 3 5 2 2" xfId="16496"/>
    <cellStyle name="40 % - Accent3 2 3 5 2 2 2" xfId="16497"/>
    <cellStyle name="40 % - Accent3 2 3 5 2 2 2 2" xfId="16498"/>
    <cellStyle name="40 % - Accent3 2 3 5 2 2 3" xfId="16499"/>
    <cellStyle name="40 % - Accent3 2 3 5 2 2 4" xfId="16500"/>
    <cellStyle name="40 % - Accent3 2 3 5 2 3" xfId="16501"/>
    <cellStyle name="40 % - Accent3 2 3 5 2 3 2" xfId="16502"/>
    <cellStyle name="40 % - Accent3 2 3 5 2 4" xfId="16503"/>
    <cellStyle name="40 % - Accent3 2 3 5 2 5" xfId="16504"/>
    <cellStyle name="40 % - Accent3 2 3 5 3" xfId="16505"/>
    <cellStyle name="40 % - Accent3 2 3 5 3 2" xfId="16506"/>
    <cellStyle name="40 % - Accent3 2 3 5 3 2 2" xfId="16507"/>
    <cellStyle name="40 % - Accent3 2 3 5 3 3" xfId="16508"/>
    <cellStyle name="40 % - Accent3 2 3 5 3 4" xfId="16509"/>
    <cellStyle name="40 % - Accent3 2 3 5 4" xfId="16510"/>
    <cellStyle name="40 % - Accent3 2 3 5 4 2" xfId="16511"/>
    <cellStyle name="40 % - Accent3 2 3 5 4 3" xfId="16512"/>
    <cellStyle name="40 % - Accent3 2 3 5 5" xfId="16513"/>
    <cellStyle name="40 % - Accent3 2 3 5 6" xfId="16514"/>
    <cellStyle name="40 % - Accent3 2 3 6" xfId="16515"/>
    <cellStyle name="40 % - Accent3 2 3 6 2" xfId="16516"/>
    <cellStyle name="40 % - Accent3 2 3 6 2 2" xfId="16517"/>
    <cellStyle name="40 % - Accent3 2 3 6 2 2 2" xfId="16518"/>
    <cellStyle name="40 % - Accent3 2 3 6 2 2 2 2" xfId="16519"/>
    <cellStyle name="40 % - Accent3 2 3 6 2 2 3" xfId="16520"/>
    <cellStyle name="40 % - Accent3 2 3 6 2 2 4" xfId="16521"/>
    <cellStyle name="40 % - Accent3 2 3 6 2 3" xfId="16522"/>
    <cellStyle name="40 % - Accent3 2 3 6 2 3 2" xfId="16523"/>
    <cellStyle name="40 % - Accent3 2 3 6 2 4" xfId="16524"/>
    <cellStyle name="40 % - Accent3 2 3 6 2 5" xfId="16525"/>
    <cellStyle name="40 % - Accent3 2 3 6 3" xfId="16526"/>
    <cellStyle name="40 % - Accent3 2 3 6 3 2" xfId="16527"/>
    <cellStyle name="40 % - Accent3 2 3 6 3 2 2" xfId="16528"/>
    <cellStyle name="40 % - Accent3 2 3 6 3 3" xfId="16529"/>
    <cellStyle name="40 % - Accent3 2 3 6 3 4" xfId="16530"/>
    <cellStyle name="40 % - Accent3 2 3 6 4" xfId="16531"/>
    <cellStyle name="40 % - Accent3 2 3 6 4 2" xfId="16532"/>
    <cellStyle name="40 % - Accent3 2 3 6 5" xfId="16533"/>
    <cellStyle name="40 % - Accent3 2 3 6 6" xfId="16534"/>
    <cellStyle name="40 % - Accent3 2 3 7" xfId="16535"/>
    <cellStyle name="40 % - Accent3 2 3 7 2" xfId="16536"/>
    <cellStyle name="40 % - Accent3 2 3 7 2 2" xfId="16537"/>
    <cellStyle name="40 % - Accent3 2 3 7 2 2 2" xfId="16538"/>
    <cellStyle name="40 % - Accent3 2 3 7 2 3" xfId="16539"/>
    <cellStyle name="40 % - Accent3 2 3 7 2 4" xfId="16540"/>
    <cellStyle name="40 % - Accent3 2 3 7 3" xfId="16541"/>
    <cellStyle name="40 % - Accent3 2 3 7 3 2" xfId="16542"/>
    <cellStyle name="40 % - Accent3 2 3 7 4" xfId="16543"/>
    <cellStyle name="40 % - Accent3 2 3 7 5" xfId="16544"/>
    <cellStyle name="40 % - Accent3 2 3 8" xfId="16545"/>
    <cellStyle name="40 % - Accent3 2 3 8 2" xfId="16546"/>
    <cellStyle name="40 % - Accent3 2 3 8 2 2" xfId="16547"/>
    <cellStyle name="40 % - Accent3 2 3 8 3" xfId="16548"/>
    <cellStyle name="40 % - Accent3 2 3 8 4" xfId="16549"/>
    <cellStyle name="40 % - Accent3 2 3 9" xfId="16550"/>
    <cellStyle name="40 % - Accent3 2 3 9 2" xfId="16551"/>
    <cellStyle name="40 % - Accent3 2 3 9 3" xfId="16552"/>
    <cellStyle name="40 % - Accent3 2 4" xfId="16553"/>
    <cellStyle name="40 % - Accent3 2 4 10" xfId="16554"/>
    <cellStyle name="40 % - Accent3 2 4 2" xfId="16555"/>
    <cellStyle name="40 % - Accent3 2 4 2 2" xfId="16556"/>
    <cellStyle name="40 % - Accent3 2 4 2 2 2" xfId="16557"/>
    <cellStyle name="40 % - Accent3 2 4 2 2 2 2" xfId="16558"/>
    <cellStyle name="40 % - Accent3 2 4 2 2 2 2 2" xfId="16559"/>
    <cellStyle name="40 % - Accent3 2 4 2 2 2 2 2 2" xfId="16560"/>
    <cellStyle name="40 % - Accent3 2 4 2 2 2 2 2 2 2" xfId="16561"/>
    <cellStyle name="40 % - Accent3 2 4 2 2 2 2 2 3" xfId="16562"/>
    <cellStyle name="40 % - Accent3 2 4 2 2 2 2 2 4" xfId="16563"/>
    <cellStyle name="40 % - Accent3 2 4 2 2 2 2 3" xfId="16564"/>
    <cellStyle name="40 % - Accent3 2 4 2 2 2 2 3 2" xfId="16565"/>
    <cellStyle name="40 % - Accent3 2 4 2 2 2 2 4" xfId="16566"/>
    <cellStyle name="40 % - Accent3 2 4 2 2 2 2 5" xfId="16567"/>
    <cellStyle name="40 % - Accent3 2 4 2 2 2 3" xfId="16568"/>
    <cellStyle name="40 % - Accent3 2 4 2 2 2 3 2" xfId="16569"/>
    <cellStyle name="40 % - Accent3 2 4 2 2 2 3 2 2" xfId="16570"/>
    <cellStyle name="40 % - Accent3 2 4 2 2 2 3 3" xfId="16571"/>
    <cellStyle name="40 % - Accent3 2 4 2 2 2 3 4" xfId="16572"/>
    <cellStyle name="40 % - Accent3 2 4 2 2 2 4" xfId="16573"/>
    <cellStyle name="40 % - Accent3 2 4 2 2 2 4 2" xfId="16574"/>
    <cellStyle name="40 % - Accent3 2 4 2 2 2 5" xfId="16575"/>
    <cellStyle name="40 % - Accent3 2 4 2 2 2 6" xfId="16576"/>
    <cellStyle name="40 % - Accent3 2 4 2 2 3" xfId="16577"/>
    <cellStyle name="40 % - Accent3 2 4 2 2 3 2" xfId="16578"/>
    <cellStyle name="40 % - Accent3 2 4 2 2 3 2 2" xfId="16579"/>
    <cellStyle name="40 % - Accent3 2 4 2 2 3 2 2 2" xfId="16580"/>
    <cellStyle name="40 % - Accent3 2 4 2 2 3 2 3" xfId="16581"/>
    <cellStyle name="40 % - Accent3 2 4 2 2 3 2 4" xfId="16582"/>
    <cellStyle name="40 % - Accent3 2 4 2 2 3 3" xfId="16583"/>
    <cellStyle name="40 % - Accent3 2 4 2 2 3 3 2" xfId="16584"/>
    <cellStyle name="40 % - Accent3 2 4 2 2 3 4" xfId="16585"/>
    <cellStyle name="40 % - Accent3 2 4 2 2 3 5" xfId="16586"/>
    <cellStyle name="40 % - Accent3 2 4 2 2 4" xfId="16587"/>
    <cellStyle name="40 % - Accent3 2 4 2 2 4 2" xfId="16588"/>
    <cellStyle name="40 % - Accent3 2 4 2 2 4 2 2" xfId="16589"/>
    <cellStyle name="40 % - Accent3 2 4 2 2 4 3" xfId="16590"/>
    <cellStyle name="40 % - Accent3 2 4 2 2 4 4" xfId="16591"/>
    <cellStyle name="40 % - Accent3 2 4 2 2 5" xfId="16592"/>
    <cellStyle name="40 % - Accent3 2 4 2 2 5 2" xfId="16593"/>
    <cellStyle name="40 % - Accent3 2 4 2 2 5 3" xfId="16594"/>
    <cellStyle name="40 % - Accent3 2 4 2 2 6" xfId="16595"/>
    <cellStyle name="40 % - Accent3 2 4 2 2 6 2" xfId="16596"/>
    <cellStyle name="40 % - Accent3 2 4 2 2 7" xfId="16597"/>
    <cellStyle name="40 % - Accent3 2 4 2 3" xfId="16598"/>
    <cellStyle name="40 % - Accent3 2 4 2 3 2" xfId="16599"/>
    <cellStyle name="40 % - Accent3 2 4 2 3 2 2" xfId="16600"/>
    <cellStyle name="40 % - Accent3 2 4 2 3 2 2 2" xfId="16601"/>
    <cellStyle name="40 % - Accent3 2 4 2 3 2 2 2 2" xfId="16602"/>
    <cellStyle name="40 % - Accent3 2 4 2 3 2 2 3" xfId="16603"/>
    <cellStyle name="40 % - Accent3 2 4 2 3 2 2 4" xfId="16604"/>
    <cellStyle name="40 % - Accent3 2 4 2 3 2 3" xfId="16605"/>
    <cellStyle name="40 % - Accent3 2 4 2 3 2 3 2" xfId="16606"/>
    <cellStyle name="40 % - Accent3 2 4 2 3 2 4" xfId="16607"/>
    <cellStyle name="40 % - Accent3 2 4 2 3 2 5" xfId="16608"/>
    <cellStyle name="40 % - Accent3 2 4 2 3 3" xfId="16609"/>
    <cellStyle name="40 % - Accent3 2 4 2 3 3 2" xfId="16610"/>
    <cellStyle name="40 % - Accent3 2 4 2 3 3 2 2" xfId="16611"/>
    <cellStyle name="40 % - Accent3 2 4 2 3 3 3" xfId="16612"/>
    <cellStyle name="40 % - Accent3 2 4 2 3 3 4" xfId="16613"/>
    <cellStyle name="40 % - Accent3 2 4 2 3 4" xfId="16614"/>
    <cellStyle name="40 % - Accent3 2 4 2 3 4 2" xfId="16615"/>
    <cellStyle name="40 % - Accent3 2 4 2 3 4 3" xfId="16616"/>
    <cellStyle name="40 % - Accent3 2 4 2 3 5" xfId="16617"/>
    <cellStyle name="40 % - Accent3 2 4 2 3 6" xfId="16618"/>
    <cellStyle name="40 % - Accent3 2 4 2 4" xfId="16619"/>
    <cellStyle name="40 % - Accent3 2 4 2 4 2" xfId="16620"/>
    <cellStyle name="40 % - Accent3 2 4 2 4 2 2" xfId="16621"/>
    <cellStyle name="40 % - Accent3 2 4 2 4 2 2 2" xfId="16622"/>
    <cellStyle name="40 % - Accent3 2 4 2 4 2 3" xfId="16623"/>
    <cellStyle name="40 % - Accent3 2 4 2 4 2 4" xfId="16624"/>
    <cellStyle name="40 % - Accent3 2 4 2 4 3" xfId="16625"/>
    <cellStyle name="40 % - Accent3 2 4 2 4 3 2" xfId="16626"/>
    <cellStyle name="40 % - Accent3 2 4 2 4 4" xfId="16627"/>
    <cellStyle name="40 % - Accent3 2 4 2 4 5" xfId="16628"/>
    <cellStyle name="40 % - Accent3 2 4 2 5" xfId="16629"/>
    <cellStyle name="40 % - Accent3 2 4 2 5 2" xfId="16630"/>
    <cellStyle name="40 % - Accent3 2 4 2 5 2 2" xfId="16631"/>
    <cellStyle name="40 % - Accent3 2 4 2 5 3" xfId="16632"/>
    <cellStyle name="40 % - Accent3 2 4 2 5 4" xfId="16633"/>
    <cellStyle name="40 % - Accent3 2 4 2 6" xfId="16634"/>
    <cellStyle name="40 % - Accent3 2 4 2 6 2" xfId="16635"/>
    <cellStyle name="40 % - Accent3 2 4 2 6 3" xfId="16636"/>
    <cellStyle name="40 % - Accent3 2 4 2 7" xfId="16637"/>
    <cellStyle name="40 % - Accent3 2 4 2 7 2" xfId="16638"/>
    <cellStyle name="40 % - Accent3 2 4 2 8" xfId="16639"/>
    <cellStyle name="40 % - Accent3 2 4 3" xfId="16640"/>
    <cellStyle name="40 % - Accent3 2 4 3 2" xfId="16641"/>
    <cellStyle name="40 % - Accent3 2 4 3 2 2" xfId="16642"/>
    <cellStyle name="40 % - Accent3 2 4 3 2 2 2" xfId="16643"/>
    <cellStyle name="40 % - Accent3 2 4 3 2 2 2 2" xfId="16644"/>
    <cellStyle name="40 % - Accent3 2 4 3 2 2 2 2 2" xfId="16645"/>
    <cellStyle name="40 % - Accent3 2 4 3 2 2 2 3" xfId="16646"/>
    <cellStyle name="40 % - Accent3 2 4 3 2 2 2 4" xfId="16647"/>
    <cellStyle name="40 % - Accent3 2 4 3 2 2 3" xfId="16648"/>
    <cellStyle name="40 % - Accent3 2 4 3 2 2 3 2" xfId="16649"/>
    <cellStyle name="40 % - Accent3 2 4 3 2 2 4" xfId="16650"/>
    <cellStyle name="40 % - Accent3 2 4 3 2 2 5" xfId="16651"/>
    <cellStyle name="40 % - Accent3 2 4 3 2 3" xfId="16652"/>
    <cellStyle name="40 % - Accent3 2 4 3 2 3 2" xfId="16653"/>
    <cellStyle name="40 % - Accent3 2 4 3 2 3 2 2" xfId="16654"/>
    <cellStyle name="40 % - Accent3 2 4 3 2 3 3" xfId="16655"/>
    <cellStyle name="40 % - Accent3 2 4 3 2 3 4" xfId="16656"/>
    <cellStyle name="40 % - Accent3 2 4 3 2 4" xfId="16657"/>
    <cellStyle name="40 % - Accent3 2 4 3 2 4 2" xfId="16658"/>
    <cellStyle name="40 % - Accent3 2 4 3 2 5" xfId="16659"/>
    <cellStyle name="40 % - Accent3 2 4 3 2 6" xfId="16660"/>
    <cellStyle name="40 % - Accent3 2 4 3 3" xfId="16661"/>
    <cellStyle name="40 % - Accent3 2 4 3 3 2" xfId="16662"/>
    <cellStyle name="40 % - Accent3 2 4 3 3 2 2" xfId="16663"/>
    <cellStyle name="40 % - Accent3 2 4 3 3 2 2 2" xfId="16664"/>
    <cellStyle name="40 % - Accent3 2 4 3 3 2 3" xfId="16665"/>
    <cellStyle name="40 % - Accent3 2 4 3 3 2 4" xfId="16666"/>
    <cellStyle name="40 % - Accent3 2 4 3 3 3" xfId="16667"/>
    <cellStyle name="40 % - Accent3 2 4 3 3 3 2" xfId="16668"/>
    <cellStyle name="40 % - Accent3 2 4 3 3 4" xfId="16669"/>
    <cellStyle name="40 % - Accent3 2 4 3 3 5" xfId="16670"/>
    <cellStyle name="40 % - Accent3 2 4 3 4" xfId="16671"/>
    <cellStyle name="40 % - Accent3 2 4 3 4 2" xfId="16672"/>
    <cellStyle name="40 % - Accent3 2 4 3 4 2 2" xfId="16673"/>
    <cellStyle name="40 % - Accent3 2 4 3 4 3" xfId="16674"/>
    <cellStyle name="40 % - Accent3 2 4 3 4 4" xfId="16675"/>
    <cellStyle name="40 % - Accent3 2 4 3 5" xfId="16676"/>
    <cellStyle name="40 % - Accent3 2 4 3 5 2" xfId="16677"/>
    <cellStyle name="40 % - Accent3 2 4 3 5 3" xfId="16678"/>
    <cellStyle name="40 % - Accent3 2 4 3 6" xfId="16679"/>
    <cellStyle name="40 % - Accent3 2 4 3 6 2" xfId="16680"/>
    <cellStyle name="40 % - Accent3 2 4 3 7" xfId="16681"/>
    <cellStyle name="40 % - Accent3 2 4 4" xfId="16682"/>
    <cellStyle name="40 % - Accent3 2 4 4 2" xfId="16683"/>
    <cellStyle name="40 % - Accent3 2 4 4 2 2" xfId="16684"/>
    <cellStyle name="40 % - Accent3 2 4 4 2 2 2" xfId="16685"/>
    <cellStyle name="40 % - Accent3 2 4 4 2 2 2 2" xfId="16686"/>
    <cellStyle name="40 % - Accent3 2 4 4 2 2 3" xfId="16687"/>
    <cellStyle name="40 % - Accent3 2 4 4 2 2 4" xfId="16688"/>
    <cellStyle name="40 % - Accent3 2 4 4 2 3" xfId="16689"/>
    <cellStyle name="40 % - Accent3 2 4 4 2 3 2" xfId="16690"/>
    <cellStyle name="40 % - Accent3 2 4 4 2 4" xfId="16691"/>
    <cellStyle name="40 % - Accent3 2 4 4 2 5" xfId="16692"/>
    <cellStyle name="40 % - Accent3 2 4 4 3" xfId="16693"/>
    <cellStyle name="40 % - Accent3 2 4 4 3 2" xfId="16694"/>
    <cellStyle name="40 % - Accent3 2 4 4 3 2 2" xfId="16695"/>
    <cellStyle name="40 % - Accent3 2 4 4 3 3" xfId="16696"/>
    <cellStyle name="40 % - Accent3 2 4 4 3 4" xfId="16697"/>
    <cellStyle name="40 % - Accent3 2 4 4 4" xfId="16698"/>
    <cellStyle name="40 % - Accent3 2 4 4 4 2" xfId="16699"/>
    <cellStyle name="40 % - Accent3 2 4 4 4 3" xfId="16700"/>
    <cellStyle name="40 % - Accent3 2 4 4 5" xfId="16701"/>
    <cellStyle name="40 % - Accent3 2 4 4 6" xfId="16702"/>
    <cellStyle name="40 % - Accent3 2 4 5" xfId="16703"/>
    <cellStyle name="40 % - Accent3 2 4 5 2" xfId="16704"/>
    <cellStyle name="40 % - Accent3 2 4 5 2 2" xfId="16705"/>
    <cellStyle name="40 % - Accent3 2 4 5 2 2 2" xfId="16706"/>
    <cellStyle name="40 % - Accent3 2 4 5 2 2 2 2" xfId="16707"/>
    <cellStyle name="40 % - Accent3 2 4 5 2 2 3" xfId="16708"/>
    <cellStyle name="40 % - Accent3 2 4 5 2 2 4" xfId="16709"/>
    <cellStyle name="40 % - Accent3 2 4 5 2 3" xfId="16710"/>
    <cellStyle name="40 % - Accent3 2 4 5 2 3 2" xfId="16711"/>
    <cellStyle name="40 % - Accent3 2 4 5 2 4" xfId="16712"/>
    <cellStyle name="40 % - Accent3 2 4 5 2 5" xfId="16713"/>
    <cellStyle name="40 % - Accent3 2 4 5 3" xfId="16714"/>
    <cellStyle name="40 % - Accent3 2 4 5 3 2" xfId="16715"/>
    <cellStyle name="40 % - Accent3 2 4 5 3 2 2" xfId="16716"/>
    <cellStyle name="40 % - Accent3 2 4 5 3 3" xfId="16717"/>
    <cellStyle name="40 % - Accent3 2 4 5 3 4" xfId="16718"/>
    <cellStyle name="40 % - Accent3 2 4 5 4" xfId="16719"/>
    <cellStyle name="40 % - Accent3 2 4 5 4 2" xfId="16720"/>
    <cellStyle name="40 % - Accent3 2 4 5 5" xfId="16721"/>
    <cellStyle name="40 % - Accent3 2 4 5 6" xfId="16722"/>
    <cellStyle name="40 % - Accent3 2 4 6" xfId="16723"/>
    <cellStyle name="40 % - Accent3 2 4 6 2" xfId="16724"/>
    <cellStyle name="40 % - Accent3 2 4 6 2 2" xfId="16725"/>
    <cellStyle name="40 % - Accent3 2 4 6 2 2 2" xfId="16726"/>
    <cellStyle name="40 % - Accent3 2 4 6 2 3" xfId="16727"/>
    <cellStyle name="40 % - Accent3 2 4 6 2 4" xfId="16728"/>
    <cellStyle name="40 % - Accent3 2 4 6 3" xfId="16729"/>
    <cellStyle name="40 % - Accent3 2 4 6 3 2" xfId="16730"/>
    <cellStyle name="40 % - Accent3 2 4 6 4" xfId="16731"/>
    <cellStyle name="40 % - Accent3 2 4 6 5" xfId="16732"/>
    <cellStyle name="40 % - Accent3 2 4 7" xfId="16733"/>
    <cellStyle name="40 % - Accent3 2 4 7 2" xfId="16734"/>
    <cellStyle name="40 % - Accent3 2 4 7 2 2" xfId="16735"/>
    <cellStyle name="40 % - Accent3 2 4 7 3" xfId="16736"/>
    <cellStyle name="40 % - Accent3 2 4 7 4" xfId="16737"/>
    <cellStyle name="40 % - Accent3 2 4 8" xfId="16738"/>
    <cellStyle name="40 % - Accent3 2 4 8 2" xfId="16739"/>
    <cellStyle name="40 % - Accent3 2 4 8 3" xfId="16740"/>
    <cellStyle name="40 % - Accent3 2 4 9" xfId="16741"/>
    <cellStyle name="40 % - Accent3 2 4 9 2" xfId="16742"/>
    <cellStyle name="40 % - Accent3 2 5" xfId="16743"/>
    <cellStyle name="40 % - Accent3 2 5 2" xfId="16744"/>
    <cellStyle name="40 % - Accent3 2 5 2 2" xfId="16745"/>
    <cellStyle name="40 % - Accent3 2 5 2 2 2" xfId="16746"/>
    <cellStyle name="40 % - Accent3 2 5 2 2 2 2" xfId="16747"/>
    <cellStyle name="40 % - Accent3 2 5 2 2 2 2 2" xfId="16748"/>
    <cellStyle name="40 % - Accent3 2 5 2 2 2 2 2 2" xfId="16749"/>
    <cellStyle name="40 % - Accent3 2 5 2 2 2 2 2 2 2" xfId="16750"/>
    <cellStyle name="40 % - Accent3 2 5 2 2 2 2 2 3" xfId="16751"/>
    <cellStyle name="40 % - Accent3 2 5 2 2 2 2 2 4" xfId="16752"/>
    <cellStyle name="40 % - Accent3 2 5 2 2 2 2 3" xfId="16753"/>
    <cellStyle name="40 % - Accent3 2 5 2 2 2 2 3 2" xfId="16754"/>
    <cellStyle name="40 % - Accent3 2 5 2 2 2 2 4" xfId="16755"/>
    <cellStyle name="40 % - Accent3 2 5 2 2 2 2 5" xfId="16756"/>
    <cellStyle name="40 % - Accent3 2 5 2 2 2 3" xfId="16757"/>
    <cellStyle name="40 % - Accent3 2 5 2 2 2 3 2" xfId="16758"/>
    <cellStyle name="40 % - Accent3 2 5 2 2 2 3 2 2" xfId="16759"/>
    <cellStyle name="40 % - Accent3 2 5 2 2 2 3 3" xfId="16760"/>
    <cellStyle name="40 % - Accent3 2 5 2 2 2 3 4" xfId="16761"/>
    <cellStyle name="40 % - Accent3 2 5 2 2 2 4" xfId="16762"/>
    <cellStyle name="40 % - Accent3 2 5 2 2 2 4 2" xfId="16763"/>
    <cellStyle name="40 % - Accent3 2 5 2 2 2 5" xfId="16764"/>
    <cellStyle name="40 % - Accent3 2 5 2 2 2 6" xfId="16765"/>
    <cellStyle name="40 % - Accent3 2 5 2 2 3" xfId="16766"/>
    <cellStyle name="40 % - Accent3 2 5 2 2 3 2" xfId="16767"/>
    <cellStyle name="40 % - Accent3 2 5 2 2 3 2 2" xfId="16768"/>
    <cellStyle name="40 % - Accent3 2 5 2 2 3 2 2 2" xfId="16769"/>
    <cellStyle name="40 % - Accent3 2 5 2 2 3 2 3" xfId="16770"/>
    <cellStyle name="40 % - Accent3 2 5 2 2 3 2 4" xfId="16771"/>
    <cellStyle name="40 % - Accent3 2 5 2 2 3 3" xfId="16772"/>
    <cellStyle name="40 % - Accent3 2 5 2 2 3 3 2" xfId="16773"/>
    <cellStyle name="40 % - Accent3 2 5 2 2 3 4" xfId="16774"/>
    <cellStyle name="40 % - Accent3 2 5 2 2 3 5" xfId="16775"/>
    <cellStyle name="40 % - Accent3 2 5 2 2 4" xfId="16776"/>
    <cellStyle name="40 % - Accent3 2 5 2 2 4 2" xfId="16777"/>
    <cellStyle name="40 % - Accent3 2 5 2 2 4 2 2" xfId="16778"/>
    <cellStyle name="40 % - Accent3 2 5 2 2 4 3" xfId="16779"/>
    <cellStyle name="40 % - Accent3 2 5 2 2 4 4" xfId="16780"/>
    <cellStyle name="40 % - Accent3 2 5 2 2 5" xfId="16781"/>
    <cellStyle name="40 % - Accent3 2 5 2 2 5 2" xfId="16782"/>
    <cellStyle name="40 % - Accent3 2 5 2 2 5 3" xfId="16783"/>
    <cellStyle name="40 % - Accent3 2 5 2 2 6" xfId="16784"/>
    <cellStyle name="40 % - Accent3 2 5 2 2 6 2" xfId="16785"/>
    <cellStyle name="40 % - Accent3 2 5 2 2 7" xfId="16786"/>
    <cellStyle name="40 % - Accent3 2 5 2 3" xfId="16787"/>
    <cellStyle name="40 % - Accent3 2 5 2 3 2" xfId="16788"/>
    <cellStyle name="40 % - Accent3 2 5 2 3 2 2" xfId="16789"/>
    <cellStyle name="40 % - Accent3 2 5 2 3 2 2 2" xfId="16790"/>
    <cellStyle name="40 % - Accent3 2 5 2 3 2 2 2 2" xfId="16791"/>
    <cellStyle name="40 % - Accent3 2 5 2 3 2 2 3" xfId="16792"/>
    <cellStyle name="40 % - Accent3 2 5 2 3 2 2 4" xfId="16793"/>
    <cellStyle name="40 % - Accent3 2 5 2 3 2 3" xfId="16794"/>
    <cellStyle name="40 % - Accent3 2 5 2 3 2 3 2" xfId="16795"/>
    <cellStyle name="40 % - Accent3 2 5 2 3 2 4" xfId="16796"/>
    <cellStyle name="40 % - Accent3 2 5 2 3 2 5" xfId="16797"/>
    <cellStyle name="40 % - Accent3 2 5 2 3 3" xfId="16798"/>
    <cellStyle name="40 % - Accent3 2 5 2 3 3 2" xfId="16799"/>
    <cellStyle name="40 % - Accent3 2 5 2 3 3 2 2" xfId="16800"/>
    <cellStyle name="40 % - Accent3 2 5 2 3 3 3" xfId="16801"/>
    <cellStyle name="40 % - Accent3 2 5 2 3 3 4" xfId="16802"/>
    <cellStyle name="40 % - Accent3 2 5 2 3 4" xfId="16803"/>
    <cellStyle name="40 % - Accent3 2 5 2 3 4 2" xfId="16804"/>
    <cellStyle name="40 % - Accent3 2 5 2 3 4 3" xfId="16805"/>
    <cellStyle name="40 % - Accent3 2 5 2 3 5" xfId="16806"/>
    <cellStyle name="40 % - Accent3 2 5 2 3 6" xfId="16807"/>
    <cellStyle name="40 % - Accent3 2 5 2 4" xfId="16808"/>
    <cellStyle name="40 % - Accent3 2 5 2 4 2" xfId="16809"/>
    <cellStyle name="40 % - Accent3 2 5 2 4 2 2" xfId="16810"/>
    <cellStyle name="40 % - Accent3 2 5 2 4 2 2 2" xfId="16811"/>
    <cellStyle name="40 % - Accent3 2 5 2 4 2 3" xfId="16812"/>
    <cellStyle name="40 % - Accent3 2 5 2 4 2 4" xfId="16813"/>
    <cellStyle name="40 % - Accent3 2 5 2 4 3" xfId="16814"/>
    <cellStyle name="40 % - Accent3 2 5 2 4 3 2" xfId="16815"/>
    <cellStyle name="40 % - Accent3 2 5 2 4 4" xfId="16816"/>
    <cellStyle name="40 % - Accent3 2 5 2 4 5" xfId="16817"/>
    <cellStyle name="40 % - Accent3 2 5 2 5" xfId="16818"/>
    <cellStyle name="40 % - Accent3 2 5 2 5 2" xfId="16819"/>
    <cellStyle name="40 % - Accent3 2 5 2 5 2 2" xfId="16820"/>
    <cellStyle name="40 % - Accent3 2 5 2 5 3" xfId="16821"/>
    <cellStyle name="40 % - Accent3 2 5 2 5 4" xfId="16822"/>
    <cellStyle name="40 % - Accent3 2 5 2 6" xfId="16823"/>
    <cellStyle name="40 % - Accent3 2 5 2 6 2" xfId="16824"/>
    <cellStyle name="40 % - Accent3 2 5 2 6 3" xfId="16825"/>
    <cellStyle name="40 % - Accent3 2 5 2 7" xfId="16826"/>
    <cellStyle name="40 % - Accent3 2 5 2 7 2" xfId="16827"/>
    <cellStyle name="40 % - Accent3 2 5 2 8" xfId="16828"/>
    <cellStyle name="40 % - Accent3 2 5 3" xfId="16829"/>
    <cellStyle name="40 % - Accent3 2 5 3 2" xfId="16830"/>
    <cellStyle name="40 % - Accent3 2 5 3 2 2" xfId="16831"/>
    <cellStyle name="40 % - Accent3 2 5 3 2 2 2" xfId="16832"/>
    <cellStyle name="40 % - Accent3 2 5 3 2 2 2 2" xfId="16833"/>
    <cellStyle name="40 % - Accent3 2 5 3 2 2 2 2 2" xfId="16834"/>
    <cellStyle name="40 % - Accent3 2 5 3 2 2 2 3" xfId="16835"/>
    <cellStyle name="40 % - Accent3 2 5 3 2 2 2 4" xfId="16836"/>
    <cellStyle name="40 % - Accent3 2 5 3 2 2 3" xfId="16837"/>
    <cellStyle name="40 % - Accent3 2 5 3 2 2 3 2" xfId="16838"/>
    <cellStyle name="40 % - Accent3 2 5 3 2 2 4" xfId="16839"/>
    <cellStyle name="40 % - Accent3 2 5 3 2 2 5" xfId="16840"/>
    <cellStyle name="40 % - Accent3 2 5 3 2 3" xfId="16841"/>
    <cellStyle name="40 % - Accent3 2 5 3 2 3 2" xfId="16842"/>
    <cellStyle name="40 % - Accent3 2 5 3 2 3 2 2" xfId="16843"/>
    <cellStyle name="40 % - Accent3 2 5 3 2 3 3" xfId="16844"/>
    <cellStyle name="40 % - Accent3 2 5 3 2 3 4" xfId="16845"/>
    <cellStyle name="40 % - Accent3 2 5 3 2 4" xfId="16846"/>
    <cellStyle name="40 % - Accent3 2 5 3 2 4 2" xfId="16847"/>
    <cellStyle name="40 % - Accent3 2 5 3 2 5" xfId="16848"/>
    <cellStyle name="40 % - Accent3 2 5 3 2 6" xfId="16849"/>
    <cellStyle name="40 % - Accent3 2 5 3 3" xfId="16850"/>
    <cellStyle name="40 % - Accent3 2 5 3 3 2" xfId="16851"/>
    <cellStyle name="40 % - Accent3 2 5 3 3 2 2" xfId="16852"/>
    <cellStyle name="40 % - Accent3 2 5 3 3 2 2 2" xfId="16853"/>
    <cellStyle name="40 % - Accent3 2 5 3 3 2 3" xfId="16854"/>
    <cellStyle name="40 % - Accent3 2 5 3 3 2 4" xfId="16855"/>
    <cellStyle name="40 % - Accent3 2 5 3 3 3" xfId="16856"/>
    <cellStyle name="40 % - Accent3 2 5 3 3 3 2" xfId="16857"/>
    <cellStyle name="40 % - Accent3 2 5 3 3 4" xfId="16858"/>
    <cellStyle name="40 % - Accent3 2 5 3 3 5" xfId="16859"/>
    <cellStyle name="40 % - Accent3 2 5 3 4" xfId="16860"/>
    <cellStyle name="40 % - Accent3 2 5 3 4 2" xfId="16861"/>
    <cellStyle name="40 % - Accent3 2 5 3 4 2 2" xfId="16862"/>
    <cellStyle name="40 % - Accent3 2 5 3 4 3" xfId="16863"/>
    <cellStyle name="40 % - Accent3 2 5 3 4 4" xfId="16864"/>
    <cellStyle name="40 % - Accent3 2 5 3 5" xfId="16865"/>
    <cellStyle name="40 % - Accent3 2 5 3 5 2" xfId="16866"/>
    <cellStyle name="40 % - Accent3 2 5 3 5 3" xfId="16867"/>
    <cellStyle name="40 % - Accent3 2 5 3 6" xfId="16868"/>
    <cellStyle name="40 % - Accent3 2 5 3 6 2" xfId="16869"/>
    <cellStyle name="40 % - Accent3 2 5 3 7" xfId="16870"/>
    <cellStyle name="40 % - Accent3 2 5 4" xfId="16871"/>
    <cellStyle name="40 % - Accent3 2 5 4 2" xfId="16872"/>
    <cellStyle name="40 % - Accent3 2 5 4 2 2" xfId="16873"/>
    <cellStyle name="40 % - Accent3 2 5 4 2 2 2" xfId="16874"/>
    <cellStyle name="40 % - Accent3 2 5 4 2 2 2 2" xfId="16875"/>
    <cellStyle name="40 % - Accent3 2 5 4 2 2 3" xfId="16876"/>
    <cellStyle name="40 % - Accent3 2 5 4 2 2 4" xfId="16877"/>
    <cellStyle name="40 % - Accent3 2 5 4 2 3" xfId="16878"/>
    <cellStyle name="40 % - Accent3 2 5 4 2 3 2" xfId="16879"/>
    <cellStyle name="40 % - Accent3 2 5 4 2 4" xfId="16880"/>
    <cellStyle name="40 % - Accent3 2 5 4 2 5" xfId="16881"/>
    <cellStyle name="40 % - Accent3 2 5 4 3" xfId="16882"/>
    <cellStyle name="40 % - Accent3 2 5 4 3 2" xfId="16883"/>
    <cellStyle name="40 % - Accent3 2 5 4 3 2 2" xfId="16884"/>
    <cellStyle name="40 % - Accent3 2 5 4 3 3" xfId="16885"/>
    <cellStyle name="40 % - Accent3 2 5 4 3 4" xfId="16886"/>
    <cellStyle name="40 % - Accent3 2 5 4 4" xfId="16887"/>
    <cellStyle name="40 % - Accent3 2 5 4 4 2" xfId="16888"/>
    <cellStyle name="40 % - Accent3 2 5 4 4 3" xfId="16889"/>
    <cellStyle name="40 % - Accent3 2 5 4 5" xfId="16890"/>
    <cellStyle name="40 % - Accent3 2 5 4 6" xfId="16891"/>
    <cellStyle name="40 % - Accent3 2 5 5" xfId="16892"/>
    <cellStyle name="40 % - Accent3 2 5 5 2" xfId="16893"/>
    <cellStyle name="40 % - Accent3 2 5 5 2 2" xfId="16894"/>
    <cellStyle name="40 % - Accent3 2 5 5 2 2 2" xfId="16895"/>
    <cellStyle name="40 % - Accent3 2 5 5 2 3" xfId="16896"/>
    <cellStyle name="40 % - Accent3 2 5 5 2 4" xfId="16897"/>
    <cellStyle name="40 % - Accent3 2 5 5 3" xfId="16898"/>
    <cellStyle name="40 % - Accent3 2 5 5 3 2" xfId="16899"/>
    <cellStyle name="40 % - Accent3 2 5 5 4" xfId="16900"/>
    <cellStyle name="40 % - Accent3 2 5 5 5" xfId="16901"/>
    <cellStyle name="40 % - Accent3 2 5 6" xfId="16902"/>
    <cellStyle name="40 % - Accent3 2 5 6 2" xfId="16903"/>
    <cellStyle name="40 % - Accent3 2 5 6 2 2" xfId="16904"/>
    <cellStyle name="40 % - Accent3 2 5 6 3" xfId="16905"/>
    <cellStyle name="40 % - Accent3 2 5 6 4" xfId="16906"/>
    <cellStyle name="40 % - Accent3 2 5 7" xfId="16907"/>
    <cellStyle name="40 % - Accent3 2 5 7 2" xfId="16908"/>
    <cellStyle name="40 % - Accent3 2 5 7 3" xfId="16909"/>
    <cellStyle name="40 % - Accent3 2 5 8" xfId="16910"/>
    <cellStyle name="40 % - Accent3 2 5 8 2" xfId="16911"/>
    <cellStyle name="40 % - Accent3 2 5 9" xfId="16912"/>
    <cellStyle name="40 % - Accent3 2 6" xfId="16913"/>
    <cellStyle name="40 % - Accent3 2 6 2" xfId="16914"/>
    <cellStyle name="40 % - Accent3 2 6 2 2" xfId="16915"/>
    <cellStyle name="40 % - Accent3 2 6 2 2 2" xfId="16916"/>
    <cellStyle name="40 % - Accent3 2 6 2 2 2 2" xfId="16917"/>
    <cellStyle name="40 % - Accent3 2 6 2 2 2 2 2" xfId="16918"/>
    <cellStyle name="40 % - Accent3 2 6 2 2 2 2 2 2" xfId="16919"/>
    <cellStyle name="40 % - Accent3 2 6 2 2 2 2 3" xfId="16920"/>
    <cellStyle name="40 % - Accent3 2 6 2 2 2 2 4" xfId="16921"/>
    <cellStyle name="40 % - Accent3 2 6 2 2 2 3" xfId="16922"/>
    <cellStyle name="40 % - Accent3 2 6 2 2 2 3 2" xfId="16923"/>
    <cellStyle name="40 % - Accent3 2 6 2 2 2 4" xfId="16924"/>
    <cellStyle name="40 % - Accent3 2 6 2 2 2 5" xfId="16925"/>
    <cellStyle name="40 % - Accent3 2 6 2 2 3" xfId="16926"/>
    <cellStyle name="40 % - Accent3 2 6 2 2 3 2" xfId="16927"/>
    <cellStyle name="40 % - Accent3 2 6 2 2 3 2 2" xfId="16928"/>
    <cellStyle name="40 % - Accent3 2 6 2 2 3 3" xfId="16929"/>
    <cellStyle name="40 % - Accent3 2 6 2 2 3 4" xfId="16930"/>
    <cellStyle name="40 % - Accent3 2 6 2 2 4" xfId="16931"/>
    <cellStyle name="40 % - Accent3 2 6 2 2 4 2" xfId="16932"/>
    <cellStyle name="40 % - Accent3 2 6 2 2 5" xfId="16933"/>
    <cellStyle name="40 % - Accent3 2 6 2 2 6" xfId="16934"/>
    <cellStyle name="40 % - Accent3 2 6 2 3" xfId="16935"/>
    <cellStyle name="40 % - Accent3 2 6 2 3 2" xfId="16936"/>
    <cellStyle name="40 % - Accent3 2 6 2 3 2 2" xfId="16937"/>
    <cellStyle name="40 % - Accent3 2 6 2 3 2 2 2" xfId="16938"/>
    <cellStyle name="40 % - Accent3 2 6 2 3 2 3" xfId="16939"/>
    <cellStyle name="40 % - Accent3 2 6 2 3 2 4" xfId="16940"/>
    <cellStyle name="40 % - Accent3 2 6 2 3 3" xfId="16941"/>
    <cellStyle name="40 % - Accent3 2 6 2 3 3 2" xfId="16942"/>
    <cellStyle name="40 % - Accent3 2 6 2 3 4" xfId="16943"/>
    <cellStyle name="40 % - Accent3 2 6 2 3 5" xfId="16944"/>
    <cellStyle name="40 % - Accent3 2 6 2 4" xfId="16945"/>
    <cellStyle name="40 % - Accent3 2 6 2 4 2" xfId="16946"/>
    <cellStyle name="40 % - Accent3 2 6 2 4 2 2" xfId="16947"/>
    <cellStyle name="40 % - Accent3 2 6 2 4 3" xfId="16948"/>
    <cellStyle name="40 % - Accent3 2 6 2 4 4" xfId="16949"/>
    <cellStyle name="40 % - Accent3 2 6 2 5" xfId="16950"/>
    <cellStyle name="40 % - Accent3 2 6 2 5 2" xfId="16951"/>
    <cellStyle name="40 % - Accent3 2 6 2 5 3" xfId="16952"/>
    <cellStyle name="40 % - Accent3 2 6 2 6" xfId="16953"/>
    <cellStyle name="40 % - Accent3 2 6 2 6 2" xfId="16954"/>
    <cellStyle name="40 % - Accent3 2 6 2 7" xfId="16955"/>
    <cellStyle name="40 % - Accent3 2 6 3" xfId="16956"/>
    <cellStyle name="40 % - Accent3 2 6 3 2" xfId="16957"/>
    <cellStyle name="40 % - Accent3 2 6 3 2 2" xfId="16958"/>
    <cellStyle name="40 % - Accent3 2 6 3 2 2 2" xfId="16959"/>
    <cellStyle name="40 % - Accent3 2 6 3 2 2 2 2" xfId="16960"/>
    <cellStyle name="40 % - Accent3 2 6 3 2 2 3" xfId="16961"/>
    <cellStyle name="40 % - Accent3 2 6 3 2 2 4" xfId="16962"/>
    <cellStyle name="40 % - Accent3 2 6 3 2 3" xfId="16963"/>
    <cellStyle name="40 % - Accent3 2 6 3 2 3 2" xfId="16964"/>
    <cellStyle name="40 % - Accent3 2 6 3 2 4" xfId="16965"/>
    <cellStyle name="40 % - Accent3 2 6 3 2 5" xfId="16966"/>
    <cellStyle name="40 % - Accent3 2 6 3 3" xfId="16967"/>
    <cellStyle name="40 % - Accent3 2 6 3 3 2" xfId="16968"/>
    <cellStyle name="40 % - Accent3 2 6 3 3 2 2" xfId="16969"/>
    <cellStyle name="40 % - Accent3 2 6 3 3 3" xfId="16970"/>
    <cellStyle name="40 % - Accent3 2 6 3 3 4" xfId="16971"/>
    <cellStyle name="40 % - Accent3 2 6 3 4" xfId="16972"/>
    <cellStyle name="40 % - Accent3 2 6 3 4 2" xfId="16973"/>
    <cellStyle name="40 % - Accent3 2 6 3 4 3" xfId="16974"/>
    <cellStyle name="40 % - Accent3 2 6 3 5" xfId="16975"/>
    <cellStyle name="40 % - Accent3 2 6 3 6" xfId="16976"/>
    <cellStyle name="40 % - Accent3 2 6 4" xfId="16977"/>
    <cellStyle name="40 % - Accent3 2 6 4 2" xfId="16978"/>
    <cellStyle name="40 % - Accent3 2 6 4 2 2" xfId="16979"/>
    <cellStyle name="40 % - Accent3 2 6 4 2 2 2" xfId="16980"/>
    <cellStyle name="40 % - Accent3 2 6 4 2 3" xfId="16981"/>
    <cellStyle name="40 % - Accent3 2 6 4 2 4" xfId="16982"/>
    <cellStyle name="40 % - Accent3 2 6 4 3" xfId="16983"/>
    <cellStyle name="40 % - Accent3 2 6 4 3 2" xfId="16984"/>
    <cellStyle name="40 % - Accent3 2 6 4 4" xfId="16985"/>
    <cellStyle name="40 % - Accent3 2 6 4 5" xfId="16986"/>
    <cellStyle name="40 % - Accent3 2 6 5" xfId="16987"/>
    <cellStyle name="40 % - Accent3 2 6 5 2" xfId="16988"/>
    <cellStyle name="40 % - Accent3 2 6 5 2 2" xfId="16989"/>
    <cellStyle name="40 % - Accent3 2 6 5 3" xfId="16990"/>
    <cellStyle name="40 % - Accent3 2 6 5 4" xfId="16991"/>
    <cellStyle name="40 % - Accent3 2 6 6" xfId="16992"/>
    <cellStyle name="40 % - Accent3 2 6 6 2" xfId="16993"/>
    <cellStyle name="40 % - Accent3 2 6 6 3" xfId="16994"/>
    <cellStyle name="40 % - Accent3 2 6 7" xfId="16995"/>
    <cellStyle name="40 % - Accent3 2 6 7 2" xfId="16996"/>
    <cellStyle name="40 % - Accent3 2 6 8" xfId="16997"/>
    <cellStyle name="40 % - Accent3 2 7" xfId="16998"/>
    <cellStyle name="40 % - Accent3 2 7 2" xfId="16999"/>
    <cellStyle name="40 % - Accent3 2 7 2 2" xfId="17000"/>
    <cellStyle name="40 % - Accent3 2 7 2 2 2" xfId="17001"/>
    <cellStyle name="40 % - Accent3 2 7 2 2 2 2" xfId="17002"/>
    <cellStyle name="40 % - Accent3 2 7 2 2 2 2 2" xfId="17003"/>
    <cellStyle name="40 % - Accent3 2 7 2 2 2 3" xfId="17004"/>
    <cellStyle name="40 % - Accent3 2 7 2 2 2 4" xfId="17005"/>
    <cellStyle name="40 % - Accent3 2 7 2 2 3" xfId="17006"/>
    <cellStyle name="40 % - Accent3 2 7 2 2 3 2" xfId="17007"/>
    <cellStyle name="40 % - Accent3 2 7 2 2 4" xfId="17008"/>
    <cellStyle name="40 % - Accent3 2 7 2 2 5" xfId="17009"/>
    <cellStyle name="40 % - Accent3 2 7 2 3" xfId="17010"/>
    <cellStyle name="40 % - Accent3 2 7 2 3 2" xfId="17011"/>
    <cellStyle name="40 % - Accent3 2 7 2 3 2 2" xfId="17012"/>
    <cellStyle name="40 % - Accent3 2 7 2 3 3" xfId="17013"/>
    <cellStyle name="40 % - Accent3 2 7 2 3 4" xfId="17014"/>
    <cellStyle name="40 % - Accent3 2 7 2 4" xfId="17015"/>
    <cellStyle name="40 % - Accent3 2 7 2 4 2" xfId="17016"/>
    <cellStyle name="40 % - Accent3 2 7 2 4 3" xfId="17017"/>
    <cellStyle name="40 % - Accent3 2 7 2 5" xfId="17018"/>
    <cellStyle name="40 % - Accent3 2 7 2 6" xfId="17019"/>
    <cellStyle name="40 % - Accent3 2 7 3" xfId="17020"/>
    <cellStyle name="40 % - Accent3 2 7 3 2" xfId="17021"/>
    <cellStyle name="40 % - Accent3 2 7 3 2 2" xfId="17022"/>
    <cellStyle name="40 % - Accent3 2 7 3 2 2 2" xfId="17023"/>
    <cellStyle name="40 % - Accent3 2 7 3 2 2 2 2" xfId="17024"/>
    <cellStyle name="40 % - Accent3 2 7 3 2 2 3" xfId="17025"/>
    <cellStyle name="40 % - Accent3 2 7 3 2 2 4" xfId="17026"/>
    <cellStyle name="40 % - Accent3 2 7 3 2 3" xfId="17027"/>
    <cellStyle name="40 % - Accent3 2 7 3 2 3 2" xfId="17028"/>
    <cellStyle name="40 % - Accent3 2 7 3 2 4" xfId="17029"/>
    <cellStyle name="40 % - Accent3 2 7 3 2 5" xfId="17030"/>
    <cellStyle name="40 % - Accent3 2 7 3 3" xfId="17031"/>
    <cellStyle name="40 % - Accent3 2 7 3 3 2" xfId="17032"/>
    <cellStyle name="40 % - Accent3 2 7 3 3 2 2" xfId="17033"/>
    <cellStyle name="40 % - Accent3 2 7 3 3 3" xfId="17034"/>
    <cellStyle name="40 % - Accent3 2 7 3 3 4" xfId="17035"/>
    <cellStyle name="40 % - Accent3 2 7 3 4" xfId="17036"/>
    <cellStyle name="40 % - Accent3 2 7 3 4 2" xfId="17037"/>
    <cellStyle name="40 % - Accent3 2 7 3 5" xfId="17038"/>
    <cellStyle name="40 % - Accent3 2 7 3 6" xfId="17039"/>
    <cellStyle name="40 % - Accent3 2 7 4" xfId="17040"/>
    <cellStyle name="40 % - Accent3 2 7 4 2" xfId="17041"/>
    <cellStyle name="40 % - Accent3 2 7 4 2 2" xfId="17042"/>
    <cellStyle name="40 % - Accent3 2 7 4 2 2 2" xfId="17043"/>
    <cellStyle name="40 % - Accent3 2 7 4 2 3" xfId="17044"/>
    <cellStyle name="40 % - Accent3 2 7 4 2 4" xfId="17045"/>
    <cellStyle name="40 % - Accent3 2 7 4 3" xfId="17046"/>
    <cellStyle name="40 % - Accent3 2 7 4 3 2" xfId="17047"/>
    <cellStyle name="40 % - Accent3 2 7 4 4" xfId="17048"/>
    <cellStyle name="40 % - Accent3 2 7 4 5" xfId="17049"/>
    <cellStyle name="40 % - Accent3 2 7 5" xfId="17050"/>
    <cellStyle name="40 % - Accent3 2 7 5 2" xfId="17051"/>
    <cellStyle name="40 % - Accent3 2 7 5 2 2" xfId="17052"/>
    <cellStyle name="40 % - Accent3 2 7 5 3" xfId="17053"/>
    <cellStyle name="40 % - Accent3 2 7 5 4" xfId="17054"/>
    <cellStyle name="40 % - Accent3 2 7 6" xfId="17055"/>
    <cellStyle name="40 % - Accent3 2 7 6 2" xfId="17056"/>
    <cellStyle name="40 % - Accent3 2 7 6 3" xfId="17057"/>
    <cellStyle name="40 % - Accent3 2 7 7" xfId="17058"/>
    <cellStyle name="40 % - Accent3 2 7 7 2" xfId="17059"/>
    <cellStyle name="40 % - Accent3 2 7 8" xfId="17060"/>
    <cellStyle name="40 % - Accent3 2 8" xfId="17061"/>
    <cellStyle name="40 % - Accent3 2 8 2" xfId="17062"/>
    <cellStyle name="40 % - Accent3 2 8 2 2" xfId="17063"/>
    <cellStyle name="40 % - Accent3 2 8 2 2 2" xfId="17064"/>
    <cellStyle name="40 % - Accent3 2 8 2 2 2 2" xfId="17065"/>
    <cellStyle name="40 % - Accent3 2 8 2 2 2 2 2" xfId="17066"/>
    <cellStyle name="40 % - Accent3 2 8 2 2 2 3" xfId="17067"/>
    <cellStyle name="40 % - Accent3 2 8 2 2 2 4" xfId="17068"/>
    <cellStyle name="40 % - Accent3 2 8 2 2 3" xfId="17069"/>
    <cellStyle name="40 % - Accent3 2 8 2 2 3 2" xfId="17070"/>
    <cellStyle name="40 % - Accent3 2 8 2 2 4" xfId="17071"/>
    <cellStyle name="40 % - Accent3 2 8 2 2 5" xfId="17072"/>
    <cellStyle name="40 % - Accent3 2 8 2 3" xfId="17073"/>
    <cellStyle name="40 % - Accent3 2 8 2 3 2" xfId="17074"/>
    <cellStyle name="40 % - Accent3 2 8 2 3 2 2" xfId="17075"/>
    <cellStyle name="40 % - Accent3 2 8 2 3 3" xfId="17076"/>
    <cellStyle name="40 % - Accent3 2 8 2 3 4" xfId="17077"/>
    <cellStyle name="40 % - Accent3 2 8 2 4" xfId="17078"/>
    <cellStyle name="40 % - Accent3 2 8 2 4 2" xfId="17079"/>
    <cellStyle name="40 % - Accent3 2 8 2 5" xfId="17080"/>
    <cellStyle name="40 % - Accent3 2 8 2 6" xfId="17081"/>
    <cellStyle name="40 % - Accent3 2 8 3" xfId="17082"/>
    <cellStyle name="40 % - Accent3 2 8 3 2" xfId="17083"/>
    <cellStyle name="40 % - Accent3 2 8 3 2 2" xfId="17084"/>
    <cellStyle name="40 % - Accent3 2 8 3 2 2 2" xfId="17085"/>
    <cellStyle name="40 % - Accent3 2 8 3 2 3" xfId="17086"/>
    <cellStyle name="40 % - Accent3 2 8 3 2 4" xfId="17087"/>
    <cellStyle name="40 % - Accent3 2 8 3 3" xfId="17088"/>
    <cellStyle name="40 % - Accent3 2 8 3 3 2" xfId="17089"/>
    <cellStyle name="40 % - Accent3 2 8 3 4" xfId="17090"/>
    <cellStyle name="40 % - Accent3 2 8 3 5" xfId="17091"/>
    <cellStyle name="40 % - Accent3 2 8 4" xfId="17092"/>
    <cellStyle name="40 % - Accent3 2 8 4 2" xfId="17093"/>
    <cellStyle name="40 % - Accent3 2 8 4 2 2" xfId="17094"/>
    <cellStyle name="40 % - Accent3 2 8 4 3" xfId="17095"/>
    <cellStyle name="40 % - Accent3 2 8 4 4" xfId="17096"/>
    <cellStyle name="40 % - Accent3 2 8 5" xfId="17097"/>
    <cellStyle name="40 % - Accent3 2 8 5 2" xfId="17098"/>
    <cellStyle name="40 % - Accent3 2 8 5 3" xfId="17099"/>
    <cellStyle name="40 % - Accent3 2 8 6" xfId="17100"/>
    <cellStyle name="40 % - Accent3 2 8 6 2" xfId="17101"/>
    <cellStyle name="40 % - Accent3 2 8 7" xfId="17102"/>
    <cellStyle name="40 % - Accent3 2 9" xfId="17103"/>
    <cellStyle name="40 % - Accent3 2 9 2" xfId="17104"/>
    <cellStyle name="40 % - Accent3 2 9 2 2" xfId="17105"/>
    <cellStyle name="40 % - Accent3 2 9 2 2 2" xfId="17106"/>
    <cellStyle name="40 % - Accent3 2 9 2 2 2 2" xfId="17107"/>
    <cellStyle name="40 % - Accent3 2 9 2 2 3" xfId="17108"/>
    <cellStyle name="40 % - Accent3 2 9 2 2 4" xfId="17109"/>
    <cellStyle name="40 % - Accent3 2 9 2 3" xfId="17110"/>
    <cellStyle name="40 % - Accent3 2 9 2 3 2" xfId="17111"/>
    <cellStyle name="40 % - Accent3 2 9 2 4" xfId="17112"/>
    <cellStyle name="40 % - Accent3 2 9 2 5" xfId="17113"/>
    <cellStyle name="40 % - Accent3 2 9 3" xfId="17114"/>
    <cellStyle name="40 % - Accent3 2 9 3 2" xfId="17115"/>
    <cellStyle name="40 % - Accent3 2 9 3 2 2" xfId="17116"/>
    <cellStyle name="40 % - Accent3 2 9 3 3" xfId="17117"/>
    <cellStyle name="40 % - Accent3 2 9 3 4" xfId="17118"/>
    <cellStyle name="40 % - Accent3 2 9 4" xfId="17119"/>
    <cellStyle name="40 % - Accent3 2 9 4 2" xfId="17120"/>
    <cellStyle name="40 % - Accent3 2 9 4 3" xfId="17121"/>
    <cellStyle name="40 % - Accent3 2 9 5" xfId="17122"/>
    <cellStyle name="40 % - Accent3 2 9 6" xfId="17123"/>
    <cellStyle name="40 % - Accent4 2" xfId="17124"/>
    <cellStyle name="40 % - Accent4 2 2" xfId="17125"/>
    <cellStyle name="40 % - Accent4 2 2 2" xfId="17126"/>
    <cellStyle name="40 % - Accent4 2 2 2 2" xfId="17127"/>
    <cellStyle name="40 % - Accent4 2 2 2 2 2" xfId="17128"/>
    <cellStyle name="40 % - Accent4 2 2 2 3" xfId="17129"/>
    <cellStyle name="40 % - Accent4 2 2 2 4" xfId="17130"/>
    <cellStyle name="40 % - Accent4 2 2 3" xfId="17131"/>
    <cellStyle name="40 % - Accent4 2 2 4" xfId="17132"/>
    <cellStyle name="40 % - Accent4 2 2 4 2" xfId="17133"/>
    <cellStyle name="40 % - Accent4 2 2 4 2 2" xfId="17134"/>
    <cellStyle name="40 % - Accent4 2 3" xfId="17135"/>
    <cellStyle name="40 % - Accent4 2 3 2" xfId="17136"/>
    <cellStyle name="40 % - Accent4 2 3 2 2" xfId="17137"/>
    <cellStyle name="40 % - Accent4 2 3 2 2 2" xfId="17138"/>
    <cellStyle name="40 % - Accent4 2 3 2 3" xfId="17139"/>
    <cellStyle name="40 % - Accent4 2 3 2 4" xfId="17140"/>
    <cellStyle name="40 % - Accent4 2 3 3" xfId="17141"/>
    <cellStyle name="40 % - Accent4 2 3 4" xfId="17142"/>
    <cellStyle name="40 % - Accent4 2 3 4 2" xfId="17143"/>
    <cellStyle name="40 % - Accent4 2 3 4 2 2" xfId="17144"/>
    <cellStyle name="40 % - Accent4 2 4" xfId="17145"/>
    <cellStyle name="40 % - Accent4 2 4 10" xfId="17146"/>
    <cellStyle name="40 % - Accent4 2 4 10 2" xfId="17147"/>
    <cellStyle name="40 % - Accent4 2 4 10 2 2" xfId="17148"/>
    <cellStyle name="40 % - Accent4 2 4 10 2 2 2" xfId="17149"/>
    <cellStyle name="40 % - Accent4 2 4 10 2 2 2 2" xfId="17150"/>
    <cellStyle name="40 % - Accent4 2 4 10 2 2 3" xfId="17151"/>
    <cellStyle name="40 % - Accent4 2 4 10 2 2 4" xfId="17152"/>
    <cellStyle name="40 % - Accent4 2 4 10 2 3" xfId="17153"/>
    <cellStyle name="40 % - Accent4 2 4 10 2 3 2" xfId="17154"/>
    <cellStyle name="40 % - Accent4 2 4 10 2 4" xfId="17155"/>
    <cellStyle name="40 % - Accent4 2 4 10 2 5" xfId="17156"/>
    <cellStyle name="40 % - Accent4 2 4 10 3" xfId="17157"/>
    <cellStyle name="40 % - Accent4 2 4 10 3 2" xfId="17158"/>
    <cellStyle name="40 % - Accent4 2 4 10 3 2 2" xfId="17159"/>
    <cellStyle name="40 % - Accent4 2 4 10 3 3" xfId="17160"/>
    <cellStyle name="40 % - Accent4 2 4 10 3 4" xfId="17161"/>
    <cellStyle name="40 % - Accent4 2 4 10 4" xfId="17162"/>
    <cellStyle name="40 % - Accent4 2 4 10 4 2" xfId="17163"/>
    <cellStyle name="40 % - Accent4 2 4 10 5" xfId="17164"/>
    <cellStyle name="40 % - Accent4 2 4 10 6" xfId="17165"/>
    <cellStyle name="40 % - Accent4 2 4 11" xfId="17166"/>
    <cellStyle name="40 % - Accent4 2 4 11 2" xfId="17167"/>
    <cellStyle name="40 % - Accent4 2 4 11 2 2" xfId="17168"/>
    <cellStyle name="40 % - Accent4 2 4 11 2 2 2" xfId="17169"/>
    <cellStyle name="40 % - Accent4 2 4 11 2 3" xfId="17170"/>
    <cellStyle name="40 % - Accent4 2 4 11 2 4" xfId="17171"/>
    <cellStyle name="40 % - Accent4 2 4 11 3" xfId="17172"/>
    <cellStyle name="40 % - Accent4 2 4 11 3 2" xfId="17173"/>
    <cellStyle name="40 % - Accent4 2 4 11 4" xfId="17174"/>
    <cellStyle name="40 % - Accent4 2 4 11 5" xfId="17175"/>
    <cellStyle name="40 % - Accent4 2 4 12" xfId="17176"/>
    <cellStyle name="40 % - Accent4 2 4 12 2" xfId="17177"/>
    <cellStyle name="40 % - Accent4 2 4 12 2 2" xfId="17178"/>
    <cellStyle name="40 % - Accent4 2 4 12 3" xfId="17179"/>
    <cellStyle name="40 % - Accent4 2 4 12 4" xfId="17180"/>
    <cellStyle name="40 % - Accent4 2 4 13" xfId="17181"/>
    <cellStyle name="40 % - Accent4 2 4 13 2" xfId="17182"/>
    <cellStyle name="40 % - Accent4 2 4 13 3" xfId="17183"/>
    <cellStyle name="40 % - Accent4 2 4 14" xfId="17184"/>
    <cellStyle name="40 % - Accent4 2 4 14 2" xfId="17185"/>
    <cellStyle name="40 % - Accent4 2 4 15" xfId="17186"/>
    <cellStyle name="40 % - Accent4 2 4 2" xfId="17187"/>
    <cellStyle name="40 % - Accent4 2 4 2 10" xfId="17188"/>
    <cellStyle name="40 % - Accent4 2 4 2 10 2" xfId="17189"/>
    <cellStyle name="40 % - Accent4 2 4 2 10 2 2" xfId="17190"/>
    <cellStyle name="40 % - Accent4 2 4 2 10 2 2 2" xfId="17191"/>
    <cellStyle name="40 % - Accent4 2 4 2 10 2 3" xfId="17192"/>
    <cellStyle name="40 % - Accent4 2 4 2 10 2 4" xfId="17193"/>
    <cellStyle name="40 % - Accent4 2 4 2 10 3" xfId="17194"/>
    <cellStyle name="40 % - Accent4 2 4 2 10 3 2" xfId="17195"/>
    <cellStyle name="40 % - Accent4 2 4 2 10 4" xfId="17196"/>
    <cellStyle name="40 % - Accent4 2 4 2 10 5" xfId="17197"/>
    <cellStyle name="40 % - Accent4 2 4 2 11" xfId="17198"/>
    <cellStyle name="40 % - Accent4 2 4 2 11 2" xfId="17199"/>
    <cellStyle name="40 % - Accent4 2 4 2 11 2 2" xfId="17200"/>
    <cellStyle name="40 % - Accent4 2 4 2 11 3" xfId="17201"/>
    <cellStyle name="40 % - Accent4 2 4 2 11 4" xfId="17202"/>
    <cellStyle name="40 % - Accent4 2 4 2 12" xfId="17203"/>
    <cellStyle name="40 % - Accent4 2 4 2 12 2" xfId="17204"/>
    <cellStyle name="40 % - Accent4 2 4 2 12 3" xfId="17205"/>
    <cellStyle name="40 % - Accent4 2 4 2 13" xfId="17206"/>
    <cellStyle name="40 % - Accent4 2 4 2 13 2" xfId="17207"/>
    <cellStyle name="40 % - Accent4 2 4 2 14" xfId="17208"/>
    <cellStyle name="40 % - Accent4 2 4 2 2" xfId="17209"/>
    <cellStyle name="40 % - Accent4 2 4 2 2 10" xfId="17210"/>
    <cellStyle name="40 % - Accent4 2 4 2 2 10 2" xfId="17211"/>
    <cellStyle name="40 % - Accent4 2 4 2 2 10 2 2" xfId="17212"/>
    <cellStyle name="40 % - Accent4 2 4 2 2 10 3" xfId="17213"/>
    <cellStyle name="40 % - Accent4 2 4 2 2 10 4" xfId="17214"/>
    <cellStyle name="40 % - Accent4 2 4 2 2 11" xfId="17215"/>
    <cellStyle name="40 % - Accent4 2 4 2 2 11 2" xfId="17216"/>
    <cellStyle name="40 % - Accent4 2 4 2 2 11 3" xfId="17217"/>
    <cellStyle name="40 % - Accent4 2 4 2 2 12" xfId="17218"/>
    <cellStyle name="40 % - Accent4 2 4 2 2 12 2" xfId="17219"/>
    <cellStyle name="40 % - Accent4 2 4 2 2 13" xfId="17220"/>
    <cellStyle name="40 % - Accent4 2 4 2 2 2" xfId="17221"/>
    <cellStyle name="40 % - Accent4 2 4 2 2 2 10" xfId="17222"/>
    <cellStyle name="40 % - Accent4 2 4 2 2 2 10 2" xfId="17223"/>
    <cellStyle name="40 % - Accent4 2 4 2 2 2 11" xfId="17224"/>
    <cellStyle name="40 % - Accent4 2 4 2 2 2 2" xfId="17225"/>
    <cellStyle name="40 % - Accent4 2 4 2 2 2 2 2" xfId="17226"/>
    <cellStyle name="40 % - Accent4 2 4 2 2 2 2 2 2" xfId="17227"/>
    <cellStyle name="40 % - Accent4 2 4 2 2 2 2 2 2 2" xfId="17228"/>
    <cellStyle name="40 % - Accent4 2 4 2 2 2 2 2 2 2 2" xfId="17229"/>
    <cellStyle name="40 % - Accent4 2 4 2 2 2 2 2 2 2 2 2" xfId="17230"/>
    <cellStyle name="40 % - Accent4 2 4 2 2 2 2 2 2 2 2 2 2" xfId="17231"/>
    <cellStyle name="40 % - Accent4 2 4 2 2 2 2 2 2 2 2 3" xfId="17232"/>
    <cellStyle name="40 % - Accent4 2 4 2 2 2 2 2 2 2 2 4" xfId="17233"/>
    <cellStyle name="40 % - Accent4 2 4 2 2 2 2 2 2 2 3" xfId="17234"/>
    <cellStyle name="40 % - Accent4 2 4 2 2 2 2 2 2 2 3 2" xfId="17235"/>
    <cellStyle name="40 % - Accent4 2 4 2 2 2 2 2 2 2 4" xfId="17236"/>
    <cellStyle name="40 % - Accent4 2 4 2 2 2 2 2 2 2 5" xfId="17237"/>
    <cellStyle name="40 % - Accent4 2 4 2 2 2 2 2 2 3" xfId="17238"/>
    <cellStyle name="40 % - Accent4 2 4 2 2 2 2 2 2 3 2" xfId="17239"/>
    <cellStyle name="40 % - Accent4 2 4 2 2 2 2 2 2 3 2 2" xfId="17240"/>
    <cellStyle name="40 % - Accent4 2 4 2 2 2 2 2 2 3 3" xfId="17241"/>
    <cellStyle name="40 % - Accent4 2 4 2 2 2 2 2 2 3 4" xfId="17242"/>
    <cellStyle name="40 % - Accent4 2 4 2 2 2 2 2 2 4" xfId="17243"/>
    <cellStyle name="40 % - Accent4 2 4 2 2 2 2 2 2 4 2" xfId="17244"/>
    <cellStyle name="40 % - Accent4 2 4 2 2 2 2 2 2 5" xfId="17245"/>
    <cellStyle name="40 % - Accent4 2 4 2 2 2 2 2 2 6" xfId="17246"/>
    <cellStyle name="40 % - Accent4 2 4 2 2 2 2 2 3" xfId="17247"/>
    <cellStyle name="40 % - Accent4 2 4 2 2 2 2 2 3 2" xfId="17248"/>
    <cellStyle name="40 % - Accent4 2 4 2 2 2 2 2 3 2 2" xfId="17249"/>
    <cellStyle name="40 % - Accent4 2 4 2 2 2 2 2 3 2 2 2" xfId="17250"/>
    <cellStyle name="40 % - Accent4 2 4 2 2 2 2 2 3 2 3" xfId="17251"/>
    <cellStyle name="40 % - Accent4 2 4 2 2 2 2 2 3 2 4" xfId="17252"/>
    <cellStyle name="40 % - Accent4 2 4 2 2 2 2 2 3 3" xfId="17253"/>
    <cellStyle name="40 % - Accent4 2 4 2 2 2 2 2 3 3 2" xfId="17254"/>
    <cellStyle name="40 % - Accent4 2 4 2 2 2 2 2 3 4" xfId="17255"/>
    <cellStyle name="40 % - Accent4 2 4 2 2 2 2 2 3 5" xfId="17256"/>
    <cellStyle name="40 % - Accent4 2 4 2 2 2 2 2 4" xfId="17257"/>
    <cellStyle name="40 % - Accent4 2 4 2 2 2 2 2 4 2" xfId="17258"/>
    <cellStyle name="40 % - Accent4 2 4 2 2 2 2 2 4 2 2" xfId="17259"/>
    <cellStyle name="40 % - Accent4 2 4 2 2 2 2 2 4 3" xfId="17260"/>
    <cellStyle name="40 % - Accent4 2 4 2 2 2 2 2 4 4" xfId="17261"/>
    <cellStyle name="40 % - Accent4 2 4 2 2 2 2 2 5" xfId="17262"/>
    <cellStyle name="40 % - Accent4 2 4 2 2 2 2 2 5 2" xfId="17263"/>
    <cellStyle name="40 % - Accent4 2 4 2 2 2 2 2 5 3" xfId="17264"/>
    <cellStyle name="40 % - Accent4 2 4 2 2 2 2 2 6" xfId="17265"/>
    <cellStyle name="40 % - Accent4 2 4 2 2 2 2 2 6 2" xfId="17266"/>
    <cellStyle name="40 % - Accent4 2 4 2 2 2 2 2 7" xfId="17267"/>
    <cellStyle name="40 % - Accent4 2 4 2 2 2 2 3" xfId="17268"/>
    <cellStyle name="40 % - Accent4 2 4 2 2 2 2 3 2" xfId="17269"/>
    <cellStyle name="40 % - Accent4 2 4 2 2 2 2 3 2 2" xfId="17270"/>
    <cellStyle name="40 % - Accent4 2 4 2 2 2 2 3 2 2 2" xfId="17271"/>
    <cellStyle name="40 % - Accent4 2 4 2 2 2 2 3 2 2 2 2" xfId="17272"/>
    <cellStyle name="40 % - Accent4 2 4 2 2 2 2 3 2 2 3" xfId="17273"/>
    <cellStyle name="40 % - Accent4 2 4 2 2 2 2 3 2 2 4" xfId="17274"/>
    <cellStyle name="40 % - Accent4 2 4 2 2 2 2 3 2 3" xfId="17275"/>
    <cellStyle name="40 % - Accent4 2 4 2 2 2 2 3 2 3 2" xfId="17276"/>
    <cellStyle name="40 % - Accent4 2 4 2 2 2 2 3 2 4" xfId="17277"/>
    <cellStyle name="40 % - Accent4 2 4 2 2 2 2 3 2 5" xfId="17278"/>
    <cellStyle name="40 % - Accent4 2 4 2 2 2 2 3 3" xfId="17279"/>
    <cellStyle name="40 % - Accent4 2 4 2 2 2 2 3 3 2" xfId="17280"/>
    <cellStyle name="40 % - Accent4 2 4 2 2 2 2 3 3 2 2" xfId="17281"/>
    <cellStyle name="40 % - Accent4 2 4 2 2 2 2 3 3 3" xfId="17282"/>
    <cellStyle name="40 % - Accent4 2 4 2 2 2 2 3 3 4" xfId="17283"/>
    <cellStyle name="40 % - Accent4 2 4 2 2 2 2 3 4" xfId="17284"/>
    <cellStyle name="40 % - Accent4 2 4 2 2 2 2 3 4 2" xfId="17285"/>
    <cellStyle name="40 % - Accent4 2 4 2 2 2 2 3 4 3" xfId="17286"/>
    <cellStyle name="40 % - Accent4 2 4 2 2 2 2 3 5" xfId="17287"/>
    <cellStyle name="40 % - Accent4 2 4 2 2 2 2 3 5 2" xfId="17288"/>
    <cellStyle name="40 % - Accent4 2 4 2 2 2 2 3 6" xfId="17289"/>
    <cellStyle name="40 % - Accent4 2 4 2 2 2 2 4" xfId="17290"/>
    <cellStyle name="40 % - Accent4 2 4 2 2 2 2 4 2" xfId="17291"/>
    <cellStyle name="40 % - Accent4 2 4 2 2 2 2 4 2 2" xfId="17292"/>
    <cellStyle name="40 % - Accent4 2 4 2 2 2 2 4 2 2 2" xfId="17293"/>
    <cellStyle name="40 % - Accent4 2 4 2 2 2 2 4 2 2 2 2" xfId="17294"/>
    <cellStyle name="40 % - Accent4 2 4 2 2 2 2 4 2 2 3" xfId="17295"/>
    <cellStyle name="40 % - Accent4 2 4 2 2 2 2 4 2 2 4" xfId="17296"/>
    <cellStyle name="40 % - Accent4 2 4 2 2 2 2 4 2 3" xfId="17297"/>
    <cellStyle name="40 % - Accent4 2 4 2 2 2 2 4 2 3 2" xfId="17298"/>
    <cellStyle name="40 % - Accent4 2 4 2 2 2 2 4 2 4" xfId="17299"/>
    <cellStyle name="40 % - Accent4 2 4 2 2 2 2 4 2 5" xfId="17300"/>
    <cellStyle name="40 % - Accent4 2 4 2 2 2 2 4 3" xfId="17301"/>
    <cellStyle name="40 % - Accent4 2 4 2 2 2 2 4 3 2" xfId="17302"/>
    <cellStyle name="40 % - Accent4 2 4 2 2 2 2 4 3 2 2" xfId="17303"/>
    <cellStyle name="40 % - Accent4 2 4 2 2 2 2 4 3 3" xfId="17304"/>
    <cellStyle name="40 % - Accent4 2 4 2 2 2 2 4 3 4" xfId="17305"/>
    <cellStyle name="40 % - Accent4 2 4 2 2 2 2 4 4" xfId="17306"/>
    <cellStyle name="40 % - Accent4 2 4 2 2 2 2 4 4 2" xfId="17307"/>
    <cellStyle name="40 % - Accent4 2 4 2 2 2 2 4 4 3" xfId="17308"/>
    <cellStyle name="40 % - Accent4 2 4 2 2 2 2 4 5" xfId="17309"/>
    <cellStyle name="40 % - Accent4 2 4 2 2 2 2 4 6" xfId="17310"/>
    <cellStyle name="40 % - Accent4 2 4 2 2 2 2 5" xfId="17311"/>
    <cellStyle name="40 % - Accent4 2 4 2 2 2 2 5 2" xfId="17312"/>
    <cellStyle name="40 % - Accent4 2 4 2 2 2 2 5 2 2" xfId="17313"/>
    <cellStyle name="40 % - Accent4 2 4 2 2 2 2 5 2 2 2" xfId="17314"/>
    <cellStyle name="40 % - Accent4 2 4 2 2 2 2 5 2 3" xfId="17315"/>
    <cellStyle name="40 % - Accent4 2 4 2 2 2 2 5 2 4" xfId="17316"/>
    <cellStyle name="40 % - Accent4 2 4 2 2 2 2 5 3" xfId="17317"/>
    <cellStyle name="40 % - Accent4 2 4 2 2 2 2 5 3 2" xfId="17318"/>
    <cellStyle name="40 % - Accent4 2 4 2 2 2 2 5 4" xfId="17319"/>
    <cellStyle name="40 % - Accent4 2 4 2 2 2 2 5 5" xfId="17320"/>
    <cellStyle name="40 % - Accent4 2 4 2 2 2 2 6" xfId="17321"/>
    <cellStyle name="40 % - Accent4 2 4 2 2 2 2 6 2" xfId="17322"/>
    <cellStyle name="40 % - Accent4 2 4 2 2 2 2 6 2 2" xfId="17323"/>
    <cellStyle name="40 % - Accent4 2 4 2 2 2 2 6 3" xfId="17324"/>
    <cellStyle name="40 % - Accent4 2 4 2 2 2 2 6 4" xfId="17325"/>
    <cellStyle name="40 % - Accent4 2 4 2 2 2 2 7" xfId="17326"/>
    <cellStyle name="40 % - Accent4 2 4 2 2 2 2 7 2" xfId="17327"/>
    <cellStyle name="40 % - Accent4 2 4 2 2 2 2 7 3" xfId="17328"/>
    <cellStyle name="40 % - Accent4 2 4 2 2 2 2 8" xfId="17329"/>
    <cellStyle name="40 % - Accent4 2 4 2 2 2 2 8 2" xfId="17330"/>
    <cellStyle name="40 % - Accent4 2 4 2 2 2 2 9" xfId="17331"/>
    <cellStyle name="40 % - Accent4 2 4 2 2 2 3" xfId="17332"/>
    <cellStyle name="40 % - Accent4 2 4 2 2 2 3 2" xfId="17333"/>
    <cellStyle name="40 % - Accent4 2 4 2 2 2 3 2 2" xfId="17334"/>
    <cellStyle name="40 % - Accent4 2 4 2 2 2 3 2 2 2" xfId="17335"/>
    <cellStyle name="40 % - Accent4 2 4 2 2 2 3 2 2 2 2" xfId="17336"/>
    <cellStyle name="40 % - Accent4 2 4 2 2 2 3 2 2 2 2 2" xfId="17337"/>
    <cellStyle name="40 % - Accent4 2 4 2 2 2 3 2 2 2 3" xfId="17338"/>
    <cellStyle name="40 % - Accent4 2 4 2 2 2 3 2 2 2 4" xfId="17339"/>
    <cellStyle name="40 % - Accent4 2 4 2 2 2 3 2 2 3" xfId="17340"/>
    <cellStyle name="40 % - Accent4 2 4 2 2 2 3 2 2 3 2" xfId="17341"/>
    <cellStyle name="40 % - Accent4 2 4 2 2 2 3 2 2 4" xfId="17342"/>
    <cellStyle name="40 % - Accent4 2 4 2 2 2 3 2 2 5" xfId="17343"/>
    <cellStyle name="40 % - Accent4 2 4 2 2 2 3 2 3" xfId="17344"/>
    <cellStyle name="40 % - Accent4 2 4 2 2 2 3 2 3 2" xfId="17345"/>
    <cellStyle name="40 % - Accent4 2 4 2 2 2 3 2 3 2 2" xfId="17346"/>
    <cellStyle name="40 % - Accent4 2 4 2 2 2 3 2 3 3" xfId="17347"/>
    <cellStyle name="40 % - Accent4 2 4 2 2 2 3 2 3 4" xfId="17348"/>
    <cellStyle name="40 % - Accent4 2 4 2 2 2 3 2 4" xfId="17349"/>
    <cellStyle name="40 % - Accent4 2 4 2 2 2 3 2 4 2" xfId="17350"/>
    <cellStyle name="40 % - Accent4 2 4 2 2 2 3 2 4 3" xfId="17351"/>
    <cellStyle name="40 % - Accent4 2 4 2 2 2 3 2 5" xfId="17352"/>
    <cellStyle name="40 % - Accent4 2 4 2 2 2 3 2 5 2" xfId="17353"/>
    <cellStyle name="40 % - Accent4 2 4 2 2 2 3 2 6" xfId="17354"/>
    <cellStyle name="40 % - Accent4 2 4 2 2 2 3 3" xfId="17355"/>
    <cellStyle name="40 % - Accent4 2 4 2 2 2 3 3 2" xfId="17356"/>
    <cellStyle name="40 % - Accent4 2 4 2 2 2 3 3 2 2" xfId="17357"/>
    <cellStyle name="40 % - Accent4 2 4 2 2 2 3 3 2 2 2" xfId="17358"/>
    <cellStyle name="40 % - Accent4 2 4 2 2 2 3 3 2 2 2 2" xfId="17359"/>
    <cellStyle name="40 % - Accent4 2 4 2 2 2 3 3 2 2 3" xfId="17360"/>
    <cellStyle name="40 % - Accent4 2 4 2 2 2 3 3 2 2 4" xfId="17361"/>
    <cellStyle name="40 % - Accent4 2 4 2 2 2 3 3 2 3" xfId="17362"/>
    <cellStyle name="40 % - Accent4 2 4 2 2 2 3 3 2 3 2" xfId="17363"/>
    <cellStyle name="40 % - Accent4 2 4 2 2 2 3 3 2 4" xfId="17364"/>
    <cellStyle name="40 % - Accent4 2 4 2 2 2 3 3 2 5" xfId="17365"/>
    <cellStyle name="40 % - Accent4 2 4 2 2 2 3 3 3" xfId="17366"/>
    <cellStyle name="40 % - Accent4 2 4 2 2 2 3 3 3 2" xfId="17367"/>
    <cellStyle name="40 % - Accent4 2 4 2 2 2 3 3 3 2 2" xfId="17368"/>
    <cellStyle name="40 % - Accent4 2 4 2 2 2 3 3 3 3" xfId="17369"/>
    <cellStyle name="40 % - Accent4 2 4 2 2 2 3 3 3 4" xfId="17370"/>
    <cellStyle name="40 % - Accent4 2 4 2 2 2 3 3 4" xfId="17371"/>
    <cellStyle name="40 % - Accent4 2 4 2 2 2 3 3 4 2" xfId="17372"/>
    <cellStyle name="40 % - Accent4 2 4 2 2 2 3 3 5" xfId="17373"/>
    <cellStyle name="40 % - Accent4 2 4 2 2 2 3 3 6" xfId="17374"/>
    <cellStyle name="40 % - Accent4 2 4 2 2 2 3 4" xfId="17375"/>
    <cellStyle name="40 % - Accent4 2 4 2 2 2 3 4 2" xfId="17376"/>
    <cellStyle name="40 % - Accent4 2 4 2 2 2 3 4 2 2" xfId="17377"/>
    <cellStyle name="40 % - Accent4 2 4 2 2 2 3 4 2 2 2" xfId="17378"/>
    <cellStyle name="40 % - Accent4 2 4 2 2 2 3 4 2 3" xfId="17379"/>
    <cellStyle name="40 % - Accent4 2 4 2 2 2 3 4 2 4" xfId="17380"/>
    <cellStyle name="40 % - Accent4 2 4 2 2 2 3 4 3" xfId="17381"/>
    <cellStyle name="40 % - Accent4 2 4 2 2 2 3 4 3 2" xfId="17382"/>
    <cellStyle name="40 % - Accent4 2 4 2 2 2 3 4 4" xfId="17383"/>
    <cellStyle name="40 % - Accent4 2 4 2 2 2 3 4 5" xfId="17384"/>
    <cellStyle name="40 % - Accent4 2 4 2 2 2 3 5" xfId="17385"/>
    <cellStyle name="40 % - Accent4 2 4 2 2 2 3 5 2" xfId="17386"/>
    <cellStyle name="40 % - Accent4 2 4 2 2 2 3 5 2 2" xfId="17387"/>
    <cellStyle name="40 % - Accent4 2 4 2 2 2 3 5 3" xfId="17388"/>
    <cellStyle name="40 % - Accent4 2 4 2 2 2 3 5 4" xfId="17389"/>
    <cellStyle name="40 % - Accent4 2 4 2 2 2 3 6" xfId="17390"/>
    <cellStyle name="40 % - Accent4 2 4 2 2 2 3 6 2" xfId="17391"/>
    <cellStyle name="40 % - Accent4 2 4 2 2 2 3 6 3" xfId="17392"/>
    <cellStyle name="40 % - Accent4 2 4 2 2 2 3 7" xfId="17393"/>
    <cellStyle name="40 % - Accent4 2 4 2 2 2 3 7 2" xfId="17394"/>
    <cellStyle name="40 % - Accent4 2 4 2 2 2 3 8" xfId="17395"/>
    <cellStyle name="40 % - Accent4 2 4 2 2 2 4" xfId="17396"/>
    <cellStyle name="40 % - Accent4 2 4 2 2 2 4 2" xfId="17397"/>
    <cellStyle name="40 % - Accent4 2 4 2 2 2 4 2 2" xfId="17398"/>
    <cellStyle name="40 % - Accent4 2 4 2 2 2 4 2 2 2" xfId="17399"/>
    <cellStyle name="40 % - Accent4 2 4 2 2 2 4 2 2 2 2" xfId="17400"/>
    <cellStyle name="40 % - Accent4 2 4 2 2 2 4 2 2 3" xfId="17401"/>
    <cellStyle name="40 % - Accent4 2 4 2 2 2 4 2 2 4" xfId="17402"/>
    <cellStyle name="40 % - Accent4 2 4 2 2 2 4 2 3" xfId="17403"/>
    <cellStyle name="40 % - Accent4 2 4 2 2 2 4 2 3 2" xfId="17404"/>
    <cellStyle name="40 % - Accent4 2 4 2 2 2 4 2 4" xfId="17405"/>
    <cellStyle name="40 % - Accent4 2 4 2 2 2 4 2 5" xfId="17406"/>
    <cellStyle name="40 % - Accent4 2 4 2 2 2 4 3" xfId="17407"/>
    <cellStyle name="40 % - Accent4 2 4 2 2 2 4 3 2" xfId="17408"/>
    <cellStyle name="40 % - Accent4 2 4 2 2 2 4 3 2 2" xfId="17409"/>
    <cellStyle name="40 % - Accent4 2 4 2 2 2 4 3 3" xfId="17410"/>
    <cellStyle name="40 % - Accent4 2 4 2 2 2 4 3 4" xfId="17411"/>
    <cellStyle name="40 % - Accent4 2 4 2 2 2 4 4" xfId="17412"/>
    <cellStyle name="40 % - Accent4 2 4 2 2 2 4 4 2" xfId="17413"/>
    <cellStyle name="40 % - Accent4 2 4 2 2 2 4 4 3" xfId="17414"/>
    <cellStyle name="40 % - Accent4 2 4 2 2 2 4 5" xfId="17415"/>
    <cellStyle name="40 % - Accent4 2 4 2 2 2 4 5 2" xfId="17416"/>
    <cellStyle name="40 % - Accent4 2 4 2 2 2 4 6" xfId="17417"/>
    <cellStyle name="40 % - Accent4 2 4 2 2 2 5" xfId="17418"/>
    <cellStyle name="40 % - Accent4 2 4 2 2 2 5 2" xfId="17419"/>
    <cellStyle name="40 % - Accent4 2 4 2 2 2 5 2 2" xfId="17420"/>
    <cellStyle name="40 % - Accent4 2 4 2 2 2 5 2 2 2" xfId="17421"/>
    <cellStyle name="40 % - Accent4 2 4 2 2 2 5 2 2 2 2" xfId="17422"/>
    <cellStyle name="40 % - Accent4 2 4 2 2 2 5 2 2 3" xfId="17423"/>
    <cellStyle name="40 % - Accent4 2 4 2 2 2 5 2 2 4" xfId="17424"/>
    <cellStyle name="40 % - Accent4 2 4 2 2 2 5 2 3" xfId="17425"/>
    <cellStyle name="40 % - Accent4 2 4 2 2 2 5 2 3 2" xfId="17426"/>
    <cellStyle name="40 % - Accent4 2 4 2 2 2 5 2 4" xfId="17427"/>
    <cellStyle name="40 % - Accent4 2 4 2 2 2 5 2 5" xfId="17428"/>
    <cellStyle name="40 % - Accent4 2 4 2 2 2 5 3" xfId="17429"/>
    <cellStyle name="40 % - Accent4 2 4 2 2 2 5 3 2" xfId="17430"/>
    <cellStyle name="40 % - Accent4 2 4 2 2 2 5 3 2 2" xfId="17431"/>
    <cellStyle name="40 % - Accent4 2 4 2 2 2 5 3 3" xfId="17432"/>
    <cellStyle name="40 % - Accent4 2 4 2 2 2 5 3 4" xfId="17433"/>
    <cellStyle name="40 % - Accent4 2 4 2 2 2 5 4" xfId="17434"/>
    <cellStyle name="40 % - Accent4 2 4 2 2 2 5 4 2" xfId="17435"/>
    <cellStyle name="40 % - Accent4 2 4 2 2 2 5 4 3" xfId="17436"/>
    <cellStyle name="40 % - Accent4 2 4 2 2 2 5 5" xfId="17437"/>
    <cellStyle name="40 % - Accent4 2 4 2 2 2 5 5 2" xfId="17438"/>
    <cellStyle name="40 % - Accent4 2 4 2 2 2 5 6" xfId="17439"/>
    <cellStyle name="40 % - Accent4 2 4 2 2 2 6" xfId="17440"/>
    <cellStyle name="40 % - Accent4 2 4 2 2 2 6 2" xfId="17441"/>
    <cellStyle name="40 % - Accent4 2 4 2 2 2 6 2 2" xfId="17442"/>
    <cellStyle name="40 % - Accent4 2 4 2 2 2 6 2 2 2" xfId="17443"/>
    <cellStyle name="40 % - Accent4 2 4 2 2 2 6 2 2 2 2" xfId="17444"/>
    <cellStyle name="40 % - Accent4 2 4 2 2 2 6 2 2 3" xfId="17445"/>
    <cellStyle name="40 % - Accent4 2 4 2 2 2 6 2 2 4" xfId="17446"/>
    <cellStyle name="40 % - Accent4 2 4 2 2 2 6 2 3" xfId="17447"/>
    <cellStyle name="40 % - Accent4 2 4 2 2 2 6 2 3 2" xfId="17448"/>
    <cellStyle name="40 % - Accent4 2 4 2 2 2 6 2 4" xfId="17449"/>
    <cellStyle name="40 % - Accent4 2 4 2 2 2 6 2 5" xfId="17450"/>
    <cellStyle name="40 % - Accent4 2 4 2 2 2 6 3" xfId="17451"/>
    <cellStyle name="40 % - Accent4 2 4 2 2 2 6 3 2" xfId="17452"/>
    <cellStyle name="40 % - Accent4 2 4 2 2 2 6 3 2 2" xfId="17453"/>
    <cellStyle name="40 % - Accent4 2 4 2 2 2 6 3 3" xfId="17454"/>
    <cellStyle name="40 % - Accent4 2 4 2 2 2 6 3 4" xfId="17455"/>
    <cellStyle name="40 % - Accent4 2 4 2 2 2 6 4" xfId="17456"/>
    <cellStyle name="40 % - Accent4 2 4 2 2 2 6 4 2" xfId="17457"/>
    <cellStyle name="40 % - Accent4 2 4 2 2 2 6 4 3" xfId="17458"/>
    <cellStyle name="40 % - Accent4 2 4 2 2 2 6 5" xfId="17459"/>
    <cellStyle name="40 % - Accent4 2 4 2 2 2 6 6" xfId="17460"/>
    <cellStyle name="40 % - Accent4 2 4 2 2 2 7" xfId="17461"/>
    <cellStyle name="40 % - Accent4 2 4 2 2 2 7 2" xfId="17462"/>
    <cellStyle name="40 % - Accent4 2 4 2 2 2 7 2 2" xfId="17463"/>
    <cellStyle name="40 % - Accent4 2 4 2 2 2 7 2 2 2" xfId="17464"/>
    <cellStyle name="40 % - Accent4 2 4 2 2 2 7 2 3" xfId="17465"/>
    <cellStyle name="40 % - Accent4 2 4 2 2 2 7 2 4" xfId="17466"/>
    <cellStyle name="40 % - Accent4 2 4 2 2 2 7 3" xfId="17467"/>
    <cellStyle name="40 % - Accent4 2 4 2 2 2 7 3 2" xfId="17468"/>
    <cellStyle name="40 % - Accent4 2 4 2 2 2 7 4" xfId="17469"/>
    <cellStyle name="40 % - Accent4 2 4 2 2 2 7 5" xfId="17470"/>
    <cellStyle name="40 % - Accent4 2 4 2 2 2 8" xfId="17471"/>
    <cellStyle name="40 % - Accent4 2 4 2 2 2 8 2" xfId="17472"/>
    <cellStyle name="40 % - Accent4 2 4 2 2 2 8 2 2" xfId="17473"/>
    <cellStyle name="40 % - Accent4 2 4 2 2 2 8 3" xfId="17474"/>
    <cellStyle name="40 % - Accent4 2 4 2 2 2 8 4" xfId="17475"/>
    <cellStyle name="40 % - Accent4 2 4 2 2 2 9" xfId="17476"/>
    <cellStyle name="40 % - Accent4 2 4 2 2 2 9 2" xfId="17477"/>
    <cellStyle name="40 % - Accent4 2 4 2 2 2 9 3" xfId="17478"/>
    <cellStyle name="40 % - Accent4 2 4 2 2 3" xfId="17479"/>
    <cellStyle name="40 % - Accent4 2 4 2 2 3 2" xfId="17480"/>
    <cellStyle name="40 % - Accent4 2 4 2 2 3 2 2" xfId="17481"/>
    <cellStyle name="40 % - Accent4 2 4 2 2 3 2 2 2" xfId="17482"/>
    <cellStyle name="40 % - Accent4 2 4 2 2 3 2 2 2 2" xfId="17483"/>
    <cellStyle name="40 % - Accent4 2 4 2 2 3 2 2 2 2 2" xfId="17484"/>
    <cellStyle name="40 % - Accent4 2 4 2 2 3 2 2 2 2 2 2" xfId="17485"/>
    <cellStyle name="40 % - Accent4 2 4 2 2 3 2 2 2 2 3" xfId="17486"/>
    <cellStyle name="40 % - Accent4 2 4 2 2 3 2 2 2 2 4" xfId="17487"/>
    <cellStyle name="40 % - Accent4 2 4 2 2 3 2 2 2 3" xfId="17488"/>
    <cellStyle name="40 % - Accent4 2 4 2 2 3 2 2 2 3 2" xfId="17489"/>
    <cellStyle name="40 % - Accent4 2 4 2 2 3 2 2 2 4" xfId="17490"/>
    <cellStyle name="40 % - Accent4 2 4 2 2 3 2 2 2 5" xfId="17491"/>
    <cellStyle name="40 % - Accent4 2 4 2 2 3 2 2 3" xfId="17492"/>
    <cellStyle name="40 % - Accent4 2 4 2 2 3 2 2 3 2" xfId="17493"/>
    <cellStyle name="40 % - Accent4 2 4 2 2 3 2 2 3 2 2" xfId="17494"/>
    <cellStyle name="40 % - Accent4 2 4 2 2 3 2 2 3 3" xfId="17495"/>
    <cellStyle name="40 % - Accent4 2 4 2 2 3 2 2 3 4" xfId="17496"/>
    <cellStyle name="40 % - Accent4 2 4 2 2 3 2 2 4" xfId="17497"/>
    <cellStyle name="40 % - Accent4 2 4 2 2 3 2 2 4 2" xfId="17498"/>
    <cellStyle name="40 % - Accent4 2 4 2 2 3 2 2 5" xfId="17499"/>
    <cellStyle name="40 % - Accent4 2 4 2 2 3 2 2 6" xfId="17500"/>
    <cellStyle name="40 % - Accent4 2 4 2 2 3 2 3" xfId="17501"/>
    <cellStyle name="40 % - Accent4 2 4 2 2 3 2 3 2" xfId="17502"/>
    <cellStyle name="40 % - Accent4 2 4 2 2 3 2 3 2 2" xfId="17503"/>
    <cellStyle name="40 % - Accent4 2 4 2 2 3 2 3 2 2 2" xfId="17504"/>
    <cellStyle name="40 % - Accent4 2 4 2 2 3 2 3 2 3" xfId="17505"/>
    <cellStyle name="40 % - Accent4 2 4 2 2 3 2 3 2 4" xfId="17506"/>
    <cellStyle name="40 % - Accent4 2 4 2 2 3 2 3 3" xfId="17507"/>
    <cellStyle name="40 % - Accent4 2 4 2 2 3 2 3 3 2" xfId="17508"/>
    <cellStyle name="40 % - Accent4 2 4 2 2 3 2 3 4" xfId="17509"/>
    <cellStyle name="40 % - Accent4 2 4 2 2 3 2 3 5" xfId="17510"/>
    <cellStyle name="40 % - Accent4 2 4 2 2 3 2 4" xfId="17511"/>
    <cellStyle name="40 % - Accent4 2 4 2 2 3 2 4 2" xfId="17512"/>
    <cellStyle name="40 % - Accent4 2 4 2 2 3 2 4 2 2" xfId="17513"/>
    <cellStyle name="40 % - Accent4 2 4 2 2 3 2 4 3" xfId="17514"/>
    <cellStyle name="40 % - Accent4 2 4 2 2 3 2 4 4" xfId="17515"/>
    <cellStyle name="40 % - Accent4 2 4 2 2 3 2 5" xfId="17516"/>
    <cellStyle name="40 % - Accent4 2 4 2 2 3 2 5 2" xfId="17517"/>
    <cellStyle name="40 % - Accent4 2 4 2 2 3 2 5 3" xfId="17518"/>
    <cellStyle name="40 % - Accent4 2 4 2 2 3 2 6" xfId="17519"/>
    <cellStyle name="40 % - Accent4 2 4 2 2 3 2 6 2" xfId="17520"/>
    <cellStyle name="40 % - Accent4 2 4 2 2 3 2 7" xfId="17521"/>
    <cellStyle name="40 % - Accent4 2 4 2 2 3 3" xfId="17522"/>
    <cellStyle name="40 % - Accent4 2 4 2 2 3 3 2" xfId="17523"/>
    <cellStyle name="40 % - Accent4 2 4 2 2 3 3 2 2" xfId="17524"/>
    <cellStyle name="40 % - Accent4 2 4 2 2 3 3 2 2 2" xfId="17525"/>
    <cellStyle name="40 % - Accent4 2 4 2 2 3 3 2 2 2 2" xfId="17526"/>
    <cellStyle name="40 % - Accent4 2 4 2 2 3 3 2 2 3" xfId="17527"/>
    <cellStyle name="40 % - Accent4 2 4 2 2 3 3 2 2 4" xfId="17528"/>
    <cellStyle name="40 % - Accent4 2 4 2 2 3 3 2 3" xfId="17529"/>
    <cellStyle name="40 % - Accent4 2 4 2 2 3 3 2 3 2" xfId="17530"/>
    <cellStyle name="40 % - Accent4 2 4 2 2 3 3 2 4" xfId="17531"/>
    <cellStyle name="40 % - Accent4 2 4 2 2 3 3 2 5" xfId="17532"/>
    <cellStyle name="40 % - Accent4 2 4 2 2 3 3 3" xfId="17533"/>
    <cellStyle name="40 % - Accent4 2 4 2 2 3 3 3 2" xfId="17534"/>
    <cellStyle name="40 % - Accent4 2 4 2 2 3 3 3 2 2" xfId="17535"/>
    <cellStyle name="40 % - Accent4 2 4 2 2 3 3 3 3" xfId="17536"/>
    <cellStyle name="40 % - Accent4 2 4 2 2 3 3 3 4" xfId="17537"/>
    <cellStyle name="40 % - Accent4 2 4 2 2 3 3 4" xfId="17538"/>
    <cellStyle name="40 % - Accent4 2 4 2 2 3 3 4 2" xfId="17539"/>
    <cellStyle name="40 % - Accent4 2 4 2 2 3 3 4 3" xfId="17540"/>
    <cellStyle name="40 % - Accent4 2 4 2 2 3 3 5" xfId="17541"/>
    <cellStyle name="40 % - Accent4 2 4 2 2 3 3 6" xfId="17542"/>
    <cellStyle name="40 % - Accent4 2 4 2 2 3 4" xfId="17543"/>
    <cellStyle name="40 % - Accent4 2 4 2 2 3 4 2" xfId="17544"/>
    <cellStyle name="40 % - Accent4 2 4 2 2 3 4 2 2" xfId="17545"/>
    <cellStyle name="40 % - Accent4 2 4 2 2 3 4 2 2 2" xfId="17546"/>
    <cellStyle name="40 % - Accent4 2 4 2 2 3 4 2 3" xfId="17547"/>
    <cellStyle name="40 % - Accent4 2 4 2 2 3 4 2 4" xfId="17548"/>
    <cellStyle name="40 % - Accent4 2 4 2 2 3 4 3" xfId="17549"/>
    <cellStyle name="40 % - Accent4 2 4 2 2 3 4 3 2" xfId="17550"/>
    <cellStyle name="40 % - Accent4 2 4 2 2 3 4 4" xfId="17551"/>
    <cellStyle name="40 % - Accent4 2 4 2 2 3 4 5" xfId="17552"/>
    <cellStyle name="40 % - Accent4 2 4 2 2 3 5" xfId="17553"/>
    <cellStyle name="40 % - Accent4 2 4 2 2 3 5 2" xfId="17554"/>
    <cellStyle name="40 % - Accent4 2 4 2 2 3 5 2 2" xfId="17555"/>
    <cellStyle name="40 % - Accent4 2 4 2 2 3 5 3" xfId="17556"/>
    <cellStyle name="40 % - Accent4 2 4 2 2 3 5 4" xfId="17557"/>
    <cellStyle name="40 % - Accent4 2 4 2 2 3 6" xfId="17558"/>
    <cellStyle name="40 % - Accent4 2 4 2 2 3 6 2" xfId="17559"/>
    <cellStyle name="40 % - Accent4 2 4 2 2 3 6 3" xfId="17560"/>
    <cellStyle name="40 % - Accent4 2 4 2 2 3 7" xfId="17561"/>
    <cellStyle name="40 % - Accent4 2 4 2 2 3 7 2" xfId="17562"/>
    <cellStyle name="40 % - Accent4 2 4 2 2 3 8" xfId="17563"/>
    <cellStyle name="40 % - Accent4 2 4 2 2 4" xfId="17564"/>
    <cellStyle name="40 % - Accent4 2 4 2 2 4 2" xfId="17565"/>
    <cellStyle name="40 % - Accent4 2 4 2 2 4 2 2" xfId="17566"/>
    <cellStyle name="40 % - Accent4 2 4 2 2 4 2 2 2" xfId="17567"/>
    <cellStyle name="40 % - Accent4 2 4 2 2 4 2 2 2 2" xfId="17568"/>
    <cellStyle name="40 % - Accent4 2 4 2 2 4 2 2 2 2 2" xfId="17569"/>
    <cellStyle name="40 % - Accent4 2 4 2 2 4 2 2 2 3" xfId="17570"/>
    <cellStyle name="40 % - Accent4 2 4 2 2 4 2 2 2 4" xfId="17571"/>
    <cellStyle name="40 % - Accent4 2 4 2 2 4 2 2 3" xfId="17572"/>
    <cellStyle name="40 % - Accent4 2 4 2 2 4 2 2 3 2" xfId="17573"/>
    <cellStyle name="40 % - Accent4 2 4 2 2 4 2 2 4" xfId="17574"/>
    <cellStyle name="40 % - Accent4 2 4 2 2 4 2 2 5" xfId="17575"/>
    <cellStyle name="40 % - Accent4 2 4 2 2 4 2 3" xfId="17576"/>
    <cellStyle name="40 % - Accent4 2 4 2 2 4 2 3 2" xfId="17577"/>
    <cellStyle name="40 % - Accent4 2 4 2 2 4 2 3 2 2" xfId="17578"/>
    <cellStyle name="40 % - Accent4 2 4 2 2 4 2 3 3" xfId="17579"/>
    <cellStyle name="40 % - Accent4 2 4 2 2 4 2 3 4" xfId="17580"/>
    <cellStyle name="40 % - Accent4 2 4 2 2 4 2 4" xfId="17581"/>
    <cellStyle name="40 % - Accent4 2 4 2 2 4 2 4 2" xfId="17582"/>
    <cellStyle name="40 % - Accent4 2 4 2 2 4 2 4 3" xfId="17583"/>
    <cellStyle name="40 % - Accent4 2 4 2 2 4 2 5" xfId="17584"/>
    <cellStyle name="40 % - Accent4 2 4 2 2 4 2 5 2" xfId="17585"/>
    <cellStyle name="40 % - Accent4 2 4 2 2 4 2 6" xfId="17586"/>
    <cellStyle name="40 % - Accent4 2 4 2 2 4 3" xfId="17587"/>
    <cellStyle name="40 % - Accent4 2 4 2 2 4 3 2" xfId="17588"/>
    <cellStyle name="40 % - Accent4 2 4 2 2 4 3 2 2" xfId="17589"/>
    <cellStyle name="40 % - Accent4 2 4 2 2 4 3 2 2 2" xfId="17590"/>
    <cellStyle name="40 % - Accent4 2 4 2 2 4 3 2 2 2 2" xfId="17591"/>
    <cellStyle name="40 % - Accent4 2 4 2 2 4 3 2 2 3" xfId="17592"/>
    <cellStyle name="40 % - Accent4 2 4 2 2 4 3 2 2 4" xfId="17593"/>
    <cellStyle name="40 % - Accent4 2 4 2 2 4 3 2 3" xfId="17594"/>
    <cellStyle name="40 % - Accent4 2 4 2 2 4 3 2 3 2" xfId="17595"/>
    <cellStyle name="40 % - Accent4 2 4 2 2 4 3 2 4" xfId="17596"/>
    <cellStyle name="40 % - Accent4 2 4 2 2 4 3 2 5" xfId="17597"/>
    <cellStyle name="40 % - Accent4 2 4 2 2 4 3 3" xfId="17598"/>
    <cellStyle name="40 % - Accent4 2 4 2 2 4 3 3 2" xfId="17599"/>
    <cellStyle name="40 % - Accent4 2 4 2 2 4 3 3 2 2" xfId="17600"/>
    <cellStyle name="40 % - Accent4 2 4 2 2 4 3 3 3" xfId="17601"/>
    <cellStyle name="40 % - Accent4 2 4 2 2 4 3 3 4" xfId="17602"/>
    <cellStyle name="40 % - Accent4 2 4 2 2 4 3 4" xfId="17603"/>
    <cellStyle name="40 % - Accent4 2 4 2 2 4 3 4 2" xfId="17604"/>
    <cellStyle name="40 % - Accent4 2 4 2 2 4 3 5" xfId="17605"/>
    <cellStyle name="40 % - Accent4 2 4 2 2 4 3 6" xfId="17606"/>
    <cellStyle name="40 % - Accent4 2 4 2 2 4 4" xfId="17607"/>
    <cellStyle name="40 % - Accent4 2 4 2 2 4 4 2" xfId="17608"/>
    <cellStyle name="40 % - Accent4 2 4 2 2 4 4 2 2" xfId="17609"/>
    <cellStyle name="40 % - Accent4 2 4 2 2 4 4 2 2 2" xfId="17610"/>
    <cellStyle name="40 % - Accent4 2 4 2 2 4 4 2 3" xfId="17611"/>
    <cellStyle name="40 % - Accent4 2 4 2 2 4 4 2 4" xfId="17612"/>
    <cellStyle name="40 % - Accent4 2 4 2 2 4 4 3" xfId="17613"/>
    <cellStyle name="40 % - Accent4 2 4 2 2 4 4 3 2" xfId="17614"/>
    <cellStyle name="40 % - Accent4 2 4 2 2 4 4 4" xfId="17615"/>
    <cellStyle name="40 % - Accent4 2 4 2 2 4 4 5" xfId="17616"/>
    <cellStyle name="40 % - Accent4 2 4 2 2 4 5" xfId="17617"/>
    <cellStyle name="40 % - Accent4 2 4 2 2 4 5 2" xfId="17618"/>
    <cellStyle name="40 % - Accent4 2 4 2 2 4 5 2 2" xfId="17619"/>
    <cellStyle name="40 % - Accent4 2 4 2 2 4 5 3" xfId="17620"/>
    <cellStyle name="40 % - Accent4 2 4 2 2 4 5 4" xfId="17621"/>
    <cellStyle name="40 % - Accent4 2 4 2 2 4 6" xfId="17622"/>
    <cellStyle name="40 % - Accent4 2 4 2 2 4 6 2" xfId="17623"/>
    <cellStyle name="40 % - Accent4 2 4 2 2 4 6 3" xfId="17624"/>
    <cellStyle name="40 % - Accent4 2 4 2 2 4 7" xfId="17625"/>
    <cellStyle name="40 % - Accent4 2 4 2 2 4 7 2" xfId="17626"/>
    <cellStyle name="40 % - Accent4 2 4 2 2 4 8" xfId="17627"/>
    <cellStyle name="40 % - Accent4 2 4 2 2 5" xfId="17628"/>
    <cellStyle name="40 % - Accent4 2 4 2 2 5 2" xfId="17629"/>
    <cellStyle name="40 % - Accent4 2 4 2 2 5 2 2" xfId="17630"/>
    <cellStyle name="40 % - Accent4 2 4 2 2 5 2 2 2" xfId="17631"/>
    <cellStyle name="40 % - Accent4 2 4 2 2 5 2 2 2 2" xfId="17632"/>
    <cellStyle name="40 % - Accent4 2 4 2 2 5 2 2 2 2 2" xfId="17633"/>
    <cellStyle name="40 % - Accent4 2 4 2 2 5 2 2 2 3" xfId="17634"/>
    <cellStyle name="40 % - Accent4 2 4 2 2 5 2 2 2 4" xfId="17635"/>
    <cellStyle name="40 % - Accent4 2 4 2 2 5 2 2 3" xfId="17636"/>
    <cellStyle name="40 % - Accent4 2 4 2 2 5 2 2 3 2" xfId="17637"/>
    <cellStyle name="40 % - Accent4 2 4 2 2 5 2 2 4" xfId="17638"/>
    <cellStyle name="40 % - Accent4 2 4 2 2 5 2 2 5" xfId="17639"/>
    <cellStyle name="40 % - Accent4 2 4 2 2 5 2 3" xfId="17640"/>
    <cellStyle name="40 % - Accent4 2 4 2 2 5 2 3 2" xfId="17641"/>
    <cellStyle name="40 % - Accent4 2 4 2 2 5 2 3 2 2" xfId="17642"/>
    <cellStyle name="40 % - Accent4 2 4 2 2 5 2 3 3" xfId="17643"/>
    <cellStyle name="40 % - Accent4 2 4 2 2 5 2 3 4" xfId="17644"/>
    <cellStyle name="40 % - Accent4 2 4 2 2 5 2 4" xfId="17645"/>
    <cellStyle name="40 % - Accent4 2 4 2 2 5 2 4 2" xfId="17646"/>
    <cellStyle name="40 % - Accent4 2 4 2 2 5 2 4 3" xfId="17647"/>
    <cellStyle name="40 % - Accent4 2 4 2 2 5 2 5" xfId="17648"/>
    <cellStyle name="40 % - Accent4 2 4 2 2 5 2 5 2" xfId="17649"/>
    <cellStyle name="40 % - Accent4 2 4 2 2 5 2 6" xfId="17650"/>
    <cellStyle name="40 % - Accent4 2 4 2 2 5 3" xfId="17651"/>
    <cellStyle name="40 % - Accent4 2 4 2 2 5 3 2" xfId="17652"/>
    <cellStyle name="40 % - Accent4 2 4 2 2 5 3 2 2" xfId="17653"/>
    <cellStyle name="40 % - Accent4 2 4 2 2 5 3 2 2 2" xfId="17654"/>
    <cellStyle name="40 % - Accent4 2 4 2 2 5 3 2 3" xfId="17655"/>
    <cellStyle name="40 % - Accent4 2 4 2 2 5 3 2 4" xfId="17656"/>
    <cellStyle name="40 % - Accent4 2 4 2 2 5 3 3" xfId="17657"/>
    <cellStyle name="40 % - Accent4 2 4 2 2 5 3 3 2" xfId="17658"/>
    <cellStyle name="40 % - Accent4 2 4 2 2 5 3 4" xfId="17659"/>
    <cellStyle name="40 % - Accent4 2 4 2 2 5 3 5" xfId="17660"/>
    <cellStyle name="40 % - Accent4 2 4 2 2 5 4" xfId="17661"/>
    <cellStyle name="40 % - Accent4 2 4 2 2 5 4 2" xfId="17662"/>
    <cellStyle name="40 % - Accent4 2 4 2 2 5 4 2 2" xfId="17663"/>
    <cellStyle name="40 % - Accent4 2 4 2 2 5 4 3" xfId="17664"/>
    <cellStyle name="40 % - Accent4 2 4 2 2 5 4 4" xfId="17665"/>
    <cellStyle name="40 % - Accent4 2 4 2 2 5 5" xfId="17666"/>
    <cellStyle name="40 % - Accent4 2 4 2 2 5 5 2" xfId="17667"/>
    <cellStyle name="40 % - Accent4 2 4 2 2 5 5 3" xfId="17668"/>
    <cellStyle name="40 % - Accent4 2 4 2 2 5 6" xfId="17669"/>
    <cellStyle name="40 % - Accent4 2 4 2 2 5 6 2" xfId="17670"/>
    <cellStyle name="40 % - Accent4 2 4 2 2 5 7" xfId="17671"/>
    <cellStyle name="40 % - Accent4 2 4 2 2 6" xfId="17672"/>
    <cellStyle name="40 % - Accent4 2 4 2 2 6 2" xfId="17673"/>
    <cellStyle name="40 % - Accent4 2 4 2 2 6 2 2" xfId="17674"/>
    <cellStyle name="40 % - Accent4 2 4 2 2 6 2 2 2" xfId="17675"/>
    <cellStyle name="40 % - Accent4 2 4 2 2 6 2 2 2 2" xfId="17676"/>
    <cellStyle name="40 % - Accent4 2 4 2 2 6 2 2 3" xfId="17677"/>
    <cellStyle name="40 % - Accent4 2 4 2 2 6 2 2 4" xfId="17678"/>
    <cellStyle name="40 % - Accent4 2 4 2 2 6 2 3" xfId="17679"/>
    <cellStyle name="40 % - Accent4 2 4 2 2 6 2 3 2" xfId="17680"/>
    <cellStyle name="40 % - Accent4 2 4 2 2 6 2 4" xfId="17681"/>
    <cellStyle name="40 % - Accent4 2 4 2 2 6 2 5" xfId="17682"/>
    <cellStyle name="40 % - Accent4 2 4 2 2 6 3" xfId="17683"/>
    <cellStyle name="40 % - Accent4 2 4 2 2 6 3 2" xfId="17684"/>
    <cellStyle name="40 % - Accent4 2 4 2 2 6 3 2 2" xfId="17685"/>
    <cellStyle name="40 % - Accent4 2 4 2 2 6 3 3" xfId="17686"/>
    <cellStyle name="40 % - Accent4 2 4 2 2 6 3 4" xfId="17687"/>
    <cellStyle name="40 % - Accent4 2 4 2 2 6 4" xfId="17688"/>
    <cellStyle name="40 % - Accent4 2 4 2 2 6 4 2" xfId="17689"/>
    <cellStyle name="40 % - Accent4 2 4 2 2 6 4 3" xfId="17690"/>
    <cellStyle name="40 % - Accent4 2 4 2 2 6 5" xfId="17691"/>
    <cellStyle name="40 % - Accent4 2 4 2 2 6 5 2" xfId="17692"/>
    <cellStyle name="40 % - Accent4 2 4 2 2 6 6" xfId="17693"/>
    <cellStyle name="40 % - Accent4 2 4 2 2 7" xfId="17694"/>
    <cellStyle name="40 % - Accent4 2 4 2 2 7 2" xfId="17695"/>
    <cellStyle name="40 % - Accent4 2 4 2 2 7 2 2" xfId="17696"/>
    <cellStyle name="40 % - Accent4 2 4 2 2 7 2 2 2" xfId="17697"/>
    <cellStyle name="40 % - Accent4 2 4 2 2 7 2 2 2 2" xfId="17698"/>
    <cellStyle name="40 % - Accent4 2 4 2 2 7 2 2 3" xfId="17699"/>
    <cellStyle name="40 % - Accent4 2 4 2 2 7 2 2 4" xfId="17700"/>
    <cellStyle name="40 % - Accent4 2 4 2 2 7 2 3" xfId="17701"/>
    <cellStyle name="40 % - Accent4 2 4 2 2 7 2 3 2" xfId="17702"/>
    <cellStyle name="40 % - Accent4 2 4 2 2 7 2 4" xfId="17703"/>
    <cellStyle name="40 % - Accent4 2 4 2 2 7 2 5" xfId="17704"/>
    <cellStyle name="40 % - Accent4 2 4 2 2 7 3" xfId="17705"/>
    <cellStyle name="40 % - Accent4 2 4 2 2 7 3 2" xfId="17706"/>
    <cellStyle name="40 % - Accent4 2 4 2 2 7 3 2 2" xfId="17707"/>
    <cellStyle name="40 % - Accent4 2 4 2 2 7 3 3" xfId="17708"/>
    <cellStyle name="40 % - Accent4 2 4 2 2 7 3 4" xfId="17709"/>
    <cellStyle name="40 % - Accent4 2 4 2 2 7 4" xfId="17710"/>
    <cellStyle name="40 % - Accent4 2 4 2 2 7 4 2" xfId="17711"/>
    <cellStyle name="40 % - Accent4 2 4 2 2 7 4 3" xfId="17712"/>
    <cellStyle name="40 % - Accent4 2 4 2 2 7 5" xfId="17713"/>
    <cellStyle name="40 % - Accent4 2 4 2 2 7 6" xfId="17714"/>
    <cellStyle name="40 % - Accent4 2 4 2 2 8" xfId="17715"/>
    <cellStyle name="40 % - Accent4 2 4 2 2 8 2" xfId="17716"/>
    <cellStyle name="40 % - Accent4 2 4 2 2 8 2 2" xfId="17717"/>
    <cellStyle name="40 % - Accent4 2 4 2 2 8 2 2 2" xfId="17718"/>
    <cellStyle name="40 % - Accent4 2 4 2 2 8 2 2 2 2" xfId="17719"/>
    <cellStyle name="40 % - Accent4 2 4 2 2 8 2 2 3" xfId="17720"/>
    <cellStyle name="40 % - Accent4 2 4 2 2 8 2 2 4" xfId="17721"/>
    <cellStyle name="40 % - Accent4 2 4 2 2 8 2 3" xfId="17722"/>
    <cellStyle name="40 % - Accent4 2 4 2 2 8 2 3 2" xfId="17723"/>
    <cellStyle name="40 % - Accent4 2 4 2 2 8 2 4" xfId="17724"/>
    <cellStyle name="40 % - Accent4 2 4 2 2 8 2 5" xfId="17725"/>
    <cellStyle name="40 % - Accent4 2 4 2 2 8 3" xfId="17726"/>
    <cellStyle name="40 % - Accent4 2 4 2 2 8 3 2" xfId="17727"/>
    <cellStyle name="40 % - Accent4 2 4 2 2 8 3 2 2" xfId="17728"/>
    <cellStyle name="40 % - Accent4 2 4 2 2 8 3 3" xfId="17729"/>
    <cellStyle name="40 % - Accent4 2 4 2 2 8 3 4" xfId="17730"/>
    <cellStyle name="40 % - Accent4 2 4 2 2 8 4" xfId="17731"/>
    <cellStyle name="40 % - Accent4 2 4 2 2 8 4 2" xfId="17732"/>
    <cellStyle name="40 % - Accent4 2 4 2 2 8 5" xfId="17733"/>
    <cellStyle name="40 % - Accent4 2 4 2 2 8 6" xfId="17734"/>
    <cellStyle name="40 % - Accent4 2 4 2 2 9" xfId="17735"/>
    <cellStyle name="40 % - Accent4 2 4 2 2 9 2" xfId="17736"/>
    <cellStyle name="40 % - Accent4 2 4 2 2 9 2 2" xfId="17737"/>
    <cellStyle name="40 % - Accent4 2 4 2 2 9 2 2 2" xfId="17738"/>
    <cellStyle name="40 % - Accent4 2 4 2 2 9 2 3" xfId="17739"/>
    <cellStyle name="40 % - Accent4 2 4 2 2 9 2 4" xfId="17740"/>
    <cellStyle name="40 % - Accent4 2 4 2 2 9 3" xfId="17741"/>
    <cellStyle name="40 % - Accent4 2 4 2 2 9 3 2" xfId="17742"/>
    <cellStyle name="40 % - Accent4 2 4 2 2 9 4" xfId="17743"/>
    <cellStyle name="40 % - Accent4 2 4 2 2 9 5" xfId="17744"/>
    <cellStyle name="40 % - Accent4 2 4 2 3" xfId="17745"/>
    <cellStyle name="40 % - Accent4 2 4 2 3 2" xfId="17746"/>
    <cellStyle name="40 % - Accent4 2 4 2 3 2 2" xfId="17747"/>
    <cellStyle name="40 % - Accent4 2 4 2 3 2 2 2" xfId="17748"/>
    <cellStyle name="40 % - Accent4 2 4 2 3 2 2 2 2" xfId="17749"/>
    <cellStyle name="40 % - Accent4 2 4 2 3 2 2 2 2 2" xfId="17750"/>
    <cellStyle name="40 % - Accent4 2 4 2 3 2 2 2 2 2 2" xfId="17751"/>
    <cellStyle name="40 % - Accent4 2 4 2 3 2 2 2 2 2 2 2" xfId="17752"/>
    <cellStyle name="40 % - Accent4 2 4 2 3 2 2 2 2 2 3" xfId="17753"/>
    <cellStyle name="40 % - Accent4 2 4 2 3 2 2 2 2 2 4" xfId="17754"/>
    <cellStyle name="40 % - Accent4 2 4 2 3 2 2 2 2 3" xfId="17755"/>
    <cellStyle name="40 % - Accent4 2 4 2 3 2 2 2 2 3 2" xfId="17756"/>
    <cellStyle name="40 % - Accent4 2 4 2 3 2 2 2 2 4" xfId="17757"/>
    <cellStyle name="40 % - Accent4 2 4 2 3 2 2 2 2 5" xfId="17758"/>
    <cellStyle name="40 % - Accent4 2 4 2 3 2 2 2 3" xfId="17759"/>
    <cellStyle name="40 % - Accent4 2 4 2 3 2 2 2 3 2" xfId="17760"/>
    <cellStyle name="40 % - Accent4 2 4 2 3 2 2 2 3 2 2" xfId="17761"/>
    <cellStyle name="40 % - Accent4 2 4 2 3 2 2 2 3 3" xfId="17762"/>
    <cellStyle name="40 % - Accent4 2 4 2 3 2 2 2 3 4" xfId="17763"/>
    <cellStyle name="40 % - Accent4 2 4 2 3 2 2 2 4" xfId="17764"/>
    <cellStyle name="40 % - Accent4 2 4 2 3 2 2 2 4 2" xfId="17765"/>
    <cellStyle name="40 % - Accent4 2 4 2 3 2 2 2 5" xfId="17766"/>
    <cellStyle name="40 % - Accent4 2 4 2 3 2 2 2 6" xfId="17767"/>
    <cellStyle name="40 % - Accent4 2 4 2 3 2 2 3" xfId="17768"/>
    <cellStyle name="40 % - Accent4 2 4 2 3 2 2 3 2" xfId="17769"/>
    <cellStyle name="40 % - Accent4 2 4 2 3 2 2 3 2 2" xfId="17770"/>
    <cellStyle name="40 % - Accent4 2 4 2 3 2 2 3 2 2 2" xfId="17771"/>
    <cellStyle name="40 % - Accent4 2 4 2 3 2 2 3 2 3" xfId="17772"/>
    <cellStyle name="40 % - Accent4 2 4 2 3 2 2 3 2 4" xfId="17773"/>
    <cellStyle name="40 % - Accent4 2 4 2 3 2 2 3 3" xfId="17774"/>
    <cellStyle name="40 % - Accent4 2 4 2 3 2 2 3 3 2" xfId="17775"/>
    <cellStyle name="40 % - Accent4 2 4 2 3 2 2 3 4" xfId="17776"/>
    <cellStyle name="40 % - Accent4 2 4 2 3 2 2 3 5" xfId="17777"/>
    <cellStyle name="40 % - Accent4 2 4 2 3 2 2 4" xfId="17778"/>
    <cellStyle name="40 % - Accent4 2 4 2 3 2 2 4 2" xfId="17779"/>
    <cellStyle name="40 % - Accent4 2 4 2 3 2 2 4 2 2" xfId="17780"/>
    <cellStyle name="40 % - Accent4 2 4 2 3 2 2 4 3" xfId="17781"/>
    <cellStyle name="40 % - Accent4 2 4 2 3 2 2 4 4" xfId="17782"/>
    <cellStyle name="40 % - Accent4 2 4 2 3 2 2 5" xfId="17783"/>
    <cellStyle name="40 % - Accent4 2 4 2 3 2 2 5 2" xfId="17784"/>
    <cellStyle name="40 % - Accent4 2 4 2 3 2 2 5 3" xfId="17785"/>
    <cellStyle name="40 % - Accent4 2 4 2 3 2 2 6" xfId="17786"/>
    <cellStyle name="40 % - Accent4 2 4 2 3 2 2 6 2" xfId="17787"/>
    <cellStyle name="40 % - Accent4 2 4 2 3 2 2 7" xfId="17788"/>
    <cellStyle name="40 % - Accent4 2 4 2 3 2 3" xfId="17789"/>
    <cellStyle name="40 % - Accent4 2 4 2 3 2 3 2" xfId="17790"/>
    <cellStyle name="40 % - Accent4 2 4 2 3 2 3 2 2" xfId="17791"/>
    <cellStyle name="40 % - Accent4 2 4 2 3 2 3 2 2 2" xfId="17792"/>
    <cellStyle name="40 % - Accent4 2 4 2 3 2 3 2 2 2 2" xfId="17793"/>
    <cellStyle name="40 % - Accent4 2 4 2 3 2 3 2 2 3" xfId="17794"/>
    <cellStyle name="40 % - Accent4 2 4 2 3 2 3 2 2 4" xfId="17795"/>
    <cellStyle name="40 % - Accent4 2 4 2 3 2 3 2 3" xfId="17796"/>
    <cellStyle name="40 % - Accent4 2 4 2 3 2 3 2 3 2" xfId="17797"/>
    <cellStyle name="40 % - Accent4 2 4 2 3 2 3 2 4" xfId="17798"/>
    <cellStyle name="40 % - Accent4 2 4 2 3 2 3 2 5" xfId="17799"/>
    <cellStyle name="40 % - Accent4 2 4 2 3 2 3 3" xfId="17800"/>
    <cellStyle name="40 % - Accent4 2 4 2 3 2 3 3 2" xfId="17801"/>
    <cellStyle name="40 % - Accent4 2 4 2 3 2 3 3 2 2" xfId="17802"/>
    <cellStyle name="40 % - Accent4 2 4 2 3 2 3 3 3" xfId="17803"/>
    <cellStyle name="40 % - Accent4 2 4 2 3 2 3 3 4" xfId="17804"/>
    <cellStyle name="40 % - Accent4 2 4 2 3 2 3 4" xfId="17805"/>
    <cellStyle name="40 % - Accent4 2 4 2 3 2 3 4 2" xfId="17806"/>
    <cellStyle name="40 % - Accent4 2 4 2 3 2 3 4 3" xfId="17807"/>
    <cellStyle name="40 % - Accent4 2 4 2 3 2 3 5" xfId="17808"/>
    <cellStyle name="40 % - Accent4 2 4 2 3 2 3 6" xfId="17809"/>
    <cellStyle name="40 % - Accent4 2 4 2 3 2 4" xfId="17810"/>
    <cellStyle name="40 % - Accent4 2 4 2 3 2 4 2" xfId="17811"/>
    <cellStyle name="40 % - Accent4 2 4 2 3 2 4 2 2" xfId="17812"/>
    <cellStyle name="40 % - Accent4 2 4 2 3 2 4 2 2 2" xfId="17813"/>
    <cellStyle name="40 % - Accent4 2 4 2 3 2 4 2 3" xfId="17814"/>
    <cellStyle name="40 % - Accent4 2 4 2 3 2 4 2 4" xfId="17815"/>
    <cellStyle name="40 % - Accent4 2 4 2 3 2 4 3" xfId="17816"/>
    <cellStyle name="40 % - Accent4 2 4 2 3 2 4 3 2" xfId="17817"/>
    <cellStyle name="40 % - Accent4 2 4 2 3 2 4 4" xfId="17818"/>
    <cellStyle name="40 % - Accent4 2 4 2 3 2 4 5" xfId="17819"/>
    <cellStyle name="40 % - Accent4 2 4 2 3 2 5" xfId="17820"/>
    <cellStyle name="40 % - Accent4 2 4 2 3 2 5 2" xfId="17821"/>
    <cellStyle name="40 % - Accent4 2 4 2 3 2 5 2 2" xfId="17822"/>
    <cellStyle name="40 % - Accent4 2 4 2 3 2 5 3" xfId="17823"/>
    <cellStyle name="40 % - Accent4 2 4 2 3 2 5 4" xfId="17824"/>
    <cellStyle name="40 % - Accent4 2 4 2 3 2 6" xfId="17825"/>
    <cellStyle name="40 % - Accent4 2 4 2 3 2 6 2" xfId="17826"/>
    <cellStyle name="40 % - Accent4 2 4 2 3 2 6 3" xfId="17827"/>
    <cellStyle name="40 % - Accent4 2 4 2 3 2 7" xfId="17828"/>
    <cellStyle name="40 % - Accent4 2 4 2 3 2 7 2" xfId="17829"/>
    <cellStyle name="40 % - Accent4 2 4 2 3 2 8" xfId="17830"/>
    <cellStyle name="40 % - Accent4 2 4 2 3 3" xfId="17831"/>
    <cellStyle name="40 % - Accent4 2 4 2 3 3 2" xfId="17832"/>
    <cellStyle name="40 % - Accent4 2 4 2 3 3 2 2" xfId="17833"/>
    <cellStyle name="40 % - Accent4 2 4 2 3 3 2 2 2" xfId="17834"/>
    <cellStyle name="40 % - Accent4 2 4 2 3 3 2 2 2 2" xfId="17835"/>
    <cellStyle name="40 % - Accent4 2 4 2 3 3 2 2 2 2 2" xfId="17836"/>
    <cellStyle name="40 % - Accent4 2 4 2 3 3 2 2 2 3" xfId="17837"/>
    <cellStyle name="40 % - Accent4 2 4 2 3 3 2 2 2 4" xfId="17838"/>
    <cellStyle name="40 % - Accent4 2 4 2 3 3 2 2 3" xfId="17839"/>
    <cellStyle name="40 % - Accent4 2 4 2 3 3 2 2 3 2" xfId="17840"/>
    <cellStyle name="40 % - Accent4 2 4 2 3 3 2 2 4" xfId="17841"/>
    <cellStyle name="40 % - Accent4 2 4 2 3 3 2 2 5" xfId="17842"/>
    <cellStyle name="40 % - Accent4 2 4 2 3 3 2 3" xfId="17843"/>
    <cellStyle name="40 % - Accent4 2 4 2 3 3 2 3 2" xfId="17844"/>
    <cellStyle name="40 % - Accent4 2 4 2 3 3 2 3 2 2" xfId="17845"/>
    <cellStyle name="40 % - Accent4 2 4 2 3 3 2 3 3" xfId="17846"/>
    <cellStyle name="40 % - Accent4 2 4 2 3 3 2 3 4" xfId="17847"/>
    <cellStyle name="40 % - Accent4 2 4 2 3 3 2 4" xfId="17848"/>
    <cellStyle name="40 % - Accent4 2 4 2 3 3 2 4 2" xfId="17849"/>
    <cellStyle name="40 % - Accent4 2 4 2 3 3 2 5" xfId="17850"/>
    <cellStyle name="40 % - Accent4 2 4 2 3 3 2 6" xfId="17851"/>
    <cellStyle name="40 % - Accent4 2 4 2 3 3 3" xfId="17852"/>
    <cellStyle name="40 % - Accent4 2 4 2 3 3 3 2" xfId="17853"/>
    <cellStyle name="40 % - Accent4 2 4 2 3 3 3 2 2" xfId="17854"/>
    <cellStyle name="40 % - Accent4 2 4 2 3 3 3 2 2 2" xfId="17855"/>
    <cellStyle name="40 % - Accent4 2 4 2 3 3 3 2 3" xfId="17856"/>
    <cellStyle name="40 % - Accent4 2 4 2 3 3 3 2 4" xfId="17857"/>
    <cellStyle name="40 % - Accent4 2 4 2 3 3 3 3" xfId="17858"/>
    <cellStyle name="40 % - Accent4 2 4 2 3 3 3 3 2" xfId="17859"/>
    <cellStyle name="40 % - Accent4 2 4 2 3 3 3 4" xfId="17860"/>
    <cellStyle name="40 % - Accent4 2 4 2 3 3 3 5" xfId="17861"/>
    <cellStyle name="40 % - Accent4 2 4 2 3 3 4" xfId="17862"/>
    <cellStyle name="40 % - Accent4 2 4 2 3 3 4 2" xfId="17863"/>
    <cellStyle name="40 % - Accent4 2 4 2 3 3 4 2 2" xfId="17864"/>
    <cellStyle name="40 % - Accent4 2 4 2 3 3 4 3" xfId="17865"/>
    <cellStyle name="40 % - Accent4 2 4 2 3 3 4 4" xfId="17866"/>
    <cellStyle name="40 % - Accent4 2 4 2 3 3 5" xfId="17867"/>
    <cellStyle name="40 % - Accent4 2 4 2 3 3 5 2" xfId="17868"/>
    <cellStyle name="40 % - Accent4 2 4 2 3 3 5 3" xfId="17869"/>
    <cellStyle name="40 % - Accent4 2 4 2 3 3 6" xfId="17870"/>
    <cellStyle name="40 % - Accent4 2 4 2 3 3 6 2" xfId="17871"/>
    <cellStyle name="40 % - Accent4 2 4 2 3 3 7" xfId="17872"/>
    <cellStyle name="40 % - Accent4 2 4 2 3 4" xfId="17873"/>
    <cellStyle name="40 % - Accent4 2 4 2 3 4 2" xfId="17874"/>
    <cellStyle name="40 % - Accent4 2 4 2 3 4 2 2" xfId="17875"/>
    <cellStyle name="40 % - Accent4 2 4 2 3 4 2 2 2" xfId="17876"/>
    <cellStyle name="40 % - Accent4 2 4 2 3 4 2 2 2 2" xfId="17877"/>
    <cellStyle name="40 % - Accent4 2 4 2 3 4 2 2 3" xfId="17878"/>
    <cellStyle name="40 % - Accent4 2 4 2 3 4 2 2 4" xfId="17879"/>
    <cellStyle name="40 % - Accent4 2 4 2 3 4 2 3" xfId="17880"/>
    <cellStyle name="40 % - Accent4 2 4 2 3 4 2 3 2" xfId="17881"/>
    <cellStyle name="40 % - Accent4 2 4 2 3 4 2 4" xfId="17882"/>
    <cellStyle name="40 % - Accent4 2 4 2 3 4 2 5" xfId="17883"/>
    <cellStyle name="40 % - Accent4 2 4 2 3 4 3" xfId="17884"/>
    <cellStyle name="40 % - Accent4 2 4 2 3 4 3 2" xfId="17885"/>
    <cellStyle name="40 % - Accent4 2 4 2 3 4 3 2 2" xfId="17886"/>
    <cellStyle name="40 % - Accent4 2 4 2 3 4 3 3" xfId="17887"/>
    <cellStyle name="40 % - Accent4 2 4 2 3 4 3 4" xfId="17888"/>
    <cellStyle name="40 % - Accent4 2 4 2 3 4 4" xfId="17889"/>
    <cellStyle name="40 % - Accent4 2 4 2 3 4 4 2" xfId="17890"/>
    <cellStyle name="40 % - Accent4 2 4 2 3 4 4 3" xfId="17891"/>
    <cellStyle name="40 % - Accent4 2 4 2 3 4 5" xfId="17892"/>
    <cellStyle name="40 % - Accent4 2 4 2 3 4 6" xfId="17893"/>
    <cellStyle name="40 % - Accent4 2 4 2 3 5" xfId="17894"/>
    <cellStyle name="40 % - Accent4 2 4 2 3 5 2" xfId="17895"/>
    <cellStyle name="40 % - Accent4 2 4 2 3 5 2 2" xfId="17896"/>
    <cellStyle name="40 % - Accent4 2 4 2 3 5 2 2 2" xfId="17897"/>
    <cellStyle name="40 % - Accent4 2 4 2 3 5 2 3" xfId="17898"/>
    <cellStyle name="40 % - Accent4 2 4 2 3 5 2 4" xfId="17899"/>
    <cellStyle name="40 % - Accent4 2 4 2 3 5 3" xfId="17900"/>
    <cellStyle name="40 % - Accent4 2 4 2 3 5 3 2" xfId="17901"/>
    <cellStyle name="40 % - Accent4 2 4 2 3 5 4" xfId="17902"/>
    <cellStyle name="40 % - Accent4 2 4 2 3 5 5" xfId="17903"/>
    <cellStyle name="40 % - Accent4 2 4 2 3 6" xfId="17904"/>
    <cellStyle name="40 % - Accent4 2 4 2 3 6 2" xfId="17905"/>
    <cellStyle name="40 % - Accent4 2 4 2 3 6 2 2" xfId="17906"/>
    <cellStyle name="40 % - Accent4 2 4 2 3 6 3" xfId="17907"/>
    <cellStyle name="40 % - Accent4 2 4 2 3 6 4" xfId="17908"/>
    <cellStyle name="40 % - Accent4 2 4 2 3 7" xfId="17909"/>
    <cellStyle name="40 % - Accent4 2 4 2 3 7 2" xfId="17910"/>
    <cellStyle name="40 % - Accent4 2 4 2 3 7 3" xfId="17911"/>
    <cellStyle name="40 % - Accent4 2 4 2 3 8" xfId="17912"/>
    <cellStyle name="40 % - Accent4 2 4 2 3 8 2" xfId="17913"/>
    <cellStyle name="40 % - Accent4 2 4 2 3 9" xfId="17914"/>
    <cellStyle name="40 % - Accent4 2 4 2 4" xfId="17915"/>
    <cellStyle name="40 % - Accent4 2 4 2 4 2" xfId="17916"/>
    <cellStyle name="40 % - Accent4 2 4 2 4 2 2" xfId="17917"/>
    <cellStyle name="40 % - Accent4 2 4 2 4 2 2 2" xfId="17918"/>
    <cellStyle name="40 % - Accent4 2 4 2 4 2 2 2 2" xfId="17919"/>
    <cellStyle name="40 % - Accent4 2 4 2 4 2 2 2 2 2" xfId="17920"/>
    <cellStyle name="40 % - Accent4 2 4 2 4 2 2 2 2 2 2" xfId="17921"/>
    <cellStyle name="40 % - Accent4 2 4 2 4 2 2 2 2 3" xfId="17922"/>
    <cellStyle name="40 % - Accent4 2 4 2 4 2 2 2 2 4" xfId="17923"/>
    <cellStyle name="40 % - Accent4 2 4 2 4 2 2 2 3" xfId="17924"/>
    <cellStyle name="40 % - Accent4 2 4 2 4 2 2 2 3 2" xfId="17925"/>
    <cellStyle name="40 % - Accent4 2 4 2 4 2 2 2 4" xfId="17926"/>
    <cellStyle name="40 % - Accent4 2 4 2 4 2 2 2 5" xfId="17927"/>
    <cellStyle name="40 % - Accent4 2 4 2 4 2 2 3" xfId="17928"/>
    <cellStyle name="40 % - Accent4 2 4 2 4 2 2 3 2" xfId="17929"/>
    <cellStyle name="40 % - Accent4 2 4 2 4 2 2 3 2 2" xfId="17930"/>
    <cellStyle name="40 % - Accent4 2 4 2 4 2 2 3 3" xfId="17931"/>
    <cellStyle name="40 % - Accent4 2 4 2 4 2 2 3 4" xfId="17932"/>
    <cellStyle name="40 % - Accent4 2 4 2 4 2 2 4" xfId="17933"/>
    <cellStyle name="40 % - Accent4 2 4 2 4 2 2 4 2" xfId="17934"/>
    <cellStyle name="40 % - Accent4 2 4 2 4 2 2 5" xfId="17935"/>
    <cellStyle name="40 % - Accent4 2 4 2 4 2 2 6" xfId="17936"/>
    <cellStyle name="40 % - Accent4 2 4 2 4 2 3" xfId="17937"/>
    <cellStyle name="40 % - Accent4 2 4 2 4 2 3 2" xfId="17938"/>
    <cellStyle name="40 % - Accent4 2 4 2 4 2 3 2 2" xfId="17939"/>
    <cellStyle name="40 % - Accent4 2 4 2 4 2 3 2 2 2" xfId="17940"/>
    <cellStyle name="40 % - Accent4 2 4 2 4 2 3 2 3" xfId="17941"/>
    <cellStyle name="40 % - Accent4 2 4 2 4 2 3 2 4" xfId="17942"/>
    <cellStyle name="40 % - Accent4 2 4 2 4 2 3 3" xfId="17943"/>
    <cellStyle name="40 % - Accent4 2 4 2 4 2 3 3 2" xfId="17944"/>
    <cellStyle name="40 % - Accent4 2 4 2 4 2 3 4" xfId="17945"/>
    <cellStyle name="40 % - Accent4 2 4 2 4 2 3 5" xfId="17946"/>
    <cellStyle name="40 % - Accent4 2 4 2 4 2 4" xfId="17947"/>
    <cellStyle name="40 % - Accent4 2 4 2 4 2 4 2" xfId="17948"/>
    <cellStyle name="40 % - Accent4 2 4 2 4 2 4 2 2" xfId="17949"/>
    <cellStyle name="40 % - Accent4 2 4 2 4 2 4 3" xfId="17950"/>
    <cellStyle name="40 % - Accent4 2 4 2 4 2 4 4" xfId="17951"/>
    <cellStyle name="40 % - Accent4 2 4 2 4 2 5" xfId="17952"/>
    <cellStyle name="40 % - Accent4 2 4 2 4 2 5 2" xfId="17953"/>
    <cellStyle name="40 % - Accent4 2 4 2 4 2 5 3" xfId="17954"/>
    <cellStyle name="40 % - Accent4 2 4 2 4 2 6" xfId="17955"/>
    <cellStyle name="40 % - Accent4 2 4 2 4 2 6 2" xfId="17956"/>
    <cellStyle name="40 % - Accent4 2 4 2 4 2 7" xfId="17957"/>
    <cellStyle name="40 % - Accent4 2 4 2 4 3" xfId="17958"/>
    <cellStyle name="40 % - Accent4 2 4 2 4 3 2" xfId="17959"/>
    <cellStyle name="40 % - Accent4 2 4 2 4 3 2 2" xfId="17960"/>
    <cellStyle name="40 % - Accent4 2 4 2 4 3 2 2 2" xfId="17961"/>
    <cellStyle name="40 % - Accent4 2 4 2 4 3 2 2 2 2" xfId="17962"/>
    <cellStyle name="40 % - Accent4 2 4 2 4 3 2 2 3" xfId="17963"/>
    <cellStyle name="40 % - Accent4 2 4 2 4 3 2 2 4" xfId="17964"/>
    <cellStyle name="40 % - Accent4 2 4 2 4 3 2 3" xfId="17965"/>
    <cellStyle name="40 % - Accent4 2 4 2 4 3 2 3 2" xfId="17966"/>
    <cellStyle name="40 % - Accent4 2 4 2 4 3 2 4" xfId="17967"/>
    <cellStyle name="40 % - Accent4 2 4 2 4 3 2 5" xfId="17968"/>
    <cellStyle name="40 % - Accent4 2 4 2 4 3 3" xfId="17969"/>
    <cellStyle name="40 % - Accent4 2 4 2 4 3 3 2" xfId="17970"/>
    <cellStyle name="40 % - Accent4 2 4 2 4 3 3 2 2" xfId="17971"/>
    <cellStyle name="40 % - Accent4 2 4 2 4 3 3 3" xfId="17972"/>
    <cellStyle name="40 % - Accent4 2 4 2 4 3 3 4" xfId="17973"/>
    <cellStyle name="40 % - Accent4 2 4 2 4 3 4" xfId="17974"/>
    <cellStyle name="40 % - Accent4 2 4 2 4 3 4 2" xfId="17975"/>
    <cellStyle name="40 % - Accent4 2 4 2 4 3 4 3" xfId="17976"/>
    <cellStyle name="40 % - Accent4 2 4 2 4 3 5" xfId="17977"/>
    <cellStyle name="40 % - Accent4 2 4 2 4 3 5 2" xfId="17978"/>
    <cellStyle name="40 % - Accent4 2 4 2 4 3 6" xfId="17979"/>
    <cellStyle name="40 % - Accent4 2 4 2 4 4" xfId="17980"/>
    <cellStyle name="40 % - Accent4 2 4 2 4 4 2" xfId="17981"/>
    <cellStyle name="40 % - Accent4 2 4 2 4 4 2 2" xfId="17982"/>
    <cellStyle name="40 % - Accent4 2 4 2 4 4 2 2 2" xfId="17983"/>
    <cellStyle name="40 % - Accent4 2 4 2 4 4 2 2 2 2" xfId="17984"/>
    <cellStyle name="40 % - Accent4 2 4 2 4 4 2 2 3" xfId="17985"/>
    <cellStyle name="40 % - Accent4 2 4 2 4 4 2 2 4" xfId="17986"/>
    <cellStyle name="40 % - Accent4 2 4 2 4 4 2 3" xfId="17987"/>
    <cellStyle name="40 % - Accent4 2 4 2 4 4 2 3 2" xfId="17988"/>
    <cellStyle name="40 % - Accent4 2 4 2 4 4 2 4" xfId="17989"/>
    <cellStyle name="40 % - Accent4 2 4 2 4 4 2 5" xfId="17990"/>
    <cellStyle name="40 % - Accent4 2 4 2 4 4 3" xfId="17991"/>
    <cellStyle name="40 % - Accent4 2 4 2 4 4 3 2" xfId="17992"/>
    <cellStyle name="40 % - Accent4 2 4 2 4 4 3 2 2" xfId="17993"/>
    <cellStyle name="40 % - Accent4 2 4 2 4 4 3 3" xfId="17994"/>
    <cellStyle name="40 % - Accent4 2 4 2 4 4 3 4" xfId="17995"/>
    <cellStyle name="40 % - Accent4 2 4 2 4 4 4" xfId="17996"/>
    <cellStyle name="40 % - Accent4 2 4 2 4 4 4 2" xfId="17997"/>
    <cellStyle name="40 % - Accent4 2 4 2 4 4 4 3" xfId="17998"/>
    <cellStyle name="40 % - Accent4 2 4 2 4 4 5" xfId="17999"/>
    <cellStyle name="40 % - Accent4 2 4 2 4 4 6" xfId="18000"/>
    <cellStyle name="40 % - Accent4 2 4 2 4 5" xfId="18001"/>
    <cellStyle name="40 % - Accent4 2 4 2 4 5 2" xfId="18002"/>
    <cellStyle name="40 % - Accent4 2 4 2 4 5 2 2" xfId="18003"/>
    <cellStyle name="40 % - Accent4 2 4 2 4 5 2 2 2" xfId="18004"/>
    <cellStyle name="40 % - Accent4 2 4 2 4 5 2 3" xfId="18005"/>
    <cellStyle name="40 % - Accent4 2 4 2 4 5 2 4" xfId="18006"/>
    <cellStyle name="40 % - Accent4 2 4 2 4 5 3" xfId="18007"/>
    <cellStyle name="40 % - Accent4 2 4 2 4 5 3 2" xfId="18008"/>
    <cellStyle name="40 % - Accent4 2 4 2 4 5 4" xfId="18009"/>
    <cellStyle name="40 % - Accent4 2 4 2 4 5 5" xfId="18010"/>
    <cellStyle name="40 % - Accent4 2 4 2 4 6" xfId="18011"/>
    <cellStyle name="40 % - Accent4 2 4 2 4 6 2" xfId="18012"/>
    <cellStyle name="40 % - Accent4 2 4 2 4 6 2 2" xfId="18013"/>
    <cellStyle name="40 % - Accent4 2 4 2 4 6 3" xfId="18014"/>
    <cellStyle name="40 % - Accent4 2 4 2 4 6 4" xfId="18015"/>
    <cellStyle name="40 % - Accent4 2 4 2 4 7" xfId="18016"/>
    <cellStyle name="40 % - Accent4 2 4 2 4 7 2" xfId="18017"/>
    <cellStyle name="40 % - Accent4 2 4 2 4 7 3" xfId="18018"/>
    <cellStyle name="40 % - Accent4 2 4 2 4 8" xfId="18019"/>
    <cellStyle name="40 % - Accent4 2 4 2 4 8 2" xfId="18020"/>
    <cellStyle name="40 % - Accent4 2 4 2 4 9" xfId="18021"/>
    <cellStyle name="40 % - Accent4 2 4 2 5" xfId="18022"/>
    <cellStyle name="40 % - Accent4 2 4 2 5 2" xfId="18023"/>
    <cellStyle name="40 % - Accent4 2 4 2 5 2 2" xfId="18024"/>
    <cellStyle name="40 % - Accent4 2 4 2 5 2 2 2" xfId="18025"/>
    <cellStyle name="40 % - Accent4 2 4 2 5 2 2 2 2" xfId="18026"/>
    <cellStyle name="40 % - Accent4 2 4 2 5 2 2 2 2 2" xfId="18027"/>
    <cellStyle name="40 % - Accent4 2 4 2 5 2 2 2 2 2 2" xfId="18028"/>
    <cellStyle name="40 % - Accent4 2 4 2 5 2 2 2 2 3" xfId="18029"/>
    <cellStyle name="40 % - Accent4 2 4 2 5 2 2 2 2 4" xfId="18030"/>
    <cellStyle name="40 % - Accent4 2 4 2 5 2 2 2 3" xfId="18031"/>
    <cellStyle name="40 % - Accent4 2 4 2 5 2 2 2 3 2" xfId="18032"/>
    <cellStyle name="40 % - Accent4 2 4 2 5 2 2 2 4" xfId="18033"/>
    <cellStyle name="40 % - Accent4 2 4 2 5 2 2 2 5" xfId="18034"/>
    <cellStyle name="40 % - Accent4 2 4 2 5 2 2 3" xfId="18035"/>
    <cellStyle name="40 % - Accent4 2 4 2 5 2 2 3 2" xfId="18036"/>
    <cellStyle name="40 % - Accent4 2 4 2 5 2 2 3 2 2" xfId="18037"/>
    <cellStyle name="40 % - Accent4 2 4 2 5 2 2 3 3" xfId="18038"/>
    <cellStyle name="40 % - Accent4 2 4 2 5 2 2 3 4" xfId="18039"/>
    <cellStyle name="40 % - Accent4 2 4 2 5 2 2 4" xfId="18040"/>
    <cellStyle name="40 % - Accent4 2 4 2 5 2 2 4 2" xfId="18041"/>
    <cellStyle name="40 % - Accent4 2 4 2 5 2 2 5" xfId="18042"/>
    <cellStyle name="40 % - Accent4 2 4 2 5 2 2 6" xfId="18043"/>
    <cellStyle name="40 % - Accent4 2 4 2 5 2 3" xfId="18044"/>
    <cellStyle name="40 % - Accent4 2 4 2 5 2 3 2" xfId="18045"/>
    <cellStyle name="40 % - Accent4 2 4 2 5 2 3 2 2" xfId="18046"/>
    <cellStyle name="40 % - Accent4 2 4 2 5 2 3 2 2 2" xfId="18047"/>
    <cellStyle name="40 % - Accent4 2 4 2 5 2 3 2 3" xfId="18048"/>
    <cellStyle name="40 % - Accent4 2 4 2 5 2 3 2 4" xfId="18049"/>
    <cellStyle name="40 % - Accent4 2 4 2 5 2 3 3" xfId="18050"/>
    <cellStyle name="40 % - Accent4 2 4 2 5 2 3 3 2" xfId="18051"/>
    <cellStyle name="40 % - Accent4 2 4 2 5 2 3 4" xfId="18052"/>
    <cellStyle name="40 % - Accent4 2 4 2 5 2 3 5" xfId="18053"/>
    <cellStyle name="40 % - Accent4 2 4 2 5 2 4" xfId="18054"/>
    <cellStyle name="40 % - Accent4 2 4 2 5 2 4 2" xfId="18055"/>
    <cellStyle name="40 % - Accent4 2 4 2 5 2 4 2 2" xfId="18056"/>
    <cellStyle name="40 % - Accent4 2 4 2 5 2 4 3" xfId="18057"/>
    <cellStyle name="40 % - Accent4 2 4 2 5 2 4 4" xfId="18058"/>
    <cellStyle name="40 % - Accent4 2 4 2 5 2 5" xfId="18059"/>
    <cellStyle name="40 % - Accent4 2 4 2 5 2 5 2" xfId="18060"/>
    <cellStyle name="40 % - Accent4 2 4 2 5 2 5 3" xfId="18061"/>
    <cellStyle name="40 % - Accent4 2 4 2 5 2 6" xfId="18062"/>
    <cellStyle name="40 % - Accent4 2 4 2 5 2 6 2" xfId="18063"/>
    <cellStyle name="40 % - Accent4 2 4 2 5 2 7" xfId="18064"/>
    <cellStyle name="40 % - Accent4 2 4 2 5 3" xfId="18065"/>
    <cellStyle name="40 % - Accent4 2 4 2 5 3 2" xfId="18066"/>
    <cellStyle name="40 % - Accent4 2 4 2 5 3 2 2" xfId="18067"/>
    <cellStyle name="40 % - Accent4 2 4 2 5 3 2 2 2" xfId="18068"/>
    <cellStyle name="40 % - Accent4 2 4 2 5 3 2 2 2 2" xfId="18069"/>
    <cellStyle name="40 % - Accent4 2 4 2 5 3 2 2 3" xfId="18070"/>
    <cellStyle name="40 % - Accent4 2 4 2 5 3 2 2 4" xfId="18071"/>
    <cellStyle name="40 % - Accent4 2 4 2 5 3 2 3" xfId="18072"/>
    <cellStyle name="40 % - Accent4 2 4 2 5 3 2 3 2" xfId="18073"/>
    <cellStyle name="40 % - Accent4 2 4 2 5 3 2 4" xfId="18074"/>
    <cellStyle name="40 % - Accent4 2 4 2 5 3 2 5" xfId="18075"/>
    <cellStyle name="40 % - Accent4 2 4 2 5 3 3" xfId="18076"/>
    <cellStyle name="40 % - Accent4 2 4 2 5 3 3 2" xfId="18077"/>
    <cellStyle name="40 % - Accent4 2 4 2 5 3 3 2 2" xfId="18078"/>
    <cellStyle name="40 % - Accent4 2 4 2 5 3 3 3" xfId="18079"/>
    <cellStyle name="40 % - Accent4 2 4 2 5 3 3 4" xfId="18080"/>
    <cellStyle name="40 % - Accent4 2 4 2 5 3 4" xfId="18081"/>
    <cellStyle name="40 % - Accent4 2 4 2 5 3 4 2" xfId="18082"/>
    <cellStyle name="40 % - Accent4 2 4 2 5 3 4 3" xfId="18083"/>
    <cellStyle name="40 % - Accent4 2 4 2 5 3 5" xfId="18084"/>
    <cellStyle name="40 % - Accent4 2 4 2 5 3 5 2" xfId="18085"/>
    <cellStyle name="40 % - Accent4 2 4 2 5 3 6" xfId="18086"/>
    <cellStyle name="40 % - Accent4 2 4 2 5 4" xfId="18087"/>
    <cellStyle name="40 % - Accent4 2 4 2 5 4 2" xfId="18088"/>
    <cellStyle name="40 % - Accent4 2 4 2 5 4 2 2" xfId="18089"/>
    <cellStyle name="40 % - Accent4 2 4 2 5 4 2 2 2" xfId="18090"/>
    <cellStyle name="40 % - Accent4 2 4 2 5 4 2 2 2 2" xfId="18091"/>
    <cellStyle name="40 % - Accent4 2 4 2 5 4 2 2 3" xfId="18092"/>
    <cellStyle name="40 % - Accent4 2 4 2 5 4 2 2 4" xfId="18093"/>
    <cellStyle name="40 % - Accent4 2 4 2 5 4 2 3" xfId="18094"/>
    <cellStyle name="40 % - Accent4 2 4 2 5 4 2 3 2" xfId="18095"/>
    <cellStyle name="40 % - Accent4 2 4 2 5 4 2 4" xfId="18096"/>
    <cellStyle name="40 % - Accent4 2 4 2 5 4 2 5" xfId="18097"/>
    <cellStyle name="40 % - Accent4 2 4 2 5 4 3" xfId="18098"/>
    <cellStyle name="40 % - Accent4 2 4 2 5 4 3 2" xfId="18099"/>
    <cellStyle name="40 % - Accent4 2 4 2 5 4 3 2 2" xfId="18100"/>
    <cellStyle name="40 % - Accent4 2 4 2 5 4 3 3" xfId="18101"/>
    <cellStyle name="40 % - Accent4 2 4 2 5 4 3 4" xfId="18102"/>
    <cellStyle name="40 % - Accent4 2 4 2 5 4 4" xfId="18103"/>
    <cellStyle name="40 % - Accent4 2 4 2 5 4 4 2" xfId="18104"/>
    <cellStyle name="40 % - Accent4 2 4 2 5 4 4 3" xfId="18105"/>
    <cellStyle name="40 % - Accent4 2 4 2 5 4 5" xfId="18106"/>
    <cellStyle name="40 % - Accent4 2 4 2 5 4 6" xfId="18107"/>
    <cellStyle name="40 % - Accent4 2 4 2 5 5" xfId="18108"/>
    <cellStyle name="40 % - Accent4 2 4 2 5 5 2" xfId="18109"/>
    <cellStyle name="40 % - Accent4 2 4 2 5 5 2 2" xfId="18110"/>
    <cellStyle name="40 % - Accent4 2 4 2 5 5 2 2 2" xfId="18111"/>
    <cellStyle name="40 % - Accent4 2 4 2 5 5 2 3" xfId="18112"/>
    <cellStyle name="40 % - Accent4 2 4 2 5 5 2 4" xfId="18113"/>
    <cellStyle name="40 % - Accent4 2 4 2 5 5 3" xfId="18114"/>
    <cellStyle name="40 % - Accent4 2 4 2 5 5 3 2" xfId="18115"/>
    <cellStyle name="40 % - Accent4 2 4 2 5 5 4" xfId="18116"/>
    <cellStyle name="40 % - Accent4 2 4 2 5 5 5" xfId="18117"/>
    <cellStyle name="40 % - Accent4 2 4 2 5 6" xfId="18118"/>
    <cellStyle name="40 % - Accent4 2 4 2 5 6 2" xfId="18119"/>
    <cellStyle name="40 % - Accent4 2 4 2 5 6 2 2" xfId="18120"/>
    <cellStyle name="40 % - Accent4 2 4 2 5 6 3" xfId="18121"/>
    <cellStyle name="40 % - Accent4 2 4 2 5 6 4" xfId="18122"/>
    <cellStyle name="40 % - Accent4 2 4 2 5 7" xfId="18123"/>
    <cellStyle name="40 % - Accent4 2 4 2 5 7 2" xfId="18124"/>
    <cellStyle name="40 % - Accent4 2 4 2 5 7 3" xfId="18125"/>
    <cellStyle name="40 % - Accent4 2 4 2 5 8" xfId="18126"/>
    <cellStyle name="40 % - Accent4 2 4 2 5 8 2" xfId="18127"/>
    <cellStyle name="40 % - Accent4 2 4 2 5 9" xfId="18128"/>
    <cellStyle name="40 % - Accent4 2 4 2 6" xfId="18129"/>
    <cellStyle name="40 % - Accent4 2 4 2 6 2" xfId="18130"/>
    <cellStyle name="40 % - Accent4 2 4 2 6 2 2" xfId="18131"/>
    <cellStyle name="40 % - Accent4 2 4 2 6 2 2 2" xfId="18132"/>
    <cellStyle name="40 % - Accent4 2 4 2 6 2 2 2 2" xfId="18133"/>
    <cellStyle name="40 % - Accent4 2 4 2 6 2 2 2 2 2" xfId="18134"/>
    <cellStyle name="40 % - Accent4 2 4 2 6 2 2 2 3" xfId="18135"/>
    <cellStyle name="40 % - Accent4 2 4 2 6 2 2 2 4" xfId="18136"/>
    <cellStyle name="40 % - Accent4 2 4 2 6 2 2 3" xfId="18137"/>
    <cellStyle name="40 % - Accent4 2 4 2 6 2 2 3 2" xfId="18138"/>
    <cellStyle name="40 % - Accent4 2 4 2 6 2 2 4" xfId="18139"/>
    <cellStyle name="40 % - Accent4 2 4 2 6 2 2 5" xfId="18140"/>
    <cellStyle name="40 % - Accent4 2 4 2 6 2 3" xfId="18141"/>
    <cellStyle name="40 % - Accent4 2 4 2 6 2 3 2" xfId="18142"/>
    <cellStyle name="40 % - Accent4 2 4 2 6 2 3 2 2" xfId="18143"/>
    <cellStyle name="40 % - Accent4 2 4 2 6 2 3 3" xfId="18144"/>
    <cellStyle name="40 % - Accent4 2 4 2 6 2 3 4" xfId="18145"/>
    <cellStyle name="40 % - Accent4 2 4 2 6 2 4" xfId="18146"/>
    <cellStyle name="40 % - Accent4 2 4 2 6 2 4 2" xfId="18147"/>
    <cellStyle name="40 % - Accent4 2 4 2 6 2 5" xfId="18148"/>
    <cellStyle name="40 % - Accent4 2 4 2 6 2 6" xfId="18149"/>
    <cellStyle name="40 % - Accent4 2 4 2 6 3" xfId="18150"/>
    <cellStyle name="40 % - Accent4 2 4 2 6 3 2" xfId="18151"/>
    <cellStyle name="40 % - Accent4 2 4 2 6 3 2 2" xfId="18152"/>
    <cellStyle name="40 % - Accent4 2 4 2 6 3 2 2 2" xfId="18153"/>
    <cellStyle name="40 % - Accent4 2 4 2 6 3 2 3" xfId="18154"/>
    <cellStyle name="40 % - Accent4 2 4 2 6 3 2 4" xfId="18155"/>
    <cellStyle name="40 % - Accent4 2 4 2 6 3 3" xfId="18156"/>
    <cellStyle name="40 % - Accent4 2 4 2 6 3 3 2" xfId="18157"/>
    <cellStyle name="40 % - Accent4 2 4 2 6 3 4" xfId="18158"/>
    <cellStyle name="40 % - Accent4 2 4 2 6 3 5" xfId="18159"/>
    <cellStyle name="40 % - Accent4 2 4 2 6 4" xfId="18160"/>
    <cellStyle name="40 % - Accent4 2 4 2 6 4 2" xfId="18161"/>
    <cellStyle name="40 % - Accent4 2 4 2 6 4 2 2" xfId="18162"/>
    <cellStyle name="40 % - Accent4 2 4 2 6 4 3" xfId="18163"/>
    <cellStyle name="40 % - Accent4 2 4 2 6 4 4" xfId="18164"/>
    <cellStyle name="40 % - Accent4 2 4 2 6 5" xfId="18165"/>
    <cellStyle name="40 % - Accent4 2 4 2 6 5 2" xfId="18166"/>
    <cellStyle name="40 % - Accent4 2 4 2 6 5 3" xfId="18167"/>
    <cellStyle name="40 % - Accent4 2 4 2 6 6" xfId="18168"/>
    <cellStyle name="40 % - Accent4 2 4 2 6 6 2" xfId="18169"/>
    <cellStyle name="40 % - Accent4 2 4 2 6 7" xfId="18170"/>
    <cellStyle name="40 % - Accent4 2 4 2 7" xfId="18171"/>
    <cellStyle name="40 % - Accent4 2 4 2 7 2" xfId="18172"/>
    <cellStyle name="40 % - Accent4 2 4 2 7 2 2" xfId="18173"/>
    <cellStyle name="40 % - Accent4 2 4 2 7 2 2 2" xfId="18174"/>
    <cellStyle name="40 % - Accent4 2 4 2 7 2 2 2 2" xfId="18175"/>
    <cellStyle name="40 % - Accent4 2 4 2 7 2 2 3" xfId="18176"/>
    <cellStyle name="40 % - Accent4 2 4 2 7 2 2 4" xfId="18177"/>
    <cellStyle name="40 % - Accent4 2 4 2 7 2 3" xfId="18178"/>
    <cellStyle name="40 % - Accent4 2 4 2 7 2 3 2" xfId="18179"/>
    <cellStyle name="40 % - Accent4 2 4 2 7 2 4" xfId="18180"/>
    <cellStyle name="40 % - Accent4 2 4 2 7 2 5" xfId="18181"/>
    <cellStyle name="40 % - Accent4 2 4 2 7 3" xfId="18182"/>
    <cellStyle name="40 % - Accent4 2 4 2 7 3 2" xfId="18183"/>
    <cellStyle name="40 % - Accent4 2 4 2 7 3 2 2" xfId="18184"/>
    <cellStyle name="40 % - Accent4 2 4 2 7 3 3" xfId="18185"/>
    <cellStyle name="40 % - Accent4 2 4 2 7 3 4" xfId="18186"/>
    <cellStyle name="40 % - Accent4 2 4 2 7 4" xfId="18187"/>
    <cellStyle name="40 % - Accent4 2 4 2 7 4 2" xfId="18188"/>
    <cellStyle name="40 % - Accent4 2 4 2 7 4 3" xfId="18189"/>
    <cellStyle name="40 % - Accent4 2 4 2 7 5" xfId="18190"/>
    <cellStyle name="40 % - Accent4 2 4 2 7 5 2" xfId="18191"/>
    <cellStyle name="40 % - Accent4 2 4 2 7 6" xfId="18192"/>
    <cellStyle name="40 % - Accent4 2 4 2 8" xfId="18193"/>
    <cellStyle name="40 % - Accent4 2 4 2 8 2" xfId="18194"/>
    <cellStyle name="40 % - Accent4 2 4 2 8 2 2" xfId="18195"/>
    <cellStyle name="40 % - Accent4 2 4 2 8 2 2 2" xfId="18196"/>
    <cellStyle name="40 % - Accent4 2 4 2 8 2 2 2 2" xfId="18197"/>
    <cellStyle name="40 % - Accent4 2 4 2 8 2 2 3" xfId="18198"/>
    <cellStyle name="40 % - Accent4 2 4 2 8 2 2 4" xfId="18199"/>
    <cellStyle name="40 % - Accent4 2 4 2 8 2 3" xfId="18200"/>
    <cellStyle name="40 % - Accent4 2 4 2 8 2 3 2" xfId="18201"/>
    <cellStyle name="40 % - Accent4 2 4 2 8 2 4" xfId="18202"/>
    <cellStyle name="40 % - Accent4 2 4 2 8 2 5" xfId="18203"/>
    <cellStyle name="40 % - Accent4 2 4 2 8 3" xfId="18204"/>
    <cellStyle name="40 % - Accent4 2 4 2 8 3 2" xfId="18205"/>
    <cellStyle name="40 % - Accent4 2 4 2 8 3 2 2" xfId="18206"/>
    <cellStyle name="40 % - Accent4 2 4 2 8 3 3" xfId="18207"/>
    <cellStyle name="40 % - Accent4 2 4 2 8 3 4" xfId="18208"/>
    <cellStyle name="40 % - Accent4 2 4 2 8 4" xfId="18209"/>
    <cellStyle name="40 % - Accent4 2 4 2 8 4 2" xfId="18210"/>
    <cellStyle name="40 % - Accent4 2 4 2 8 4 3" xfId="18211"/>
    <cellStyle name="40 % - Accent4 2 4 2 8 5" xfId="18212"/>
    <cellStyle name="40 % - Accent4 2 4 2 8 6" xfId="18213"/>
    <cellStyle name="40 % - Accent4 2 4 2 9" xfId="18214"/>
    <cellStyle name="40 % - Accent4 2 4 2 9 2" xfId="18215"/>
    <cellStyle name="40 % - Accent4 2 4 2 9 2 2" xfId="18216"/>
    <cellStyle name="40 % - Accent4 2 4 2 9 2 2 2" xfId="18217"/>
    <cellStyle name="40 % - Accent4 2 4 2 9 2 2 2 2" xfId="18218"/>
    <cellStyle name="40 % - Accent4 2 4 2 9 2 2 3" xfId="18219"/>
    <cellStyle name="40 % - Accent4 2 4 2 9 2 2 4" xfId="18220"/>
    <cellStyle name="40 % - Accent4 2 4 2 9 2 3" xfId="18221"/>
    <cellStyle name="40 % - Accent4 2 4 2 9 2 3 2" xfId="18222"/>
    <cellStyle name="40 % - Accent4 2 4 2 9 2 4" xfId="18223"/>
    <cellStyle name="40 % - Accent4 2 4 2 9 2 5" xfId="18224"/>
    <cellStyle name="40 % - Accent4 2 4 2 9 3" xfId="18225"/>
    <cellStyle name="40 % - Accent4 2 4 2 9 3 2" xfId="18226"/>
    <cellStyle name="40 % - Accent4 2 4 2 9 3 2 2" xfId="18227"/>
    <cellStyle name="40 % - Accent4 2 4 2 9 3 3" xfId="18228"/>
    <cellStyle name="40 % - Accent4 2 4 2 9 3 4" xfId="18229"/>
    <cellStyle name="40 % - Accent4 2 4 2 9 4" xfId="18230"/>
    <cellStyle name="40 % - Accent4 2 4 2 9 4 2" xfId="18231"/>
    <cellStyle name="40 % - Accent4 2 4 2 9 5" xfId="18232"/>
    <cellStyle name="40 % - Accent4 2 4 2 9 6" xfId="18233"/>
    <cellStyle name="40 % - Accent4 2 4 3" xfId="18234"/>
    <cellStyle name="40 % - Accent4 2 4 3 10" xfId="18235"/>
    <cellStyle name="40 % - Accent4 2 4 3 10 2" xfId="18236"/>
    <cellStyle name="40 % - Accent4 2 4 3 11" xfId="18237"/>
    <cellStyle name="40 % - Accent4 2 4 3 2" xfId="18238"/>
    <cellStyle name="40 % - Accent4 2 4 3 2 10" xfId="18239"/>
    <cellStyle name="40 % - Accent4 2 4 3 2 2" xfId="18240"/>
    <cellStyle name="40 % - Accent4 2 4 3 2 2 2" xfId="18241"/>
    <cellStyle name="40 % - Accent4 2 4 3 2 2 2 2" xfId="18242"/>
    <cellStyle name="40 % - Accent4 2 4 3 2 2 2 2 2" xfId="18243"/>
    <cellStyle name="40 % - Accent4 2 4 3 2 2 2 2 2 2" xfId="18244"/>
    <cellStyle name="40 % - Accent4 2 4 3 2 2 2 2 2 2 2" xfId="18245"/>
    <cellStyle name="40 % - Accent4 2 4 3 2 2 2 2 2 3" xfId="18246"/>
    <cellStyle name="40 % - Accent4 2 4 3 2 2 2 2 2 4" xfId="18247"/>
    <cellStyle name="40 % - Accent4 2 4 3 2 2 2 2 3" xfId="18248"/>
    <cellStyle name="40 % - Accent4 2 4 3 2 2 2 2 3 2" xfId="18249"/>
    <cellStyle name="40 % - Accent4 2 4 3 2 2 2 2 4" xfId="18250"/>
    <cellStyle name="40 % - Accent4 2 4 3 2 2 2 2 5" xfId="18251"/>
    <cellStyle name="40 % - Accent4 2 4 3 2 2 2 3" xfId="18252"/>
    <cellStyle name="40 % - Accent4 2 4 3 2 2 2 3 2" xfId="18253"/>
    <cellStyle name="40 % - Accent4 2 4 3 2 2 2 3 2 2" xfId="18254"/>
    <cellStyle name="40 % - Accent4 2 4 3 2 2 2 3 3" xfId="18255"/>
    <cellStyle name="40 % - Accent4 2 4 3 2 2 2 3 4" xfId="18256"/>
    <cellStyle name="40 % - Accent4 2 4 3 2 2 2 4" xfId="18257"/>
    <cellStyle name="40 % - Accent4 2 4 3 2 2 2 4 2" xfId="18258"/>
    <cellStyle name="40 % - Accent4 2 4 3 2 2 2 4 3" xfId="18259"/>
    <cellStyle name="40 % - Accent4 2 4 3 2 2 2 5" xfId="18260"/>
    <cellStyle name="40 % - Accent4 2 4 3 2 2 2 6" xfId="18261"/>
    <cellStyle name="40 % - Accent4 2 4 3 2 2 3" xfId="18262"/>
    <cellStyle name="40 % - Accent4 2 4 3 2 2 3 2" xfId="18263"/>
    <cellStyle name="40 % - Accent4 2 4 3 2 2 3 2 2" xfId="18264"/>
    <cellStyle name="40 % - Accent4 2 4 3 2 2 3 2 2 2" xfId="18265"/>
    <cellStyle name="40 % - Accent4 2 4 3 2 2 3 2 2 2 2" xfId="18266"/>
    <cellStyle name="40 % - Accent4 2 4 3 2 2 3 2 2 3" xfId="18267"/>
    <cellStyle name="40 % - Accent4 2 4 3 2 2 3 2 2 4" xfId="18268"/>
    <cellStyle name="40 % - Accent4 2 4 3 2 2 3 2 3" xfId="18269"/>
    <cellStyle name="40 % - Accent4 2 4 3 2 2 3 2 3 2" xfId="18270"/>
    <cellStyle name="40 % - Accent4 2 4 3 2 2 3 2 4" xfId="18271"/>
    <cellStyle name="40 % - Accent4 2 4 3 2 2 3 2 5" xfId="18272"/>
    <cellStyle name="40 % - Accent4 2 4 3 2 2 3 3" xfId="18273"/>
    <cellStyle name="40 % - Accent4 2 4 3 2 2 3 3 2" xfId="18274"/>
    <cellStyle name="40 % - Accent4 2 4 3 2 2 3 3 2 2" xfId="18275"/>
    <cellStyle name="40 % - Accent4 2 4 3 2 2 3 3 3" xfId="18276"/>
    <cellStyle name="40 % - Accent4 2 4 3 2 2 3 3 4" xfId="18277"/>
    <cellStyle name="40 % - Accent4 2 4 3 2 2 3 4" xfId="18278"/>
    <cellStyle name="40 % - Accent4 2 4 3 2 2 3 4 2" xfId="18279"/>
    <cellStyle name="40 % - Accent4 2 4 3 2 2 3 5" xfId="18280"/>
    <cellStyle name="40 % - Accent4 2 4 3 2 2 3 6" xfId="18281"/>
    <cellStyle name="40 % - Accent4 2 4 3 2 2 4" xfId="18282"/>
    <cellStyle name="40 % - Accent4 2 4 3 2 2 4 2" xfId="18283"/>
    <cellStyle name="40 % - Accent4 2 4 3 2 2 4 2 2" xfId="18284"/>
    <cellStyle name="40 % - Accent4 2 4 3 2 2 4 2 2 2" xfId="18285"/>
    <cellStyle name="40 % - Accent4 2 4 3 2 2 4 2 3" xfId="18286"/>
    <cellStyle name="40 % - Accent4 2 4 3 2 2 4 2 4" xfId="18287"/>
    <cellStyle name="40 % - Accent4 2 4 3 2 2 4 3" xfId="18288"/>
    <cellStyle name="40 % - Accent4 2 4 3 2 2 4 3 2" xfId="18289"/>
    <cellStyle name="40 % - Accent4 2 4 3 2 2 4 4" xfId="18290"/>
    <cellStyle name="40 % - Accent4 2 4 3 2 2 4 5" xfId="18291"/>
    <cellStyle name="40 % - Accent4 2 4 3 2 2 5" xfId="18292"/>
    <cellStyle name="40 % - Accent4 2 4 3 2 2 5 2" xfId="18293"/>
    <cellStyle name="40 % - Accent4 2 4 3 2 2 5 2 2" xfId="18294"/>
    <cellStyle name="40 % - Accent4 2 4 3 2 2 5 3" xfId="18295"/>
    <cellStyle name="40 % - Accent4 2 4 3 2 2 5 4" xfId="18296"/>
    <cellStyle name="40 % - Accent4 2 4 3 2 2 6" xfId="18297"/>
    <cellStyle name="40 % - Accent4 2 4 3 2 2 6 2" xfId="18298"/>
    <cellStyle name="40 % - Accent4 2 4 3 2 2 6 3" xfId="18299"/>
    <cellStyle name="40 % - Accent4 2 4 3 2 2 7" xfId="18300"/>
    <cellStyle name="40 % - Accent4 2 4 3 2 2 7 2" xfId="18301"/>
    <cellStyle name="40 % - Accent4 2 4 3 2 2 8" xfId="18302"/>
    <cellStyle name="40 % - Accent4 2 4 3 2 3" xfId="18303"/>
    <cellStyle name="40 % - Accent4 2 4 3 2 3 2" xfId="18304"/>
    <cellStyle name="40 % - Accent4 2 4 3 2 3 2 2" xfId="18305"/>
    <cellStyle name="40 % - Accent4 2 4 3 2 3 2 2 2" xfId="18306"/>
    <cellStyle name="40 % - Accent4 2 4 3 2 3 2 2 2 2" xfId="18307"/>
    <cellStyle name="40 % - Accent4 2 4 3 2 3 2 2 2 2 2" xfId="18308"/>
    <cellStyle name="40 % - Accent4 2 4 3 2 3 2 2 2 3" xfId="18309"/>
    <cellStyle name="40 % - Accent4 2 4 3 2 3 2 2 2 4" xfId="18310"/>
    <cellStyle name="40 % - Accent4 2 4 3 2 3 2 2 3" xfId="18311"/>
    <cellStyle name="40 % - Accent4 2 4 3 2 3 2 2 3 2" xfId="18312"/>
    <cellStyle name="40 % - Accent4 2 4 3 2 3 2 2 4" xfId="18313"/>
    <cellStyle name="40 % - Accent4 2 4 3 2 3 2 2 5" xfId="18314"/>
    <cellStyle name="40 % - Accent4 2 4 3 2 3 2 3" xfId="18315"/>
    <cellStyle name="40 % - Accent4 2 4 3 2 3 2 3 2" xfId="18316"/>
    <cellStyle name="40 % - Accent4 2 4 3 2 3 2 3 2 2" xfId="18317"/>
    <cellStyle name="40 % - Accent4 2 4 3 2 3 2 3 3" xfId="18318"/>
    <cellStyle name="40 % - Accent4 2 4 3 2 3 2 3 4" xfId="18319"/>
    <cellStyle name="40 % - Accent4 2 4 3 2 3 2 4" xfId="18320"/>
    <cellStyle name="40 % - Accent4 2 4 3 2 3 2 4 2" xfId="18321"/>
    <cellStyle name="40 % - Accent4 2 4 3 2 3 2 5" xfId="18322"/>
    <cellStyle name="40 % - Accent4 2 4 3 2 3 2 6" xfId="18323"/>
    <cellStyle name="40 % - Accent4 2 4 3 2 3 3" xfId="18324"/>
    <cellStyle name="40 % - Accent4 2 4 3 2 3 3 2" xfId="18325"/>
    <cellStyle name="40 % - Accent4 2 4 3 2 3 3 2 2" xfId="18326"/>
    <cellStyle name="40 % - Accent4 2 4 3 2 3 3 2 2 2" xfId="18327"/>
    <cellStyle name="40 % - Accent4 2 4 3 2 3 3 2 3" xfId="18328"/>
    <cellStyle name="40 % - Accent4 2 4 3 2 3 3 2 4" xfId="18329"/>
    <cellStyle name="40 % - Accent4 2 4 3 2 3 3 3" xfId="18330"/>
    <cellStyle name="40 % - Accent4 2 4 3 2 3 3 3 2" xfId="18331"/>
    <cellStyle name="40 % - Accent4 2 4 3 2 3 3 4" xfId="18332"/>
    <cellStyle name="40 % - Accent4 2 4 3 2 3 3 5" xfId="18333"/>
    <cellStyle name="40 % - Accent4 2 4 3 2 3 4" xfId="18334"/>
    <cellStyle name="40 % - Accent4 2 4 3 2 3 4 2" xfId="18335"/>
    <cellStyle name="40 % - Accent4 2 4 3 2 3 4 2 2" xfId="18336"/>
    <cellStyle name="40 % - Accent4 2 4 3 2 3 4 3" xfId="18337"/>
    <cellStyle name="40 % - Accent4 2 4 3 2 3 4 4" xfId="18338"/>
    <cellStyle name="40 % - Accent4 2 4 3 2 3 5" xfId="18339"/>
    <cellStyle name="40 % - Accent4 2 4 3 2 3 5 2" xfId="18340"/>
    <cellStyle name="40 % - Accent4 2 4 3 2 3 5 3" xfId="18341"/>
    <cellStyle name="40 % - Accent4 2 4 3 2 3 6" xfId="18342"/>
    <cellStyle name="40 % - Accent4 2 4 3 2 3 6 2" xfId="18343"/>
    <cellStyle name="40 % - Accent4 2 4 3 2 3 7" xfId="18344"/>
    <cellStyle name="40 % - Accent4 2 4 3 2 4" xfId="18345"/>
    <cellStyle name="40 % - Accent4 2 4 3 2 4 2" xfId="18346"/>
    <cellStyle name="40 % - Accent4 2 4 3 2 4 2 2" xfId="18347"/>
    <cellStyle name="40 % - Accent4 2 4 3 2 4 2 2 2" xfId="18348"/>
    <cellStyle name="40 % - Accent4 2 4 3 2 4 2 2 2 2" xfId="18349"/>
    <cellStyle name="40 % - Accent4 2 4 3 2 4 2 2 3" xfId="18350"/>
    <cellStyle name="40 % - Accent4 2 4 3 2 4 2 2 4" xfId="18351"/>
    <cellStyle name="40 % - Accent4 2 4 3 2 4 2 3" xfId="18352"/>
    <cellStyle name="40 % - Accent4 2 4 3 2 4 2 3 2" xfId="18353"/>
    <cellStyle name="40 % - Accent4 2 4 3 2 4 2 4" xfId="18354"/>
    <cellStyle name="40 % - Accent4 2 4 3 2 4 2 5" xfId="18355"/>
    <cellStyle name="40 % - Accent4 2 4 3 2 4 3" xfId="18356"/>
    <cellStyle name="40 % - Accent4 2 4 3 2 4 3 2" xfId="18357"/>
    <cellStyle name="40 % - Accent4 2 4 3 2 4 3 2 2" xfId="18358"/>
    <cellStyle name="40 % - Accent4 2 4 3 2 4 3 3" xfId="18359"/>
    <cellStyle name="40 % - Accent4 2 4 3 2 4 3 4" xfId="18360"/>
    <cellStyle name="40 % - Accent4 2 4 3 2 4 4" xfId="18361"/>
    <cellStyle name="40 % - Accent4 2 4 3 2 4 4 2" xfId="18362"/>
    <cellStyle name="40 % - Accent4 2 4 3 2 4 4 3" xfId="18363"/>
    <cellStyle name="40 % - Accent4 2 4 3 2 4 4 4" xfId="18364"/>
    <cellStyle name="40 % - Accent4 2 4 3 2 4 5" xfId="18365"/>
    <cellStyle name="40 % - Accent4 2 4 3 2 4 6" xfId="18366"/>
    <cellStyle name="40 % - Accent4 2 4 3 2 5" xfId="18367"/>
    <cellStyle name="40 % - Accent4 2 4 3 2 5 2" xfId="18368"/>
    <cellStyle name="40 % - Accent4 2 4 3 2 5 2 2" xfId="18369"/>
    <cellStyle name="40 % - Accent4 2 4 3 2 5 2 2 2" xfId="18370"/>
    <cellStyle name="40 % - Accent4 2 4 3 2 5 2 2 2 2" xfId="18371"/>
    <cellStyle name="40 % - Accent4 2 4 3 2 5 2 2 3" xfId="18372"/>
    <cellStyle name="40 % - Accent4 2 4 3 2 5 2 2 4" xfId="18373"/>
    <cellStyle name="40 % - Accent4 2 4 3 2 5 2 3" xfId="18374"/>
    <cellStyle name="40 % - Accent4 2 4 3 2 5 2 3 2" xfId="18375"/>
    <cellStyle name="40 % - Accent4 2 4 3 2 5 2 4" xfId="18376"/>
    <cellStyle name="40 % - Accent4 2 4 3 2 5 2 5" xfId="18377"/>
    <cellStyle name="40 % - Accent4 2 4 3 2 5 3" xfId="18378"/>
    <cellStyle name="40 % - Accent4 2 4 3 2 5 3 2" xfId="18379"/>
    <cellStyle name="40 % - Accent4 2 4 3 2 5 3 2 2" xfId="18380"/>
    <cellStyle name="40 % - Accent4 2 4 3 2 5 3 3" xfId="18381"/>
    <cellStyle name="40 % - Accent4 2 4 3 2 5 3 4" xfId="18382"/>
    <cellStyle name="40 % - Accent4 2 4 3 2 5 4" xfId="18383"/>
    <cellStyle name="40 % - Accent4 2 4 3 2 5 4 2" xfId="18384"/>
    <cellStyle name="40 % - Accent4 2 4 3 2 5 5" xfId="18385"/>
    <cellStyle name="40 % - Accent4 2 4 3 2 5 6" xfId="18386"/>
    <cellStyle name="40 % - Accent4 2 4 3 2 6" xfId="18387"/>
    <cellStyle name="40 % - Accent4 2 4 3 2 6 2" xfId="18388"/>
    <cellStyle name="40 % - Accent4 2 4 3 2 6 2 2" xfId="18389"/>
    <cellStyle name="40 % - Accent4 2 4 3 2 6 2 2 2" xfId="18390"/>
    <cellStyle name="40 % - Accent4 2 4 3 2 6 2 3" xfId="18391"/>
    <cellStyle name="40 % - Accent4 2 4 3 2 6 2 4" xfId="18392"/>
    <cellStyle name="40 % - Accent4 2 4 3 2 6 3" xfId="18393"/>
    <cellStyle name="40 % - Accent4 2 4 3 2 6 3 2" xfId="18394"/>
    <cellStyle name="40 % - Accent4 2 4 3 2 6 4" xfId="18395"/>
    <cellStyle name="40 % - Accent4 2 4 3 2 6 5" xfId="18396"/>
    <cellStyle name="40 % - Accent4 2 4 3 2 7" xfId="18397"/>
    <cellStyle name="40 % - Accent4 2 4 3 2 7 2" xfId="18398"/>
    <cellStyle name="40 % - Accent4 2 4 3 2 7 2 2" xfId="18399"/>
    <cellStyle name="40 % - Accent4 2 4 3 2 7 3" xfId="18400"/>
    <cellStyle name="40 % - Accent4 2 4 3 2 7 4" xfId="18401"/>
    <cellStyle name="40 % - Accent4 2 4 3 2 8" xfId="18402"/>
    <cellStyle name="40 % - Accent4 2 4 3 2 8 2" xfId="18403"/>
    <cellStyle name="40 % - Accent4 2 4 3 2 8 3" xfId="18404"/>
    <cellStyle name="40 % - Accent4 2 4 3 2 9" xfId="18405"/>
    <cellStyle name="40 % - Accent4 2 4 3 2 9 2" xfId="18406"/>
    <cellStyle name="40 % - Accent4 2 4 3 3" xfId="18407"/>
    <cellStyle name="40 % - Accent4 2 4 3 3 2" xfId="18408"/>
    <cellStyle name="40 % - Accent4 2 4 3 3 2 2" xfId="18409"/>
    <cellStyle name="40 % - Accent4 2 4 3 3 2 2 2" xfId="18410"/>
    <cellStyle name="40 % - Accent4 2 4 3 3 2 2 2 2" xfId="18411"/>
    <cellStyle name="40 % - Accent4 2 4 3 3 2 2 2 2 2" xfId="18412"/>
    <cellStyle name="40 % - Accent4 2 4 3 3 2 2 2 3" xfId="18413"/>
    <cellStyle name="40 % - Accent4 2 4 3 3 2 2 2 4" xfId="18414"/>
    <cellStyle name="40 % - Accent4 2 4 3 3 2 2 3" xfId="18415"/>
    <cellStyle name="40 % - Accent4 2 4 3 3 2 2 3 2" xfId="18416"/>
    <cellStyle name="40 % - Accent4 2 4 3 3 2 2 4" xfId="18417"/>
    <cellStyle name="40 % - Accent4 2 4 3 3 2 2 5" xfId="18418"/>
    <cellStyle name="40 % - Accent4 2 4 3 3 2 3" xfId="18419"/>
    <cellStyle name="40 % - Accent4 2 4 3 3 2 3 2" xfId="18420"/>
    <cellStyle name="40 % - Accent4 2 4 3 3 2 3 2 2" xfId="18421"/>
    <cellStyle name="40 % - Accent4 2 4 3 3 2 3 3" xfId="18422"/>
    <cellStyle name="40 % - Accent4 2 4 3 3 2 3 4" xfId="18423"/>
    <cellStyle name="40 % - Accent4 2 4 3 3 2 4" xfId="18424"/>
    <cellStyle name="40 % - Accent4 2 4 3 3 2 4 2" xfId="18425"/>
    <cellStyle name="40 % - Accent4 2 4 3 3 2 4 3" xfId="18426"/>
    <cellStyle name="40 % - Accent4 2 4 3 3 2 5" xfId="18427"/>
    <cellStyle name="40 % - Accent4 2 4 3 3 2 6" xfId="18428"/>
    <cellStyle name="40 % - Accent4 2 4 3 3 3" xfId="18429"/>
    <cellStyle name="40 % - Accent4 2 4 3 3 3 2" xfId="18430"/>
    <cellStyle name="40 % - Accent4 2 4 3 3 3 2 2" xfId="18431"/>
    <cellStyle name="40 % - Accent4 2 4 3 3 3 2 2 2" xfId="18432"/>
    <cellStyle name="40 % - Accent4 2 4 3 3 3 2 2 2 2" xfId="18433"/>
    <cellStyle name="40 % - Accent4 2 4 3 3 3 2 2 3" xfId="18434"/>
    <cellStyle name="40 % - Accent4 2 4 3 3 3 2 2 4" xfId="18435"/>
    <cellStyle name="40 % - Accent4 2 4 3 3 3 2 3" xfId="18436"/>
    <cellStyle name="40 % - Accent4 2 4 3 3 3 2 3 2" xfId="18437"/>
    <cellStyle name="40 % - Accent4 2 4 3 3 3 2 4" xfId="18438"/>
    <cellStyle name="40 % - Accent4 2 4 3 3 3 2 5" xfId="18439"/>
    <cellStyle name="40 % - Accent4 2 4 3 3 3 3" xfId="18440"/>
    <cellStyle name="40 % - Accent4 2 4 3 3 3 3 2" xfId="18441"/>
    <cellStyle name="40 % - Accent4 2 4 3 3 3 3 2 2" xfId="18442"/>
    <cellStyle name="40 % - Accent4 2 4 3 3 3 3 3" xfId="18443"/>
    <cellStyle name="40 % - Accent4 2 4 3 3 3 3 4" xfId="18444"/>
    <cellStyle name="40 % - Accent4 2 4 3 3 3 4" xfId="18445"/>
    <cellStyle name="40 % - Accent4 2 4 3 3 3 4 2" xfId="18446"/>
    <cellStyle name="40 % - Accent4 2 4 3 3 3 5" xfId="18447"/>
    <cellStyle name="40 % - Accent4 2 4 3 3 3 6" xfId="18448"/>
    <cellStyle name="40 % - Accent4 2 4 3 3 4" xfId="18449"/>
    <cellStyle name="40 % - Accent4 2 4 3 3 4 2" xfId="18450"/>
    <cellStyle name="40 % - Accent4 2 4 3 3 4 2 2" xfId="18451"/>
    <cellStyle name="40 % - Accent4 2 4 3 3 4 2 2 2" xfId="18452"/>
    <cellStyle name="40 % - Accent4 2 4 3 3 4 2 3" xfId="18453"/>
    <cellStyle name="40 % - Accent4 2 4 3 3 4 2 4" xfId="18454"/>
    <cellStyle name="40 % - Accent4 2 4 3 3 4 3" xfId="18455"/>
    <cellStyle name="40 % - Accent4 2 4 3 3 4 3 2" xfId="18456"/>
    <cellStyle name="40 % - Accent4 2 4 3 3 4 4" xfId="18457"/>
    <cellStyle name="40 % - Accent4 2 4 3 3 4 5" xfId="18458"/>
    <cellStyle name="40 % - Accent4 2 4 3 3 5" xfId="18459"/>
    <cellStyle name="40 % - Accent4 2 4 3 3 5 2" xfId="18460"/>
    <cellStyle name="40 % - Accent4 2 4 3 3 5 2 2" xfId="18461"/>
    <cellStyle name="40 % - Accent4 2 4 3 3 5 3" xfId="18462"/>
    <cellStyle name="40 % - Accent4 2 4 3 3 5 4" xfId="18463"/>
    <cellStyle name="40 % - Accent4 2 4 3 3 6" xfId="18464"/>
    <cellStyle name="40 % - Accent4 2 4 3 3 6 2" xfId="18465"/>
    <cellStyle name="40 % - Accent4 2 4 3 3 6 3" xfId="18466"/>
    <cellStyle name="40 % - Accent4 2 4 3 3 7" xfId="18467"/>
    <cellStyle name="40 % - Accent4 2 4 3 3 7 2" xfId="18468"/>
    <cellStyle name="40 % - Accent4 2 4 3 3 8" xfId="18469"/>
    <cellStyle name="40 % - Accent4 2 4 3 4" xfId="18470"/>
    <cellStyle name="40 % - Accent4 2 4 3 4 2" xfId="18471"/>
    <cellStyle name="40 % - Accent4 2 4 3 4 2 2" xfId="18472"/>
    <cellStyle name="40 % - Accent4 2 4 3 4 2 2 2" xfId="18473"/>
    <cellStyle name="40 % - Accent4 2 4 3 4 2 2 2 2" xfId="18474"/>
    <cellStyle name="40 % - Accent4 2 4 3 4 2 2 2 2 2" xfId="18475"/>
    <cellStyle name="40 % - Accent4 2 4 3 4 2 2 2 3" xfId="18476"/>
    <cellStyle name="40 % - Accent4 2 4 3 4 2 2 2 4" xfId="18477"/>
    <cellStyle name="40 % - Accent4 2 4 3 4 2 2 3" xfId="18478"/>
    <cellStyle name="40 % - Accent4 2 4 3 4 2 2 3 2" xfId="18479"/>
    <cellStyle name="40 % - Accent4 2 4 3 4 2 2 4" xfId="18480"/>
    <cellStyle name="40 % - Accent4 2 4 3 4 2 2 5" xfId="18481"/>
    <cellStyle name="40 % - Accent4 2 4 3 4 2 3" xfId="18482"/>
    <cellStyle name="40 % - Accent4 2 4 3 4 2 3 2" xfId="18483"/>
    <cellStyle name="40 % - Accent4 2 4 3 4 2 3 2 2" xfId="18484"/>
    <cellStyle name="40 % - Accent4 2 4 3 4 2 3 3" xfId="18485"/>
    <cellStyle name="40 % - Accent4 2 4 3 4 2 3 4" xfId="18486"/>
    <cellStyle name="40 % - Accent4 2 4 3 4 2 4" xfId="18487"/>
    <cellStyle name="40 % - Accent4 2 4 3 4 2 4 2" xfId="18488"/>
    <cellStyle name="40 % - Accent4 2 4 3 4 2 5" xfId="18489"/>
    <cellStyle name="40 % - Accent4 2 4 3 4 2 6" xfId="18490"/>
    <cellStyle name="40 % - Accent4 2 4 3 4 3" xfId="18491"/>
    <cellStyle name="40 % - Accent4 2 4 3 4 3 2" xfId="18492"/>
    <cellStyle name="40 % - Accent4 2 4 3 4 3 2 2" xfId="18493"/>
    <cellStyle name="40 % - Accent4 2 4 3 4 3 2 2 2" xfId="18494"/>
    <cellStyle name="40 % - Accent4 2 4 3 4 3 2 3" xfId="18495"/>
    <cellStyle name="40 % - Accent4 2 4 3 4 3 2 4" xfId="18496"/>
    <cellStyle name="40 % - Accent4 2 4 3 4 3 3" xfId="18497"/>
    <cellStyle name="40 % - Accent4 2 4 3 4 3 3 2" xfId="18498"/>
    <cellStyle name="40 % - Accent4 2 4 3 4 3 4" xfId="18499"/>
    <cellStyle name="40 % - Accent4 2 4 3 4 3 5" xfId="18500"/>
    <cellStyle name="40 % - Accent4 2 4 3 4 4" xfId="18501"/>
    <cellStyle name="40 % - Accent4 2 4 3 4 4 2" xfId="18502"/>
    <cellStyle name="40 % - Accent4 2 4 3 4 4 2 2" xfId="18503"/>
    <cellStyle name="40 % - Accent4 2 4 3 4 4 3" xfId="18504"/>
    <cellStyle name="40 % - Accent4 2 4 3 4 4 4" xfId="18505"/>
    <cellStyle name="40 % - Accent4 2 4 3 4 5" xfId="18506"/>
    <cellStyle name="40 % - Accent4 2 4 3 4 5 2" xfId="18507"/>
    <cellStyle name="40 % - Accent4 2 4 3 4 5 3" xfId="18508"/>
    <cellStyle name="40 % - Accent4 2 4 3 4 6" xfId="18509"/>
    <cellStyle name="40 % - Accent4 2 4 3 4 6 2" xfId="18510"/>
    <cellStyle name="40 % - Accent4 2 4 3 4 7" xfId="18511"/>
    <cellStyle name="40 % - Accent4 2 4 3 5" xfId="18512"/>
    <cellStyle name="40 % - Accent4 2 4 3 5 2" xfId="18513"/>
    <cellStyle name="40 % - Accent4 2 4 3 5 2 2" xfId="18514"/>
    <cellStyle name="40 % - Accent4 2 4 3 5 2 2 2" xfId="18515"/>
    <cellStyle name="40 % - Accent4 2 4 3 5 2 2 2 2" xfId="18516"/>
    <cellStyle name="40 % - Accent4 2 4 3 5 2 2 3" xfId="18517"/>
    <cellStyle name="40 % - Accent4 2 4 3 5 2 2 4" xfId="18518"/>
    <cellStyle name="40 % - Accent4 2 4 3 5 2 3" xfId="18519"/>
    <cellStyle name="40 % - Accent4 2 4 3 5 2 3 2" xfId="18520"/>
    <cellStyle name="40 % - Accent4 2 4 3 5 2 4" xfId="18521"/>
    <cellStyle name="40 % - Accent4 2 4 3 5 2 5" xfId="18522"/>
    <cellStyle name="40 % - Accent4 2 4 3 5 3" xfId="18523"/>
    <cellStyle name="40 % - Accent4 2 4 3 5 3 2" xfId="18524"/>
    <cellStyle name="40 % - Accent4 2 4 3 5 3 2 2" xfId="18525"/>
    <cellStyle name="40 % - Accent4 2 4 3 5 3 3" xfId="18526"/>
    <cellStyle name="40 % - Accent4 2 4 3 5 3 4" xfId="18527"/>
    <cellStyle name="40 % - Accent4 2 4 3 5 4" xfId="18528"/>
    <cellStyle name="40 % - Accent4 2 4 3 5 4 2" xfId="18529"/>
    <cellStyle name="40 % - Accent4 2 4 3 5 4 3" xfId="18530"/>
    <cellStyle name="40 % - Accent4 2 4 3 5 5" xfId="18531"/>
    <cellStyle name="40 % - Accent4 2 4 3 5 6" xfId="18532"/>
    <cellStyle name="40 % - Accent4 2 4 3 6" xfId="18533"/>
    <cellStyle name="40 % - Accent4 2 4 3 6 2" xfId="18534"/>
    <cellStyle name="40 % - Accent4 2 4 3 6 2 2" xfId="18535"/>
    <cellStyle name="40 % - Accent4 2 4 3 6 2 2 2" xfId="18536"/>
    <cellStyle name="40 % - Accent4 2 4 3 6 2 2 2 2" xfId="18537"/>
    <cellStyle name="40 % - Accent4 2 4 3 6 2 2 3" xfId="18538"/>
    <cellStyle name="40 % - Accent4 2 4 3 6 2 2 4" xfId="18539"/>
    <cellStyle name="40 % - Accent4 2 4 3 6 2 3" xfId="18540"/>
    <cellStyle name="40 % - Accent4 2 4 3 6 2 3 2" xfId="18541"/>
    <cellStyle name="40 % - Accent4 2 4 3 6 2 4" xfId="18542"/>
    <cellStyle name="40 % - Accent4 2 4 3 6 2 5" xfId="18543"/>
    <cellStyle name="40 % - Accent4 2 4 3 6 3" xfId="18544"/>
    <cellStyle name="40 % - Accent4 2 4 3 6 3 2" xfId="18545"/>
    <cellStyle name="40 % - Accent4 2 4 3 6 3 2 2" xfId="18546"/>
    <cellStyle name="40 % - Accent4 2 4 3 6 3 3" xfId="18547"/>
    <cellStyle name="40 % - Accent4 2 4 3 6 3 4" xfId="18548"/>
    <cellStyle name="40 % - Accent4 2 4 3 6 4" xfId="18549"/>
    <cellStyle name="40 % - Accent4 2 4 3 6 4 2" xfId="18550"/>
    <cellStyle name="40 % - Accent4 2 4 3 6 5" xfId="18551"/>
    <cellStyle name="40 % - Accent4 2 4 3 6 6" xfId="18552"/>
    <cellStyle name="40 % - Accent4 2 4 3 7" xfId="18553"/>
    <cellStyle name="40 % - Accent4 2 4 3 7 2" xfId="18554"/>
    <cellStyle name="40 % - Accent4 2 4 3 7 2 2" xfId="18555"/>
    <cellStyle name="40 % - Accent4 2 4 3 7 2 2 2" xfId="18556"/>
    <cellStyle name="40 % - Accent4 2 4 3 7 2 3" xfId="18557"/>
    <cellStyle name="40 % - Accent4 2 4 3 7 2 4" xfId="18558"/>
    <cellStyle name="40 % - Accent4 2 4 3 7 3" xfId="18559"/>
    <cellStyle name="40 % - Accent4 2 4 3 7 3 2" xfId="18560"/>
    <cellStyle name="40 % - Accent4 2 4 3 7 4" xfId="18561"/>
    <cellStyle name="40 % - Accent4 2 4 3 7 5" xfId="18562"/>
    <cellStyle name="40 % - Accent4 2 4 3 8" xfId="18563"/>
    <cellStyle name="40 % - Accent4 2 4 3 8 2" xfId="18564"/>
    <cellStyle name="40 % - Accent4 2 4 3 8 2 2" xfId="18565"/>
    <cellStyle name="40 % - Accent4 2 4 3 8 3" xfId="18566"/>
    <cellStyle name="40 % - Accent4 2 4 3 8 4" xfId="18567"/>
    <cellStyle name="40 % - Accent4 2 4 3 9" xfId="18568"/>
    <cellStyle name="40 % - Accent4 2 4 3 9 2" xfId="18569"/>
    <cellStyle name="40 % - Accent4 2 4 3 9 3" xfId="18570"/>
    <cellStyle name="40 % - Accent4 2 4 4" xfId="18571"/>
    <cellStyle name="40 % - Accent4 2 4 4 10" xfId="18572"/>
    <cellStyle name="40 % - Accent4 2 4 4 2" xfId="18573"/>
    <cellStyle name="40 % - Accent4 2 4 4 2 2" xfId="18574"/>
    <cellStyle name="40 % - Accent4 2 4 4 2 2 2" xfId="18575"/>
    <cellStyle name="40 % - Accent4 2 4 4 2 2 2 2" xfId="18576"/>
    <cellStyle name="40 % - Accent4 2 4 4 2 2 2 2 2" xfId="18577"/>
    <cellStyle name="40 % - Accent4 2 4 4 2 2 2 2 2 2" xfId="18578"/>
    <cellStyle name="40 % - Accent4 2 4 4 2 2 2 2 2 2 2" xfId="18579"/>
    <cellStyle name="40 % - Accent4 2 4 4 2 2 2 2 2 3" xfId="18580"/>
    <cellStyle name="40 % - Accent4 2 4 4 2 2 2 2 2 4" xfId="18581"/>
    <cellStyle name="40 % - Accent4 2 4 4 2 2 2 2 3" xfId="18582"/>
    <cellStyle name="40 % - Accent4 2 4 4 2 2 2 2 3 2" xfId="18583"/>
    <cellStyle name="40 % - Accent4 2 4 4 2 2 2 2 4" xfId="18584"/>
    <cellStyle name="40 % - Accent4 2 4 4 2 2 2 2 5" xfId="18585"/>
    <cellStyle name="40 % - Accent4 2 4 4 2 2 2 3" xfId="18586"/>
    <cellStyle name="40 % - Accent4 2 4 4 2 2 2 3 2" xfId="18587"/>
    <cellStyle name="40 % - Accent4 2 4 4 2 2 2 3 2 2" xfId="18588"/>
    <cellStyle name="40 % - Accent4 2 4 4 2 2 2 3 3" xfId="18589"/>
    <cellStyle name="40 % - Accent4 2 4 4 2 2 2 3 4" xfId="18590"/>
    <cellStyle name="40 % - Accent4 2 4 4 2 2 2 4" xfId="18591"/>
    <cellStyle name="40 % - Accent4 2 4 4 2 2 2 4 2" xfId="18592"/>
    <cellStyle name="40 % - Accent4 2 4 4 2 2 2 5" xfId="18593"/>
    <cellStyle name="40 % - Accent4 2 4 4 2 2 2 6" xfId="18594"/>
    <cellStyle name="40 % - Accent4 2 4 4 2 2 3" xfId="18595"/>
    <cellStyle name="40 % - Accent4 2 4 4 2 2 3 2" xfId="18596"/>
    <cellStyle name="40 % - Accent4 2 4 4 2 2 3 2 2" xfId="18597"/>
    <cellStyle name="40 % - Accent4 2 4 4 2 2 3 2 2 2" xfId="18598"/>
    <cellStyle name="40 % - Accent4 2 4 4 2 2 3 2 3" xfId="18599"/>
    <cellStyle name="40 % - Accent4 2 4 4 2 2 3 2 4" xfId="18600"/>
    <cellStyle name="40 % - Accent4 2 4 4 2 2 3 3" xfId="18601"/>
    <cellStyle name="40 % - Accent4 2 4 4 2 2 3 3 2" xfId="18602"/>
    <cellStyle name="40 % - Accent4 2 4 4 2 2 3 4" xfId="18603"/>
    <cellStyle name="40 % - Accent4 2 4 4 2 2 3 5" xfId="18604"/>
    <cellStyle name="40 % - Accent4 2 4 4 2 2 4" xfId="18605"/>
    <cellStyle name="40 % - Accent4 2 4 4 2 2 4 2" xfId="18606"/>
    <cellStyle name="40 % - Accent4 2 4 4 2 2 4 2 2" xfId="18607"/>
    <cellStyle name="40 % - Accent4 2 4 4 2 2 4 3" xfId="18608"/>
    <cellStyle name="40 % - Accent4 2 4 4 2 2 4 4" xfId="18609"/>
    <cellStyle name="40 % - Accent4 2 4 4 2 2 5" xfId="18610"/>
    <cellStyle name="40 % - Accent4 2 4 4 2 2 5 2" xfId="18611"/>
    <cellStyle name="40 % - Accent4 2 4 4 2 2 5 3" xfId="18612"/>
    <cellStyle name="40 % - Accent4 2 4 4 2 2 6" xfId="18613"/>
    <cellStyle name="40 % - Accent4 2 4 4 2 2 6 2" xfId="18614"/>
    <cellStyle name="40 % - Accent4 2 4 4 2 2 7" xfId="18615"/>
    <cellStyle name="40 % - Accent4 2 4 4 2 3" xfId="18616"/>
    <cellStyle name="40 % - Accent4 2 4 4 2 3 2" xfId="18617"/>
    <cellStyle name="40 % - Accent4 2 4 4 2 3 2 2" xfId="18618"/>
    <cellStyle name="40 % - Accent4 2 4 4 2 3 2 2 2" xfId="18619"/>
    <cellStyle name="40 % - Accent4 2 4 4 2 3 2 2 2 2" xfId="18620"/>
    <cellStyle name="40 % - Accent4 2 4 4 2 3 2 2 3" xfId="18621"/>
    <cellStyle name="40 % - Accent4 2 4 4 2 3 2 2 4" xfId="18622"/>
    <cellStyle name="40 % - Accent4 2 4 4 2 3 2 3" xfId="18623"/>
    <cellStyle name="40 % - Accent4 2 4 4 2 3 2 3 2" xfId="18624"/>
    <cellStyle name="40 % - Accent4 2 4 4 2 3 2 4" xfId="18625"/>
    <cellStyle name="40 % - Accent4 2 4 4 2 3 2 5" xfId="18626"/>
    <cellStyle name="40 % - Accent4 2 4 4 2 3 3" xfId="18627"/>
    <cellStyle name="40 % - Accent4 2 4 4 2 3 3 2" xfId="18628"/>
    <cellStyle name="40 % - Accent4 2 4 4 2 3 3 2 2" xfId="18629"/>
    <cellStyle name="40 % - Accent4 2 4 4 2 3 3 3" xfId="18630"/>
    <cellStyle name="40 % - Accent4 2 4 4 2 3 3 4" xfId="18631"/>
    <cellStyle name="40 % - Accent4 2 4 4 2 3 4" xfId="18632"/>
    <cellStyle name="40 % - Accent4 2 4 4 2 3 4 2" xfId="18633"/>
    <cellStyle name="40 % - Accent4 2 4 4 2 3 4 3" xfId="18634"/>
    <cellStyle name="40 % - Accent4 2 4 4 2 3 5" xfId="18635"/>
    <cellStyle name="40 % - Accent4 2 4 4 2 3 6" xfId="18636"/>
    <cellStyle name="40 % - Accent4 2 4 4 2 4" xfId="18637"/>
    <cellStyle name="40 % - Accent4 2 4 4 2 4 2" xfId="18638"/>
    <cellStyle name="40 % - Accent4 2 4 4 2 4 2 2" xfId="18639"/>
    <cellStyle name="40 % - Accent4 2 4 4 2 4 2 2 2" xfId="18640"/>
    <cellStyle name="40 % - Accent4 2 4 4 2 4 2 3" xfId="18641"/>
    <cellStyle name="40 % - Accent4 2 4 4 2 4 2 4" xfId="18642"/>
    <cellStyle name="40 % - Accent4 2 4 4 2 4 3" xfId="18643"/>
    <cellStyle name="40 % - Accent4 2 4 4 2 4 3 2" xfId="18644"/>
    <cellStyle name="40 % - Accent4 2 4 4 2 4 4" xfId="18645"/>
    <cellStyle name="40 % - Accent4 2 4 4 2 4 5" xfId="18646"/>
    <cellStyle name="40 % - Accent4 2 4 4 2 5" xfId="18647"/>
    <cellStyle name="40 % - Accent4 2 4 4 2 5 2" xfId="18648"/>
    <cellStyle name="40 % - Accent4 2 4 4 2 5 2 2" xfId="18649"/>
    <cellStyle name="40 % - Accent4 2 4 4 2 5 3" xfId="18650"/>
    <cellStyle name="40 % - Accent4 2 4 4 2 5 4" xfId="18651"/>
    <cellStyle name="40 % - Accent4 2 4 4 2 6" xfId="18652"/>
    <cellStyle name="40 % - Accent4 2 4 4 2 6 2" xfId="18653"/>
    <cellStyle name="40 % - Accent4 2 4 4 2 6 3" xfId="18654"/>
    <cellStyle name="40 % - Accent4 2 4 4 2 7" xfId="18655"/>
    <cellStyle name="40 % - Accent4 2 4 4 2 7 2" xfId="18656"/>
    <cellStyle name="40 % - Accent4 2 4 4 2 8" xfId="18657"/>
    <cellStyle name="40 % - Accent4 2 4 4 3" xfId="18658"/>
    <cellStyle name="40 % - Accent4 2 4 4 3 2" xfId="18659"/>
    <cellStyle name="40 % - Accent4 2 4 4 3 2 2" xfId="18660"/>
    <cellStyle name="40 % - Accent4 2 4 4 3 2 2 2" xfId="18661"/>
    <cellStyle name="40 % - Accent4 2 4 4 3 2 2 2 2" xfId="18662"/>
    <cellStyle name="40 % - Accent4 2 4 4 3 2 2 2 2 2" xfId="18663"/>
    <cellStyle name="40 % - Accent4 2 4 4 3 2 2 2 3" xfId="18664"/>
    <cellStyle name="40 % - Accent4 2 4 4 3 2 2 2 4" xfId="18665"/>
    <cellStyle name="40 % - Accent4 2 4 4 3 2 2 3" xfId="18666"/>
    <cellStyle name="40 % - Accent4 2 4 4 3 2 2 3 2" xfId="18667"/>
    <cellStyle name="40 % - Accent4 2 4 4 3 2 2 4" xfId="18668"/>
    <cellStyle name="40 % - Accent4 2 4 4 3 2 2 5" xfId="18669"/>
    <cellStyle name="40 % - Accent4 2 4 4 3 2 3" xfId="18670"/>
    <cellStyle name="40 % - Accent4 2 4 4 3 2 3 2" xfId="18671"/>
    <cellStyle name="40 % - Accent4 2 4 4 3 2 3 2 2" xfId="18672"/>
    <cellStyle name="40 % - Accent4 2 4 4 3 2 3 3" xfId="18673"/>
    <cellStyle name="40 % - Accent4 2 4 4 3 2 3 4" xfId="18674"/>
    <cellStyle name="40 % - Accent4 2 4 4 3 2 4" xfId="18675"/>
    <cellStyle name="40 % - Accent4 2 4 4 3 2 4 2" xfId="18676"/>
    <cellStyle name="40 % - Accent4 2 4 4 3 2 5" xfId="18677"/>
    <cellStyle name="40 % - Accent4 2 4 4 3 2 6" xfId="18678"/>
    <cellStyle name="40 % - Accent4 2 4 4 3 3" xfId="18679"/>
    <cellStyle name="40 % - Accent4 2 4 4 3 3 2" xfId="18680"/>
    <cellStyle name="40 % - Accent4 2 4 4 3 3 2 2" xfId="18681"/>
    <cellStyle name="40 % - Accent4 2 4 4 3 3 2 2 2" xfId="18682"/>
    <cellStyle name="40 % - Accent4 2 4 4 3 3 2 3" xfId="18683"/>
    <cellStyle name="40 % - Accent4 2 4 4 3 3 2 4" xfId="18684"/>
    <cellStyle name="40 % - Accent4 2 4 4 3 3 3" xfId="18685"/>
    <cellStyle name="40 % - Accent4 2 4 4 3 3 3 2" xfId="18686"/>
    <cellStyle name="40 % - Accent4 2 4 4 3 3 4" xfId="18687"/>
    <cellStyle name="40 % - Accent4 2 4 4 3 3 5" xfId="18688"/>
    <cellStyle name="40 % - Accent4 2 4 4 3 4" xfId="18689"/>
    <cellStyle name="40 % - Accent4 2 4 4 3 4 2" xfId="18690"/>
    <cellStyle name="40 % - Accent4 2 4 4 3 4 2 2" xfId="18691"/>
    <cellStyle name="40 % - Accent4 2 4 4 3 4 3" xfId="18692"/>
    <cellStyle name="40 % - Accent4 2 4 4 3 4 4" xfId="18693"/>
    <cellStyle name="40 % - Accent4 2 4 4 3 5" xfId="18694"/>
    <cellStyle name="40 % - Accent4 2 4 4 3 5 2" xfId="18695"/>
    <cellStyle name="40 % - Accent4 2 4 4 3 5 3" xfId="18696"/>
    <cellStyle name="40 % - Accent4 2 4 4 3 6" xfId="18697"/>
    <cellStyle name="40 % - Accent4 2 4 4 3 6 2" xfId="18698"/>
    <cellStyle name="40 % - Accent4 2 4 4 3 7" xfId="18699"/>
    <cellStyle name="40 % - Accent4 2 4 4 4" xfId="18700"/>
    <cellStyle name="40 % - Accent4 2 4 4 4 2" xfId="18701"/>
    <cellStyle name="40 % - Accent4 2 4 4 4 2 2" xfId="18702"/>
    <cellStyle name="40 % - Accent4 2 4 4 4 2 2 2" xfId="18703"/>
    <cellStyle name="40 % - Accent4 2 4 4 4 2 2 2 2" xfId="18704"/>
    <cellStyle name="40 % - Accent4 2 4 4 4 2 2 3" xfId="18705"/>
    <cellStyle name="40 % - Accent4 2 4 4 4 2 2 4" xfId="18706"/>
    <cellStyle name="40 % - Accent4 2 4 4 4 2 3" xfId="18707"/>
    <cellStyle name="40 % - Accent4 2 4 4 4 2 3 2" xfId="18708"/>
    <cellStyle name="40 % - Accent4 2 4 4 4 2 4" xfId="18709"/>
    <cellStyle name="40 % - Accent4 2 4 4 4 2 5" xfId="18710"/>
    <cellStyle name="40 % - Accent4 2 4 4 4 3" xfId="18711"/>
    <cellStyle name="40 % - Accent4 2 4 4 4 3 2" xfId="18712"/>
    <cellStyle name="40 % - Accent4 2 4 4 4 3 2 2" xfId="18713"/>
    <cellStyle name="40 % - Accent4 2 4 4 4 3 3" xfId="18714"/>
    <cellStyle name="40 % - Accent4 2 4 4 4 3 4" xfId="18715"/>
    <cellStyle name="40 % - Accent4 2 4 4 4 4" xfId="18716"/>
    <cellStyle name="40 % - Accent4 2 4 4 4 4 2" xfId="18717"/>
    <cellStyle name="40 % - Accent4 2 4 4 4 4 3" xfId="18718"/>
    <cellStyle name="40 % - Accent4 2 4 4 4 5" xfId="18719"/>
    <cellStyle name="40 % - Accent4 2 4 4 4 6" xfId="18720"/>
    <cellStyle name="40 % - Accent4 2 4 4 5" xfId="18721"/>
    <cellStyle name="40 % - Accent4 2 4 4 5 2" xfId="18722"/>
    <cellStyle name="40 % - Accent4 2 4 4 5 2 2" xfId="18723"/>
    <cellStyle name="40 % - Accent4 2 4 4 5 2 2 2" xfId="18724"/>
    <cellStyle name="40 % - Accent4 2 4 4 5 2 2 2 2" xfId="18725"/>
    <cellStyle name="40 % - Accent4 2 4 4 5 2 2 3" xfId="18726"/>
    <cellStyle name="40 % - Accent4 2 4 4 5 2 2 4" xfId="18727"/>
    <cellStyle name="40 % - Accent4 2 4 4 5 2 3" xfId="18728"/>
    <cellStyle name="40 % - Accent4 2 4 4 5 2 3 2" xfId="18729"/>
    <cellStyle name="40 % - Accent4 2 4 4 5 2 4" xfId="18730"/>
    <cellStyle name="40 % - Accent4 2 4 4 5 2 5" xfId="18731"/>
    <cellStyle name="40 % - Accent4 2 4 4 5 3" xfId="18732"/>
    <cellStyle name="40 % - Accent4 2 4 4 5 3 2" xfId="18733"/>
    <cellStyle name="40 % - Accent4 2 4 4 5 3 2 2" xfId="18734"/>
    <cellStyle name="40 % - Accent4 2 4 4 5 3 3" xfId="18735"/>
    <cellStyle name="40 % - Accent4 2 4 4 5 3 4" xfId="18736"/>
    <cellStyle name="40 % - Accent4 2 4 4 5 4" xfId="18737"/>
    <cellStyle name="40 % - Accent4 2 4 4 5 4 2" xfId="18738"/>
    <cellStyle name="40 % - Accent4 2 4 4 5 5" xfId="18739"/>
    <cellStyle name="40 % - Accent4 2 4 4 5 6" xfId="18740"/>
    <cellStyle name="40 % - Accent4 2 4 4 6" xfId="18741"/>
    <cellStyle name="40 % - Accent4 2 4 4 6 2" xfId="18742"/>
    <cellStyle name="40 % - Accent4 2 4 4 6 2 2" xfId="18743"/>
    <cellStyle name="40 % - Accent4 2 4 4 6 2 2 2" xfId="18744"/>
    <cellStyle name="40 % - Accent4 2 4 4 6 2 3" xfId="18745"/>
    <cellStyle name="40 % - Accent4 2 4 4 6 2 4" xfId="18746"/>
    <cellStyle name="40 % - Accent4 2 4 4 6 3" xfId="18747"/>
    <cellStyle name="40 % - Accent4 2 4 4 6 3 2" xfId="18748"/>
    <cellStyle name="40 % - Accent4 2 4 4 6 4" xfId="18749"/>
    <cellStyle name="40 % - Accent4 2 4 4 6 5" xfId="18750"/>
    <cellStyle name="40 % - Accent4 2 4 4 7" xfId="18751"/>
    <cellStyle name="40 % - Accent4 2 4 4 7 2" xfId="18752"/>
    <cellStyle name="40 % - Accent4 2 4 4 7 2 2" xfId="18753"/>
    <cellStyle name="40 % - Accent4 2 4 4 7 3" xfId="18754"/>
    <cellStyle name="40 % - Accent4 2 4 4 7 4" xfId="18755"/>
    <cellStyle name="40 % - Accent4 2 4 4 8" xfId="18756"/>
    <cellStyle name="40 % - Accent4 2 4 4 8 2" xfId="18757"/>
    <cellStyle name="40 % - Accent4 2 4 4 8 3" xfId="18758"/>
    <cellStyle name="40 % - Accent4 2 4 4 9" xfId="18759"/>
    <cellStyle name="40 % - Accent4 2 4 4 9 2" xfId="18760"/>
    <cellStyle name="40 % - Accent4 2 4 5" xfId="18761"/>
    <cellStyle name="40 % - Accent4 2 4 5 2" xfId="18762"/>
    <cellStyle name="40 % - Accent4 2 4 5 2 2" xfId="18763"/>
    <cellStyle name="40 % - Accent4 2 4 5 2 2 2" xfId="18764"/>
    <cellStyle name="40 % - Accent4 2 4 5 2 2 2 2" xfId="18765"/>
    <cellStyle name="40 % - Accent4 2 4 5 2 2 2 2 2" xfId="18766"/>
    <cellStyle name="40 % - Accent4 2 4 5 2 2 2 2 2 2" xfId="18767"/>
    <cellStyle name="40 % - Accent4 2 4 5 2 2 2 2 2 2 2" xfId="18768"/>
    <cellStyle name="40 % - Accent4 2 4 5 2 2 2 2 2 3" xfId="18769"/>
    <cellStyle name="40 % - Accent4 2 4 5 2 2 2 2 2 4" xfId="18770"/>
    <cellStyle name="40 % - Accent4 2 4 5 2 2 2 2 3" xfId="18771"/>
    <cellStyle name="40 % - Accent4 2 4 5 2 2 2 2 3 2" xfId="18772"/>
    <cellStyle name="40 % - Accent4 2 4 5 2 2 2 2 4" xfId="18773"/>
    <cellStyle name="40 % - Accent4 2 4 5 2 2 2 2 5" xfId="18774"/>
    <cellStyle name="40 % - Accent4 2 4 5 2 2 2 3" xfId="18775"/>
    <cellStyle name="40 % - Accent4 2 4 5 2 2 2 3 2" xfId="18776"/>
    <cellStyle name="40 % - Accent4 2 4 5 2 2 2 3 2 2" xfId="18777"/>
    <cellStyle name="40 % - Accent4 2 4 5 2 2 2 3 3" xfId="18778"/>
    <cellStyle name="40 % - Accent4 2 4 5 2 2 2 3 4" xfId="18779"/>
    <cellStyle name="40 % - Accent4 2 4 5 2 2 2 4" xfId="18780"/>
    <cellStyle name="40 % - Accent4 2 4 5 2 2 2 4 2" xfId="18781"/>
    <cellStyle name="40 % - Accent4 2 4 5 2 2 2 5" xfId="18782"/>
    <cellStyle name="40 % - Accent4 2 4 5 2 2 2 6" xfId="18783"/>
    <cellStyle name="40 % - Accent4 2 4 5 2 2 3" xfId="18784"/>
    <cellStyle name="40 % - Accent4 2 4 5 2 2 3 2" xfId="18785"/>
    <cellStyle name="40 % - Accent4 2 4 5 2 2 3 2 2" xfId="18786"/>
    <cellStyle name="40 % - Accent4 2 4 5 2 2 3 2 2 2" xfId="18787"/>
    <cellStyle name="40 % - Accent4 2 4 5 2 2 3 2 3" xfId="18788"/>
    <cellStyle name="40 % - Accent4 2 4 5 2 2 3 2 4" xfId="18789"/>
    <cellStyle name="40 % - Accent4 2 4 5 2 2 3 3" xfId="18790"/>
    <cellStyle name="40 % - Accent4 2 4 5 2 2 3 3 2" xfId="18791"/>
    <cellStyle name="40 % - Accent4 2 4 5 2 2 3 4" xfId="18792"/>
    <cellStyle name="40 % - Accent4 2 4 5 2 2 3 5" xfId="18793"/>
    <cellStyle name="40 % - Accent4 2 4 5 2 2 4" xfId="18794"/>
    <cellStyle name="40 % - Accent4 2 4 5 2 2 4 2" xfId="18795"/>
    <cellStyle name="40 % - Accent4 2 4 5 2 2 4 2 2" xfId="18796"/>
    <cellStyle name="40 % - Accent4 2 4 5 2 2 4 3" xfId="18797"/>
    <cellStyle name="40 % - Accent4 2 4 5 2 2 4 4" xfId="18798"/>
    <cellStyle name="40 % - Accent4 2 4 5 2 2 5" xfId="18799"/>
    <cellStyle name="40 % - Accent4 2 4 5 2 2 5 2" xfId="18800"/>
    <cellStyle name="40 % - Accent4 2 4 5 2 2 5 3" xfId="18801"/>
    <cellStyle name="40 % - Accent4 2 4 5 2 2 6" xfId="18802"/>
    <cellStyle name="40 % - Accent4 2 4 5 2 2 6 2" xfId="18803"/>
    <cellStyle name="40 % - Accent4 2 4 5 2 2 7" xfId="18804"/>
    <cellStyle name="40 % - Accent4 2 4 5 2 3" xfId="18805"/>
    <cellStyle name="40 % - Accent4 2 4 5 2 3 2" xfId="18806"/>
    <cellStyle name="40 % - Accent4 2 4 5 2 3 2 2" xfId="18807"/>
    <cellStyle name="40 % - Accent4 2 4 5 2 3 2 2 2" xfId="18808"/>
    <cellStyle name="40 % - Accent4 2 4 5 2 3 2 2 2 2" xfId="18809"/>
    <cellStyle name="40 % - Accent4 2 4 5 2 3 2 2 3" xfId="18810"/>
    <cellStyle name="40 % - Accent4 2 4 5 2 3 2 2 4" xfId="18811"/>
    <cellStyle name="40 % - Accent4 2 4 5 2 3 2 3" xfId="18812"/>
    <cellStyle name="40 % - Accent4 2 4 5 2 3 2 3 2" xfId="18813"/>
    <cellStyle name="40 % - Accent4 2 4 5 2 3 2 4" xfId="18814"/>
    <cellStyle name="40 % - Accent4 2 4 5 2 3 2 5" xfId="18815"/>
    <cellStyle name="40 % - Accent4 2 4 5 2 3 3" xfId="18816"/>
    <cellStyle name="40 % - Accent4 2 4 5 2 3 3 2" xfId="18817"/>
    <cellStyle name="40 % - Accent4 2 4 5 2 3 3 2 2" xfId="18818"/>
    <cellStyle name="40 % - Accent4 2 4 5 2 3 3 3" xfId="18819"/>
    <cellStyle name="40 % - Accent4 2 4 5 2 3 3 4" xfId="18820"/>
    <cellStyle name="40 % - Accent4 2 4 5 2 3 4" xfId="18821"/>
    <cellStyle name="40 % - Accent4 2 4 5 2 3 4 2" xfId="18822"/>
    <cellStyle name="40 % - Accent4 2 4 5 2 3 4 3" xfId="18823"/>
    <cellStyle name="40 % - Accent4 2 4 5 2 3 5" xfId="18824"/>
    <cellStyle name="40 % - Accent4 2 4 5 2 3 6" xfId="18825"/>
    <cellStyle name="40 % - Accent4 2 4 5 2 4" xfId="18826"/>
    <cellStyle name="40 % - Accent4 2 4 5 2 4 2" xfId="18827"/>
    <cellStyle name="40 % - Accent4 2 4 5 2 4 2 2" xfId="18828"/>
    <cellStyle name="40 % - Accent4 2 4 5 2 4 2 2 2" xfId="18829"/>
    <cellStyle name="40 % - Accent4 2 4 5 2 4 2 3" xfId="18830"/>
    <cellStyle name="40 % - Accent4 2 4 5 2 4 2 4" xfId="18831"/>
    <cellStyle name="40 % - Accent4 2 4 5 2 4 3" xfId="18832"/>
    <cellStyle name="40 % - Accent4 2 4 5 2 4 3 2" xfId="18833"/>
    <cellStyle name="40 % - Accent4 2 4 5 2 4 4" xfId="18834"/>
    <cellStyle name="40 % - Accent4 2 4 5 2 4 5" xfId="18835"/>
    <cellStyle name="40 % - Accent4 2 4 5 2 5" xfId="18836"/>
    <cellStyle name="40 % - Accent4 2 4 5 2 5 2" xfId="18837"/>
    <cellStyle name="40 % - Accent4 2 4 5 2 5 2 2" xfId="18838"/>
    <cellStyle name="40 % - Accent4 2 4 5 2 5 3" xfId="18839"/>
    <cellStyle name="40 % - Accent4 2 4 5 2 5 4" xfId="18840"/>
    <cellStyle name="40 % - Accent4 2 4 5 2 6" xfId="18841"/>
    <cellStyle name="40 % - Accent4 2 4 5 2 6 2" xfId="18842"/>
    <cellStyle name="40 % - Accent4 2 4 5 2 6 3" xfId="18843"/>
    <cellStyle name="40 % - Accent4 2 4 5 2 7" xfId="18844"/>
    <cellStyle name="40 % - Accent4 2 4 5 2 7 2" xfId="18845"/>
    <cellStyle name="40 % - Accent4 2 4 5 2 8" xfId="18846"/>
    <cellStyle name="40 % - Accent4 2 4 5 3" xfId="18847"/>
    <cellStyle name="40 % - Accent4 2 4 5 3 2" xfId="18848"/>
    <cellStyle name="40 % - Accent4 2 4 5 3 2 2" xfId="18849"/>
    <cellStyle name="40 % - Accent4 2 4 5 3 2 2 2" xfId="18850"/>
    <cellStyle name="40 % - Accent4 2 4 5 3 2 2 2 2" xfId="18851"/>
    <cellStyle name="40 % - Accent4 2 4 5 3 2 2 2 2 2" xfId="18852"/>
    <cellStyle name="40 % - Accent4 2 4 5 3 2 2 2 3" xfId="18853"/>
    <cellStyle name="40 % - Accent4 2 4 5 3 2 2 2 4" xfId="18854"/>
    <cellStyle name="40 % - Accent4 2 4 5 3 2 2 3" xfId="18855"/>
    <cellStyle name="40 % - Accent4 2 4 5 3 2 2 3 2" xfId="18856"/>
    <cellStyle name="40 % - Accent4 2 4 5 3 2 2 4" xfId="18857"/>
    <cellStyle name="40 % - Accent4 2 4 5 3 2 2 5" xfId="18858"/>
    <cellStyle name="40 % - Accent4 2 4 5 3 2 3" xfId="18859"/>
    <cellStyle name="40 % - Accent4 2 4 5 3 2 3 2" xfId="18860"/>
    <cellStyle name="40 % - Accent4 2 4 5 3 2 3 2 2" xfId="18861"/>
    <cellStyle name="40 % - Accent4 2 4 5 3 2 3 3" xfId="18862"/>
    <cellStyle name="40 % - Accent4 2 4 5 3 2 3 4" xfId="18863"/>
    <cellStyle name="40 % - Accent4 2 4 5 3 2 4" xfId="18864"/>
    <cellStyle name="40 % - Accent4 2 4 5 3 2 4 2" xfId="18865"/>
    <cellStyle name="40 % - Accent4 2 4 5 3 2 5" xfId="18866"/>
    <cellStyle name="40 % - Accent4 2 4 5 3 2 6" xfId="18867"/>
    <cellStyle name="40 % - Accent4 2 4 5 3 3" xfId="18868"/>
    <cellStyle name="40 % - Accent4 2 4 5 3 3 2" xfId="18869"/>
    <cellStyle name="40 % - Accent4 2 4 5 3 3 2 2" xfId="18870"/>
    <cellStyle name="40 % - Accent4 2 4 5 3 3 2 2 2" xfId="18871"/>
    <cellStyle name="40 % - Accent4 2 4 5 3 3 2 3" xfId="18872"/>
    <cellStyle name="40 % - Accent4 2 4 5 3 3 2 4" xfId="18873"/>
    <cellStyle name="40 % - Accent4 2 4 5 3 3 3" xfId="18874"/>
    <cellStyle name="40 % - Accent4 2 4 5 3 3 3 2" xfId="18875"/>
    <cellStyle name="40 % - Accent4 2 4 5 3 3 4" xfId="18876"/>
    <cellStyle name="40 % - Accent4 2 4 5 3 3 5" xfId="18877"/>
    <cellStyle name="40 % - Accent4 2 4 5 3 4" xfId="18878"/>
    <cellStyle name="40 % - Accent4 2 4 5 3 4 2" xfId="18879"/>
    <cellStyle name="40 % - Accent4 2 4 5 3 4 2 2" xfId="18880"/>
    <cellStyle name="40 % - Accent4 2 4 5 3 4 3" xfId="18881"/>
    <cellStyle name="40 % - Accent4 2 4 5 3 4 4" xfId="18882"/>
    <cellStyle name="40 % - Accent4 2 4 5 3 5" xfId="18883"/>
    <cellStyle name="40 % - Accent4 2 4 5 3 5 2" xfId="18884"/>
    <cellStyle name="40 % - Accent4 2 4 5 3 5 3" xfId="18885"/>
    <cellStyle name="40 % - Accent4 2 4 5 3 6" xfId="18886"/>
    <cellStyle name="40 % - Accent4 2 4 5 3 6 2" xfId="18887"/>
    <cellStyle name="40 % - Accent4 2 4 5 3 7" xfId="18888"/>
    <cellStyle name="40 % - Accent4 2 4 5 4" xfId="18889"/>
    <cellStyle name="40 % - Accent4 2 4 5 4 2" xfId="18890"/>
    <cellStyle name="40 % - Accent4 2 4 5 4 2 2" xfId="18891"/>
    <cellStyle name="40 % - Accent4 2 4 5 4 2 2 2" xfId="18892"/>
    <cellStyle name="40 % - Accent4 2 4 5 4 2 2 2 2" xfId="18893"/>
    <cellStyle name="40 % - Accent4 2 4 5 4 2 2 3" xfId="18894"/>
    <cellStyle name="40 % - Accent4 2 4 5 4 2 2 4" xfId="18895"/>
    <cellStyle name="40 % - Accent4 2 4 5 4 2 3" xfId="18896"/>
    <cellStyle name="40 % - Accent4 2 4 5 4 2 3 2" xfId="18897"/>
    <cellStyle name="40 % - Accent4 2 4 5 4 2 4" xfId="18898"/>
    <cellStyle name="40 % - Accent4 2 4 5 4 2 5" xfId="18899"/>
    <cellStyle name="40 % - Accent4 2 4 5 4 3" xfId="18900"/>
    <cellStyle name="40 % - Accent4 2 4 5 4 3 2" xfId="18901"/>
    <cellStyle name="40 % - Accent4 2 4 5 4 3 2 2" xfId="18902"/>
    <cellStyle name="40 % - Accent4 2 4 5 4 3 3" xfId="18903"/>
    <cellStyle name="40 % - Accent4 2 4 5 4 3 4" xfId="18904"/>
    <cellStyle name="40 % - Accent4 2 4 5 4 4" xfId="18905"/>
    <cellStyle name="40 % - Accent4 2 4 5 4 4 2" xfId="18906"/>
    <cellStyle name="40 % - Accent4 2 4 5 4 4 3" xfId="18907"/>
    <cellStyle name="40 % - Accent4 2 4 5 4 5" xfId="18908"/>
    <cellStyle name="40 % - Accent4 2 4 5 4 6" xfId="18909"/>
    <cellStyle name="40 % - Accent4 2 4 5 5" xfId="18910"/>
    <cellStyle name="40 % - Accent4 2 4 5 5 2" xfId="18911"/>
    <cellStyle name="40 % - Accent4 2 4 5 5 2 2" xfId="18912"/>
    <cellStyle name="40 % - Accent4 2 4 5 5 2 2 2" xfId="18913"/>
    <cellStyle name="40 % - Accent4 2 4 5 5 2 3" xfId="18914"/>
    <cellStyle name="40 % - Accent4 2 4 5 5 2 4" xfId="18915"/>
    <cellStyle name="40 % - Accent4 2 4 5 5 3" xfId="18916"/>
    <cellStyle name="40 % - Accent4 2 4 5 5 3 2" xfId="18917"/>
    <cellStyle name="40 % - Accent4 2 4 5 5 4" xfId="18918"/>
    <cellStyle name="40 % - Accent4 2 4 5 5 5" xfId="18919"/>
    <cellStyle name="40 % - Accent4 2 4 5 6" xfId="18920"/>
    <cellStyle name="40 % - Accent4 2 4 5 6 2" xfId="18921"/>
    <cellStyle name="40 % - Accent4 2 4 5 6 2 2" xfId="18922"/>
    <cellStyle name="40 % - Accent4 2 4 5 6 3" xfId="18923"/>
    <cellStyle name="40 % - Accent4 2 4 5 6 4" xfId="18924"/>
    <cellStyle name="40 % - Accent4 2 4 5 7" xfId="18925"/>
    <cellStyle name="40 % - Accent4 2 4 5 7 2" xfId="18926"/>
    <cellStyle name="40 % - Accent4 2 4 5 7 3" xfId="18927"/>
    <cellStyle name="40 % - Accent4 2 4 5 8" xfId="18928"/>
    <cellStyle name="40 % - Accent4 2 4 5 8 2" xfId="18929"/>
    <cellStyle name="40 % - Accent4 2 4 5 9" xfId="18930"/>
    <cellStyle name="40 % - Accent4 2 4 6" xfId="18931"/>
    <cellStyle name="40 % - Accent4 2 4 6 2" xfId="18932"/>
    <cellStyle name="40 % - Accent4 2 4 6 2 2" xfId="18933"/>
    <cellStyle name="40 % - Accent4 2 4 6 2 2 2" xfId="18934"/>
    <cellStyle name="40 % - Accent4 2 4 6 2 2 2 2" xfId="18935"/>
    <cellStyle name="40 % - Accent4 2 4 6 2 2 2 2 2" xfId="18936"/>
    <cellStyle name="40 % - Accent4 2 4 6 2 2 2 2 2 2" xfId="18937"/>
    <cellStyle name="40 % - Accent4 2 4 6 2 2 2 2 3" xfId="18938"/>
    <cellStyle name="40 % - Accent4 2 4 6 2 2 2 2 4" xfId="18939"/>
    <cellStyle name="40 % - Accent4 2 4 6 2 2 2 3" xfId="18940"/>
    <cellStyle name="40 % - Accent4 2 4 6 2 2 2 3 2" xfId="18941"/>
    <cellStyle name="40 % - Accent4 2 4 6 2 2 2 4" xfId="18942"/>
    <cellStyle name="40 % - Accent4 2 4 6 2 2 2 5" xfId="18943"/>
    <cellStyle name="40 % - Accent4 2 4 6 2 2 3" xfId="18944"/>
    <cellStyle name="40 % - Accent4 2 4 6 2 2 3 2" xfId="18945"/>
    <cellStyle name="40 % - Accent4 2 4 6 2 2 3 2 2" xfId="18946"/>
    <cellStyle name="40 % - Accent4 2 4 6 2 2 3 3" xfId="18947"/>
    <cellStyle name="40 % - Accent4 2 4 6 2 2 3 4" xfId="18948"/>
    <cellStyle name="40 % - Accent4 2 4 6 2 2 4" xfId="18949"/>
    <cellStyle name="40 % - Accent4 2 4 6 2 2 4 2" xfId="18950"/>
    <cellStyle name="40 % - Accent4 2 4 6 2 2 5" xfId="18951"/>
    <cellStyle name="40 % - Accent4 2 4 6 2 2 6" xfId="18952"/>
    <cellStyle name="40 % - Accent4 2 4 6 2 3" xfId="18953"/>
    <cellStyle name="40 % - Accent4 2 4 6 2 3 2" xfId="18954"/>
    <cellStyle name="40 % - Accent4 2 4 6 2 3 2 2" xfId="18955"/>
    <cellStyle name="40 % - Accent4 2 4 6 2 3 2 2 2" xfId="18956"/>
    <cellStyle name="40 % - Accent4 2 4 6 2 3 2 3" xfId="18957"/>
    <cellStyle name="40 % - Accent4 2 4 6 2 3 2 4" xfId="18958"/>
    <cellStyle name="40 % - Accent4 2 4 6 2 3 3" xfId="18959"/>
    <cellStyle name="40 % - Accent4 2 4 6 2 3 3 2" xfId="18960"/>
    <cellStyle name="40 % - Accent4 2 4 6 2 3 4" xfId="18961"/>
    <cellStyle name="40 % - Accent4 2 4 6 2 3 5" xfId="18962"/>
    <cellStyle name="40 % - Accent4 2 4 6 2 4" xfId="18963"/>
    <cellStyle name="40 % - Accent4 2 4 6 2 4 2" xfId="18964"/>
    <cellStyle name="40 % - Accent4 2 4 6 2 4 2 2" xfId="18965"/>
    <cellStyle name="40 % - Accent4 2 4 6 2 4 3" xfId="18966"/>
    <cellStyle name="40 % - Accent4 2 4 6 2 4 4" xfId="18967"/>
    <cellStyle name="40 % - Accent4 2 4 6 2 5" xfId="18968"/>
    <cellStyle name="40 % - Accent4 2 4 6 2 5 2" xfId="18969"/>
    <cellStyle name="40 % - Accent4 2 4 6 2 5 3" xfId="18970"/>
    <cellStyle name="40 % - Accent4 2 4 6 2 6" xfId="18971"/>
    <cellStyle name="40 % - Accent4 2 4 6 2 6 2" xfId="18972"/>
    <cellStyle name="40 % - Accent4 2 4 6 2 7" xfId="18973"/>
    <cellStyle name="40 % - Accent4 2 4 6 3" xfId="18974"/>
    <cellStyle name="40 % - Accent4 2 4 6 3 2" xfId="18975"/>
    <cellStyle name="40 % - Accent4 2 4 6 3 2 2" xfId="18976"/>
    <cellStyle name="40 % - Accent4 2 4 6 3 2 2 2" xfId="18977"/>
    <cellStyle name="40 % - Accent4 2 4 6 3 2 2 2 2" xfId="18978"/>
    <cellStyle name="40 % - Accent4 2 4 6 3 2 2 3" xfId="18979"/>
    <cellStyle name="40 % - Accent4 2 4 6 3 2 2 4" xfId="18980"/>
    <cellStyle name="40 % - Accent4 2 4 6 3 2 3" xfId="18981"/>
    <cellStyle name="40 % - Accent4 2 4 6 3 2 3 2" xfId="18982"/>
    <cellStyle name="40 % - Accent4 2 4 6 3 2 4" xfId="18983"/>
    <cellStyle name="40 % - Accent4 2 4 6 3 2 5" xfId="18984"/>
    <cellStyle name="40 % - Accent4 2 4 6 3 3" xfId="18985"/>
    <cellStyle name="40 % - Accent4 2 4 6 3 3 2" xfId="18986"/>
    <cellStyle name="40 % - Accent4 2 4 6 3 3 2 2" xfId="18987"/>
    <cellStyle name="40 % - Accent4 2 4 6 3 3 3" xfId="18988"/>
    <cellStyle name="40 % - Accent4 2 4 6 3 3 4" xfId="18989"/>
    <cellStyle name="40 % - Accent4 2 4 6 3 4" xfId="18990"/>
    <cellStyle name="40 % - Accent4 2 4 6 3 4 2" xfId="18991"/>
    <cellStyle name="40 % - Accent4 2 4 6 3 4 3" xfId="18992"/>
    <cellStyle name="40 % - Accent4 2 4 6 3 5" xfId="18993"/>
    <cellStyle name="40 % - Accent4 2 4 6 3 6" xfId="18994"/>
    <cellStyle name="40 % - Accent4 2 4 6 4" xfId="18995"/>
    <cellStyle name="40 % - Accent4 2 4 6 4 2" xfId="18996"/>
    <cellStyle name="40 % - Accent4 2 4 6 4 2 2" xfId="18997"/>
    <cellStyle name="40 % - Accent4 2 4 6 4 2 2 2" xfId="18998"/>
    <cellStyle name="40 % - Accent4 2 4 6 4 2 3" xfId="18999"/>
    <cellStyle name="40 % - Accent4 2 4 6 4 2 4" xfId="19000"/>
    <cellStyle name="40 % - Accent4 2 4 6 4 3" xfId="19001"/>
    <cellStyle name="40 % - Accent4 2 4 6 4 3 2" xfId="19002"/>
    <cellStyle name="40 % - Accent4 2 4 6 4 4" xfId="19003"/>
    <cellStyle name="40 % - Accent4 2 4 6 4 5" xfId="19004"/>
    <cellStyle name="40 % - Accent4 2 4 6 5" xfId="19005"/>
    <cellStyle name="40 % - Accent4 2 4 6 5 2" xfId="19006"/>
    <cellStyle name="40 % - Accent4 2 4 6 5 2 2" xfId="19007"/>
    <cellStyle name="40 % - Accent4 2 4 6 5 3" xfId="19008"/>
    <cellStyle name="40 % - Accent4 2 4 6 5 4" xfId="19009"/>
    <cellStyle name="40 % - Accent4 2 4 6 6" xfId="19010"/>
    <cellStyle name="40 % - Accent4 2 4 6 6 2" xfId="19011"/>
    <cellStyle name="40 % - Accent4 2 4 6 6 3" xfId="19012"/>
    <cellStyle name="40 % - Accent4 2 4 6 7" xfId="19013"/>
    <cellStyle name="40 % - Accent4 2 4 6 7 2" xfId="19014"/>
    <cellStyle name="40 % - Accent4 2 4 6 8" xfId="19015"/>
    <cellStyle name="40 % - Accent4 2 4 7" xfId="19016"/>
    <cellStyle name="40 % - Accent4 2 4 7 2" xfId="19017"/>
    <cellStyle name="40 % - Accent4 2 4 7 2 2" xfId="19018"/>
    <cellStyle name="40 % - Accent4 2 4 7 2 2 2" xfId="19019"/>
    <cellStyle name="40 % - Accent4 2 4 7 2 2 2 2" xfId="19020"/>
    <cellStyle name="40 % - Accent4 2 4 7 2 2 2 2 2" xfId="19021"/>
    <cellStyle name="40 % - Accent4 2 4 7 2 2 2 3" xfId="19022"/>
    <cellStyle name="40 % - Accent4 2 4 7 2 2 2 4" xfId="19023"/>
    <cellStyle name="40 % - Accent4 2 4 7 2 2 3" xfId="19024"/>
    <cellStyle name="40 % - Accent4 2 4 7 2 2 3 2" xfId="19025"/>
    <cellStyle name="40 % - Accent4 2 4 7 2 2 4" xfId="19026"/>
    <cellStyle name="40 % - Accent4 2 4 7 2 2 5" xfId="19027"/>
    <cellStyle name="40 % - Accent4 2 4 7 2 3" xfId="19028"/>
    <cellStyle name="40 % - Accent4 2 4 7 2 3 2" xfId="19029"/>
    <cellStyle name="40 % - Accent4 2 4 7 2 3 2 2" xfId="19030"/>
    <cellStyle name="40 % - Accent4 2 4 7 2 3 3" xfId="19031"/>
    <cellStyle name="40 % - Accent4 2 4 7 2 3 4" xfId="19032"/>
    <cellStyle name="40 % - Accent4 2 4 7 2 4" xfId="19033"/>
    <cellStyle name="40 % - Accent4 2 4 7 2 4 2" xfId="19034"/>
    <cellStyle name="40 % - Accent4 2 4 7 2 4 3" xfId="19035"/>
    <cellStyle name="40 % - Accent4 2 4 7 2 5" xfId="19036"/>
    <cellStyle name="40 % - Accent4 2 4 7 2 6" xfId="19037"/>
    <cellStyle name="40 % - Accent4 2 4 7 3" xfId="19038"/>
    <cellStyle name="40 % - Accent4 2 4 7 3 2" xfId="19039"/>
    <cellStyle name="40 % - Accent4 2 4 7 3 2 2" xfId="19040"/>
    <cellStyle name="40 % - Accent4 2 4 7 3 2 2 2" xfId="19041"/>
    <cellStyle name="40 % - Accent4 2 4 7 3 2 2 2 2" xfId="19042"/>
    <cellStyle name="40 % - Accent4 2 4 7 3 2 2 3" xfId="19043"/>
    <cellStyle name="40 % - Accent4 2 4 7 3 2 2 4" xfId="19044"/>
    <cellStyle name="40 % - Accent4 2 4 7 3 2 3" xfId="19045"/>
    <cellStyle name="40 % - Accent4 2 4 7 3 2 3 2" xfId="19046"/>
    <cellStyle name="40 % - Accent4 2 4 7 3 2 4" xfId="19047"/>
    <cellStyle name="40 % - Accent4 2 4 7 3 2 5" xfId="19048"/>
    <cellStyle name="40 % - Accent4 2 4 7 3 3" xfId="19049"/>
    <cellStyle name="40 % - Accent4 2 4 7 3 3 2" xfId="19050"/>
    <cellStyle name="40 % - Accent4 2 4 7 3 3 2 2" xfId="19051"/>
    <cellStyle name="40 % - Accent4 2 4 7 3 3 3" xfId="19052"/>
    <cellStyle name="40 % - Accent4 2 4 7 3 3 4" xfId="19053"/>
    <cellStyle name="40 % - Accent4 2 4 7 3 4" xfId="19054"/>
    <cellStyle name="40 % - Accent4 2 4 7 3 4 2" xfId="19055"/>
    <cellStyle name="40 % - Accent4 2 4 7 3 5" xfId="19056"/>
    <cellStyle name="40 % - Accent4 2 4 7 3 6" xfId="19057"/>
    <cellStyle name="40 % - Accent4 2 4 7 4" xfId="19058"/>
    <cellStyle name="40 % - Accent4 2 4 7 4 2" xfId="19059"/>
    <cellStyle name="40 % - Accent4 2 4 7 4 2 2" xfId="19060"/>
    <cellStyle name="40 % - Accent4 2 4 7 4 2 2 2" xfId="19061"/>
    <cellStyle name="40 % - Accent4 2 4 7 4 2 3" xfId="19062"/>
    <cellStyle name="40 % - Accent4 2 4 7 4 2 4" xfId="19063"/>
    <cellStyle name="40 % - Accent4 2 4 7 4 3" xfId="19064"/>
    <cellStyle name="40 % - Accent4 2 4 7 4 3 2" xfId="19065"/>
    <cellStyle name="40 % - Accent4 2 4 7 4 4" xfId="19066"/>
    <cellStyle name="40 % - Accent4 2 4 7 4 5" xfId="19067"/>
    <cellStyle name="40 % - Accent4 2 4 7 5" xfId="19068"/>
    <cellStyle name="40 % - Accent4 2 4 7 5 2" xfId="19069"/>
    <cellStyle name="40 % - Accent4 2 4 7 5 2 2" xfId="19070"/>
    <cellStyle name="40 % - Accent4 2 4 7 5 3" xfId="19071"/>
    <cellStyle name="40 % - Accent4 2 4 7 5 4" xfId="19072"/>
    <cellStyle name="40 % - Accent4 2 4 7 6" xfId="19073"/>
    <cellStyle name="40 % - Accent4 2 4 7 6 2" xfId="19074"/>
    <cellStyle name="40 % - Accent4 2 4 7 6 3" xfId="19075"/>
    <cellStyle name="40 % - Accent4 2 4 7 7" xfId="19076"/>
    <cellStyle name="40 % - Accent4 2 4 7 7 2" xfId="19077"/>
    <cellStyle name="40 % - Accent4 2 4 7 8" xfId="19078"/>
    <cellStyle name="40 % - Accent4 2 4 8" xfId="19079"/>
    <cellStyle name="40 % - Accent4 2 4 8 2" xfId="19080"/>
    <cellStyle name="40 % - Accent4 2 4 8 2 2" xfId="19081"/>
    <cellStyle name="40 % - Accent4 2 4 8 2 2 2" xfId="19082"/>
    <cellStyle name="40 % - Accent4 2 4 8 2 2 2 2" xfId="19083"/>
    <cellStyle name="40 % - Accent4 2 4 8 2 2 2 2 2" xfId="19084"/>
    <cellStyle name="40 % - Accent4 2 4 8 2 2 2 3" xfId="19085"/>
    <cellStyle name="40 % - Accent4 2 4 8 2 2 2 4" xfId="19086"/>
    <cellStyle name="40 % - Accent4 2 4 8 2 2 3" xfId="19087"/>
    <cellStyle name="40 % - Accent4 2 4 8 2 2 3 2" xfId="19088"/>
    <cellStyle name="40 % - Accent4 2 4 8 2 2 4" xfId="19089"/>
    <cellStyle name="40 % - Accent4 2 4 8 2 2 5" xfId="19090"/>
    <cellStyle name="40 % - Accent4 2 4 8 2 3" xfId="19091"/>
    <cellStyle name="40 % - Accent4 2 4 8 2 3 2" xfId="19092"/>
    <cellStyle name="40 % - Accent4 2 4 8 2 3 2 2" xfId="19093"/>
    <cellStyle name="40 % - Accent4 2 4 8 2 3 3" xfId="19094"/>
    <cellStyle name="40 % - Accent4 2 4 8 2 3 4" xfId="19095"/>
    <cellStyle name="40 % - Accent4 2 4 8 2 4" xfId="19096"/>
    <cellStyle name="40 % - Accent4 2 4 8 2 4 2" xfId="19097"/>
    <cellStyle name="40 % - Accent4 2 4 8 2 5" xfId="19098"/>
    <cellStyle name="40 % - Accent4 2 4 8 2 6" xfId="19099"/>
    <cellStyle name="40 % - Accent4 2 4 8 3" xfId="19100"/>
    <cellStyle name="40 % - Accent4 2 4 8 3 2" xfId="19101"/>
    <cellStyle name="40 % - Accent4 2 4 8 3 2 2" xfId="19102"/>
    <cellStyle name="40 % - Accent4 2 4 8 3 2 2 2" xfId="19103"/>
    <cellStyle name="40 % - Accent4 2 4 8 3 2 3" xfId="19104"/>
    <cellStyle name="40 % - Accent4 2 4 8 3 2 4" xfId="19105"/>
    <cellStyle name="40 % - Accent4 2 4 8 3 3" xfId="19106"/>
    <cellStyle name="40 % - Accent4 2 4 8 3 3 2" xfId="19107"/>
    <cellStyle name="40 % - Accent4 2 4 8 3 4" xfId="19108"/>
    <cellStyle name="40 % - Accent4 2 4 8 3 5" xfId="19109"/>
    <cellStyle name="40 % - Accent4 2 4 8 4" xfId="19110"/>
    <cellStyle name="40 % - Accent4 2 4 8 4 2" xfId="19111"/>
    <cellStyle name="40 % - Accent4 2 4 8 4 2 2" xfId="19112"/>
    <cellStyle name="40 % - Accent4 2 4 8 4 3" xfId="19113"/>
    <cellStyle name="40 % - Accent4 2 4 8 4 4" xfId="19114"/>
    <cellStyle name="40 % - Accent4 2 4 8 5" xfId="19115"/>
    <cellStyle name="40 % - Accent4 2 4 8 5 2" xfId="19116"/>
    <cellStyle name="40 % - Accent4 2 4 8 5 3" xfId="19117"/>
    <cellStyle name="40 % - Accent4 2 4 8 6" xfId="19118"/>
    <cellStyle name="40 % - Accent4 2 4 8 6 2" xfId="19119"/>
    <cellStyle name="40 % - Accent4 2 4 8 7" xfId="19120"/>
    <cellStyle name="40 % - Accent4 2 4 9" xfId="19121"/>
    <cellStyle name="40 % - Accent4 2 4 9 2" xfId="19122"/>
    <cellStyle name="40 % - Accent4 2 4 9 2 2" xfId="19123"/>
    <cellStyle name="40 % - Accent4 2 4 9 2 2 2" xfId="19124"/>
    <cellStyle name="40 % - Accent4 2 4 9 2 2 2 2" xfId="19125"/>
    <cellStyle name="40 % - Accent4 2 4 9 2 2 3" xfId="19126"/>
    <cellStyle name="40 % - Accent4 2 4 9 2 2 4" xfId="19127"/>
    <cellStyle name="40 % - Accent4 2 4 9 2 3" xfId="19128"/>
    <cellStyle name="40 % - Accent4 2 4 9 2 3 2" xfId="19129"/>
    <cellStyle name="40 % - Accent4 2 4 9 2 4" xfId="19130"/>
    <cellStyle name="40 % - Accent4 2 4 9 2 5" xfId="19131"/>
    <cellStyle name="40 % - Accent4 2 4 9 3" xfId="19132"/>
    <cellStyle name="40 % - Accent4 2 4 9 3 2" xfId="19133"/>
    <cellStyle name="40 % - Accent4 2 4 9 3 2 2" xfId="19134"/>
    <cellStyle name="40 % - Accent4 2 4 9 3 3" xfId="19135"/>
    <cellStyle name="40 % - Accent4 2 4 9 3 4" xfId="19136"/>
    <cellStyle name="40 % - Accent4 2 4 9 4" xfId="19137"/>
    <cellStyle name="40 % - Accent4 2 4 9 4 2" xfId="19138"/>
    <cellStyle name="40 % - Accent4 2 4 9 4 3" xfId="19139"/>
    <cellStyle name="40 % - Accent4 2 4 9 5" xfId="19140"/>
    <cellStyle name="40 % - Accent4 2 4 9 6" xfId="19141"/>
    <cellStyle name="40 % - Accent4 2 5" xfId="19142"/>
    <cellStyle name="40 % - Accent4 2 5 2" xfId="19143"/>
    <cellStyle name="40 % - Accent4 2 5 2 2" xfId="19144"/>
    <cellStyle name="40 % - Accent4 2 5 3" xfId="19145"/>
    <cellStyle name="40 % - Accent4 2 5 4" xfId="19146"/>
    <cellStyle name="40 % - Accent4 2 6" xfId="19147"/>
    <cellStyle name="40 % - Accent4 2 7" xfId="19148"/>
    <cellStyle name="40 % - Accent4 2 7 2" xfId="19149"/>
    <cellStyle name="40 % - Accent4 2 7 2 2" xfId="19150"/>
    <cellStyle name="40 % - Accent5 2" xfId="19151"/>
    <cellStyle name="40 % - Accent5 2 10" xfId="19152"/>
    <cellStyle name="40 % - Accent5 2 10 2" xfId="19153"/>
    <cellStyle name="40 % - Accent5 2 10 2 2" xfId="19154"/>
    <cellStyle name="40 % - Accent5 2 10 2 2 2" xfId="19155"/>
    <cellStyle name="40 % - Accent5 2 10 2 2 2 2" xfId="19156"/>
    <cellStyle name="40 % - Accent5 2 10 2 2 3" xfId="19157"/>
    <cellStyle name="40 % - Accent5 2 10 2 2 4" xfId="19158"/>
    <cellStyle name="40 % - Accent5 2 10 2 3" xfId="19159"/>
    <cellStyle name="40 % - Accent5 2 10 2 3 2" xfId="19160"/>
    <cellStyle name="40 % - Accent5 2 10 2 4" xfId="19161"/>
    <cellStyle name="40 % - Accent5 2 10 2 5" xfId="19162"/>
    <cellStyle name="40 % - Accent5 2 10 3" xfId="19163"/>
    <cellStyle name="40 % - Accent5 2 10 3 2" xfId="19164"/>
    <cellStyle name="40 % - Accent5 2 10 3 2 2" xfId="19165"/>
    <cellStyle name="40 % - Accent5 2 10 3 3" xfId="19166"/>
    <cellStyle name="40 % - Accent5 2 10 3 4" xfId="19167"/>
    <cellStyle name="40 % - Accent5 2 10 4" xfId="19168"/>
    <cellStyle name="40 % - Accent5 2 10 4 2" xfId="19169"/>
    <cellStyle name="40 % - Accent5 2 10 5" xfId="19170"/>
    <cellStyle name="40 % - Accent5 2 10 6" xfId="19171"/>
    <cellStyle name="40 % - Accent5 2 11" xfId="19172"/>
    <cellStyle name="40 % - Accent5 2 11 2" xfId="19173"/>
    <cellStyle name="40 % - Accent5 2 11 2 2" xfId="19174"/>
    <cellStyle name="40 % - Accent5 2 11 2 2 2" xfId="19175"/>
    <cellStyle name="40 % - Accent5 2 11 2 3" xfId="19176"/>
    <cellStyle name="40 % - Accent5 2 11 2 4" xfId="19177"/>
    <cellStyle name="40 % - Accent5 2 11 3" xfId="19178"/>
    <cellStyle name="40 % - Accent5 2 11 3 2" xfId="19179"/>
    <cellStyle name="40 % - Accent5 2 11 4" xfId="19180"/>
    <cellStyle name="40 % - Accent5 2 11 5" xfId="19181"/>
    <cellStyle name="40 % - Accent5 2 12" xfId="19182"/>
    <cellStyle name="40 % - Accent5 2 12 2" xfId="19183"/>
    <cellStyle name="40 % - Accent5 2 12 2 2" xfId="19184"/>
    <cellStyle name="40 % - Accent5 2 12 3" xfId="19185"/>
    <cellStyle name="40 % - Accent5 2 12 4" xfId="19186"/>
    <cellStyle name="40 % - Accent5 2 13" xfId="19187"/>
    <cellStyle name="40 % - Accent5 2 13 2" xfId="19188"/>
    <cellStyle name="40 % - Accent5 2 13 3" xfId="19189"/>
    <cellStyle name="40 % - Accent5 2 14" xfId="19190"/>
    <cellStyle name="40 % - Accent5 2 14 2" xfId="19191"/>
    <cellStyle name="40 % - Accent5 2 15" xfId="19192"/>
    <cellStyle name="40 % - Accent5 2 2" xfId="19193"/>
    <cellStyle name="40 % - Accent5 2 2 10" xfId="19194"/>
    <cellStyle name="40 % - Accent5 2 2 10 2" xfId="19195"/>
    <cellStyle name="40 % - Accent5 2 2 11" xfId="19196"/>
    <cellStyle name="40 % - Accent5 2 2 2" xfId="19197"/>
    <cellStyle name="40 % - Accent5 2 2 2 10" xfId="19198"/>
    <cellStyle name="40 % - Accent5 2 2 2 2" xfId="19199"/>
    <cellStyle name="40 % - Accent5 2 2 2 2 2" xfId="19200"/>
    <cellStyle name="40 % - Accent5 2 2 2 2 2 2" xfId="19201"/>
    <cellStyle name="40 % - Accent5 2 2 2 2 2 2 2" xfId="19202"/>
    <cellStyle name="40 % - Accent5 2 2 2 2 2 2 2 2" xfId="19203"/>
    <cellStyle name="40 % - Accent5 2 2 2 2 2 2 2 2 2" xfId="19204"/>
    <cellStyle name="40 % - Accent5 2 2 2 2 2 2 2 2 2 2" xfId="19205"/>
    <cellStyle name="40 % - Accent5 2 2 2 2 2 2 2 2 3" xfId="19206"/>
    <cellStyle name="40 % - Accent5 2 2 2 2 2 2 2 2 4" xfId="19207"/>
    <cellStyle name="40 % - Accent5 2 2 2 2 2 2 2 3" xfId="19208"/>
    <cellStyle name="40 % - Accent5 2 2 2 2 2 2 2 3 2" xfId="19209"/>
    <cellStyle name="40 % - Accent5 2 2 2 2 2 2 2 4" xfId="19210"/>
    <cellStyle name="40 % - Accent5 2 2 2 2 2 2 2 5" xfId="19211"/>
    <cellStyle name="40 % - Accent5 2 2 2 2 2 2 3" xfId="19212"/>
    <cellStyle name="40 % - Accent5 2 2 2 2 2 2 3 2" xfId="19213"/>
    <cellStyle name="40 % - Accent5 2 2 2 2 2 2 3 2 2" xfId="19214"/>
    <cellStyle name="40 % - Accent5 2 2 2 2 2 2 3 3" xfId="19215"/>
    <cellStyle name="40 % - Accent5 2 2 2 2 2 2 3 4" xfId="19216"/>
    <cellStyle name="40 % - Accent5 2 2 2 2 2 2 4" xfId="19217"/>
    <cellStyle name="40 % - Accent5 2 2 2 2 2 2 4 2" xfId="19218"/>
    <cellStyle name="40 % - Accent5 2 2 2 2 2 2 4 3" xfId="19219"/>
    <cellStyle name="40 % - Accent5 2 2 2 2 2 2 5" xfId="19220"/>
    <cellStyle name="40 % - Accent5 2 2 2 2 2 2 6" xfId="19221"/>
    <cellStyle name="40 % - Accent5 2 2 2 2 2 3" xfId="19222"/>
    <cellStyle name="40 % - Accent5 2 2 2 2 2 3 2" xfId="19223"/>
    <cellStyle name="40 % - Accent5 2 2 2 2 2 3 2 2" xfId="19224"/>
    <cellStyle name="40 % - Accent5 2 2 2 2 2 3 2 2 2" xfId="19225"/>
    <cellStyle name="40 % - Accent5 2 2 2 2 2 3 2 2 2 2" xfId="19226"/>
    <cellStyle name="40 % - Accent5 2 2 2 2 2 3 2 2 3" xfId="19227"/>
    <cellStyle name="40 % - Accent5 2 2 2 2 2 3 2 2 4" xfId="19228"/>
    <cellStyle name="40 % - Accent5 2 2 2 2 2 3 2 3" xfId="19229"/>
    <cellStyle name="40 % - Accent5 2 2 2 2 2 3 2 3 2" xfId="19230"/>
    <cellStyle name="40 % - Accent5 2 2 2 2 2 3 2 4" xfId="19231"/>
    <cellStyle name="40 % - Accent5 2 2 2 2 2 3 2 5" xfId="19232"/>
    <cellStyle name="40 % - Accent5 2 2 2 2 2 3 3" xfId="19233"/>
    <cellStyle name="40 % - Accent5 2 2 2 2 2 3 3 2" xfId="19234"/>
    <cellStyle name="40 % - Accent5 2 2 2 2 2 3 3 2 2" xfId="19235"/>
    <cellStyle name="40 % - Accent5 2 2 2 2 2 3 3 3" xfId="19236"/>
    <cellStyle name="40 % - Accent5 2 2 2 2 2 3 3 4" xfId="19237"/>
    <cellStyle name="40 % - Accent5 2 2 2 2 2 3 4" xfId="19238"/>
    <cellStyle name="40 % - Accent5 2 2 2 2 2 3 4 2" xfId="19239"/>
    <cellStyle name="40 % - Accent5 2 2 2 2 2 3 5" xfId="19240"/>
    <cellStyle name="40 % - Accent5 2 2 2 2 2 3 6" xfId="19241"/>
    <cellStyle name="40 % - Accent5 2 2 2 2 2 4" xfId="19242"/>
    <cellStyle name="40 % - Accent5 2 2 2 2 2 4 2" xfId="19243"/>
    <cellStyle name="40 % - Accent5 2 2 2 2 2 4 2 2" xfId="19244"/>
    <cellStyle name="40 % - Accent5 2 2 2 2 2 4 2 2 2" xfId="19245"/>
    <cellStyle name="40 % - Accent5 2 2 2 2 2 4 2 3" xfId="19246"/>
    <cellStyle name="40 % - Accent5 2 2 2 2 2 4 2 4" xfId="19247"/>
    <cellStyle name="40 % - Accent5 2 2 2 2 2 4 3" xfId="19248"/>
    <cellStyle name="40 % - Accent5 2 2 2 2 2 4 3 2" xfId="19249"/>
    <cellStyle name="40 % - Accent5 2 2 2 2 2 4 4" xfId="19250"/>
    <cellStyle name="40 % - Accent5 2 2 2 2 2 4 5" xfId="19251"/>
    <cellStyle name="40 % - Accent5 2 2 2 2 2 5" xfId="19252"/>
    <cellStyle name="40 % - Accent5 2 2 2 2 2 5 2" xfId="19253"/>
    <cellStyle name="40 % - Accent5 2 2 2 2 2 5 2 2" xfId="19254"/>
    <cellStyle name="40 % - Accent5 2 2 2 2 2 5 3" xfId="19255"/>
    <cellStyle name="40 % - Accent5 2 2 2 2 2 5 4" xfId="19256"/>
    <cellStyle name="40 % - Accent5 2 2 2 2 2 6" xfId="19257"/>
    <cellStyle name="40 % - Accent5 2 2 2 2 2 6 2" xfId="19258"/>
    <cellStyle name="40 % - Accent5 2 2 2 2 2 6 3" xfId="19259"/>
    <cellStyle name="40 % - Accent5 2 2 2 2 2 7" xfId="19260"/>
    <cellStyle name="40 % - Accent5 2 2 2 2 2 7 2" xfId="19261"/>
    <cellStyle name="40 % - Accent5 2 2 2 2 2 8" xfId="19262"/>
    <cellStyle name="40 % - Accent5 2 2 2 2 3" xfId="19263"/>
    <cellStyle name="40 % - Accent5 2 2 2 2 3 2" xfId="19264"/>
    <cellStyle name="40 % - Accent5 2 2 2 2 3 2 2" xfId="19265"/>
    <cellStyle name="40 % - Accent5 2 2 2 2 3 2 2 2" xfId="19266"/>
    <cellStyle name="40 % - Accent5 2 2 2 2 3 2 2 2 2" xfId="19267"/>
    <cellStyle name="40 % - Accent5 2 2 2 2 3 2 2 3" xfId="19268"/>
    <cellStyle name="40 % - Accent5 2 2 2 2 3 2 2 4" xfId="19269"/>
    <cellStyle name="40 % - Accent5 2 2 2 2 3 2 3" xfId="19270"/>
    <cellStyle name="40 % - Accent5 2 2 2 2 3 2 3 2" xfId="19271"/>
    <cellStyle name="40 % - Accent5 2 2 2 2 3 2 4" xfId="19272"/>
    <cellStyle name="40 % - Accent5 2 2 2 2 3 2 5" xfId="19273"/>
    <cellStyle name="40 % - Accent5 2 2 2 2 3 3" xfId="19274"/>
    <cellStyle name="40 % - Accent5 2 2 2 2 3 3 2" xfId="19275"/>
    <cellStyle name="40 % - Accent5 2 2 2 2 3 3 2 2" xfId="19276"/>
    <cellStyle name="40 % - Accent5 2 2 2 2 3 3 3" xfId="19277"/>
    <cellStyle name="40 % - Accent5 2 2 2 2 3 3 4" xfId="19278"/>
    <cellStyle name="40 % - Accent5 2 2 2 2 3 4" xfId="19279"/>
    <cellStyle name="40 % - Accent5 2 2 2 2 3 4 2" xfId="19280"/>
    <cellStyle name="40 % - Accent5 2 2 2 2 3 4 3" xfId="19281"/>
    <cellStyle name="40 % - Accent5 2 2 2 2 3 5" xfId="19282"/>
    <cellStyle name="40 % - Accent5 2 2 2 2 3 6" xfId="19283"/>
    <cellStyle name="40 % - Accent5 2 2 2 2 4" xfId="19284"/>
    <cellStyle name="40 % - Accent5 2 2 2 2 4 2" xfId="19285"/>
    <cellStyle name="40 % - Accent5 2 2 2 2 4 2 2" xfId="19286"/>
    <cellStyle name="40 % - Accent5 2 2 2 2 4 2 2 2" xfId="19287"/>
    <cellStyle name="40 % - Accent5 2 2 2 2 4 2 2 2 2" xfId="19288"/>
    <cellStyle name="40 % - Accent5 2 2 2 2 4 2 2 3" xfId="19289"/>
    <cellStyle name="40 % - Accent5 2 2 2 2 4 2 2 4" xfId="19290"/>
    <cellStyle name="40 % - Accent5 2 2 2 2 4 2 3" xfId="19291"/>
    <cellStyle name="40 % - Accent5 2 2 2 2 4 2 3 2" xfId="19292"/>
    <cellStyle name="40 % - Accent5 2 2 2 2 4 2 4" xfId="19293"/>
    <cellStyle name="40 % - Accent5 2 2 2 2 4 2 5" xfId="19294"/>
    <cellStyle name="40 % - Accent5 2 2 2 2 4 3" xfId="19295"/>
    <cellStyle name="40 % - Accent5 2 2 2 2 4 3 2" xfId="19296"/>
    <cellStyle name="40 % - Accent5 2 2 2 2 4 3 2 2" xfId="19297"/>
    <cellStyle name="40 % - Accent5 2 2 2 2 4 3 3" xfId="19298"/>
    <cellStyle name="40 % - Accent5 2 2 2 2 4 3 4" xfId="19299"/>
    <cellStyle name="40 % - Accent5 2 2 2 2 4 4" xfId="19300"/>
    <cellStyle name="40 % - Accent5 2 2 2 2 4 4 2" xfId="19301"/>
    <cellStyle name="40 % - Accent5 2 2 2 2 4 5" xfId="19302"/>
    <cellStyle name="40 % - Accent5 2 2 2 2 4 6" xfId="19303"/>
    <cellStyle name="40 % - Accent5 2 2 2 2 5" xfId="19304"/>
    <cellStyle name="40 % - Accent5 2 2 2 2 5 2" xfId="19305"/>
    <cellStyle name="40 % - Accent5 2 2 2 2 5 2 2" xfId="19306"/>
    <cellStyle name="40 % - Accent5 2 2 2 2 5 2 2 2" xfId="19307"/>
    <cellStyle name="40 % - Accent5 2 2 2 2 5 2 3" xfId="19308"/>
    <cellStyle name="40 % - Accent5 2 2 2 2 5 2 4" xfId="19309"/>
    <cellStyle name="40 % - Accent5 2 2 2 2 5 3" xfId="19310"/>
    <cellStyle name="40 % - Accent5 2 2 2 2 5 3 2" xfId="19311"/>
    <cellStyle name="40 % - Accent5 2 2 2 2 5 4" xfId="19312"/>
    <cellStyle name="40 % - Accent5 2 2 2 2 5 5" xfId="19313"/>
    <cellStyle name="40 % - Accent5 2 2 2 2 6" xfId="19314"/>
    <cellStyle name="40 % - Accent5 2 2 2 2 6 2" xfId="19315"/>
    <cellStyle name="40 % - Accent5 2 2 2 2 6 2 2" xfId="19316"/>
    <cellStyle name="40 % - Accent5 2 2 2 2 6 3" xfId="19317"/>
    <cellStyle name="40 % - Accent5 2 2 2 2 6 4" xfId="19318"/>
    <cellStyle name="40 % - Accent5 2 2 2 2 7" xfId="19319"/>
    <cellStyle name="40 % - Accent5 2 2 2 2 7 2" xfId="19320"/>
    <cellStyle name="40 % - Accent5 2 2 2 2 7 3" xfId="19321"/>
    <cellStyle name="40 % - Accent5 2 2 2 2 8" xfId="19322"/>
    <cellStyle name="40 % - Accent5 2 2 2 2 8 2" xfId="19323"/>
    <cellStyle name="40 % - Accent5 2 2 2 2 9" xfId="19324"/>
    <cellStyle name="40 % - Accent5 2 2 2 3" xfId="19325"/>
    <cellStyle name="40 % - Accent5 2 2 2 3 2" xfId="19326"/>
    <cellStyle name="40 % - Accent5 2 2 2 3 2 2" xfId="19327"/>
    <cellStyle name="40 % - Accent5 2 2 2 3 2 2 2" xfId="19328"/>
    <cellStyle name="40 % - Accent5 2 2 2 3 2 2 2 2" xfId="19329"/>
    <cellStyle name="40 % - Accent5 2 2 2 3 2 2 2 2 2" xfId="19330"/>
    <cellStyle name="40 % - Accent5 2 2 2 3 2 2 2 3" xfId="19331"/>
    <cellStyle name="40 % - Accent5 2 2 2 3 2 2 2 4" xfId="19332"/>
    <cellStyle name="40 % - Accent5 2 2 2 3 2 2 3" xfId="19333"/>
    <cellStyle name="40 % - Accent5 2 2 2 3 2 2 3 2" xfId="19334"/>
    <cellStyle name="40 % - Accent5 2 2 2 3 2 2 4" xfId="19335"/>
    <cellStyle name="40 % - Accent5 2 2 2 3 2 2 5" xfId="19336"/>
    <cellStyle name="40 % - Accent5 2 2 2 3 2 3" xfId="19337"/>
    <cellStyle name="40 % - Accent5 2 2 2 3 2 3 2" xfId="19338"/>
    <cellStyle name="40 % - Accent5 2 2 2 3 2 3 2 2" xfId="19339"/>
    <cellStyle name="40 % - Accent5 2 2 2 3 2 3 3" xfId="19340"/>
    <cellStyle name="40 % - Accent5 2 2 2 3 2 3 4" xfId="19341"/>
    <cellStyle name="40 % - Accent5 2 2 2 3 2 4" xfId="19342"/>
    <cellStyle name="40 % - Accent5 2 2 2 3 2 4 2" xfId="19343"/>
    <cellStyle name="40 % - Accent5 2 2 2 3 2 4 3" xfId="19344"/>
    <cellStyle name="40 % - Accent5 2 2 2 3 2 5" xfId="19345"/>
    <cellStyle name="40 % - Accent5 2 2 2 3 2 6" xfId="19346"/>
    <cellStyle name="40 % - Accent5 2 2 2 3 3" xfId="19347"/>
    <cellStyle name="40 % - Accent5 2 2 2 3 3 2" xfId="19348"/>
    <cellStyle name="40 % - Accent5 2 2 2 3 3 2 2" xfId="19349"/>
    <cellStyle name="40 % - Accent5 2 2 2 3 3 2 2 2" xfId="19350"/>
    <cellStyle name="40 % - Accent5 2 2 2 3 3 2 2 2 2" xfId="19351"/>
    <cellStyle name="40 % - Accent5 2 2 2 3 3 2 2 3" xfId="19352"/>
    <cellStyle name="40 % - Accent5 2 2 2 3 3 2 2 4" xfId="19353"/>
    <cellStyle name="40 % - Accent5 2 2 2 3 3 2 3" xfId="19354"/>
    <cellStyle name="40 % - Accent5 2 2 2 3 3 2 3 2" xfId="19355"/>
    <cellStyle name="40 % - Accent5 2 2 2 3 3 2 4" xfId="19356"/>
    <cellStyle name="40 % - Accent5 2 2 2 3 3 2 5" xfId="19357"/>
    <cellStyle name="40 % - Accent5 2 2 2 3 3 3" xfId="19358"/>
    <cellStyle name="40 % - Accent5 2 2 2 3 3 3 2" xfId="19359"/>
    <cellStyle name="40 % - Accent5 2 2 2 3 3 3 2 2" xfId="19360"/>
    <cellStyle name="40 % - Accent5 2 2 2 3 3 3 3" xfId="19361"/>
    <cellStyle name="40 % - Accent5 2 2 2 3 3 3 4" xfId="19362"/>
    <cellStyle name="40 % - Accent5 2 2 2 3 3 4" xfId="19363"/>
    <cellStyle name="40 % - Accent5 2 2 2 3 3 4 2" xfId="19364"/>
    <cellStyle name="40 % - Accent5 2 2 2 3 3 5" xfId="19365"/>
    <cellStyle name="40 % - Accent5 2 2 2 3 3 6" xfId="19366"/>
    <cellStyle name="40 % - Accent5 2 2 2 3 4" xfId="19367"/>
    <cellStyle name="40 % - Accent5 2 2 2 3 4 2" xfId="19368"/>
    <cellStyle name="40 % - Accent5 2 2 2 3 4 2 2" xfId="19369"/>
    <cellStyle name="40 % - Accent5 2 2 2 3 4 2 2 2" xfId="19370"/>
    <cellStyle name="40 % - Accent5 2 2 2 3 4 2 3" xfId="19371"/>
    <cellStyle name="40 % - Accent5 2 2 2 3 4 2 4" xfId="19372"/>
    <cellStyle name="40 % - Accent5 2 2 2 3 4 3" xfId="19373"/>
    <cellStyle name="40 % - Accent5 2 2 2 3 4 3 2" xfId="19374"/>
    <cellStyle name="40 % - Accent5 2 2 2 3 4 4" xfId="19375"/>
    <cellStyle name="40 % - Accent5 2 2 2 3 4 5" xfId="19376"/>
    <cellStyle name="40 % - Accent5 2 2 2 3 5" xfId="19377"/>
    <cellStyle name="40 % - Accent5 2 2 2 3 5 2" xfId="19378"/>
    <cellStyle name="40 % - Accent5 2 2 2 3 5 2 2" xfId="19379"/>
    <cellStyle name="40 % - Accent5 2 2 2 3 5 3" xfId="19380"/>
    <cellStyle name="40 % - Accent5 2 2 2 3 5 4" xfId="19381"/>
    <cellStyle name="40 % - Accent5 2 2 2 3 6" xfId="19382"/>
    <cellStyle name="40 % - Accent5 2 2 2 3 6 2" xfId="19383"/>
    <cellStyle name="40 % - Accent5 2 2 2 3 6 3" xfId="19384"/>
    <cellStyle name="40 % - Accent5 2 2 2 3 7" xfId="19385"/>
    <cellStyle name="40 % - Accent5 2 2 2 3 7 2" xfId="19386"/>
    <cellStyle name="40 % - Accent5 2 2 2 3 8" xfId="19387"/>
    <cellStyle name="40 % - Accent5 2 2 2 4" xfId="19388"/>
    <cellStyle name="40 % - Accent5 2 2 2 4 2" xfId="19389"/>
    <cellStyle name="40 % - Accent5 2 2 2 4 2 2" xfId="19390"/>
    <cellStyle name="40 % - Accent5 2 2 2 4 2 2 2" xfId="19391"/>
    <cellStyle name="40 % - Accent5 2 2 2 4 2 2 2 2" xfId="19392"/>
    <cellStyle name="40 % - Accent5 2 2 2 4 2 2 2 2 2" xfId="19393"/>
    <cellStyle name="40 % - Accent5 2 2 2 4 2 2 2 3" xfId="19394"/>
    <cellStyle name="40 % - Accent5 2 2 2 4 2 2 2 4" xfId="19395"/>
    <cellStyle name="40 % - Accent5 2 2 2 4 2 2 3" xfId="19396"/>
    <cellStyle name="40 % - Accent5 2 2 2 4 2 2 3 2" xfId="19397"/>
    <cellStyle name="40 % - Accent5 2 2 2 4 2 2 4" xfId="19398"/>
    <cellStyle name="40 % - Accent5 2 2 2 4 2 2 5" xfId="19399"/>
    <cellStyle name="40 % - Accent5 2 2 2 4 2 3" xfId="19400"/>
    <cellStyle name="40 % - Accent5 2 2 2 4 2 3 2" xfId="19401"/>
    <cellStyle name="40 % - Accent5 2 2 2 4 2 3 2 2" xfId="19402"/>
    <cellStyle name="40 % - Accent5 2 2 2 4 2 3 3" xfId="19403"/>
    <cellStyle name="40 % - Accent5 2 2 2 4 2 3 4" xfId="19404"/>
    <cellStyle name="40 % - Accent5 2 2 2 4 2 4" xfId="19405"/>
    <cellStyle name="40 % - Accent5 2 2 2 4 2 4 2" xfId="19406"/>
    <cellStyle name="40 % - Accent5 2 2 2 4 2 5" xfId="19407"/>
    <cellStyle name="40 % - Accent5 2 2 2 4 2 6" xfId="19408"/>
    <cellStyle name="40 % - Accent5 2 2 2 4 3" xfId="19409"/>
    <cellStyle name="40 % - Accent5 2 2 2 4 3 2" xfId="19410"/>
    <cellStyle name="40 % - Accent5 2 2 2 4 3 2 2" xfId="19411"/>
    <cellStyle name="40 % - Accent5 2 2 2 4 3 2 2 2" xfId="19412"/>
    <cellStyle name="40 % - Accent5 2 2 2 4 3 2 3" xfId="19413"/>
    <cellStyle name="40 % - Accent5 2 2 2 4 3 2 4" xfId="19414"/>
    <cellStyle name="40 % - Accent5 2 2 2 4 3 3" xfId="19415"/>
    <cellStyle name="40 % - Accent5 2 2 2 4 3 3 2" xfId="19416"/>
    <cellStyle name="40 % - Accent5 2 2 2 4 3 4" xfId="19417"/>
    <cellStyle name="40 % - Accent5 2 2 2 4 3 5" xfId="19418"/>
    <cellStyle name="40 % - Accent5 2 2 2 4 4" xfId="19419"/>
    <cellStyle name="40 % - Accent5 2 2 2 4 4 2" xfId="19420"/>
    <cellStyle name="40 % - Accent5 2 2 2 4 4 2 2" xfId="19421"/>
    <cellStyle name="40 % - Accent5 2 2 2 4 4 3" xfId="19422"/>
    <cellStyle name="40 % - Accent5 2 2 2 4 4 4" xfId="19423"/>
    <cellStyle name="40 % - Accent5 2 2 2 4 5" xfId="19424"/>
    <cellStyle name="40 % - Accent5 2 2 2 4 5 2" xfId="19425"/>
    <cellStyle name="40 % - Accent5 2 2 2 4 5 3" xfId="19426"/>
    <cellStyle name="40 % - Accent5 2 2 2 4 6" xfId="19427"/>
    <cellStyle name="40 % - Accent5 2 2 2 4 7" xfId="19428"/>
    <cellStyle name="40 % - Accent5 2 2 2 5" xfId="19429"/>
    <cellStyle name="40 % - Accent5 2 2 2 5 2" xfId="19430"/>
    <cellStyle name="40 % - Accent5 2 2 2 5 2 2" xfId="19431"/>
    <cellStyle name="40 % - Accent5 2 2 2 5 2 2 2" xfId="19432"/>
    <cellStyle name="40 % - Accent5 2 2 2 5 2 2 2 2" xfId="19433"/>
    <cellStyle name="40 % - Accent5 2 2 2 5 2 2 3" xfId="19434"/>
    <cellStyle name="40 % - Accent5 2 2 2 5 2 2 4" xfId="19435"/>
    <cellStyle name="40 % - Accent5 2 2 2 5 2 3" xfId="19436"/>
    <cellStyle name="40 % - Accent5 2 2 2 5 2 3 2" xfId="19437"/>
    <cellStyle name="40 % - Accent5 2 2 2 5 2 4" xfId="19438"/>
    <cellStyle name="40 % - Accent5 2 2 2 5 2 5" xfId="19439"/>
    <cellStyle name="40 % - Accent5 2 2 2 5 3" xfId="19440"/>
    <cellStyle name="40 % - Accent5 2 2 2 5 3 2" xfId="19441"/>
    <cellStyle name="40 % - Accent5 2 2 2 5 3 2 2" xfId="19442"/>
    <cellStyle name="40 % - Accent5 2 2 2 5 3 3" xfId="19443"/>
    <cellStyle name="40 % - Accent5 2 2 2 5 3 4" xfId="19444"/>
    <cellStyle name="40 % - Accent5 2 2 2 5 4" xfId="19445"/>
    <cellStyle name="40 % - Accent5 2 2 2 5 4 2" xfId="19446"/>
    <cellStyle name="40 % - Accent5 2 2 2 5 5" xfId="19447"/>
    <cellStyle name="40 % - Accent5 2 2 2 5 6" xfId="19448"/>
    <cellStyle name="40 % - Accent5 2 2 2 6" xfId="19449"/>
    <cellStyle name="40 % - Accent5 2 2 2 6 2" xfId="19450"/>
    <cellStyle name="40 % - Accent5 2 2 2 6 2 2" xfId="19451"/>
    <cellStyle name="40 % - Accent5 2 2 2 6 2 2 2" xfId="19452"/>
    <cellStyle name="40 % - Accent5 2 2 2 6 2 3" xfId="19453"/>
    <cellStyle name="40 % - Accent5 2 2 2 6 2 4" xfId="19454"/>
    <cellStyle name="40 % - Accent5 2 2 2 6 3" xfId="19455"/>
    <cellStyle name="40 % - Accent5 2 2 2 6 3 2" xfId="19456"/>
    <cellStyle name="40 % - Accent5 2 2 2 6 4" xfId="19457"/>
    <cellStyle name="40 % - Accent5 2 2 2 6 5" xfId="19458"/>
    <cellStyle name="40 % - Accent5 2 2 2 7" xfId="19459"/>
    <cellStyle name="40 % - Accent5 2 2 2 7 2" xfId="19460"/>
    <cellStyle name="40 % - Accent5 2 2 2 7 2 2" xfId="19461"/>
    <cellStyle name="40 % - Accent5 2 2 2 7 3" xfId="19462"/>
    <cellStyle name="40 % - Accent5 2 2 2 7 4" xfId="19463"/>
    <cellStyle name="40 % - Accent5 2 2 2 8" xfId="19464"/>
    <cellStyle name="40 % - Accent5 2 2 2 8 2" xfId="19465"/>
    <cellStyle name="40 % - Accent5 2 2 2 8 3" xfId="19466"/>
    <cellStyle name="40 % - Accent5 2 2 2 9" xfId="19467"/>
    <cellStyle name="40 % - Accent5 2 2 2 9 2" xfId="19468"/>
    <cellStyle name="40 % - Accent5 2 2 3" xfId="19469"/>
    <cellStyle name="40 % - Accent5 2 2 3 2" xfId="19470"/>
    <cellStyle name="40 % - Accent5 2 2 3 2 2" xfId="19471"/>
    <cellStyle name="40 % - Accent5 2 2 3 2 2 2" xfId="19472"/>
    <cellStyle name="40 % - Accent5 2 2 3 2 2 2 2" xfId="19473"/>
    <cellStyle name="40 % - Accent5 2 2 3 2 2 2 2 2" xfId="19474"/>
    <cellStyle name="40 % - Accent5 2 2 3 2 2 2 2 2 2" xfId="19475"/>
    <cellStyle name="40 % - Accent5 2 2 3 2 2 2 2 3" xfId="19476"/>
    <cellStyle name="40 % - Accent5 2 2 3 2 2 2 2 4" xfId="19477"/>
    <cellStyle name="40 % - Accent5 2 2 3 2 2 2 3" xfId="19478"/>
    <cellStyle name="40 % - Accent5 2 2 3 2 2 2 3 2" xfId="19479"/>
    <cellStyle name="40 % - Accent5 2 2 3 2 2 2 4" xfId="19480"/>
    <cellStyle name="40 % - Accent5 2 2 3 2 2 2 5" xfId="19481"/>
    <cellStyle name="40 % - Accent5 2 2 3 2 2 3" xfId="19482"/>
    <cellStyle name="40 % - Accent5 2 2 3 2 2 3 2" xfId="19483"/>
    <cellStyle name="40 % - Accent5 2 2 3 2 2 3 2 2" xfId="19484"/>
    <cellStyle name="40 % - Accent5 2 2 3 2 2 3 3" xfId="19485"/>
    <cellStyle name="40 % - Accent5 2 2 3 2 2 3 4" xfId="19486"/>
    <cellStyle name="40 % - Accent5 2 2 3 2 2 4" xfId="19487"/>
    <cellStyle name="40 % - Accent5 2 2 3 2 2 4 2" xfId="19488"/>
    <cellStyle name="40 % - Accent5 2 2 3 2 2 4 3" xfId="19489"/>
    <cellStyle name="40 % - Accent5 2 2 3 2 2 5" xfId="19490"/>
    <cellStyle name="40 % - Accent5 2 2 3 2 2 6" xfId="19491"/>
    <cellStyle name="40 % - Accent5 2 2 3 2 3" xfId="19492"/>
    <cellStyle name="40 % - Accent5 2 2 3 2 3 2" xfId="19493"/>
    <cellStyle name="40 % - Accent5 2 2 3 2 3 2 2" xfId="19494"/>
    <cellStyle name="40 % - Accent5 2 2 3 2 3 2 2 2" xfId="19495"/>
    <cellStyle name="40 % - Accent5 2 2 3 2 3 2 2 2 2" xfId="19496"/>
    <cellStyle name="40 % - Accent5 2 2 3 2 3 2 2 3" xfId="19497"/>
    <cellStyle name="40 % - Accent5 2 2 3 2 3 2 2 4" xfId="19498"/>
    <cellStyle name="40 % - Accent5 2 2 3 2 3 2 3" xfId="19499"/>
    <cellStyle name="40 % - Accent5 2 2 3 2 3 2 3 2" xfId="19500"/>
    <cellStyle name="40 % - Accent5 2 2 3 2 3 2 4" xfId="19501"/>
    <cellStyle name="40 % - Accent5 2 2 3 2 3 2 5" xfId="19502"/>
    <cellStyle name="40 % - Accent5 2 2 3 2 3 3" xfId="19503"/>
    <cellStyle name="40 % - Accent5 2 2 3 2 3 3 2" xfId="19504"/>
    <cellStyle name="40 % - Accent5 2 2 3 2 3 3 2 2" xfId="19505"/>
    <cellStyle name="40 % - Accent5 2 2 3 2 3 3 3" xfId="19506"/>
    <cellStyle name="40 % - Accent5 2 2 3 2 3 3 4" xfId="19507"/>
    <cellStyle name="40 % - Accent5 2 2 3 2 3 4" xfId="19508"/>
    <cellStyle name="40 % - Accent5 2 2 3 2 3 4 2" xfId="19509"/>
    <cellStyle name="40 % - Accent5 2 2 3 2 3 5" xfId="19510"/>
    <cellStyle name="40 % - Accent5 2 2 3 2 3 6" xfId="19511"/>
    <cellStyle name="40 % - Accent5 2 2 3 2 4" xfId="19512"/>
    <cellStyle name="40 % - Accent5 2 2 3 2 4 2" xfId="19513"/>
    <cellStyle name="40 % - Accent5 2 2 3 2 4 2 2" xfId="19514"/>
    <cellStyle name="40 % - Accent5 2 2 3 2 4 2 2 2" xfId="19515"/>
    <cellStyle name="40 % - Accent5 2 2 3 2 4 2 3" xfId="19516"/>
    <cellStyle name="40 % - Accent5 2 2 3 2 4 2 4" xfId="19517"/>
    <cellStyle name="40 % - Accent5 2 2 3 2 4 3" xfId="19518"/>
    <cellStyle name="40 % - Accent5 2 2 3 2 4 3 2" xfId="19519"/>
    <cellStyle name="40 % - Accent5 2 2 3 2 4 4" xfId="19520"/>
    <cellStyle name="40 % - Accent5 2 2 3 2 4 5" xfId="19521"/>
    <cellStyle name="40 % - Accent5 2 2 3 2 5" xfId="19522"/>
    <cellStyle name="40 % - Accent5 2 2 3 2 5 2" xfId="19523"/>
    <cellStyle name="40 % - Accent5 2 2 3 2 5 2 2" xfId="19524"/>
    <cellStyle name="40 % - Accent5 2 2 3 2 5 3" xfId="19525"/>
    <cellStyle name="40 % - Accent5 2 2 3 2 5 4" xfId="19526"/>
    <cellStyle name="40 % - Accent5 2 2 3 2 6" xfId="19527"/>
    <cellStyle name="40 % - Accent5 2 2 3 2 6 2" xfId="19528"/>
    <cellStyle name="40 % - Accent5 2 2 3 2 6 3" xfId="19529"/>
    <cellStyle name="40 % - Accent5 2 2 3 2 7" xfId="19530"/>
    <cellStyle name="40 % - Accent5 2 2 3 2 7 2" xfId="19531"/>
    <cellStyle name="40 % - Accent5 2 2 3 2 8" xfId="19532"/>
    <cellStyle name="40 % - Accent5 2 2 3 3" xfId="19533"/>
    <cellStyle name="40 % - Accent5 2 2 3 3 2" xfId="19534"/>
    <cellStyle name="40 % - Accent5 2 2 3 3 2 2" xfId="19535"/>
    <cellStyle name="40 % - Accent5 2 2 3 3 2 2 2" xfId="19536"/>
    <cellStyle name="40 % - Accent5 2 2 3 3 2 2 2 2" xfId="19537"/>
    <cellStyle name="40 % - Accent5 2 2 3 3 2 2 3" xfId="19538"/>
    <cellStyle name="40 % - Accent5 2 2 3 3 2 2 4" xfId="19539"/>
    <cellStyle name="40 % - Accent5 2 2 3 3 2 3" xfId="19540"/>
    <cellStyle name="40 % - Accent5 2 2 3 3 2 3 2" xfId="19541"/>
    <cellStyle name="40 % - Accent5 2 2 3 3 2 4" xfId="19542"/>
    <cellStyle name="40 % - Accent5 2 2 3 3 2 5" xfId="19543"/>
    <cellStyle name="40 % - Accent5 2 2 3 3 3" xfId="19544"/>
    <cellStyle name="40 % - Accent5 2 2 3 3 3 2" xfId="19545"/>
    <cellStyle name="40 % - Accent5 2 2 3 3 3 2 2" xfId="19546"/>
    <cellStyle name="40 % - Accent5 2 2 3 3 3 3" xfId="19547"/>
    <cellStyle name="40 % - Accent5 2 2 3 3 3 4" xfId="19548"/>
    <cellStyle name="40 % - Accent5 2 2 3 3 4" xfId="19549"/>
    <cellStyle name="40 % - Accent5 2 2 3 3 4 2" xfId="19550"/>
    <cellStyle name="40 % - Accent5 2 2 3 3 4 3" xfId="19551"/>
    <cellStyle name="40 % - Accent5 2 2 3 3 5" xfId="19552"/>
    <cellStyle name="40 % - Accent5 2 2 3 3 6" xfId="19553"/>
    <cellStyle name="40 % - Accent5 2 2 3 4" xfId="19554"/>
    <cellStyle name="40 % - Accent5 2 2 3 4 2" xfId="19555"/>
    <cellStyle name="40 % - Accent5 2 2 3 4 2 2" xfId="19556"/>
    <cellStyle name="40 % - Accent5 2 2 3 4 2 2 2" xfId="19557"/>
    <cellStyle name="40 % - Accent5 2 2 3 4 2 2 2 2" xfId="19558"/>
    <cellStyle name="40 % - Accent5 2 2 3 4 2 2 3" xfId="19559"/>
    <cellStyle name="40 % - Accent5 2 2 3 4 2 2 4" xfId="19560"/>
    <cellStyle name="40 % - Accent5 2 2 3 4 2 3" xfId="19561"/>
    <cellStyle name="40 % - Accent5 2 2 3 4 2 3 2" xfId="19562"/>
    <cellStyle name="40 % - Accent5 2 2 3 4 2 4" xfId="19563"/>
    <cellStyle name="40 % - Accent5 2 2 3 4 2 5" xfId="19564"/>
    <cellStyle name="40 % - Accent5 2 2 3 4 3" xfId="19565"/>
    <cellStyle name="40 % - Accent5 2 2 3 4 3 2" xfId="19566"/>
    <cellStyle name="40 % - Accent5 2 2 3 4 3 2 2" xfId="19567"/>
    <cellStyle name="40 % - Accent5 2 2 3 4 3 3" xfId="19568"/>
    <cellStyle name="40 % - Accent5 2 2 3 4 3 4" xfId="19569"/>
    <cellStyle name="40 % - Accent5 2 2 3 4 4" xfId="19570"/>
    <cellStyle name="40 % - Accent5 2 2 3 4 4 2" xfId="19571"/>
    <cellStyle name="40 % - Accent5 2 2 3 4 5" xfId="19572"/>
    <cellStyle name="40 % - Accent5 2 2 3 4 6" xfId="19573"/>
    <cellStyle name="40 % - Accent5 2 2 3 5" xfId="19574"/>
    <cellStyle name="40 % - Accent5 2 2 3 5 2" xfId="19575"/>
    <cellStyle name="40 % - Accent5 2 2 3 5 2 2" xfId="19576"/>
    <cellStyle name="40 % - Accent5 2 2 3 5 2 2 2" xfId="19577"/>
    <cellStyle name="40 % - Accent5 2 2 3 5 2 3" xfId="19578"/>
    <cellStyle name="40 % - Accent5 2 2 3 5 2 4" xfId="19579"/>
    <cellStyle name="40 % - Accent5 2 2 3 5 3" xfId="19580"/>
    <cellStyle name="40 % - Accent5 2 2 3 5 3 2" xfId="19581"/>
    <cellStyle name="40 % - Accent5 2 2 3 5 4" xfId="19582"/>
    <cellStyle name="40 % - Accent5 2 2 3 5 5" xfId="19583"/>
    <cellStyle name="40 % - Accent5 2 2 3 6" xfId="19584"/>
    <cellStyle name="40 % - Accent5 2 2 3 6 2" xfId="19585"/>
    <cellStyle name="40 % - Accent5 2 2 3 6 2 2" xfId="19586"/>
    <cellStyle name="40 % - Accent5 2 2 3 6 3" xfId="19587"/>
    <cellStyle name="40 % - Accent5 2 2 3 6 4" xfId="19588"/>
    <cellStyle name="40 % - Accent5 2 2 3 7" xfId="19589"/>
    <cellStyle name="40 % - Accent5 2 2 3 7 2" xfId="19590"/>
    <cellStyle name="40 % - Accent5 2 2 3 7 3" xfId="19591"/>
    <cellStyle name="40 % - Accent5 2 2 3 8" xfId="19592"/>
    <cellStyle name="40 % - Accent5 2 2 3 8 2" xfId="19593"/>
    <cellStyle name="40 % - Accent5 2 2 3 9" xfId="19594"/>
    <cellStyle name="40 % - Accent5 2 2 4" xfId="19595"/>
    <cellStyle name="40 % - Accent5 2 2 4 2" xfId="19596"/>
    <cellStyle name="40 % - Accent5 2 2 4 2 2" xfId="19597"/>
    <cellStyle name="40 % - Accent5 2 2 4 2 2 2" xfId="19598"/>
    <cellStyle name="40 % - Accent5 2 2 4 2 2 2 2" xfId="19599"/>
    <cellStyle name="40 % - Accent5 2 2 4 2 2 2 2 2" xfId="19600"/>
    <cellStyle name="40 % - Accent5 2 2 4 2 2 2 3" xfId="19601"/>
    <cellStyle name="40 % - Accent5 2 2 4 2 2 2 4" xfId="19602"/>
    <cellStyle name="40 % - Accent5 2 2 4 2 2 3" xfId="19603"/>
    <cellStyle name="40 % - Accent5 2 2 4 2 2 3 2" xfId="19604"/>
    <cellStyle name="40 % - Accent5 2 2 4 2 2 4" xfId="19605"/>
    <cellStyle name="40 % - Accent5 2 2 4 2 2 5" xfId="19606"/>
    <cellStyle name="40 % - Accent5 2 2 4 2 3" xfId="19607"/>
    <cellStyle name="40 % - Accent5 2 2 4 2 3 2" xfId="19608"/>
    <cellStyle name="40 % - Accent5 2 2 4 2 3 2 2" xfId="19609"/>
    <cellStyle name="40 % - Accent5 2 2 4 2 3 3" xfId="19610"/>
    <cellStyle name="40 % - Accent5 2 2 4 2 3 4" xfId="19611"/>
    <cellStyle name="40 % - Accent5 2 2 4 2 4" xfId="19612"/>
    <cellStyle name="40 % - Accent5 2 2 4 2 4 2" xfId="19613"/>
    <cellStyle name="40 % - Accent5 2 2 4 2 4 3" xfId="19614"/>
    <cellStyle name="40 % - Accent5 2 2 4 2 5" xfId="19615"/>
    <cellStyle name="40 % - Accent5 2 2 4 2 6" xfId="19616"/>
    <cellStyle name="40 % - Accent5 2 2 4 3" xfId="19617"/>
    <cellStyle name="40 % - Accent5 2 2 4 3 2" xfId="19618"/>
    <cellStyle name="40 % - Accent5 2 2 4 3 2 2" xfId="19619"/>
    <cellStyle name="40 % - Accent5 2 2 4 3 2 2 2" xfId="19620"/>
    <cellStyle name="40 % - Accent5 2 2 4 3 2 2 2 2" xfId="19621"/>
    <cellStyle name="40 % - Accent5 2 2 4 3 2 2 3" xfId="19622"/>
    <cellStyle name="40 % - Accent5 2 2 4 3 2 2 4" xfId="19623"/>
    <cellStyle name="40 % - Accent5 2 2 4 3 2 3" xfId="19624"/>
    <cellStyle name="40 % - Accent5 2 2 4 3 2 3 2" xfId="19625"/>
    <cellStyle name="40 % - Accent5 2 2 4 3 2 4" xfId="19626"/>
    <cellStyle name="40 % - Accent5 2 2 4 3 2 5" xfId="19627"/>
    <cellStyle name="40 % - Accent5 2 2 4 3 3" xfId="19628"/>
    <cellStyle name="40 % - Accent5 2 2 4 3 3 2" xfId="19629"/>
    <cellStyle name="40 % - Accent5 2 2 4 3 3 2 2" xfId="19630"/>
    <cellStyle name="40 % - Accent5 2 2 4 3 3 3" xfId="19631"/>
    <cellStyle name="40 % - Accent5 2 2 4 3 3 4" xfId="19632"/>
    <cellStyle name="40 % - Accent5 2 2 4 3 4" xfId="19633"/>
    <cellStyle name="40 % - Accent5 2 2 4 3 4 2" xfId="19634"/>
    <cellStyle name="40 % - Accent5 2 2 4 3 5" xfId="19635"/>
    <cellStyle name="40 % - Accent5 2 2 4 3 6" xfId="19636"/>
    <cellStyle name="40 % - Accent5 2 2 4 4" xfId="19637"/>
    <cellStyle name="40 % - Accent5 2 2 4 4 2" xfId="19638"/>
    <cellStyle name="40 % - Accent5 2 2 4 4 2 2" xfId="19639"/>
    <cellStyle name="40 % - Accent5 2 2 4 4 2 2 2" xfId="19640"/>
    <cellStyle name="40 % - Accent5 2 2 4 4 2 3" xfId="19641"/>
    <cellStyle name="40 % - Accent5 2 2 4 4 2 4" xfId="19642"/>
    <cellStyle name="40 % - Accent5 2 2 4 4 3" xfId="19643"/>
    <cellStyle name="40 % - Accent5 2 2 4 4 3 2" xfId="19644"/>
    <cellStyle name="40 % - Accent5 2 2 4 4 4" xfId="19645"/>
    <cellStyle name="40 % - Accent5 2 2 4 4 5" xfId="19646"/>
    <cellStyle name="40 % - Accent5 2 2 4 5" xfId="19647"/>
    <cellStyle name="40 % - Accent5 2 2 4 5 2" xfId="19648"/>
    <cellStyle name="40 % - Accent5 2 2 4 5 2 2" xfId="19649"/>
    <cellStyle name="40 % - Accent5 2 2 4 5 3" xfId="19650"/>
    <cellStyle name="40 % - Accent5 2 2 4 5 4" xfId="19651"/>
    <cellStyle name="40 % - Accent5 2 2 4 6" xfId="19652"/>
    <cellStyle name="40 % - Accent5 2 2 4 6 2" xfId="19653"/>
    <cellStyle name="40 % - Accent5 2 2 4 6 3" xfId="19654"/>
    <cellStyle name="40 % - Accent5 2 2 4 7" xfId="19655"/>
    <cellStyle name="40 % - Accent5 2 2 4 7 2" xfId="19656"/>
    <cellStyle name="40 % - Accent5 2 2 4 8" xfId="19657"/>
    <cellStyle name="40 % - Accent5 2 2 5" xfId="19658"/>
    <cellStyle name="40 % - Accent5 2 2 5 2" xfId="19659"/>
    <cellStyle name="40 % - Accent5 2 2 5 2 2" xfId="19660"/>
    <cellStyle name="40 % - Accent5 2 2 5 2 2 2" xfId="19661"/>
    <cellStyle name="40 % - Accent5 2 2 5 2 2 2 2" xfId="19662"/>
    <cellStyle name="40 % - Accent5 2 2 5 2 2 2 2 2" xfId="19663"/>
    <cellStyle name="40 % - Accent5 2 2 5 2 2 2 3" xfId="19664"/>
    <cellStyle name="40 % - Accent5 2 2 5 2 2 2 4" xfId="19665"/>
    <cellStyle name="40 % - Accent5 2 2 5 2 2 3" xfId="19666"/>
    <cellStyle name="40 % - Accent5 2 2 5 2 2 3 2" xfId="19667"/>
    <cellStyle name="40 % - Accent5 2 2 5 2 2 4" xfId="19668"/>
    <cellStyle name="40 % - Accent5 2 2 5 2 2 5" xfId="19669"/>
    <cellStyle name="40 % - Accent5 2 2 5 2 3" xfId="19670"/>
    <cellStyle name="40 % - Accent5 2 2 5 2 3 2" xfId="19671"/>
    <cellStyle name="40 % - Accent5 2 2 5 2 3 2 2" xfId="19672"/>
    <cellStyle name="40 % - Accent5 2 2 5 2 3 3" xfId="19673"/>
    <cellStyle name="40 % - Accent5 2 2 5 2 3 4" xfId="19674"/>
    <cellStyle name="40 % - Accent5 2 2 5 2 4" xfId="19675"/>
    <cellStyle name="40 % - Accent5 2 2 5 2 4 2" xfId="19676"/>
    <cellStyle name="40 % - Accent5 2 2 5 2 5" xfId="19677"/>
    <cellStyle name="40 % - Accent5 2 2 5 2 6" xfId="19678"/>
    <cellStyle name="40 % - Accent5 2 2 5 3" xfId="19679"/>
    <cellStyle name="40 % - Accent5 2 2 5 3 2" xfId="19680"/>
    <cellStyle name="40 % - Accent5 2 2 5 3 2 2" xfId="19681"/>
    <cellStyle name="40 % - Accent5 2 2 5 3 2 2 2" xfId="19682"/>
    <cellStyle name="40 % - Accent5 2 2 5 3 2 3" xfId="19683"/>
    <cellStyle name="40 % - Accent5 2 2 5 3 2 4" xfId="19684"/>
    <cellStyle name="40 % - Accent5 2 2 5 3 3" xfId="19685"/>
    <cellStyle name="40 % - Accent5 2 2 5 3 3 2" xfId="19686"/>
    <cellStyle name="40 % - Accent5 2 2 5 3 4" xfId="19687"/>
    <cellStyle name="40 % - Accent5 2 2 5 3 5" xfId="19688"/>
    <cellStyle name="40 % - Accent5 2 2 5 4" xfId="19689"/>
    <cellStyle name="40 % - Accent5 2 2 5 4 2" xfId="19690"/>
    <cellStyle name="40 % - Accent5 2 2 5 4 2 2" xfId="19691"/>
    <cellStyle name="40 % - Accent5 2 2 5 4 3" xfId="19692"/>
    <cellStyle name="40 % - Accent5 2 2 5 4 4" xfId="19693"/>
    <cellStyle name="40 % - Accent5 2 2 5 5" xfId="19694"/>
    <cellStyle name="40 % - Accent5 2 2 5 5 2" xfId="19695"/>
    <cellStyle name="40 % - Accent5 2 2 5 5 3" xfId="19696"/>
    <cellStyle name="40 % - Accent5 2 2 5 6" xfId="19697"/>
    <cellStyle name="40 % - Accent5 2 2 5 7" xfId="19698"/>
    <cellStyle name="40 % - Accent5 2 2 6" xfId="19699"/>
    <cellStyle name="40 % - Accent5 2 2 6 2" xfId="19700"/>
    <cellStyle name="40 % - Accent5 2 2 6 2 2" xfId="19701"/>
    <cellStyle name="40 % - Accent5 2 2 6 2 2 2" xfId="19702"/>
    <cellStyle name="40 % - Accent5 2 2 6 2 2 2 2" xfId="19703"/>
    <cellStyle name="40 % - Accent5 2 2 6 2 2 3" xfId="19704"/>
    <cellStyle name="40 % - Accent5 2 2 6 2 2 4" xfId="19705"/>
    <cellStyle name="40 % - Accent5 2 2 6 2 3" xfId="19706"/>
    <cellStyle name="40 % - Accent5 2 2 6 2 3 2" xfId="19707"/>
    <cellStyle name="40 % - Accent5 2 2 6 2 4" xfId="19708"/>
    <cellStyle name="40 % - Accent5 2 2 6 2 5" xfId="19709"/>
    <cellStyle name="40 % - Accent5 2 2 6 3" xfId="19710"/>
    <cellStyle name="40 % - Accent5 2 2 6 3 2" xfId="19711"/>
    <cellStyle name="40 % - Accent5 2 2 6 3 2 2" xfId="19712"/>
    <cellStyle name="40 % - Accent5 2 2 6 3 3" xfId="19713"/>
    <cellStyle name="40 % - Accent5 2 2 6 3 4" xfId="19714"/>
    <cellStyle name="40 % - Accent5 2 2 6 4" xfId="19715"/>
    <cellStyle name="40 % - Accent5 2 2 6 4 2" xfId="19716"/>
    <cellStyle name="40 % - Accent5 2 2 6 5" xfId="19717"/>
    <cellStyle name="40 % - Accent5 2 2 6 6" xfId="19718"/>
    <cellStyle name="40 % - Accent5 2 2 7" xfId="19719"/>
    <cellStyle name="40 % - Accent5 2 2 7 2" xfId="19720"/>
    <cellStyle name="40 % - Accent5 2 2 7 2 2" xfId="19721"/>
    <cellStyle name="40 % - Accent5 2 2 7 2 2 2" xfId="19722"/>
    <cellStyle name="40 % - Accent5 2 2 7 2 3" xfId="19723"/>
    <cellStyle name="40 % - Accent5 2 2 7 2 4" xfId="19724"/>
    <cellStyle name="40 % - Accent5 2 2 7 3" xfId="19725"/>
    <cellStyle name="40 % - Accent5 2 2 7 3 2" xfId="19726"/>
    <cellStyle name="40 % - Accent5 2 2 7 4" xfId="19727"/>
    <cellStyle name="40 % - Accent5 2 2 7 5" xfId="19728"/>
    <cellStyle name="40 % - Accent5 2 2 8" xfId="19729"/>
    <cellStyle name="40 % - Accent5 2 2 8 2" xfId="19730"/>
    <cellStyle name="40 % - Accent5 2 2 8 2 2" xfId="19731"/>
    <cellStyle name="40 % - Accent5 2 2 8 3" xfId="19732"/>
    <cellStyle name="40 % - Accent5 2 2 8 4" xfId="19733"/>
    <cellStyle name="40 % - Accent5 2 2 9" xfId="19734"/>
    <cellStyle name="40 % - Accent5 2 2 9 2" xfId="19735"/>
    <cellStyle name="40 % - Accent5 2 2 9 3" xfId="19736"/>
    <cellStyle name="40 % - Accent5 2 3" xfId="19737"/>
    <cellStyle name="40 % - Accent5 2 3 10" xfId="19738"/>
    <cellStyle name="40 % - Accent5 2 3 2" xfId="19739"/>
    <cellStyle name="40 % - Accent5 2 3 2 2" xfId="19740"/>
    <cellStyle name="40 % - Accent5 2 3 2 2 2" xfId="19741"/>
    <cellStyle name="40 % - Accent5 2 3 2 2 2 2" xfId="19742"/>
    <cellStyle name="40 % - Accent5 2 3 2 2 2 2 2" xfId="19743"/>
    <cellStyle name="40 % - Accent5 2 3 2 2 2 2 2 2" xfId="19744"/>
    <cellStyle name="40 % - Accent5 2 3 2 2 2 2 2 2 2" xfId="19745"/>
    <cellStyle name="40 % - Accent5 2 3 2 2 2 2 2 3" xfId="19746"/>
    <cellStyle name="40 % - Accent5 2 3 2 2 2 2 2 4" xfId="19747"/>
    <cellStyle name="40 % - Accent5 2 3 2 2 2 2 3" xfId="19748"/>
    <cellStyle name="40 % - Accent5 2 3 2 2 2 2 3 2" xfId="19749"/>
    <cellStyle name="40 % - Accent5 2 3 2 2 2 2 4" xfId="19750"/>
    <cellStyle name="40 % - Accent5 2 3 2 2 2 2 5" xfId="19751"/>
    <cellStyle name="40 % - Accent5 2 3 2 2 2 3" xfId="19752"/>
    <cellStyle name="40 % - Accent5 2 3 2 2 2 3 2" xfId="19753"/>
    <cellStyle name="40 % - Accent5 2 3 2 2 2 3 2 2" xfId="19754"/>
    <cellStyle name="40 % - Accent5 2 3 2 2 2 3 3" xfId="19755"/>
    <cellStyle name="40 % - Accent5 2 3 2 2 2 3 4" xfId="19756"/>
    <cellStyle name="40 % - Accent5 2 3 2 2 2 4" xfId="19757"/>
    <cellStyle name="40 % - Accent5 2 3 2 2 2 4 2" xfId="19758"/>
    <cellStyle name="40 % - Accent5 2 3 2 2 2 4 3" xfId="19759"/>
    <cellStyle name="40 % - Accent5 2 3 2 2 2 5" xfId="19760"/>
    <cellStyle name="40 % - Accent5 2 3 2 2 2 6" xfId="19761"/>
    <cellStyle name="40 % - Accent5 2 3 2 2 3" xfId="19762"/>
    <cellStyle name="40 % - Accent5 2 3 2 2 3 2" xfId="19763"/>
    <cellStyle name="40 % - Accent5 2 3 2 2 3 2 2" xfId="19764"/>
    <cellStyle name="40 % - Accent5 2 3 2 2 3 2 2 2" xfId="19765"/>
    <cellStyle name="40 % - Accent5 2 3 2 2 3 2 2 2 2" xfId="19766"/>
    <cellStyle name="40 % - Accent5 2 3 2 2 3 2 2 3" xfId="19767"/>
    <cellStyle name="40 % - Accent5 2 3 2 2 3 2 2 4" xfId="19768"/>
    <cellStyle name="40 % - Accent5 2 3 2 2 3 2 3" xfId="19769"/>
    <cellStyle name="40 % - Accent5 2 3 2 2 3 2 3 2" xfId="19770"/>
    <cellStyle name="40 % - Accent5 2 3 2 2 3 2 4" xfId="19771"/>
    <cellStyle name="40 % - Accent5 2 3 2 2 3 2 5" xfId="19772"/>
    <cellStyle name="40 % - Accent5 2 3 2 2 3 3" xfId="19773"/>
    <cellStyle name="40 % - Accent5 2 3 2 2 3 3 2" xfId="19774"/>
    <cellStyle name="40 % - Accent5 2 3 2 2 3 3 2 2" xfId="19775"/>
    <cellStyle name="40 % - Accent5 2 3 2 2 3 3 3" xfId="19776"/>
    <cellStyle name="40 % - Accent5 2 3 2 2 3 3 4" xfId="19777"/>
    <cellStyle name="40 % - Accent5 2 3 2 2 3 4" xfId="19778"/>
    <cellStyle name="40 % - Accent5 2 3 2 2 3 4 2" xfId="19779"/>
    <cellStyle name="40 % - Accent5 2 3 2 2 3 5" xfId="19780"/>
    <cellStyle name="40 % - Accent5 2 3 2 2 3 6" xfId="19781"/>
    <cellStyle name="40 % - Accent5 2 3 2 2 4" xfId="19782"/>
    <cellStyle name="40 % - Accent5 2 3 2 2 4 2" xfId="19783"/>
    <cellStyle name="40 % - Accent5 2 3 2 2 4 2 2" xfId="19784"/>
    <cellStyle name="40 % - Accent5 2 3 2 2 4 2 2 2" xfId="19785"/>
    <cellStyle name="40 % - Accent5 2 3 2 2 4 2 3" xfId="19786"/>
    <cellStyle name="40 % - Accent5 2 3 2 2 4 2 4" xfId="19787"/>
    <cellStyle name="40 % - Accent5 2 3 2 2 4 3" xfId="19788"/>
    <cellStyle name="40 % - Accent5 2 3 2 2 4 3 2" xfId="19789"/>
    <cellStyle name="40 % - Accent5 2 3 2 2 4 4" xfId="19790"/>
    <cellStyle name="40 % - Accent5 2 3 2 2 4 5" xfId="19791"/>
    <cellStyle name="40 % - Accent5 2 3 2 2 5" xfId="19792"/>
    <cellStyle name="40 % - Accent5 2 3 2 2 5 2" xfId="19793"/>
    <cellStyle name="40 % - Accent5 2 3 2 2 5 2 2" xfId="19794"/>
    <cellStyle name="40 % - Accent5 2 3 2 2 5 3" xfId="19795"/>
    <cellStyle name="40 % - Accent5 2 3 2 2 5 4" xfId="19796"/>
    <cellStyle name="40 % - Accent5 2 3 2 2 6" xfId="19797"/>
    <cellStyle name="40 % - Accent5 2 3 2 2 6 2" xfId="19798"/>
    <cellStyle name="40 % - Accent5 2 3 2 2 6 3" xfId="19799"/>
    <cellStyle name="40 % - Accent5 2 3 2 2 7" xfId="19800"/>
    <cellStyle name="40 % - Accent5 2 3 2 2 7 2" xfId="19801"/>
    <cellStyle name="40 % - Accent5 2 3 2 2 8" xfId="19802"/>
    <cellStyle name="40 % - Accent5 2 3 2 3" xfId="19803"/>
    <cellStyle name="40 % - Accent5 2 3 2 3 2" xfId="19804"/>
    <cellStyle name="40 % - Accent5 2 3 2 3 2 2" xfId="19805"/>
    <cellStyle name="40 % - Accent5 2 3 2 3 2 2 2" xfId="19806"/>
    <cellStyle name="40 % - Accent5 2 3 2 3 2 2 2 2" xfId="19807"/>
    <cellStyle name="40 % - Accent5 2 3 2 3 2 2 3" xfId="19808"/>
    <cellStyle name="40 % - Accent5 2 3 2 3 2 2 4" xfId="19809"/>
    <cellStyle name="40 % - Accent5 2 3 2 3 2 3" xfId="19810"/>
    <cellStyle name="40 % - Accent5 2 3 2 3 2 3 2" xfId="19811"/>
    <cellStyle name="40 % - Accent5 2 3 2 3 2 4" xfId="19812"/>
    <cellStyle name="40 % - Accent5 2 3 2 3 2 5" xfId="19813"/>
    <cellStyle name="40 % - Accent5 2 3 2 3 3" xfId="19814"/>
    <cellStyle name="40 % - Accent5 2 3 2 3 3 2" xfId="19815"/>
    <cellStyle name="40 % - Accent5 2 3 2 3 3 2 2" xfId="19816"/>
    <cellStyle name="40 % - Accent5 2 3 2 3 3 3" xfId="19817"/>
    <cellStyle name="40 % - Accent5 2 3 2 3 3 4" xfId="19818"/>
    <cellStyle name="40 % - Accent5 2 3 2 3 4" xfId="19819"/>
    <cellStyle name="40 % - Accent5 2 3 2 3 4 2" xfId="19820"/>
    <cellStyle name="40 % - Accent5 2 3 2 3 4 3" xfId="19821"/>
    <cellStyle name="40 % - Accent5 2 3 2 3 5" xfId="19822"/>
    <cellStyle name="40 % - Accent5 2 3 2 3 6" xfId="19823"/>
    <cellStyle name="40 % - Accent5 2 3 2 4" xfId="19824"/>
    <cellStyle name="40 % - Accent5 2 3 2 4 2" xfId="19825"/>
    <cellStyle name="40 % - Accent5 2 3 2 4 2 2" xfId="19826"/>
    <cellStyle name="40 % - Accent5 2 3 2 4 2 2 2" xfId="19827"/>
    <cellStyle name="40 % - Accent5 2 3 2 4 2 2 2 2" xfId="19828"/>
    <cellStyle name="40 % - Accent5 2 3 2 4 2 2 3" xfId="19829"/>
    <cellStyle name="40 % - Accent5 2 3 2 4 2 2 4" xfId="19830"/>
    <cellStyle name="40 % - Accent5 2 3 2 4 2 3" xfId="19831"/>
    <cellStyle name="40 % - Accent5 2 3 2 4 2 3 2" xfId="19832"/>
    <cellStyle name="40 % - Accent5 2 3 2 4 2 4" xfId="19833"/>
    <cellStyle name="40 % - Accent5 2 3 2 4 2 5" xfId="19834"/>
    <cellStyle name="40 % - Accent5 2 3 2 4 3" xfId="19835"/>
    <cellStyle name="40 % - Accent5 2 3 2 4 3 2" xfId="19836"/>
    <cellStyle name="40 % - Accent5 2 3 2 4 3 2 2" xfId="19837"/>
    <cellStyle name="40 % - Accent5 2 3 2 4 3 3" xfId="19838"/>
    <cellStyle name="40 % - Accent5 2 3 2 4 3 4" xfId="19839"/>
    <cellStyle name="40 % - Accent5 2 3 2 4 4" xfId="19840"/>
    <cellStyle name="40 % - Accent5 2 3 2 4 4 2" xfId="19841"/>
    <cellStyle name="40 % - Accent5 2 3 2 4 5" xfId="19842"/>
    <cellStyle name="40 % - Accent5 2 3 2 4 6" xfId="19843"/>
    <cellStyle name="40 % - Accent5 2 3 2 5" xfId="19844"/>
    <cellStyle name="40 % - Accent5 2 3 2 5 2" xfId="19845"/>
    <cellStyle name="40 % - Accent5 2 3 2 5 2 2" xfId="19846"/>
    <cellStyle name="40 % - Accent5 2 3 2 5 2 2 2" xfId="19847"/>
    <cellStyle name="40 % - Accent5 2 3 2 5 2 3" xfId="19848"/>
    <cellStyle name="40 % - Accent5 2 3 2 5 2 4" xfId="19849"/>
    <cellStyle name="40 % - Accent5 2 3 2 5 3" xfId="19850"/>
    <cellStyle name="40 % - Accent5 2 3 2 5 3 2" xfId="19851"/>
    <cellStyle name="40 % - Accent5 2 3 2 5 4" xfId="19852"/>
    <cellStyle name="40 % - Accent5 2 3 2 5 5" xfId="19853"/>
    <cellStyle name="40 % - Accent5 2 3 2 6" xfId="19854"/>
    <cellStyle name="40 % - Accent5 2 3 2 6 2" xfId="19855"/>
    <cellStyle name="40 % - Accent5 2 3 2 6 2 2" xfId="19856"/>
    <cellStyle name="40 % - Accent5 2 3 2 6 3" xfId="19857"/>
    <cellStyle name="40 % - Accent5 2 3 2 6 4" xfId="19858"/>
    <cellStyle name="40 % - Accent5 2 3 2 7" xfId="19859"/>
    <cellStyle name="40 % - Accent5 2 3 2 7 2" xfId="19860"/>
    <cellStyle name="40 % - Accent5 2 3 2 7 3" xfId="19861"/>
    <cellStyle name="40 % - Accent5 2 3 2 8" xfId="19862"/>
    <cellStyle name="40 % - Accent5 2 3 2 8 2" xfId="19863"/>
    <cellStyle name="40 % - Accent5 2 3 2 9" xfId="19864"/>
    <cellStyle name="40 % - Accent5 2 3 3" xfId="19865"/>
    <cellStyle name="40 % - Accent5 2 3 3 2" xfId="19866"/>
    <cellStyle name="40 % - Accent5 2 3 3 2 2" xfId="19867"/>
    <cellStyle name="40 % - Accent5 2 3 3 2 2 2" xfId="19868"/>
    <cellStyle name="40 % - Accent5 2 3 3 2 2 2 2" xfId="19869"/>
    <cellStyle name="40 % - Accent5 2 3 3 2 2 2 2 2" xfId="19870"/>
    <cellStyle name="40 % - Accent5 2 3 3 2 2 2 3" xfId="19871"/>
    <cellStyle name="40 % - Accent5 2 3 3 2 2 2 4" xfId="19872"/>
    <cellStyle name="40 % - Accent5 2 3 3 2 2 3" xfId="19873"/>
    <cellStyle name="40 % - Accent5 2 3 3 2 2 3 2" xfId="19874"/>
    <cellStyle name="40 % - Accent5 2 3 3 2 2 4" xfId="19875"/>
    <cellStyle name="40 % - Accent5 2 3 3 2 2 5" xfId="19876"/>
    <cellStyle name="40 % - Accent5 2 3 3 2 3" xfId="19877"/>
    <cellStyle name="40 % - Accent5 2 3 3 2 3 2" xfId="19878"/>
    <cellStyle name="40 % - Accent5 2 3 3 2 3 2 2" xfId="19879"/>
    <cellStyle name="40 % - Accent5 2 3 3 2 3 3" xfId="19880"/>
    <cellStyle name="40 % - Accent5 2 3 3 2 3 4" xfId="19881"/>
    <cellStyle name="40 % - Accent5 2 3 3 2 4" xfId="19882"/>
    <cellStyle name="40 % - Accent5 2 3 3 2 4 2" xfId="19883"/>
    <cellStyle name="40 % - Accent5 2 3 3 2 4 3" xfId="19884"/>
    <cellStyle name="40 % - Accent5 2 3 3 2 5" xfId="19885"/>
    <cellStyle name="40 % - Accent5 2 3 3 2 6" xfId="19886"/>
    <cellStyle name="40 % - Accent5 2 3 3 3" xfId="19887"/>
    <cellStyle name="40 % - Accent5 2 3 3 3 2" xfId="19888"/>
    <cellStyle name="40 % - Accent5 2 3 3 3 2 2" xfId="19889"/>
    <cellStyle name="40 % - Accent5 2 3 3 3 2 2 2" xfId="19890"/>
    <cellStyle name="40 % - Accent5 2 3 3 3 2 2 2 2" xfId="19891"/>
    <cellStyle name="40 % - Accent5 2 3 3 3 2 2 3" xfId="19892"/>
    <cellStyle name="40 % - Accent5 2 3 3 3 2 2 4" xfId="19893"/>
    <cellStyle name="40 % - Accent5 2 3 3 3 2 3" xfId="19894"/>
    <cellStyle name="40 % - Accent5 2 3 3 3 2 3 2" xfId="19895"/>
    <cellStyle name="40 % - Accent5 2 3 3 3 2 4" xfId="19896"/>
    <cellStyle name="40 % - Accent5 2 3 3 3 2 5" xfId="19897"/>
    <cellStyle name="40 % - Accent5 2 3 3 3 3" xfId="19898"/>
    <cellStyle name="40 % - Accent5 2 3 3 3 3 2" xfId="19899"/>
    <cellStyle name="40 % - Accent5 2 3 3 3 3 2 2" xfId="19900"/>
    <cellStyle name="40 % - Accent5 2 3 3 3 3 3" xfId="19901"/>
    <cellStyle name="40 % - Accent5 2 3 3 3 3 4" xfId="19902"/>
    <cellStyle name="40 % - Accent5 2 3 3 3 4" xfId="19903"/>
    <cellStyle name="40 % - Accent5 2 3 3 3 4 2" xfId="19904"/>
    <cellStyle name="40 % - Accent5 2 3 3 3 5" xfId="19905"/>
    <cellStyle name="40 % - Accent5 2 3 3 3 6" xfId="19906"/>
    <cellStyle name="40 % - Accent5 2 3 3 4" xfId="19907"/>
    <cellStyle name="40 % - Accent5 2 3 3 4 2" xfId="19908"/>
    <cellStyle name="40 % - Accent5 2 3 3 4 2 2" xfId="19909"/>
    <cellStyle name="40 % - Accent5 2 3 3 4 2 2 2" xfId="19910"/>
    <cellStyle name="40 % - Accent5 2 3 3 4 2 3" xfId="19911"/>
    <cellStyle name="40 % - Accent5 2 3 3 4 2 4" xfId="19912"/>
    <cellStyle name="40 % - Accent5 2 3 3 4 3" xfId="19913"/>
    <cellStyle name="40 % - Accent5 2 3 3 4 3 2" xfId="19914"/>
    <cellStyle name="40 % - Accent5 2 3 3 4 4" xfId="19915"/>
    <cellStyle name="40 % - Accent5 2 3 3 4 5" xfId="19916"/>
    <cellStyle name="40 % - Accent5 2 3 3 5" xfId="19917"/>
    <cellStyle name="40 % - Accent5 2 3 3 5 2" xfId="19918"/>
    <cellStyle name="40 % - Accent5 2 3 3 5 2 2" xfId="19919"/>
    <cellStyle name="40 % - Accent5 2 3 3 5 3" xfId="19920"/>
    <cellStyle name="40 % - Accent5 2 3 3 5 4" xfId="19921"/>
    <cellStyle name="40 % - Accent5 2 3 3 6" xfId="19922"/>
    <cellStyle name="40 % - Accent5 2 3 3 6 2" xfId="19923"/>
    <cellStyle name="40 % - Accent5 2 3 3 6 3" xfId="19924"/>
    <cellStyle name="40 % - Accent5 2 3 3 7" xfId="19925"/>
    <cellStyle name="40 % - Accent5 2 3 3 7 2" xfId="19926"/>
    <cellStyle name="40 % - Accent5 2 3 3 8" xfId="19927"/>
    <cellStyle name="40 % - Accent5 2 3 4" xfId="19928"/>
    <cellStyle name="40 % - Accent5 2 3 4 2" xfId="19929"/>
    <cellStyle name="40 % - Accent5 2 3 4 2 2" xfId="19930"/>
    <cellStyle name="40 % - Accent5 2 3 4 2 2 2" xfId="19931"/>
    <cellStyle name="40 % - Accent5 2 3 4 2 2 2 2" xfId="19932"/>
    <cellStyle name="40 % - Accent5 2 3 4 2 2 2 2 2" xfId="19933"/>
    <cellStyle name="40 % - Accent5 2 3 4 2 2 2 3" xfId="19934"/>
    <cellStyle name="40 % - Accent5 2 3 4 2 2 2 4" xfId="19935"/>
    <cellStyle name="40 % - Accent5 2 3 4 2 2 3" xfId="19936"/>
    <cellStyle name="40 % - Accent5 2 3 4 2 2 3 2" xfId="19937"/>
    <cellStyle name="40 % - Accent5 2 3 4 2 2 4" xfId="19938"/>
    <cellStyle name="40 % - Accent5 2 3 4 2 2 5" xfId="19939"/>
    <cellStyle name="40 % - Accent5 2 3 4 2 3" xfId="19940"/>
    <cellStyle name="40 % - Accent5 2 3 4 2 3 2" xfId="19941"/>
    <cellStyle name="40 % - Accent5 2 3 4 2 3 2 2" xfId="19942"/>
    <cellStyle name="40 % - Accent5 2 3 4 2 3 3" xfId="19943"/>
    <cellStyle name="40 % - Accent5 2 3 4 2 3 4" xfId="19944"/>
    <cellStyle name="40 % - Accent5 2 3 4 2 4" xfId="19945"/>
    <cellStyle name="40 % - Accent5 2 3 4 2 4 2" xfId="19946"/>
    <cellStyle name="40 % - Accent5 2 3 4 2 5" xfId="19947"/>
    <cellStyle name="40 % - Accent5 2 3 4 2 6" xfId="19948"/>
    <cellStyle name="40 % - Accent5 2 3 4 3" xfId="19949"/>
    <cellStyle name="40 % - Accent5 2 3 4 3 2" xfId="19950"/>
    <cellStyle name="40 % - Accent5 2 3 4 3 2 2" xfId="19951"/>
    <cellStyle name="40 % - Accent5 2 3 4 3 2 2 2" xfId="19952"/>
    <cellStyle name="40 % - Accent5 2 3 4 3 2 3" xfId="19953"/>
    <cellStyle name="40 % - Accent5 2 3 4 3 2 4" xfId="19954"/>
    <cellStyle name="40 % - Accent5 2 3 4 3 3" xfId="19955"/>
    <cellStyle name="40 % - Accent5 2 3 4 3 3 2" xfId="19956"/>
    <cellStyle name="40 % - Accent5 2 3 4 3 4" xfId="19957"/>
    <cellStyle name="40 % - Accent5 2 3 4 3 5" xfId="19958"/>
    <cellStyle name="40 % - Accent5 2 3 4 4" xfId="19959"/>
    <cellStyle name="40 % - Accent5 2 3 4 4 2" xfId="19960"/>
    <cellStyle name="40 % - Accent5 2 3 4 4 2 2" xfId="19961"/>
    <cellStyle name="40 % - Accent5 2 3 4 4 3" xfId="19962"/>
    <cellStyle name="40 % - Accent5 2 3 4 4 4" xfId="19963"/>
    <cellStyle name="40 % - Accent5 2 3 4 5" xfId="19964"/>
    <cellStyle name="40 % - Accent5 2 3 4 5 2" xfId="19965"/>
    <cellStyle name="40 % - Accent5 2 3 4 5 3" xfId="19966"/>
    <cellStyle name="40 % - Accent5 2 3 4 6" xfId="19967"/>
    <cellStyle name="40 % - Accent5 2 3 4 7" xfId="19968"/>
    <cellStyle name="40 % - Accent5 2 3 5" xfId="19969"/>
    <cellStyle name="40 % - Accent5 2 3 5 2" xfId="19970"/>
    <cellStyle name="40 % - Accent5 2 3 5 2 2" xfId="19971"/>
    <cellStyle name="40 % - Accent5 2 3 5 2 2 2" xfId="19972"/>
    <cellStyle name="40 % - Accent5 2 3 5 2 2 2 2" xfId="19973"/>
    <cellStyle name="40 % - Accent5 2 3 5 2 2 3" xfId="19974"/>
    <cellStyle name="40 % - Accent5 2 3 5 2 2 4" xfId="19975"/>
    <cellStyle name="40 % - Accent5 2 3 5 2 3" xfId="19976"/>
    <cellStyle name="40 % - Accent5 2 3 5 2 3 2" xfId="19977"/>
    <cellStyle name="40 % - Accent5 2 3 5 2 4" xfId="19978"/>
    <cellStyle name="40 % - Accent5 2 3 5 2 5" xfId="19979"/>
    <cellStyle name="40 % - Accent5 2 3 5 3" xfId="19980"/>
    <cellStyle name="40 % - Accent5 2 3 5 3 2" xfId="19981"/>
    <cellStyle name="40 % - Accent5 2 3 5 3 2 2" xfId="19982"/>
    <cellStyle name="40 % - Accent5 2 3 5 3 3" xfId="19983"/>
    <cellStyle name="40 % - Accent5 2 3 5 3 4" xfId="19984"/>
    <cellStyle name="40 % - Accent5 2 3 5 4" xfId="19985"/>
    <cellStyle name="40 % - Accent5 2 3 5 4 2" xfId="19986"/>
    <cellStyle name="40 % - Accent5 2 3 5 5" xfId="19987"/>
    <cellStyle name="40 % - Accent5 2 3 5 6" xfId="19988"/>
    <cellStyle name="40 % - Accent5 2 3 6" xfId="19989"/>
    <cellStyle name="40 % - Accent5 2 3 6 2" xfId="19990"/>
    <cellStyle name="40 % - Accent5 2 3 6 2 2" xfId="19991"/>
    <cellStyle name="40 % - Accent5 2 3 6 2 2 2" xfId="19992"/>
    <cellStyle name="40 % - Accent5 2 3 6 2 3" xfId="19993"/>
    <cellStyle name="40 % - Accent5 2 3 6 2 4" xfId="19994"/>
    <cellStyle name="40 % - Accent5 2 3 6 3" xfId="19995"/>
    <cellStyle name="40 % - Accent5 2 3 6 3 2" xfId="19996"/>
    <cellStyle name="40 % - Accent5 2 3 6 4" xfId="19997"/>
    <cellStyle name="40 % - Accent5 2 3 6 5" xfId="19998"/>
    <cellStyle name="40 % - Accent5 2 3 7" xfId="19999"/>
    <cellStyle name="40 % - Accent5 2 3 7 2" xfId="20000"/>
    <cellStyle name="40 % - Accent5 2 3 7 2 2" xfId="20001"/>
    <cellStyle name="40 % - Accent5 2 3 7 3" xfId="20002"/>
    <cellStyle name="40 % - Accent5 2 3 7 4" xfId="20003"/>
    <cellStyle name="40 % - Accent5 2 3 8" xfId="20004"/>
    <cellStyle name="40 % - Accent5 2 3 8 2" xfId="20005"/>
    <cellStyle name="40 % - Accent5 2 3 8 3" xfId="20006"/>
    <cellStyle name="40 % - Accent5 2 3 9" xfId="20007"/>
    <cellStyle name="40 % - Accent5 2 3 9 2" xfId="20008"/>
    <cellStyle name="40 % - Accent5 2 4" xfId="20009"/>
    <cellStyle name="40 % - Accent5 2 4 2" xfId="20010"/>
    <cellStyle name="40 % - Accent5 2 4 2 2" xfId="20011"/>
    <cellStyle name="40 % - Accent5 2 4 2 2 2" xfId="20012"/>
    <cellStyle name="40 % - Accent5 2 4 2 2 2 2" xfId="20013"/>
    <cellStyle name="40 % - Accent5 2 4 2 2 2 2 2" xfId="20014"/>
    <cellStyle name="40 % - Accent5 2 4 2 2 2 2 2 2" xfId="20015"/>
    <cellStyle name="40 % - Accent5 2 4 2 2 2 2 3" xfId="20016"/>
    <cellStyle name="40 % - Accent5 2 4 2 2 2 2 4" xfId="20017"/>
    <cellStyle name="40 % - Accent5 2 4 2 2 2 3" xfId="20018"/>
    <cellStyle name="40 % - Accent5 2 4 2 2 2 3 2" xfId="20019"/>
    <cellStyle name="40 % - Accent5 2 4 2 2 2 4" xfId="20020"/>
    <cellStyle name="40 % - Accent5 2 4 2 2 2 5" xfId="20021"/>
    <cellStyle name="40 % - Accent5 2 4 2 2 3" xfId="20022"/>
    <cellStyle name="40 % - Accent5 2 4 2 2 3 2" xfId="20023"/>
    <cellStyle name="40 % - Accent5 2 4 2 2 3 2 2" xfId="20024"/>
    <cellStyle name="40 % - Accent5 2 4 2 2 3 3" xfId="20025"/>
    <cellStyle name="40 % - Accent5 2 4 2 2 3 4" xfId="20026"/>
    <cellStyle name="40 % - Accent5 2 4 2 2 4" xfId="20027"/>
    <cellStyle name="40 % - Accent5 2 4 2 2 4 2" xfId="20028"/>
    <cellStyle name="40 % - Accent5 2 4 2 2 4 3" xfId="20029"/>
    <cellStyle name="40 % - Accent5 2 4 2 2 5" xfId="20030"/>
    <cellStyle name="40 % - Accent5 2 4 2 2 6" xfId="20031"/>
    <cellStyle name="40 % - Accent5 2 4 2 3" xfId="20032"/>
    <cellStyle name="40 % - Accent5 2 4 2 3 2" xfId="20033"/>
    <cellStyle name="40 % - Accent5 2 4 2 3 2 2" xfId="20034"/>
    <cellStyle name="40 % - Accent5 2 4 2 3 2 2 2" xfId="20035"/>
    <cellStyle name="40 % - Accent5 2 4 2 3 2 2 2 2" xfId="20036"/>
    <cellStyle name="40 % - Accent5 2 4 2 3 2 2 3" xfId="20037"/>
    <cellStyle name="40 % - Accent5 2 4 2 3 2 2 4" xfId="20038"/>
    <cellStyle name="40 % - Accent5 2 4 2 3 2 3" xfId="20039"/>
    <cellStyle name="40 % - Accent5 2 4 2 3 2 3 2" xfId="20040"/>
    <cellStyle name="40 % - Accent5 2 4 2 3 2 4" xfId="20041"/>
    <cellStyle name="40 % - Accent5 2 4 2 3 2 5" xfId="20042"/>
    <cellStyle name="40 % - Accent5 2 4 2 3 3" xfId="20043"/>
    <cellStyle name="40 % - Accent5 2 4 2 3 3 2" xfId="20044"/>
    <cellStyle name="40 % - Accent5 2 4 2 3 3 2 2" xfId="20045"/>
    <cellStyle name="40 % - Accent5 2 4 2 3 3 3" xfId="20046"/>
    <cellStyle name="40 % - Accent5 2 4 2 3 3 4" xfId="20047"/>
    <cellStyle name="40 % - Accent5 2 4 2 3 4" xfId="20048"/>
    <cellStyle name="40 % - Accent5 2 4 2 3 4 2" xfId="20049"/>
    <cellStyle name="40 % - Accent5 2 4 2 3 5" xfId="20050"/>
    <cellStyle name="40 % - Accent5 2 4 2 3 6" xfId="20051"/>
    <cellStyle name="40 % - Accent5 2 4 2 4" xfId="20052"/>
    <cellStyle name="40 % - Accent5 2 4 2 4 2" xfId="20053"/>
    <cellStyle name="40 % - Accent5 2 4 2 4 2 2" xfId="20054"/>
    <cellStyle name="40 % - Accent5 2 4 2 4 2 2 2" xfId="20055"/>
    <cellStyle name="40 % - Accent5 2 4 2 4 2 3" xfId="20056"/>
    <cellStyle name="40 % - Accent5 2 4 2 4 2 4" xfId="20057"/>
    <cellStyle name="40 % - Accent5 2 4 2 4 3" xfId="20058"/>
    <cellStyle name="40 % - Accent5 2 4 2 4 3 2" xfId="20059"/>
    <cellStyle name="40 % - Accent5 2 4 2 4 4" xfId="20060"/>
    <cellStyle name="40 % - Accent5 2 4 2 4 5" xfId="20061"/>
    <cellStyle name="40 % - Accent5 2 4 2 5" xfId="20062"/>
    <cellStyle name="40 % - Accent5 2 4 2 5 2" xfId="20063"/>
    <cellStyle name="40 % - Accent5 2 4 2 5 2 2" xfId="20064"/>
    <cellStyle name="40 % - Accent5 2 4 2 5 3" xfId="20065"/>
    <cellStyle name="40 % - Accent5 2 4 2 5 4" xfId="20066"/>
    <cellStyle name="40 % - Accent5 2 4 2 6" xfId="20067"/>
    <cellStyle name="40 % - Accent5 2 4 2 6 2" xfId="20068"/>
    <cellStyle name="40 % - Accent5 2 4 2 6 3" xfId="20069"/>
    <cellStyle name="40 % - Accent5 2 4 2 7" xfId="20070"/>
    <cellStyle name="40 % - Accent5 2 4 2 7 2" xfId="20071"/>
    <cellStyle name="40 % - Accent5 2 4 2 8" xfId="20072"/>
    <cellStyle name="40 % - Accent5 2 4 3" xfId="20073"/>
    <cellStyle name="40 % - Accent5 2 4 3 2" xfId="20074"/>
    <cellStyle name="40 % - Accent5 2 4 3 2 2" xfId="20075"/>
    <cellStyle name="40 % - Accent5 2 4 3 2 2 2" xfId="20076"/>
    <cellStyle name="40 % - Accent5 2 4 3 2 2 2 2" xfId="20077"/>
    <cellStyle name="40 % - Accent5 2 4 3 2 2 3" xfId="20078"/>
    <cellStyle name="40 % - Accent5 2 4 3 2 2 4" xfId="20079"/>
    <cellStyle name="40 % - Accent5 2 4 3 2 3" xfId="20080"/>
    <cellStyle name="40 % - Accent5 2 4 3 2 3 2" xfId="20081"/>
    <cellStyle name="40 % - Accent5 2 4 3 2 4" xfId="20082"/>
    <cellStyle name="40 % - Accent5 2 4 3 2 5" xfId="20083"/>
    <cellStyle name="40 % - Accent5 2 4 3 3" xfId="20084"/>
    <cellStyle name="40 % - Accent5 2 4 3 3 2" xfId="20085"/>
    <cellStyle name="40 % - Accent5 2 4 3 3 2 2" xfId="20086"/>
    <cellStyle name="40 % - Accent5 2 4 3 3 3" xfId="20087"/>
    <cellStyle name="40 % - Accent5 2 4 3 3 4" xfId="20088"/>
    <cellStyle name="40 % - Accent5 2 4 3 4" xfId="20089"/>
    <cellStyle name="40 % - Accent5 2 4 3 4 2" xfId="20090"/>
    <cellStyle name="40 % - Accent5 2 4 3 4 3" xfId="20091"/>
    <cellStyle name="40 % - Accent5 2 4 3 5" xfId="20092"/>
    <cellStyle name="40 % - Accent5 2 4 3 6" xfId="20093"/>
    <cellStyle name="40 % - Accent5 2 4 4" xfId="20094"/>
    <cellStyle name="40 % - Accent5 2 4 4 2" xfId="20095"/>
    <cellStyle name="40 % - Accent5 2 4 4 2 2" xfId="20096"/>
    <cellStyle name="40 % - Accent5 2 4 4 2 2 2" xfId="20097"/>
    <cellStyle name="40 % - Accent5 2 4 4 2 2 2 2" xfId="20098"/>
    <cellStyle name="40 % - Accent5 2 4 4 2 2 3" xfId="20099"/>
    <cellStyle name="40 % - Accent5 2 4 4 2 2 4" xfId="20100"/>
    <cellStyle name="40 % - Accent5 2 4 4 2 3" xfId="20101"/>
    <cellStyle name="40 % - Accent5 2 4 4 2 3 2" xfId="20102"/>
    <cellStyle name="40 % - Accent5 2 4 4 2 4" xfId="20103"/>
    <cellStyle name="40 % - Accent5 2 4 4 2 5" xfId="20104"/>
    <cellStyle name="40 % - Accent5 2 4 4 3" xfId="20105"/>
    <cellStyle name="40 % - Accent5 2 4 4 3 2" xfId="20106"/>
    <cellStyle name="40 % - Accent5 2 4 4 3 2 2" xfId="20107"/>
    <cellStyle name="40 % - Accent5 2 4 4 3 3" xfId="20108"/>
    <cellStyle name="40 % - Accent5 2 4 4 3 4" xfId="20109"/>
    <cellStyle name="40 % - Accent5 2 4 4 4" xfId="20110"/>
    <cellStyle name="40 % - Accent5 2 4 4 4 2" xfId="20111"/>
    <cellStyle name="40 % - Accent5 2 4 4 5" xfId="20112"/>
    <cellStyle name="40 % - Accent5 2 4 4 6" xfId="20113"/>
    <cellStyle name="40 % - Accent5 2 4 5" xfId="20114"/>
    <cellStyle name="40 % - Accent5 2 4 5 2" xfId="20115"/>
    <cellStyle name="40 % - Accent5 2 4 5 2 2" xfId="20116"/>
    <cellStyle name="40 % - Accent5 2 4 5 2 2 2" xfId="20117"/>
    <cellStyle name="40 % - Accent5 2 4 5 2 3" xfId="20118"/>
    <cellStyle name="40 % - Accent5 2 4 5 2 4" xfId="20119"/>
    <cellStyle name="40 % - Accent5 2 4 5 3" xfId="20120"/>
    <cellStyle name="40 % - Accent5 2 4 5 3 2" xfId="20121"/>
    <cellStyle name="40 % - Accent5 2 4 5 4" xfId="20122"/>
    <cellStyle name="40 % - Accent5 2 4 5 5" xfId="20123"/>
    <cellStyle name="40 % - Accent5 2 4 6" xfId="20124"/>
    <cellStyle name="40 % - Accent5 2 4 6 2" xfId="20125"/>
    <cellStyle name="40 % - Accent5 2 4 6 2 2" xfId="20126"/>
    <cellStyle name="40 % - Accent5 2 4 6 3" xfId="20127"/>
    <cellStyle name="40 % - Accent5 2 4 6 4" xfId="20128"/>
    <cellStyle name="40 % - Accent5 2 4 7" xfId="20129"/>
    <cellStyle name="40 % - Accent5 2 4 7 2" xfId="20130"/>
    <cellStyle name="40 % - Accent5 2 4 7 3" xfId="20131"/>
    <cellStyle name="40 % - Accent5 2 4 8" xfId="20132"/>
    <cellStyle name="40 % - Accent5 2 4 8 2" xfId="20133"/>
    <cellStyle name="40 % - Accent5 2 4 9" xfId="20134"/>
    <cellStyle name="40 % - Accent5 2 5" xfId="20135"/>
    <cellStyle name="40 % - Accent5 2 5 2" xfId="20136"/>
    <cellStyle name="40 % - Accent5 2 5 2 2" xfId="20137"/>
    <cellStyle name="40 % - Accent5 2 5 2 2 2" xfId="20138"/>
    <cellStyle name="40 % - Accent5 2 5 2 2 2 2" xfId="20139"/>
    <cellStyle name="40 % - Accent5 2 5 2 2 2 2 2" xfId="20140"/>
    <cellStyle name="40 % - Accent5 2 5 2 2 2 2 2 2" xfId="20141"/>
    <cellStyle name="40 % - Accent5 2 5 2 2 2 2 3" xfId="20142"/>
    <cellStyle name="40 % - Accent5 2 5 2 2 2 2 4" xfId="20143"/>
    <cellStyle name="40 % - Accent5 2 5 2 2 2 3" xfId="20144"/>
    <cellStyle name="40 % - Accent5 2 5 2 2 2 3 2" xfId="20145"/>
    <cellStyle name="40 % - Accent5 2 5 2 2 2 4" xfId="20146"/>
    <cellStyle name="40 % - Accent5 2 5 2 2 2 5" xfId="20147"/>
    <cellStyle name="40 % - Accent5 2 5 2 2 3" xfId="20148"/>
    <cellStyle name="40 % - Accent5 2 5 2 2 3 2" xfId="20149"/>
    <cellStyle name="40 % - Accent5 2 5 2 2 3 2 2" xfId="20150"/>
    <cellStyle name="40 % - Accent5 2 5 2 2 3 3" xfId="20151"/>
    <cellStyle name="40 % - Accent5 2 5 2 2 3 4" xfId="20152"/>
    <cellStyle name="40 % - Accent5 2 5 2 2 4" xfId="20153"/>
    <cellStyle name="40 % - Accent5 2 5 2 2 4 2" xfId="20154"/>
    <cellStyle name="40 % - Accent5 2 5 2 2 4 3" xfId="20155"/>
    <cellStyle name="40 % - Accent5 2 5 2 2 5" xfId="20156"/>
    <cellStyle name="40 % - Accent5 2 5 2 2 6" xfId="20157"/>
    <cellStyle name="40 % - Accent5 2 5 2 3" xfId="20158"/>
    <cellStyle name="40 % - Accent5 2 5 2 3 2" xfId="20159"/>
    <cellStyle name="40 % - Accent5 2 5 2 3 2 2" xfId="20160"/>
    <cellStyle name="40 % - Accent5 2 5 2 3 2 2 2" xfId="20161"/>
    <cellStyle name="40 % - Accent5 2 5 2 3 2 2 2 2" xfId="20162"/>
    <cellStyle name="40 % - Accent5 2 5 2 3 2 2 3" xfId="20163"/>
    <cellStyle name="40 % - Accent5 2 5 2 3 2 2 4" xfId="20164"/>
    <cellStyle name="40 % - Accent5 2 5 2 3 2 3" xfId="20165"/>
    <cellStyle name="40 % - Accent5 2 5 2 3 2 3 2" xfId="20166"/>
    <cellStyle name="40 % - Accent5 2 5 2 3 2 4" xfId="20167"/>
    <cellStyle name="40 % - Accent5 2 5 2 3 2 5" xfId="20168"/>
    <cellStyle name="40 % - Accent5 2 5 2 3 3" xfId="20169"/>
    <cellStyle name="40 % - Accent5 2 5 2 3 3 2" xfId="20170"/>
    <cellStyle name="40 % - Accent5 2 5 2 3 3 2 2" xfId="20171"/>
    <cellStyle name="40 % - Accent5 2 5 2 3 3 3" xfId="20172"/>
    <cellStyle name="40 % - Accent5 2 5 2 3 3 4" xfId="20173"/>
    <cellStyle name="40 % - Accent5 2 5 2 3 4" xfId="20174"/>
    <cellStyle name="40 % - Accent5 2 5 2 3 4 2" xfId="20175"/>
    <cellStyle name="40 % - Accent5 2 5 2 3 5" xfId="20176"/>
    <cellStyle name="40 % - Accent5 2 5 2 3 6" xfId="20177"/>
    <cellStyle name="40 % - Accent5 2 5 2 4" xfId="20178"/>
    <cellStyle name="40 % - Accent5 2 5 2 4 2" xfId="20179"/>
    <cellStyle name="40 % - Accent5 2 5 2 4 2 2" xfId="20180"/>
    <cellStyle name="40 % - Accent5 2 5 2 4 2 2 2" xfId="20181"/>
    <cellStyle name="40 % - Accent5 2 5 2 4 2 3" xfId="20182"/>
    <cellStyle name="40 % - Accent5 2 5 2 4 2 4" xfId="20183"/>
    <cellStyle name="40 % - Accent5 2 5 2 4 3" xfId="20184"/>
    <cellStyle name="40 % - Accent5 2 5 2 4 3 2" xfId="20185"/>
    <cellStyle name="40 % - Accent5 2 5 2 4 4" xfId="20186"/>
    <cellStyle name="40 % - Accent5 2 5 2 4 5" xfId="20187"/>
    <cellStyle name="40 % - Accent5 2 5 2 5" xfId="20188"/>
    <cellStyle name="40 % - Accent5 2 5 2 5 2" xfId="20189"/>
    <cellStyle name="40 % - Accent5 2 5 2 5 2 2" xfId="20190"/>
    <cellStyle name="40 % - Accent5 2 5 2 5 3" xfId="20191"/>
    <cellStyle name="40 % - Accent5 2 5 2 5 4" xfId="20192"/>
    <cellStyle name="40 % - Accent5 2 5 2 6" xfId="20193"/>
    <cellStyle name="40 % - Accent5 2 5 2 6 2" xfId="20194"/>
    <cellStyle name="40 % - Accent5 2 5 2 6 3" xfId="20195"/>
    <cellStyle name="40 % - Accent5 2 5 2 7" xfId="20196"/>
    <cellStyle name="40 % - Accent5 2 5 2 7 2" xfId="20197"/>
    <cellStyle name="40 % - Accent5 2 5 2 8" xfId="20198"/>
    <cellStyle name="40 % - Accent5 2 5 3" xfId="20199"/>
    <cellStyle name="40 % - Accent5 2 5 3 2" xfId="20200"/>
    <cellStyle name="40 % - Accent5 2 5 3 2 2" xfId="20201"/>
    <cellStyle name="40 % - Accent5 2 5 3 2 2 2" xfId="20202"/>
    <cellStyle name="40 % - Accent5 2 5 3 2 2 2 2" xfId="20203"/>
    <cellStyle name="40 % - Accent5 2 5 3 2 2 3" xfId="20204"/>
    <cellStyle name="40 % - Accent5 2 5 3 2 2 4" xfId="20205"/>
    <cellStyle name="40 % - Accent5 2 5 3 2 3" xfId="20206"/>
    <cellStyle name="40 % - Accent5 2 5 3 2 3 2" xfId="20207"/>
    <cellStyle name="40 % - Accent5 2 5 3 2 4" xfId="20208"/>
    <cellStyle name="40 % - Accent5 2 5 3 2 5" xfId="20209"/>
    <cellStyle name="40 % - Accent5 2 5 3 3" xfId="20210"/>
    <cellStyle name="40 % - Accent5 2 5 3 3 2" xfId="20211"/>
    <cellStyle name="40 % - Accent5 2 5 3 3 2 2" xfId="20212"/>
    <cellStyle name="40 % - Accent5 2 5 3 3 3" xfId="20213"/>
    <cellStyle name="40 % - Accent5 2 5 3 3 4" xfId="20214"/>
    <cellStyle name="40 % - Accent5 2 5 3 4" xfId="20215"/>
    <cellStyle name="40 % - Accent5 2 5 3 4 2" xfId="20216"/>
    <cellStyle name="40 % - Accent5 2 5 3 4 3" xfId="20217"/>
    <cellStyle name="40 % - Accent5 2 5 3 5" xfId="20218"/>
    <cellStyle name="40 % - Accent5 2 5 3 6" xfId="20219"/>
    <cellStyle name="40 % - Accent5 2 5 4" xfId="20220"/>
    <cellStyle name="40 % - Accent5 2 5 4 2" xfId="20221"/>
    <cellStyle name="40 % - Accent5 2 5 4 2 2" xfId="20222"/>
    <cellStyle name="40 % - Accent5 2 5 4 2 2 2" xfId="20223"/>
    <cellStyle name="40 % - Accent5 2 5 4 2 2 2 2" xfId="20224"/>
    <cellStyle name="40 % - Accent5 2 5 4 2 2 3" xfId="20225"/>
    <cellStyle name="40 % - Accent5 2 5 4 2 2 4" xfId="20226"/>
    <cellStyle name="40 % - Accent5 2 5 4 2 3" xfId="20227"/>
    <cellStyle name="40 % - Accent5 2 5 4 2 3 2" xfId="20228"/>
    <cellStyle name="40 % - Accent5 2 5 4 2 4" xfId="20229"/>
    <cellStyle name="40 % - Accent5 2 5 4 2 5" xfId="20230"/>
    <cellStyle name="40 % - Accent5 2 5 4 3" xfId="20231"/>
    <cellStyle name="40 % - Accent5 2 5 4 3 2" xfId="20232"/>
    <cellStyle name="40 % - Accent5 2 5 4 3 2 2" xfId="20233"/>
    <cellStyle name="40 % - Accent5 2 5 4 3 3" xfId="20234"/>
    <cellStyle name="40 % - Accent5 2 5 4 3 4" xfId="20235"/>
    <cellStyle name="40 % - Accent5 2 5 4 4" xfId="20236"/>
    <cellStyle name="40 % - Accent5 2 5 4 4 2" xfId="20237"/>
    <cellStyle name="40 % - Accent5 2 5 4 5" xfId="20238"/>
    <cellStyle name="40 % - Accent5 2 5 4 6" xfId="20239"/>
    <cellStyle name="40 % - Accent5 2 5 5" xfId="20240"/>
    <cellStyle name="40 % - Accent5 2 5 5 2" xfId="20241"/>
    <cellStyle name="40 % - Accent5 2 5 5 2 2" xfId="20242"/>
    <cellStyle name="40 % - Accent5 2 5 5 2 2 2" xfId="20243"/>
    <cellStyle name="40 % - Accent5 2 5 5 2 3" xfId="20244"/>
    <cellStyle name="40 % - Accent5 2 5 5 2 4" xfId="20245"/>
    <cellStyle name="40 % - Accent5 2 5 5 3" xfId="20246"/>
    <cellStyle name="40 % - Accent5 2 5 5 3 2" xfId="20247"/>
    <cellStyle name="40 % - Accent5 2 5 5 4" xfId="20248"/>
    <cellStyle name="40 % - Accent5 2 5 5 5" xfId="20249"/>
    <cellStyle name="40 % - Accent5 2 5 6" xfId="20250"/>
    <cellStyle name="40 % - Accent5 2 5 6 2" xfId="20251"/>
    <cellStyle name="40 % - Accent5 2 5 6 2 2" xfId="20252"/>
    <cellStyle name="40 % - Accent5 2 5 6 3" xfId="20253"/>
    <cellStyle name="40 % - Accent5 2 5 6 4" xfId="20254"/>
    <cellStyle name="40 % - Accent5 2 5 7" xfId="20255"/>
    <cellStyle name="40 % - Accent5 2 5 7 2" xfId="20256"/>
    <cellStyle name="40 % - Accent5 2 5 7 3" xfId="20257"/>
    <cellStyle name="40 % - Accent5 2 5 8" xfId="20258"/>
    <cellStyle name="40 % - Accent5 2 5 8 2" xfId="20259"/>
    <cellStyle name="40 % - Accent5 2 5 9" xfId="20260"/>
    <cellStyle name="40 % - Accent5 2 6" xfId="20261"/>
    <cellStyle name="40 % - Accent5 2 6 2" xfId="20262"/>
    <cellStyle name="40 % - Accent5 2 6 2 2" xfId="20263"/>
    <cellStyle name="40 % - Accent5 2 6 2 2 2" xfId="20264"/>
    <cellStyle name="40 % - Accent5 2 6 2 2 2 2" xfId="20265"/>
    <cellStyle name="40 % - Accent5 2 6 2 2 2 2 2" xfId="20266"/>
    <cellStyle name="40 % - Accent5 2 6 2 2 2 3" xfId="20267"/>
    <cellStyle name="40 % - Accent5 2 6 2 2 2 4" xfId="20268"/>
    <cellStyle name="40 % - Accent5 2 6 2 2 3" xfId="20269"/>
    <cellStyle name="40 % - Accent5 2 6 2 2 3 2" xfId="20270"/>
    <cellStyle name="40 % - Accent5 2 6 2 2 4" xfId="20271"/>
    <cellStyle name="40 % - Accent5 2 6 2 2 5" xfId="20272"/>
    <cellStyle name="40 % - Accent5 2 6 2 3" xfId="20273"/>
    <cellStyle name="40 % - Accent5 2 6 2 3 2" xfId="20274"/>
    <cellStyle name="40 % - Accent5 2 6 2 3 2 2" xfId="20275"/>
    <cellStyle name="40 % - Accent5 2 6 2 3 3" xfId="20276"/>
    <cellStyle name="40 % - Accent5 2 6 2 3 4" xfId="20277"/>
    <cellStyle name="40 % - Accent5 2 6 2 4" xfId="20278"/>
    <cellStyle name="40 % - Accent5 2 6 2 4 2" xfId="20279"/>
    <cellStyle name="40 % - Accent5 2 6 2 4 3" xfId="20280"/>
    <cellStyle name="40 % - Accent5 2 6 2 5" xfId="20281"/>
    <cellStyle name="40 % - Accent5 2 6 2 6" xfId="20282"/>
    <cellStyle name="40 % - Accent5 2 6 3" xfId="20283"/>
    <cellStyle name="40 % - Accent5 2 6 3 2" xfId="20284"/>
    <cellStyle name="40 % - Accent5 2 6 3 2 2" xfId="20285"/>
    <cellStyle name="40 % - Accent5 2 6 3 2 2 2" xfId="20286"/>
    <cellStyle name="40 % - Accent5 2 6 3 2 2 2 2" xfId="20287"/>
    <cellStyle name="40 % - Accent5 2 6 3 2 2 3" xfId="20288"/>
    <cellStyle name="40 % - Accent5 2 6 3 2 2 4" xfId="20289"/>
    <cellStyle name="40 % - Accent5 2 6 3 2 3" xfId="20290"/>
    <cellStyle name="40 % - Accent5 2 6 3 2 3 2" xfId="20291"/>
    <cellStyle name="40 % - Accent5 2 6 3 2 4" xfId="20292"/>
    <cellStyle name="40 % - Accent5 2 6 3 2 5" xfId="20293"/>
    <cellStyle name="40 % - Accent5 2 6 3 3" xfId="20294"/>
    <cellStyle name="40 % - Accent5 2 6 3 3 2" xfId="20295"/>
    <cellStyle name="40 % - Accent5 2 6 3 3 2 2" xfId="20296"/>
    <cellStyle name="40 % - Accent5 2 6 3 3 3" xfId="20297"/>
    <cellStyle name="40 % - Accent5 2 6 3 3 4" xfId="20298"/>
    <cellStyle name="40 % - Accent5 2 6 3 4" xfId="20299"/>
    <cellStyle name="40 % - Accent5 2 6 3 4 2" xfId="20300"/>
    <cellStyle name="40 % - Accent5 2 6 3 5" xfId="20301"/>
    <cellStyle name="40 % - Accent5 2 6 3 6" xfId="20302"/>
    <cellStyle name="40 % - Accent5 2 6 4" xfId="20303"/>
    <cellStyle name="40 % - Accent5 2 6 4 2" xfId="20304"/>
    <cellStyle name="40 % - Accent5 2 6 4 2 2" xfId="20305"/>
    <cellStyle name="40 % - Accent5 2 6 4 2 2 2" xfId="20306"/>
    <cellStyle name="40 % - Accent5 2 6 4 2 3" xfId="20307"/>
    <cellStyle name="40 % - Accent5 2 6 4 2 4" xfId="20308"/>
    <cellStyle name="40 % - Accent5 2 6 4 3" xfId="20309"/>
    <cellStyle name="40 % - Accent5 2 6 4 3 2" xfId="20310"/>
    <cellStyle name="40 % - Accent5 2 6 4 4" xfId="20311"/>
    <cellStyle name="40 % - Accent5 2 6 4 5" xfId="20312"/>
    <cellStyle name="40 % - Accent5 2 6 5" xfId="20313"/>
    <cellStyle name="40 % - Accent5 2 6 5 2" xfId="20314"/>
    <cellStyle name="40 % - Accent5 2 6 5 2 2" xfId="20315"/>
    <cellStyle name="40 % - Accent5 2 6 5 3" xfId="20316"/>
    <cellStyle name="40 % - Accent5 2 6 5 4" xfId="20317"/>
    <cellStyle name="40 % - Accent5 2 6 6" xfId="20318"/>
    <cellStyle name="40 % - Accent5 2 6 6 2" xfId="20319"/>
    <cellStyle name="40 % - Accent5 2 6 6 3" xfId="20320"/>
    <cellStyle name="40 % - Accent5 2 6 7" xfId="20321"/>
    <cellStyle name="40 % - Accent5 2 6 7 2" xfId="20322"/>
    <cellStyle name="40 % - Accent5 2 6 8" xfId="20323"/>
    <cellStyle name="40 % - Accent5 2 7" xfId="20324"/>
    <cellStyle name="40 % - Accent5 2 7 2" xfId="20325"/>
    <cellStyle name="40 % - Accent5 2 7 2 2" xfId="20326"/>
    <cellStyle name="40 % - Accent5 2 7 2 2 2" xfId="20327"/>
    <cellStyle name="40 % - Accent5 2 7 2 2 2 2" xfId="20328"/>
    <cellStyle name="40 % - Accent5 2 7 2 2 2 2 2" xfId="20329"/>
    <cellStyle name="40 % - Accent5 2 7 2 2 2 3" xfId="20330"/>
    <cellStyle name="40 % - Accent5 2 7 2 2 2 4" xfId="20331"/>
    <cellStyle name="40 % - Accent5 2 7 2 2 3" xfId="20332"/>
    <cellStyle name="40 % - Accent5 2 7 2 2 3 2" xfId="20333"/>
    <cellStyle name="40 % - Accent5 2 7 2 2 4" xfId="20334"/>
    <cellStyle name="40 % - Accent5 2 7 2 2 5" xfId="20335"/>
    <cellStyle name="40 % - Accent5 2 7 2 3" xfId="20336"/>
    <cellStyle name="40 % - Accent5 2 7 2 3 2" xfId="20337"/>
    <cellStyle name="40 % - Accent5 2 7 2 3 2 2" xfId="20338"/>
    <cellStyle name="40 % - Accent5 2 7 2 3 3" xfId="20339"/>
    <cellStyle name="40 % - Accent5 2 7 2 3 4" xfId="20340"/>
    <cellStyle name="40 % - Accent5 2 7 2 4" xfId="20341"/>
    <cellStyle name="40 % - Accent5 2 7 2 4 2" xfId="20342"/>
    <cellStyle name="40 % - Accent5 2 7 2 4 3" xfId="20343"/>
    <cellStyle name="40 % - Accent5 2 7 2 5" xfId="20344"/>
    <cellStyle name="40 % - Accent5 2 7 2 6" xfId="20345"/>
    <cellStyle name="40 % - Accent5 2 7 3" xfId="20346"/>
    <cellStyle name="40 % - Accent5 2 7 3 2" xfId="20347"/>
    <cellStyle name="40 % - Accent5 2 7 3 2 2" xfId="20348"/>
    <cellStyle name="40 % - Accent5 2 7 3 2 2 2" xfId="20349"/>
    <cellStyle name="40 % - Accent5 2 7 3 2 2 2 2" xfId="20350"/>
    <cellStyle name="40 % - Accent5 2 7 3 2 2 3" xfId="20351"/>
    <cellStyle name="40 % - Accent5 2 7 3 2 2 4" xfId="20352"/>
    <cellStyle name="40 % - Accent5 2 7 3 2 3" xfId="20353"/>
    <cellStyle name="40 % - Accent5 2 7 3 2 3 2" xfId="20354"/>
    <cellStyle name="40 % - Accent5 2 7 3 2 4" xfId="20355"/>
    <cellStyle name="40 % - Accent5 2 7 3 2 5" xfId="20356"/>
    <cellStyle name="40 % - Accent5 2 7 3 3" xfId="20357"/>
    <cellStyle name="40 % - Accent5 2 7 3 3 2" xfId="20358"/>
    <cellStyle name="40 % - Accent5 2 7 3 3 2 2" xfId="20359"/>
    <cellStyle name="40 % - Accent5 2 7 3 3 3" xfId="20360"/>
    <cellStyle name="40 % - Accent5 2 7 3 3 4" xfId="20361"/>
    <cellStyle name="40 % - Accent5 2 7 3 4" xfId="20362"/>
    <cellStyle name="40 % - Accent5 2 7 3 4 2" xfId="20363"/>
    <cellStyle name="40 % - Accent5 2 7 3 5" xfId="20364"/>
    <cellStyle name="40 % - Accent5 2 7 3 6" xfId="20365"/>
    <cellStyle name="40 % - Accent5 2 7 4" xfId="20366"/>
    <cellStyle name="40 % - Accent5 2 7 4 2" xfId="20367"/>
    <cellStyle name="40 % - Accent5 2 7 4 2 2" xfId="20368"/>
    <cellStyle name="40 % - Accent5 2 7 4 2 2 2" xfId="20369"/>
    <cellStyle name="40 % - Accent5 2 7 4 2 3" xfId="20370"/>
    <cellStyle name="40 % - Accent5 2 7 4 2 4" xfId="20371"/>
    <cellStyle name="40 % - Accent5 2 7 4 3" xfId="20372"/>
    <cellStyle name="40 % - Accent5 2 7 4 3 2" xfId="20373"/>
    <cellStyle name="40 % - Accent5 2 7 4 4" xfId="20374"/>
    <cellStyle name="40 % - Accent5 2 7 4 5" xfId="20375"/>
    <cellStyle name="40 % - Accent5 2 7 5" xfId="20376"/>
    <cellStyle name="40 % - Accent5 2 7 5 2" xfId="20377"/>
    <cellStyle name="40 % - Accent5 2 7 5 2 2" xfId="20378"/>
    <cellStyle name="40 % - Accent5 2 7 5 3" xfId="20379"/>
    <cellStyle name="40 % - Accent5 2 7 5 4" xfId="20380"/>
    <cellStyle name="40 % - Accent5 2 7 6" xfId="20381"/>
    <cellStyle name="40 % - Accent5 2 7 6 2" xfId="20382"/>
    <cellStyle name="40 % - Accent5 2 7 6 3" xfId="20383"/>
    <cellStyle name="40 % - Accent5 2 7 7" xfId="20384"/>
    <cellStyle name="40 % - Accent5 2 7 7 2" xfId="20385"/>
    <cellStyle name="40 % - Accent5 2 7 8" xfId="20386"/>
    <cellStyle name="40 % - Accent5 2 8" xfId="20387"/>
    <cellStyle name="40 % - Accent5 2 8 2" xfId="20388"/>
    <cellStyle name="40 % - Accent5 2 8 2 2" xfId="20389"/>
    <cellStyle name="40 % - Accent5 2 8 2 2 2" xfId="20390"/>
    <cellStyle name="40 % - Accent5 2 8 2 2 2 2" xfId="20391"/>
    <cellStyle name="40 % - Accent5 2 8 2 2 2 2 2" xfId="20392"/>
    <cellStyle name="40 % - Accent5 2 8 2 2 2 3" xfId="20393"/>
    <cellStyle name="40 % - Accent5 2 8 2 2 2 4" xfId="20394"/>
    <cellStyle name="40 % - Accent5 2 8 2 2 3" xfId="20395"/>
    <cellStyle name="40 % - Accent5 2 8 2 2 3 2" xfId="20396"/>
    <cellStyle name="40 % - Accent5 2 8 2 2 4" xfId="20397"/>
    <cellStyle name="40 % - Accent5 2 8 2 2 5" xfId="20398"/>
    <cellStyle name="40 % - Accent5 2 8 2 3" xfId="20399"/>
    <cellStyle name="40 % - Accent5 2 8 2 3 2" xfId="20400"/>
    <cellStyle name="40 % - Accent5 2 8 2 3 2 2" xfId="20401"/>
    <cellStyle name="40 % - Accent5 2 8 2 3 3" xfId="20402"/>
    <cellStyle name="40 % - Accent5 2 8 2 3 4" xfId="20403"/>
    <cellStyle name="40 % - Accent5 2 8 2 4" xfId="20404"/>
    <cellStyle name="40 % - Accent5 2 8 2 4 2" xfId="20405"/>
    <cellStyle name="40 % - Accent5 2 8 2 5" xfId="20406"/>
    <cellStyle name="40 % - Accent5 2 8 2 6" xfId="20407"/>
    <cellStyle name="40 % - Accent5 2 8 3" xfId="20408"/>
    <cellStyle name="40 % - Accent5 2 8 3 2" xfId="20409"/>
    <cellStyle name="40 % - Accent5 2 8 3 2 2" xfId="20410"/>
    <cellStyle name="40 % - Accent5 2 8 3 2 2 2" xfId="20411"/>
    <cellStyle name="40 % - Accent5 2 8 3 2 3" xfId="20412"/>
    <cellStyle name="40 % - Accent5 2 8 3 2 4" xfId="20413"/>
    <cellStyle name="40 % - Accent5 2 8 3 3" xfId="20414"/>
    <cellStyle name="40 % - Accent5 2 8 3 3 2" xfId="20415"/>
    <cellStyle name="40 % - Accent5 2 8 3 4" xfId="20416"/>
    <cellStyle name="40 % - Accent5 2 8 3 5" xfId="20417"/>
    <cellStyle name="40 % - Accent5 2 8 4" xfId="20418"/>
    <cellStyle name="40 % - Accent5 2 8 4 2" xfId="20419"/>
    <cellStyle name="40 % - Accent5 2 8 4 2 2" xfId="20420"/>
    <cellStyle name="40 % - Accent5 2 8 4 3" xfId="20421"/>
    <cellStyle name="40 % - Accent5 2 8 4 4" xfId="20422"/>
    <cellStyle name="40 % - Accent5 2 8 5" xfId="20423"/>
    <cellStyle name="40 % - Accent5 2 8 5 2" xfId="20424"/>
    <cellStyle name="40 % - Accent5 2 8 5 3" xfId="20425"/>
    <cellStyle name="40 % - Accent5 2 8 6" xfId="20426"/>
    <cellStyle name="40 % - Accent5 2 8 6 2" xfId="20427"/>
    <cellStyle name="40 % - Accent5 2 8 7" xfId="20428"/>
    <cellStyle name="40 % - Accent5 2 9" xfId="20429"/>
    <cellStyle name="40 % - Accent5 2 9 2" xfId="20430"/>
    <cellStyle name="40 % - Accent5 2 9 2 2" xfId="20431"/>
    <cellStyle name="40 % - Accent5 2 9 2 2 2" xfId="20432"/>
    <cellStyle name="40 % - Accent5 2 9 2 2 2 2" xfId="20433"/>
    <cellStyle name="40 % - Accent5 2 9 2 2 3" xfId="20434"/>
    <cellStyle name="40 % - Accent5 2 9 2 2 4" xfId="20435"/>
    <cellStyle name="40 % - Accent5 2 9 2 3" xfId="20436"/>
    <cellStyle name="40 % - Accent5 2 9 2 3 2" xfId="20437"/>
    <cellStyle name="40 % - Accent5 2 9 2 4" xfId="20438"/>
    <cellStyle name="40 % - Accent5 2 9 2 5" xfId="20439"/>
    <cellStyle name="40 % - Accent5 2 9 3" xfId="20440"/>
    <cellStyle name="40 % - Accent5 2 9 3 2" xfId="20441"/>
    <cellStyle name="40 % - Accent5 2 9 3 2 2" xfId="20442"/>
    <cellStyle name="40 % - Accent5 2 9 3 3" xfId="20443"/>
    <cellStyle name="40 % - Accent5 2 9 3 4" xfId="20444"/>
    <cellStyle name="40 % - Accent5 2 9 4" xfId="20445"/>
    <cellStyle name="40 % - Accent5 2 9 4 2" xfId="20446"/>
    <cellStyle name="40 % - Accent5 2 9 4 3" xfId="20447"/>
    <cellStyle name="40 % - Accent5 2 9 5" xfId="20448"/>
    <cellStyle name="40 % - Accent5 2 9 6" xfId="20449"/>
    <cellStyle name="40 % - Accent6 2" xfId="20450"/>
    <cellStyle name="40 % - Accent6 2 10" xfId="20451"/>
    <cellStyle name="40 % - Accent6 2 10 2" xfId="20452"/>
    <cellStyle name="40 % - Accent6 2 10 2 2" xfId="20453"/>
    <cellStyle name="40 % - Accent6 2 10 2 2 2" xfId="20454"/>
    <cellStyle name="40 % - Accent6 2 10 2 2 2 2" xfId="20455"/>
    <cellStyle name="40 % - Accent6 2 10 2 2 3" xfId="20456"/>
    <cellStyle name="40 % - Accent6 2 10 2 2 4" xfId="20457"/>
    <cellStyle name="40 % - Accent6 2 10 2 3" xfId="20458"/>
    <cellStyle name="40 % - Accent6 2 10 2 3 2" xfId="20459"/>
    <cellStyle name="40 % - Accent6 2 10 2 4" xfId="20460"/>
    <cellStyle name="40 % - Accent6 2 10 2 5" xfId="20461"/>
    <cellStyle name="40 % - Accent6 2 10 3" xfId="20462"/>
    <cellStyle name="40 % - Accent6 2 10 3 2" xfId="20463"/>
    <cellStyle name="40 % - Accent6 2 10 3 2 2" xfId="20464"/>
    <cellStyle name="40 % - Accent6 2 10 3 3" xfId="20465"/>
    <cellStyle name="40 % - Accent6 2 10 3 4" xfId="20466"/>
    <cellStyle name="40 % - Accent6 2 10 4" xfId="20467"/>
    <cellStyle name="40 % - Accent6 2 10 4 2" xfId="20468"/>
    <cellStyle name="40 % - Accent6 2 10 5" xfId="20469"/>
    <cellStyle name="40 % - Accent6 2 10 6" xfId="20470"/>
    <cellStyle name="40 % - Accent6 2 11" xfId="20471"/>
    <cellStyle name="40 % - Accent6 2 11 2" xfId="20472"/>
    <cellStyle name="40 % - Accent6 2 11 2 2" xfId="20473"/>
    <cellStyle name="40 % - Accent6 2 11 2 2 2" xfId="20474"/>
    <cellStyle name="40 % - Accent6 2 11 2 3" xfId="20475"/>
    <cellStyle name="40 % - Accent6 2 11 2 4" xfId="20476"/>
    <cellStyle name="40 % - Accent6 2 11 3" xfId="20477"/>
    <cellStyle name="40 % - Accent6 2 11 3 2" xfId="20478"/>
    <cellStyle name="40 % - Accent6 2 11 4" xfId="20479"/>
    <cellStyle name="40 % - Accent6 2 11 5" xfId="20480"/>
    <cellStyle name="40 % - Accent6 2 12" xfId="20481"/>
    <cellStyle name="40 % - Accent6 2 12 2" xfId="20482"/>
    <cellStyle name="40 % - Accent6 2 12 2 2" xfId="20483"/>
    <cellStyle name="40 % - Accent6 2 12 3" xfId="20484"/>
    <cellStyle name="40 % - Accent6 2 12 4" xfId="20485"/>
    <cellStyle name="40 % - Accent6 2 13" xfId="20486"/>
    <cellStyle name="40 % - Accent6 2 13 2" xfId="20487"/>
    <cellStyle name="40 % - Accent6 2 13 3" xfId="20488"/>
    <cellStyle name="40 % - Accent6 2 14" xfId="20489"/>
    <cellStyle name="40 % - Accent6 2 14 2" xfId="20490"/>
    <cellStyle name="40 % - Accent6 2 15" xfId="20491"/>
    <cellStyle name="40 % - Accent6 2 2" xfId="20492"/>
    <cellStyle name="40 % - Accent6 2 2 10" xfId="20493"/>
    <cellStyle name="40 % - Accent6 2 2 10 2" xfId="20494"/>
    <cellStyle name="40 % - Accent6 2 2 10 2 2" xfId="20495"/>
    <cellStyle name="40 % - Accent6 2 2 10 2 2 2" xfId="20496"/>
    <cellStyle name="40 % - Accent6 2 2 10 2 3" xfId="20497"/>
    <cellStyle name="40 % - Accent6 2 2 10 2 4" xfId="20498"/>
    <cellStyle name="40 % - Accent6 2 2 10 3" xfId="20499"/>
    <cellStyle name="40 % - Accent6 2 2 10 3 2" xfId="20500"/>
    <cellStyle name="40 % - Accent6 2 2 10 4" xfId="20501"/>
    <cellStyle name="40 % - Accent6 2 2 10 5" xfId="20502"/>
    <cellStyle name="40 % - Accent6 2 2 11" xfId="20503"/>
    <cellStyle name="40 % - Accent6 2 2 11 2" xfId="20504"/>
    <cellStyle name="40 % - Accent6 2 2 11 2 2" xfId="20505"/>
    <cellStyle name="40 % - Accent6 2 2 11 3" xfId="20506"/>
    <cellStyle name="40 % - Accent6 2 2 11 4" xfId="20507"/>
    <cellStyle name="40 % - Accent6 2 2 12" xfId="20508"/>
    <cellStyle name="40 % - Accent6 2 2 12 2" xfId="20509"/>
    <cellStyle name="40 % - Accent6 2 2 12 3" xfId="20510"/>
    <cellStyle name="40 % - Accent6 2 2 13" xfId="20511"/>
    <cellStyle name="40 % - Accent6 2 2 13 2" xfId="20512"/>
    <cellStyle name="40 % - Accent6 2 2 14" xfId="20513"/>
    <cellStyle name="40 % - Accent6 2 2 2" xfId="20514"/>
    <cellStyle name="40 % - Accent6 2 2 2 10" xfId="20515"/>
    <cellStyle name="40 % - Accent6 2 2 2 10 2" xfId="20516"/>
    <cellStyle name="40 % - Accent6 2 2 2 10 2 2" xfId="20517"/>
    <cellStyle name="40 % - Accent6 2 2 2 10 3" xfId="20518"/>
    <cellStyle name="40 % - Accent6 2 2 2 10 4" xfId="20519"/>
    <cellStyle name="40 % - Accent6 2 2 2 11" xfId="20520"/>
    <cellStyle name="40 % - Accent6 2 2 2 11 2" xfId="20521"/>
    <cellStyle name="40 % - Accent6 2 2 2 11 3" xfId="20522"/>
    <cellStyle name="40 % - Accent6 2 2 2 12" xfId="20523"/>
    <cellStyle name="40 % - Accent6 2 2 2 12 2" xfId="20524"/>
    <cellStyle name="40 % - Accent6 2 2 2 13" xfId="20525"/>
    <cellStyle name="40 % - Accent6 2 2 2 2" xfId="20526"/>
    <cellStyle name="40 % - Accent6 2 2 2 2 10" xfId="20527"/>
    <cellStyle name="40 % - Accent6 2 2 2 2 10 2" xfId="20528"/>
    <cellStyle name="40 % - Accent6 2 2 2 2 11" xfId="20529"/>
    <cellStyle name="40 % - Accent6 2 2 2 2 2" xfId="20530"/>
    <cellStyle name="40 % - Accent6 2 2 2 2 2 2" xfId="20531"/>
    <cellStyle name="40 % - Accent6 2 2 2 2 2 2 2" xfId="20532"/>
    <cellStyle name="40 % - Accent6 2 2 2 2 2 2 2 2" xfId="20533"/>
    <cellStyle name="40 % - Accent6 2 2 2 2 2 2 2 2 2" xfId="20534"/>
    <cellStyle name="40 % - Accent6 2 2 2 2 2 2 2 2 2 2" xfId="20535"/>
    <cellStyle name="40 % - Accent6 2 2 2 2 2 2 2 2 2 2 2" xfId="20536"/>
    <cellStyle name="40 % - Accent6 2 2 2 2 2 2 2 2 2 3" xfId="20537"/>
    <cellStyle name="40 % - Accent6 2 2 2 2 2 2 2 2 2 4" xfId="20538"/>
    <cellStyle name="40 % - Accent6 2 2 2 2 2 2 2 2 3" xfId="20539"/>
    <cellStyle name="40 % - Accent6 2 2 2 2 2 2 2 2 3 2" xfId="20540"/>
    <cellStyle name="40 % - Accent6 2 2 2 2 2 2 2 2 4" xfId="20541"/>
    <cellStyle name="40 % - Accent6 2 2 2 2 2 2 2 2 5" xfId="20542"/>
    <cellStyle name="40 % - Accent6 2 2 2 2 2 2 2 3" xfId="20543"/>
    <cellStyle name="40 % - Accent6 2 2 2 2 2 2 2 3 2" xfId="20544"/>
    <cellStyle name="40 % - Accent6 2 2 2 2 2 2 2 3 2 2" xfId="20545"/>
    <cellStyle name="40 % - Accent6 2 2 2 2 2 2 2 3 3" xfId="20546"/>
    <cellStyle name="40 % - Accent6 2 2 2 2 2 2 2 3 4" xfId="20547"/>
    <cellStyle name="40 % - Accent6 2 2 2 2 2 2 2 4" xfId="20548"/>
    <cellStyle name="40 % - Accent6 2 2 2 2 2 2 2 4 2" xfId="20549"/>
    <cellStyle name="40 % - Accent6 2 2 2 2 2 2 2 5" xfId="20550"/>
    <cellStyle name="40 % - Accent6 2 2 2 2 2 2 2 6" xfId="20551"/>
    <cellStyle name="40 % - Accent6 2 2 2 2 2 2 3" xfId="20552"/>
    <cellStyle name="40 % - Accent6 2 2 2 2 2 2 3 2" xfId="20553"/>
    <cellStyle name="40 % - Accent6 2 2 2 2 2 2 3 2 2" xfId="20554"/>
    <cellStyle name="40 % - Accent6 2 2 2 2 2 2 3 2 2 2" xfId="20555"/>
    <cellStyle name="40 % - Accent6 2 2 2 2 2 2 3 2 3" xfId="20556"/>
    <cellStyle name="40 % - Accent6 2 2 2 2 2 2 3 2 4" xfId="20557"/>
    <cellStyle name="40 % - Accent6 2 2 2 2 2 2 3 3" xfId="20558"/>
    <cellStyle name="40 % - Accent6 2 2 2 2 2 2 3 3 2" xfId="20559"/>
    <cellStyle name="40 % - Accent6 2 2 2 2 2 2 3 4" xfId="20560"/>
    <cellStyle name="40 % - Accent6 2 2 2 2 2 2 3 5" xfId="20561"/>
    <cellStyle name="40 % - Accent6 2 2 2 2 2 2 4" xfId="20562"/>
    <cellStyle name="40 % - Accent6 2 2 2 2 2 2 4 2" xfId="20563"/>
    <cellStyle name="40 % - Accent6 2 2 2 2 2 2 4 2 2" xfId="20564"/>
    <cellStyle name="40 % - Accent6 2 2 2 2 2 2 4 3" xfId="20565"/>
    <cellStyle name="40 % - Accent6 2 2 2 2 2 2 4 4" xfId="20566"/>
    <cellStyle name="40 % - Accent6 2 2 2 2 2 2 5" xfId="20567"/>
    <cellStyle name="40 % - Accent6 2 2 2 2 2 2 5 2" xfId="20568"/>
    <cellStyle name="40 % - Accent6 2 2 2 2 2 2 5 3" xfId="20569"/>
    <cellStyle name="40 % - Accent6 2 2 2 2 2 2 6" xfId="20570"/>
    <cellStyle name="40 % - Accent6 2 2 2 2 2 2 6 2" xfId="20571"/>
    <cellStyle name="40 % - Accent6 2 2 2 2 2 2 7" xfId="20572"/>
    <cellStyle name="40 % - Accent6 2 2 2 2 2 3" xfId="20573"/>
    <cellStyle name="40 % - Accent6 2 2 2 2 2 3 2" xfId="20574"/>
    <cellStyle name="40 % - Accent6 2 2 2 2 2 3 2 2" xfId="20575"/>
    <cellStyle name="40 % - Accent6 2 2 2 2 2 3 2 2 2" xfId="20576"/>
    <cellStyle name="40 % - Accent6 2 2 2 2 2 3 2 2 2 2" xfId="20577"/>
    <cellStyle name="40 % - Accent6 2 2 2 2 2 3 2 2 3" xfId="20578"/>
    <cellStyle name="40 % - Accent6 2 2 2 2 2 3 2 2 4" xfId="20579"/>
    <cellStyle name="40 % - Accent6 2 2 2 2 2 3 2 3" xfId="20580"/>
    <cellStyle name="40 % - Accent6 2 2 2 2 2 3 2 3 2" xfId="20581"/>
    <cellStyle name="40 % - Accent6 2 2 2 2 2 3 2 4" xfId="20582"/>
    <cellStyle name="40 % - Accent6 2 2 2 2 2 3 2 5" xfId="20583"/>
    <cellStyle name="40 % - Accent6 2 2 2 2 2 3 3" xfId="20584"/>
    <cellStyle name="40 % - Accent6 2 2 2 2 2 3 3 2" xfId="20585"/>
    <cellStyle name="40 % - Accent6 2 2 2 2 2 3 3 2 2" xfId="20586"/>
    <cellStyle name="40 % - Accent6 2 2 2 2 2 3 3 3" xfId="20587"/>
    <cellStyle name="40 % - Accent6 2 2 2 2 2 3 3 4" xfId="20588"/>
    <cellStyle name="40 % - Accent6 2 2 2 2 2 3 4" xfId="20589"/>
    <cellStyle name="40 % - Accent6 2 2 2 2 2 3 4 2" xfId="20590"/>
    <cellStyle name="40 % - Accent6 2 2 2 2 2 3 4 3" xfId="20591"/>
    <cellStyle name="40 % - Accent6 2 2 2 2 2 3 5" xfId="20592"/>
    <cellStyle name="40 % - Accent6 2 2 2 2 2 3 5 2" xfId="20593"/>
    <cellStyle name="40 % - Accent6 2 2 2 2 2 3 6" xfId="20594"/>
    <cellStyle name="40 % - Accent6 2 2 2 2 2 4" xfId="20595"/>
    <cellStyle name="40 % - Accent6 2 2 2 2 2 4 2" xfId="20596"/>
    <cellStyle name="40 % - Accent6 2 2 2 2 2 4 2 2" xfId="20597"/>
    <cellStyle name="40 % - Accent6 2 2 2 2 2 4 2 2 2" xfId="20598"/>
    <cellStyle name="40 % - Accent6 2 2 2 2 2 4 2 2 2 2" xfId="20599"/>
    <cellStyle name="40 % - Accent6 2 2 2 2 2 4 2 2 3" xfId="20600"/>
    <cellStyle name="40 % - Accent6 2 2 2 2 2 4 2 2 4" xfId="20601"/>
    <cellStyle name="40 % - Accent6 2 2 2 2 2 4 2 3" xfId="20602"/>
    <cellStyle name="40 % - Accent6 2 2 2 2 2 4 2 3 2" xfId="20603"/>
    <cellStyle name="40 % - Accent6 2 2 2 2 2 4 2 4" xfId="20604"/>
    <cellStyle name="40 % - Accent6 2 2 2 2 2 4 2 5" xfId="20605"/>
    <cellStyle name="40 % - Accent6 2 2 2 2 2 4 3" xfId="20606"/>
    <cellStyle name="40 % - Accent6 2 2 2 2 2 4 3 2" xfId="20607"/>
    <cellStyle name="40 % - Accent6 2 2 2 2 2 4 3 2 2" xfId="20608"/>
    <cellStyle name="40 % - Accent6 2 2 2 2 2 4 3 3" xfId="20609"/>
    <cellStyle name="40 % - Accent6 2 2 2 2 2 4 3 4" xfId="20610"/>
    <cellStyle name="40 % - Accent6 2 2 2 2 2 4 4" xfId="20611"/>
    <cellStyle name="40 % - Accent6 2 2 2 2 2 4 4 2" xfId="20612"/>
    <cellStyle name="40 % - Accent6 2 2 2 2 2 4 4 3" xfId="20613"/>
    <cellStyle name="40 % - Accent6 2 2 2 2 2 4 5" xfId="20614"/>
    <cellStyle name="40 % - Accent6 2 2 2 2 2 4 6" xfId="20615"/>
    <cellStyle name="40 % - Accent6 2 2 2 2 2 5" xfId="20616"/>
    <cellStyle name="40 % - Accent6 2 2 2 2 2 5 2" xfId="20617"/>
    <cellStyle name="40 % - Accent6 2 2 2 2 2 5 2 2" xfId="20618"/>
    <cellStyle name="40 % - Accent6 2 2 2 2 2 5 2 2 2" xfId="20619"/>
    <cellStyle name="40 % - Accent6 2 2 2 2 2 5 2 3" xfId="20620"/>
    <cellStyle name="40 % - Accent6 2 2 2 2 2 5 2 4" xfId="20621"/>
    <cellStyle name="40 % - Accent6 2 2 2 2 2 5 3" xfId="20622"/>
    <cellStyle name="40 % - Accent6 2 2 2 2 2 5 3 2" xfId="20623"/>
    <cellStyle name="40 % - Accent6 2 2 2 2 2 5 4" xfId="20624"/>
    <cellStyle name="40 % - Accent6 2 2 2 2 2 5 5" xfId="20625"/>
    <cellStyle name="40 % - Accent6 2 2 2 2 2 6" xfId="20626"/>
    <cellStyle name="40 % - Accent6 2 2 2 2 2 6 2" xfId="20627"/>
    <cellStyle name="40 % - Accent6 2 2 2 2 2 6 2 2" xfId="20628"/>
    <cellStyle name="40 % - Accent6 2 2 2 2 2 6 3" xfId="20629"/>
    <cellStyle name="40 % - Accent6 2 2 2 2 2 6 4" xfId="20630"/>
    <cellStyle name="40 % - Accent6 2 2 2 2 2 7" xfId="20631"/>
    <cellStyle name="40 % - Accent6 2 2 2 2 2 7 2" xfId="20632"/>
    <cellStyle name="40 % - Accent6 2 2 2 2 2 7 3" xfId="20633"/>
    <cellStyle name="40 % - Accent6 2 2 2 2 2 8" xfId="20634"/>
    <cellStyle name="40 % - Accent6 2 2 2 2 2 8 2" xfId="20635"/>
    <cellStyle name="40 % - Accent6 2 2 2 2 2 9" xfId="20636"/>
    <cellStyle name="40 % - Accent6 2 2 2 2 3" xfId="20637"/>
    <cellStyle name="40 % - Accent6 2 2 2 2 3 2" xfId="20638"/>
    <cellStyle name="40 % - Accent6 2 2 2 2 3 2 2" xfId="20639"/>
    <cellStyle name="40 % - Accent6 2 2 2 2 3 2 2 2" xfId="20640"/>
    <cellStyle name="40 % - Accent6 2 2 2 2 3 2 2 2 2" xfId="20641"/>
    <cellStyle name="40 % - Accent6 2 2 2 2 3 2 2 2 2 2" xfId="20642"/>
    <cellStyle name="40 % - Accent6 2 2 2 2 3 2 2 2 3" xfId="20643"/>
    <cellStyle name="40 % - Accent6 2 2 2 2 3 2 2 2 4" xfId="20644"/>
    <cellStyle name="40 % - Accent6 2 2 2 2 3 2 2 3" xfId="20645"/>
    <cellStyle name="40 % - Accent6 2 2 2 2 3 2 2 3 2" xfId="20646"/>
    <cellStyle name="40 % - Accent6 2 2 2 2 3 2 2 4" xfId="20647"/>
    <cellStyle name="40 % - Accent6 2 2 2 2 3 2 2 5" xfId="20648"/>
    <cellStyle name="40 % - Accent6 2 2 2 2 3 2 3" xfId="20649"/>
    <cellStyle name="40 % - Accent6 2 2 2 2 3 2 3 2" xfId="20650"/>
    <cellStyle name="40 % - Accent6 2 2 2 2 3 2 3 2 2" xfId="20651"/>
    <cellStyle name="40 % - Accent6 2 2 2 2 3 2 3 3" xfId="20652"/>
    <cellStyle name="40 % - Accent6 2 2 2 2 3 2 3 4" xfId="20653"/>
    <cellStyle name="40 % - Accent6 2 2 2 2 3 2 4" xfId="20654"/>
    <cellStyle name="40 % - Accent6 2 2 2 2 3 2 4 2" xfId="20655"/>
    <cellStyle name="40 % - Accent6 2 2 2 2 3 2 4 3" xfId="20656"/>
    <cellStyle name="40 % - Accent6 2 2 2 2 3 2 5" xfId="20657"/>
    <cellStyle name="40 % - Accent6 2 2 2 2 3 2 5 2" xfId="20658"/>
    <cellStyle name="40 % - Accent6 2 2 2 2 3 2 6" xfId="20659"/>
    <cellStyle name="40 % - Accent6 2 2 2 2 3 3" xfId="20660"/>
    <cellStyle name="40 % - Accent6 2 2 2 2 3 3 2" xfId="20661"/>
    <cellStyle name="40 % - Accent6 2 2 2 2 3 3 2 2" xfId="20662"/>
    <cellStyle name="40 % - Accent6 2 2 2 2 3 3 2 2 2" xfId="20663"/>
    <cellStyle name="40 % - Accent6 2 2 2 2 3 3 2 2 2 2" xfId="20664"/>
    <cellStyle name="40 % - Accent6 2 2 2 2 3 3 2 2 3" xfId="20665"/>
    <cellStyle name="40 % - Accent6 2 2 2 2 3 3 2 2 4" xfId="20666"/>
    <cellStyle name="40 % - Accent6 2 2 2 2 3 3 2 3" xfId="20667"/>
    <cellStyle name="40 % - Accent6 2 2 2 2 3 3 2 3 2" xfId="20668"/>
    <cellStyle name="40 % - Accent6 2 2 2 2 3 3 2 4" xfId="20669"/>
    <cellStyle name="40 % - Accent6 2 2 2 2 3 3 2 5" xfId="20670"/>
    <cellStyle name="40 % - Accent6 2 2 2 2 3 3 3" xfId="20671"/>
    <cellStyle name="40 % - Accent6 2 2 2 2 3 3 3 2" xfId="20672"/>
    <cellStyle name="40 % - Accent6 2 2 2 2 3 3 3 2 2" xfId="20673"/>
    <cellStyle name="40 % - Accent6 2 2 2 2 3 3 3 3" xfId="20674"/>
    <cellStyle name="40 % - Accent6 2 2 2 2 3 3 3 4" xfId="20675"/>
    <cellStyle name="40 % - Accent6 2 2 2 2 3 3 4" xfId="20676"/>
    <cellStyle name="40 % - Accent6 2 2 2 2 3 3 4 2" xfId="20677"/>
    <cellStyle name="40 % - Accent6 2 2 2 2 3 3 5" xfId="20678"/>
    <cellStyle name="40 % - Accent6 2 2 2 2 3 3 6" xfId="20679"/>
    <cellStyle name="40 % - Accent6 2 2 2 2 3 4" xfId="20680"/>
    <cellStyle name="40 % - Accent6 2 2 2 2 3 4 2" xfId="20681"/>
    <cellStyle name="40 % - Accent6 2 2 2 2 3 4 2 2" xfId="20682"/>
    <cellStyle name="40 % - Accent6 2 2 2 2 3 4 2 2 2" xfId="20683"/>
    <cellStyle name="40 % - Accent6 2 2 2 2 3 4 2 3" xfId="20684"/>
    <cellStyle name="40 % - Accent6 2 2 2 2 3 4 2 4" xfId="20685"/>
    <cellStyle name="40 % - Accent6 2 2 2 2 3 4 3" xfId="20686"/>
    <cellStyle name="40 % - Accent6 2 2 2 2 3 4 3 2" xfId="20687"/>
    <cellStyle name="40 % - Accent6 2 2 2 2 3 4 4" xfId="20688"/>
    <cellStyle name="40 % - Accent6 2 2 2 2 3 4 5" xfId="20689"/>
    <cellStyle name="40 % - Accent6 2 2 2 2 3 5" xfId="20690"/>
    <cellStyle name="40 % - Accent6 2 2 2 2 3 5 2" xfId="20691"/>
    <cellStyle name="40 % - Accent6 2 2 2 2 3 5 2 2" xfId="20692"/>
    <cellStyle name="40 % - Accent6 2 2 2 2 3 5 3" xfId="20693"/>
    <cellStyle name="40 % - Accent6 2 2 2 2 3 5 4" xfId="20694"/>
    <cellStyle name="40 % - Accent6 2 2 2 2 3 6" xfId="20695"/>
    <cellStyle name="40 % - Accent6 2 2 2 2 3 6 2" xfId="20696"/>
    <cellStyle name="40 % - Accent6 2 2 2 2 3 6 3" xfId="20697"/>
    <cellStyle name="40 % - Accent6 2 2 2 2 3 7" xfId="20698"/>
    <cellStyle name="40 % - Accent6 2 2 2 2 3 7 2" xfId="20699"/>
    <cellStyle name="40 % - Accent6 2 2 2 2 3 8" xfId="20700"/>
    <cellStyle name="40 % - Accent6 2 2 2 2 4" xfId="20701"/>
    <cellStyle name="40 % - Accent6 2 2 2 2 4 2" xfId="20702"/>
    <cellStyle name="40 % - Accent6 2 2 2 2 4 2 2" xfId="20703"/>
    <cellStyle name="40 % - Accent6 2 2 2 2 4 2 2 2" xfId="20704"/>
    <cellStyle name="40 % - Accent6 2 2 2 2 4 2 2 2 2" xfId="20705"/>
    <cellStyle name="40 % - Accent6 2 2 2 2 4 2 2 3" xfId="20706"/>
    <cellStyle name="40 % - Accent6 2 2 2 2 4 2 2 4" xfId="20707"/>
    <cellStyle name="40 % - Accent6 2 2 2 2 4 2 3" xfId="20708"/>
    <cellStyle name="40 % - Accent6 2 2 2 2 4 2 3 2" xfId="20709"/>
    <cellStyle name="40 % - Accent6 2 2 2 2 4 2 4" xfId="20710"/>
    <cellStyle name="40 % - Accent6 2 2 2 2 4 2 5" xfId="20711"/>
    <cellStyle name="40 % - Accent6 2 2 2 2 4 3" xfId="20712"/>
    <cellStyle name="40 % - Accent6 2 2 2 2 4 3 2" xfId="20713"/>
    <cellStyle name="40 % - Accent6 2 2 2 2 4 3 2 2" xfId="20714"/>
    <cellStyle name="40 % - Accent6 2 2 2 2 4 3 3" xfId="20715"/>
    <cellStyle name="40 % - Accent6 2 2 2 2 4 3 4" xfId="20716"/>
    <cellStyle name="40 % - Accent6 2 2 2 2 4 4" xfId="20717"/>
    <cellStyle name="40 % - Accent6 2 2 2 2 4 4 2" xfId="20718"/>
    <cellStyle name="40 % - Accent6 2 2 2 2 4 4 3" xfId="20719"/>
    <cellStyle name="40 % - Accent6 2 2 2 2 4 5" xfId="20720"/>
    <cellStyle name="40 % - Accent6 2 2 2 2 4 5 2" xfId="20721"/>
    <cellStyle name="40 % - Accent6 2 2 2 2 4 6" xfId="20722"/>
    <cellStyle name="40 % - Accent6 2 2 2 2 5" xfId="20723"/>
    <cellStyle name="40 % - Accent6 2 2 2 2 5 2" xfId="20724"/>
    <cellStyle name="40 % - Accent6 2 2 2 2 5 2 2" xfId="20725"/>
    <cellStyle name="40 % - Accent6 2 2 2 2 5 2 2 2" xfId="20726"/>
    <cellStyle name="40 % - Accent6 2 2 2 2 5 2 2 2 2" xfId="20727"/>
    <cellStyle name="40 % - Accent6 2 2 2 2 5 2 2 3" xfId="20728"/>
    <cellStyle name="40 % - Accent6 2 2 2 2 5 2 2 4" xfId="20729"/>
    <cellStyle name="40 % - Accent6 2 2 2 2 5 2 3" xfId="20730"/>
    <cellStyle name="40 % - Accent6 2 2 2 2 5 2 3 2" xfId="20731"/>
    <cellStyle name="40 % - Accent6 2 2 2 2 5 2 4" xfId="20732"/>
    <cellStyle name="40 % - Accent6 2 2 2 2 5 2 5" xfId="20733"/>
    <cellStyle name="40 % - Accent6 2 2 2 2 5 3" xfId="20734"/>
    <cellStyle name="40 % - Accent6 2 2 2 2 5 3 2" xfId="20735"/>
    <cellStyle name="40 % - Accent6 2 2 2 2 5 3 2 2" xfId="20736"/>
    <cellStyle name="40 % - Accent6 2 2 2 2 5 3 3" xfId="20737"/>
    <cellStyle name="40 % - Accent6 2 2 2 2 5 3 4" xfId="20738"/>
    <cellStyle name="40 % - Accent6 2 2 2 2 5 4" xfId="20739"/>
    <cellStyle name="40 % - Accent6 2 2 2 2 5 4 2" xfId="20740"/>
    <cellStyle name="40 % - Accent6 2 2 2 2 5 4 3" xfId="20741"/>
    <cellStyle name="40 % - Accent6 2 2 2 2 5 5" xfId="20742"/>
    <cellStyle name="40 % - Accent6 2 2 2 2 5 5 2" xfId="20743"/>
    <cellStyle name="40 % - Accent6 2 2 2 2 5 6" xfId="20744"/>
    <cellStyle name="40 % - Accent6 2 2 2 2 6" xfId="20745"/>
    <cellStyle name="40 % - Accent6 2 2 2 2 6 2" xfId="20746"/>
    <cellStyle name="40 % - Accent6 2 2 2 2 6 2 2" xfId="20747"/>
    <cellStyle name="40 % - Accent6 2 2 2 2 6 2 2 2" xfId="20748"/>
    <cellStyle name="40 % - Accent6 2 2 2 2 6 2 2 2 2" xfId="20749"/>
    <cellStyle name="40 % - Accent6 2 2 2 2 6 2 2 3" xfId="20750"/>
    <cellStyle name="40 % - Accent6 2 2 2 2 6 2 2 4" xfId="20751"/>
    <cellStyle name="40 % - Accent6 2 2 2 2 6 2 3" xfId="20752"/>
    <cellStyle name="40 % - Accent6 2 2 2 2 6 2 3 2" xfId="20753"/>
    <cellStyle name="40 % - Accent6 2 2 2 2 6 2 4" xfId="20754"/>
    <cellStyle name="40 % - Accent6 2 2 2 2 6 2 5" xfId="20755"/>
    <cellStyle name="40 % - Accent6 2 2 2 2 6 3" xfId="20756"/>
    <cellStyle name="40 % - Accent6 2 2 2 2 6 3 2" xfId="20757"/>
    <cellStyle name="40 % - Accent6 2 2 2 2 6 3 2 2" xfId="20758"/>
    <cellStyle name="40 % - Accent6 2 2 2 2 6 3 3" xfId="20759"/>
    <cellStyle name="40 % - Accent6 2 2 2 2 6 3 4" xfId="20760"/>
    <cellStyle name="40 % - Accent6 2 2 2 2 6 4" xfId="20761"/>
    <cellStyle name="40 % - Accent6 2 2 2 2 6 4 2" xfId="20762"/>
    <cellStyle name="40 % - Accent6 2 2 2 2 6 4 3" xfId="20763"/>
    <cellStyle name="40 % - Accent6 2 2 2 2 6 5" xfId="20764"/>
    <cellStyle name="40 % - Accent6 2 2 2 2 6 6" xfId="20765"/>
    <cellStyle name="40 % - Accent6 2 2 2 2 7" xfId="20766"/>
    <cellStyle name="40 % - Accent6 2 2 2 2 7 2" xfId="20767"/>
    <cellStyle name="40 % - Accent6 2 2 2 2 7 2 2" xfId="20768"/>
    <cellStyle name="40 % - Accent6 2 2 2 2 7 2 2 2" xfId="20769"/>
    <cellStyle name="40 % - Accent6 2 2 2 2 7 2 3" xfId="20770"/>
    <cellStyle name="40 % - Accent6 2 2 2 2 7 2 4" xfId="20771"/>
    <cellStyle name="40 % - Accent6 2 2 2 2 7 3" xfId="20772"/>
    <cellStyle name="40 % - Accent6 2 2 2 2 7 3 2" xfId="20773"/>
    <cellStyle name="40 % - Accent6 2 2 2 2 7 4" xfId="20774"/>
    <cellStyle name="40 % - Accent6 2 2 2 2 7 5" xfId="20775"/>
    <cellStyle name="40 % - Accent6 2 2 2 2 8" xfId="20776"/>
    <cellStyle name="40 % - Accent6 2 2 2 2 8 2" xfId="20777"/>
    <cellStyle name="40 % - Accent6 2 2 2 2 8 2 2" xfId="20778"/>
    <cellStyle name="40 % - Accent6 2 2 2 2 8 3" xfId="20779"/>
    <cellStyle name="40 % - Accent6 2 2 2 2 8 4" xfId="20780"/>
    <cellStyle name="40 % - Accent6 2 2 2 2 9" xfId="20781"/>
    <cellStyle name="40 % - Accent6 2 2 2 2 9 2" xfId="20782"/>
    <cellStyle name="40 % - Accent6 2 2 2 2 9 3" xfId="20783"/>
    <cellStyle name="40 % - Accent6 2 2 2 3" xfId="20784"/>
    <cellStyle name="40 % - Accent6 2 2 2 3 2" xfId="20785"/>
    <cellStyle name="40 % - Accent6 2 2 2 3 2 2" xfId="20786"/>
    <cellStyle name="40 % - Accent6 2 2 2 3 2 2 2" xfId="20787"/>
    <cellStyle name="40 % - Accent6 2 2 2 3 2 2 2 2" xfId="20788"/>
    <cellStyle name="40 % - Accent6 2 2 2 3 2 2 2 2 2" xfId="20789"/>
    <cellStyle name="40 % - Accent6 2 2 2 3 2 2 2 2 2 2" xfId="20790"/>
    <cellStyle name="40 % - Accent6 2 2 2 3 2 2 2 2 3" xfId="20791"/>
    <cellStyle name="40 % - Accent6 2 2 2 3 2 2 2 2 4" xfId="20792"/>
    <cellStyle name="40 % - Accent6 2 2 2 3 2 2 2 3" xfId="20793"/>
    <cellStyle name="40 % - Accent6 2 2 2 3 2 2 2 3 2" xfId="20794"/>
    <cellStyle name="40 % - Accent6 2 2 2 3 2 2 2 4" xfId="20795"/>
    <cellStyle name="40 % - Accent6 2 2 2 3 2 2 2 5" xfId="20796"/>
    <cellStyle name="40 % - Accent6 2 2 2 3 2 2 3" xfId="20797"/>
    <cellStyle name="40 % - Accent6 2 2 2 3 2 2 3 2" xfId="20798"/>
    <cellStyle name="40 % - Accent6 2 2 2 3 2 2 3 2 2" xfId="20799"/>
    <cellStyle name="40 % - Accent6 2 2 2 3 2 2 3 3" xfId="20800"/>
    <cellStyle name="40 % - Accent6 2 2 2 3 2 2 3 4" xfId="20801"/>
    <cellStyle name="40 % - Accent6 2 2 2 3 2 2 4" xfId="20802"/>
    <cellStyle name="40 % - Accent6 2 2 2 3 2 2 4 2" xfId="20803"/>
    <cellStyle name="40 % - Accent6 2 2 2 3 2 2 5" xfId="20804"/>
    <cellStyle name="40 % - Accent6 2 2 2 3 2 2 6" xfId="20805"/>
    <cellStyle name="40 % - Accent6 2 2 2 3 2 3" xfId="20806"/>
    <cellStyle name="40 % - Accent6 2 2 2 3 2 3 2" xfId="20807"/>
    <cellStyle name="40 % - Accent6 2 2 2 3 2 3 2 2" xfId="20808"/>
    <cellStyle name="40 % - Accent6 2 2 2 3 2 3 2 2 2" xfId="20809"/>
    <cellStyle name="40 % - Accent6 2 2 2 3 2 3 2 3" xfId="20810"/>
    <cellStyle name="40 % - Accent6 2 2 2 3 2 3 2 4" xfId="20811"/>
    <cellStyle name="40 % - Accent6 2 2 2 3 2 3 3" xfId="20812"/>
    <cellStyle name="40 % - Accent6 2 2 2 3 2 3 3 2" xfId="20813"/>
    <cellStyle name="40 % - Accent6 2 2 2 3 2 3 4" xfId="20814"/>
    <cellStyle name="40 % - Accent6 2 2 2 3 2 3 5" xfId="20815"/>
    <cellStyle name="40 % - Accent6 2 2 2 3 2 4" xfId="20816"/>
    <cellStyle name="40 % - Accent6 2 2 2 3 2 4 2" xfId="20817"/>
    <cellStyle name="40 % - Accent6 2 2 2 3 2 4 2 2" xfId="20818"/>
    <cellStyle name="40 % - Accent6 2 2 2 3 2 4 3" xfId="20819"/>
    <cellStyle name="40 % - Accent6 2 2 2 3 2 4 4" xfId="20820"/>
    <cellStyle name="40 % - Accent6 2 2 2 3 2 5" xfId="20821"/>
    <cellStyle name="40 % - Accent6 2 2 2 3 2 5 2" xfId="20822"/>
    <cellStyle name="40 % - Accent6 2 2 2 3 2 5 3" xfId="20823"/>
    <cellStyle name="40 % - Accent6 2 2 2 3 2 6" xfId="20824"/>
    <cellStyle name="40 % - Accent6 2 2 2 3 2 6 2" xfId="20825"/>
    <cellStyle name="40 % - Accent6 2 2 2 3 2 7" xfId="20826"/>
    <cellStyle name="40 % - Accent6 2 2 2 3 3" xfId="20827"/>
    <cellStyle name="40 % - Accent6 2 2 2 3 3 2" xfId="20828"/>
    <cellStyle name="40 % - Accent6 2 2 2 3 3 2 2" xfId="20829"/>
    <cellStyle name="40 % - Accent6 2 2 2 3 3 2 2 2" xfId="20830"/>
    <cellStyle name="40 % - Accent6 2 2 2 3 3 2 2 2 2" xfId="20831"/>
    <cellStyle name="40 % - Accent6 2 2 2 3 3 2 2 3" xfId="20832"/>
    <cellStyle name="40 % - Accent6 2 2 2 3 3 2 2 4" xfId="20833"/>
    <cellStyle name="40 % - Accent6 2 2 2 3 3 2 3" xfId="20834"/>
    <cellStyle name="40 % - Accent6 2 2 2 3 3 2 3 2" xfId="20835"/>
    <cellStyle name="40 % - Accent6 2 2 2 3 3 2 4" xfId="20836"/>
    <cellStyle name="40 % - Accent6 2 2 2 3 3 2 5" xfId="20837"/>
    <cellStyle name="40 % - Accent6 2 2 2 3 3 3" xfId="20838"/>
    <cellStyle name="40 % - Accent6 2 2 2 3 3 3 2" xfId="20839"/>
    <cellStyle name="40 % - Accent6 2 2 2 3 3 3 2 2" xfId="20840"/>
    <cellStyle name="40 % - Accent6 2 2 2 3 3 3 3" xfId="20841"/>
    <cellStyle name="40 % - Accent6 2 2 2 3 3 3 4" xfId="20842"/>
    <cellStyle name="40 % - Accent6 2 2 2 3 3 4" xfId="20843"/>
    <cellStyle name="40 % - Accent6 2 2 2 3 3 4 2" xfId="20844"/>
    <cellStyle name="40 % - Accent6 2 2 2 3 3 4 3" xfId="20845"/>
    <cellStyle name="40 % - Accent6 2 2 2 3 3 5" xfId="20846"/>
    <cellStyle name="40 % - Accent6 2 2 2 3 3 6" xfId="20847"/>
    <cellStyle name="40 % - Accent6 2 2 2 3 4" xfId="20848"/>
    <cellStyle name="40 % - Accent6 2 2 2 3 4 2" xfId="20849"/>
    <cellStyle name="40 % - Accent6 2 2 2 3 4 2 2" xfId="20850"/>
    <cellStyle name="40 % - Accent6 2 2 2 3 4 2 2 2" xfId="20851"/>
    <cellStyle name="40 % - Accent6 2 2 2 3 4 2 3" xfId="20852"/>
    <cellStyle name="40 % - Accent6 2 2 2 3 4 2 4" xfId="20853"/>
    <cellStyle name="40 % - Accent6 2 2 2 3 4 3" xfId="20854"/>
    <cellStyle name="40 % - Accent6 2 2 2 3 4 3 2" xfId="20855"/>
    <cellStyle name="40 % - Accent6 2 2 2 3 4 4" xfId="20856"/>
    <cellStyle name="40 % - Accent6 2 2 2 3 4 5" xfId="20857"/>
    <cellStyle name="40 % - Accent6 2 2 2 3 5" xfId="20858"/>
    <cellStyle name="40 % - Accent6 2 2 2 3 5 2" xfId="20859"/>
    <cellStyle name="40 % - Accent6 2 2 2 3 5 2 2" xfId="20860"/>
    <cellStyle name="40 % - Accent6 2 2 2 3 5 3" xfId="20861"/>
    <cellStyle name="40 % - Accent6 2 2 2 3 5 4" xfId="20862"/>
    <cellStyle name="40 % - Accent6 2 2 2 3 6" xfId="20863"/>
    <cellStyle name="40 % - Accent6 2 2 2 3 6 2" xfId="20864"/>
    <cellStyle name="40 % - Accent6 2 2 2 3 6 3" xfId="20865"/>
    <cellStyle name="40 % - Accent6 2 2 2 3 7" xfId="20866"/>
    <cellStyle name="40 % - Accent6 2 2 2 3 7 2" xfId="20867"/>
    <cellStyle name="40 % - Accent6 2 2 2 3 8" xfId="20868"/>
    <cellStyle name="40 % - Accent6 2 2 2 4" xfId="20869"/>
    <cellStyle name="40 % - Accent6 2 2 2 4 2" xfId="20870"/>
    <cellStyle name="40 % - Accent6 2 2 2 4 2 2" xfId="20871"/>
    <cellStyle name="40 % - Accent6 2 2 2 4 2 2 2" xfId="20872"/>
    <cellStyle name="40 % - Accent6 2 2 2 4 2 2 2 2" xfId="20873"/>
    <cellStyle name="40 % - Accent6 2 2 2 4 2 2 2 2 2" xfId="20874"/>
    <cellStyle name="40 % - Accent6 2 2 2 4 2 2 2 3" xfId="20875"/>
    <cellStyle name="40 % - Accent6 2 2 2 4 2 2 2 4" xfId="20876"/>
    <cellStyle name="40 % - Accent6 2 2 2 4 2 2 3" xfId="20877"/>
    <cellStyle name="40 % - Accent6 2 2 2 4 2 2 3 2" xfId="20878"/>
    <cellStyle name="40 % - Accent6 2 2 2 4 2 2 4" xfId="20879"/>
    <cellStyle name="40 % - Accent6 2 2 2 4 2 2 5" xfId="20880"/>
    <cellStyle name="40 % - Accent6 2 2 2 4 2 3" xfId="20881"/>
    <cellStyle name="40 % - Accent6 2 2 2 4 2 3 2" xfId="20882"/>
    <cellStyle name="40 % - Accent6 2 2 2 4 2 3 2 2" xfId="20883"/>
    <cellStyle name="40 % - Accent6 2 2 2 4 2 3 3" xfId="20884"/>
    <cellStyle name="40 % - Accent6 2 2 2 4 2 3 4" xfId="20885"/>
    <cellStyle name="40 % - Accent6 2 2 2 4 2 4" xfId="20886"/>
    <cellStyle name="40 % - Accent6 2 2 2 4 2 4 2" xfId="20887"/>
    <cellStyle name="40 % - Accent6 2 2 2 4 2 4 3" xfId="20888"/>
    <cellStyle name="40 % - Accent6 2 2 2 4 2 5" xfId="20889"/>
    <cellStyle name="40 % - Accent6 2 2 2 4 2 5 2" xfId="20890"/>
    <cellStyle name="40 % - Accent6 2 2 2 4 2 6" xfId="20891"/>
    <cellStyle name="40 % - Accent6 2 2 2 4 3" xfId="20892"/>
    <cellStyle name="40 % - Accent6 2 2 2 4 3 2" xfId="20893"/>
    <cellStyle name="40 % - Accent6 2 2 2 4 3 2 2" xfId="20894"/>
    <cellStyle name="40 % - Accent6 2 2 2 4 3 2 2 2" xfId="20895"/>
    <cellStyle name="40 % - Accent6 2 2 2 4 3 2 2 2 2" xfId="20896"/>
    <cellStyle name="40 % - Accent6 2 2 2 4 3 2 2 3" xfId="20897"/>
    <cellStyle name="40 % - Accent6 2 2 2 4 3 2 2 4" xfId="20898"/>
    <cellStyle name="40 % - Accent6 2 2 2 4 3 2 3" xfId="20899"/>
    <cellStyle name="40 % - Accent6 2 2 2 4 3 2 3 2" xfId="20900"/>
    <cellStyle name="40 % - Accent6 2 2 2 4 3 2 4" xfId="20901"/>
    <cellStyle name="40 % - Accent6 2 2 2 4 3 2 5" xfId="20902"/>
    <cellStyle name="40 % - Accent6 2 2 2 4 3 3" xfId="20903"/>
    <cellStyle name="40 % - Accent6 2 2 2 4 3 3 2" xfId="20904"/>
    <cellStyle name="40 % - Accent6 2 2 2 4 3 3 2 2" xfId="20905"/>
    <cellStyle name="40 % - Accent6 2 2 2 4 3 3 3" xfId="20906"/>
    <cellStyle name="40 % - Accent6 2 2 2 4 3 3 4" xfId="20907"/>
    <cellStyle name="40 % - Accent6 2 2 2 4 3 4" xfId="20908"/>
    <cellStyle name="40 % - Accent6 2 2 2 4 3 4 2" xfId="20909"/>
    <cellStyle name="40 % - Accent6 2 2 2 4 3 5" xfId="20910"/>
    <cellStyle name="40 % - Accent6 2 2 2 4 3 6" xfId="20911"/>
    <cellStyle name="40 % - Accent6 2 2 2 4 4" xfId="20912"/>
    <cellStyle name="40 % - Accent6 2 2 2 4 4 2" xfId="20913"/>
    <cellStyle name="40 % - Accent6 2 2 2 4 4 2 2" xfId="20914"/>
    <cellStyle name="40 % - Accent6 2 2 2 4 4 2 2 2" xfId="20915"/>
    <cellStyle name="40 % - Accent6 2 2 2 4 4 2 3" xfId="20916"/>
    <cellStyle name="40 % - Accent6 2 2 2 4 4 2 4" xfId="20917"/>
    <cellStyle name="40 % - Accent6 2 2 2 4 4 3" xfId="20918"/>
    <cellStyle name="40 % - Accent6 2 2 2 4 4 3 2" xfId="20919"/>
    <cellStyle name="40 % - Accent6 2 2 2 4 4 4" xfId="20920"/>
    <cellStyle name="40 % - Accent6 2 2 2 4 4 5" xfId="20921"/>
    <cellStyle name="40 % - Accent6 2 2 2 4 5" xfId="20922"/>
    <cellStyle name="40 % - Accent6 2 2 2 4 5 2" xfId="20923"/>
    <cellStyle name="40 % - Accent6 2 2 2 4 5 2 2" xfId="20924"/>
    <cellStyle name="40 % - Accent6 2 2 2 4 5 3" xfId="20925"/>
    <cellStyle name="40 % - Accent6 2 2 2 4 5 4" xfId="20926"/>
    <cellStyle name="40 % - Accent6 2 2 2 4 6" xfId="20927"/>
    <cellStyle name="40 % - Accent6 2 2 2 4 6 2" xfId="20928"/>
    <cellStyle name="40 % - Accent6 2 2 2 4 6 3" xfId="20929"/>
    <cellStyle name="40 % - Accent6 2 2 2 4 7" xfId="20930"/>
    <cellStyle name="40 % - Accent6 2 2 2 4 7 2" xfId="20931"/>
    <cellStyle name="40 % - Accent6 2 2 2 4 8" xfId="20932"/>
    <cellStyle name="40 % - Accent6 2 2 2 5" xfId="20933"/>
    <cellStyle name="40 % - Accent6 2 2 2 5 2" xfId="20934"/>
    <cellStyle name="40 % - Accent6 2 2 2 5 2 2" xfId="20935"/>
    <cellStyle name="40 % - Accent6 2 2 2 5 2 2 2" xfId="20936"/>
    <cellStyle name="40 % - Accent6 2 2 2 5 2 2 2 2" xfId="20937"/>
    <cellStyle name="40 % - Accent6 2 2 2 5 2 2 2 2 2" xfId="20938"/>
    <cellStyle name="40 % - Accent6 2 2 2 5 2 2 2 3" xfId="20939"/>
    <cellStyle name="40 % - Accent6 2 2 2 5 2 2 2 4" xfId="20940"/>
    <cellStyle name="40 % - Accent6 2 2 2 5 2 2 3" xfId="20941"/>
    <cellStyle name="40 % - Accent6 2 2 2 5 2 2 3 2" xfId="20942"/>
    <cellStyle name="40 % - Accent6 2 2 2 5 2 2 4" xfId="20943"/>
    <cellStyle name="40 % - Accent6 2 2 2 5 2 2 5" xfId="20944"/>
    <cellStyle name="40 % - Accent6 2 2 2 5 2 3" xfId="20945"/>
    <cellStyle name="40 % - Accent6 2 2 2 5 2 3 2" xfId="20946"/>
    <cellStyle name="40 % - Accent6 2 2 2 5 2 3 2 2" xfId="20947"/>
    <cellStyle name="40 % - Accent6 2 2 2 5 2 3 3" xfId="20948"/>
    <cellStyle name="40 % - Accent6 2 2 2 5 2 3 4" xfId="20949"/>
    <cellStyle name="40 % - Accent6 2 2 2 5 2 4" xfId="20950"/>
    <cellStyle name="40 % - Accent6 2 2 2 5 2 4 2" xfId="20951"/>
    <cellStyle name="40 % - Accent6 2 2 2 5 2 4 3" xfId="20952"/>
    <cellStyle name="40 % - Accent6 2 2 2 5 2 5" xfId="20953"/>
    <cellStyle name="40 % - Accent6 2 2 2 5 2 5 2" xfId="20954"/>
    <cellStyle name="40 % - Accent6 2 2 2 5 2 6" xfId="20955"/>
    <cellStyle name="40 % - Accent6 2 2 2 5 3" xfId="20956"/>
    <cellStyle name="40 % - Accent6 2 2 2 5 3 2" xfId="20957"/>
    <cellStyle name="40 % - Accent6 2 2 2 5 3 2 2" xfId="20958"/>
    <cellStyle name="40 % - Accent6 2 2 2 5 3 2 2 2" xfId="20959"/>
    <cellStyle name="40 % - Accent6 2 2 2 5 3 2 3" xfId="20960"/>
    <cellStyle name="40 % - Accent6 2 2 2 5 3 2 4" xfId="20961"/>
    <cellStyle name="40 % - Accent6 2 2 2 5 3 3" xfId="20962"/>
    <cellStyle name="40 % - Accent6 2 2 2 5 3 3 2" xfId="20963"/>
    <cellStyle name="40 % - Accent6 2 2 2 5 3 4" xfId="20964"/>
    <cellStyle name="40 % - Accent6 2 2 2 5 3 5" xfId="20965"/>
    <cellStyle name="40 % - Accent6 2 2 2 5 4" xfId="20966"/>
    <cellStyle name="40 % - Accent6 2 2 2 5 4 2" xfId="20967"/>
    <cellStyle name="40 % - Accent6 2 2 2 5 4 2 2" xfId="20968"/>
    <cellStyle name="40 % - Accent6 2 2 2 5 4 3" xfId="20969"/>
    <cellStyle name="40 % - Accent6 2 2 2 5 4 4" xfId="20970"/>
    <cellStyle name="40 % - Accent6 2 2 2 5 5" xfId="20971"/>
    <cellStyle name="40 % - Accent6 2 2 2 5 5 2" xfId="20972"/>
    <cellStyle name="40 % - Accent6 2 2 2 5 5 3" xfId="20973"/>
    <cellStyle name="40 % - Accent6 2 2 2 5 6" xfId="20974"/>
    <cellStyle name="40 % - Accent6 2 2 2 5 6 2" xfId="20975"/>
    <cellStyle name="40 % - Accent6 2 2 2 5 7" xfId="20976"/>
    <cellStyle name="40 % - Accent6 2 2 2 6" xfId="20977"/>
    <cellStyle name="40 % - Accent6 2 2 2 6 2" xfId="20978"/>
    <cellStyle name="40 % - Accent6 2 2 2 6 2 2" xfId="20979"/>
    <cellStyle name="40 % - Accent6 2 2 2 6 2 2 2" xfId="20980"/>
    <cellStyle name="40 % - Accent6 2 2 2 6 2 2 2 2" xfId="20981"/>
    <cellStyle name="40 % - Accent6 2 2 2 6 2 2 3" xfId="20982"/>
    <cellStyle name="40 % - Accent6 2 2 2 6 2 2 4" xfId="20983"/>
    <cellStyle name="40 % - Accent6 2 2 2 6 2 3" xfId="20984"/>
    <cellStyle name="40 % - Accent6 2 2 2 6 2 3 2" xfId="20985"/>
    <cellStyle name="40 % - Accent6 2 2 2 6 2 4" xfId="20986"/>
    <cellStyle name="40 % - Accent6 2 2 2 6 2 5" xfId="20987"/>
    <cellStyle name="40 % - Accent6 2 2 2 6 3" xfId="20988"/>
    <cellStyle name="40 % - Accent6 2 2 2 6 3 2" xfId="20989"/>
    <cellStyle name="40 % - Accent6 2 2 2 6 3 2 2" xfId="20990"/>
    <cellStyle name="40 % - Accent6 2 2 2 6 3 3" xfId="20991"/>
    <cellStyle name="40 % - Accent6 2 2 2 6 3 4" xfId="20992"/>
    <cellStyle name="40 % - Accent6 2 2 2 6 4" xfId="20993"/>
    <cellStyle name="40 % - Accent6 2 2 2 6 4 2" xfId="20994"/>
    <cellStyle name="40 % - Accent6 2 2 2 6 4 3" xfId="20995"/>
    <cellStyle name="40 % - Accent6 2 2 2 6 5" xfId="20996"/>
    <cellStyle name="40 % - Accent6 2 2 2 6 5 2" xfId="20997"/>
    <cellStyle name="40 % - Accent6 2 2 2 6 6" xfId="20998"/>
    <cellStyle name="40 % - Accent6 2 2 2 7" xfId="20999"/>
    <cellStyle name="40 % - Accent6 2 2 2 7 2" xfId="21000"/>
    <cellStyle name="40 % - Accent6 2 2 2 7 2 2" xfId="21001"/>
    <cellStyle name="40 % - Accent6 2 2 2 7 2 2 2" xfId="21002"/>
    <cellStyle name="40 % - Accent6 2 2 2 7 2 2 2 2" xfId="21003"/>
    <cellStyle name="40 % - Accent6 2 2 2 7 2 2 3" xfId="21004"/>
    <cellStyle name="40 % - Accent6 2 2 2 7 2 2 4" xfId="21005"/>
    <cellStyle name="40 % - Accent6 2 2 2 7 2 3" xfId="21006"/>
    <cellStyle name="40 % - Accent6 2 2 2 7 2 3 2" xfId="21007"/>
    <cellStyle name="40 % - Accent6 2 2 2 7 2 4" xfId="21008"/>
    <cellStyle name="40 % - Accent6 2 2 2 7 2 5" xfId="21009"/>
    <cellStyle name="40 % - Accent6 2 2 2 7 3" xfId="21010"/>
    <cellStyle name="40 % - Accent6 2 2 2 7 3 2" xfId="21011"/>
    <cellStyle name="40 % - Accent6 2 2 2 7 3 2 2" xfId="21012"/>
    <cellStyle name="40 % - Accent6 2 2 2 7 3 3" xfId="21013"/>
    <cellStyle name="40 % - Accent6 2 2 2 7 3 4" xfId="21014"/>
    <cellStyle name="40 % - Accent6 2 2 2 7 4" xfId="21015"/>
    <cellStyle name="40 % - Accent6 2 2 2 7 4 2" xfId="21016"/>
    <cellStyle name="40 % - Accent6 2 2 2 7 4 3" xfId="21017"/>
    <cellStyle name="40 % - Accent6 2 2 2 7 5" xfId="21018"/>
    <cellStyle name="40 % - Accent6 2 2 2 7 6" xfId="21019"/>
    <cellStyle name="40 % - Accent6 2 2 2 8" xfId="21020"/>
    <cellStyle name="40 % - Accent6 2 2 2 8 2" xfId="21021"/>
    <cellStyle name="40 % - Accent6 2 2 2 8 2 2" xfId="21022"/>
    <cellStyle name="40 % - Accent6 2 2 2 8 2 2 2" xfId="21023"/>
    <cellStyle name="40 % - Accent6 2 2 2 8 2 2 2 2" xfId="21024"/>
    <cellStyle name="40 % - Accent6 2 2 2 8 2 2 3" xfId="21025"/>
    <cellStyle name="40 % - Accent6 2 2 2 8 2 2 4" xfId="21026"/>
    <cellStyle name="40 % - Accent6 2 2 2 8 2 3" xfId="21027"/>
    <cellStyle name="40 % - Accent6 2 2 2 8 2 3 2" xfId="21028"/>
    <cellStyle name="40 % - Accent6 2 2 2 8 2 4" xfId="21029"/>
    <cellStyle name="40 % - Accent6 2 2 2 8 2 5" xfId="21030"/>
    <cellStyle name="40 % - Accent6 2 2 2 8 3" xfId="21031"/>
    <cellStyle name="40 % - Accent6 2 2 2 8 3 2" xfId="21032"/>
    <cellStyle name="40 % - Accent6 2 2 2 8 3 2 2" xfId="21033"/>
    <cellStyle name="40 % - Accent6 2 2 2 8 3 3" xfId="21034"/>
    <cellStyle name="40 % - Accent6 2 2 2 8 3 4" xfId="21035"/>
    <cellStyle name="40 % - Accent6 2 2 2 8 4" xfId="21036"/>
    <cellStyle name="40 % - Accent6 2 2 2 8 4 2" xfId="21037"/>
    <cellStyle name="40 % - Accent6 2 2 2 8 5" xfId="21038"/>
    <cellStyle name="40 % - Accent6 2 2 2 8 6" xfId="21039"/>
    <cellStyle name="40 % - Accent6 2 2 2 9" xfId="21040"/>
    <cellStyle name="40 % - Accent6 2 2 2 9 2" xfId="21041"/>
    <cellStyle name="40 % - Accent6 2 2 2 9 2 2" xfId="21042"/>
    <cellStyle name="40 % - Accent6 2 2 2 9 2 2 2" xfId="21043"/>
    <cellStyle name="40 % - Accent6 2 2 2 9 2 3" xfId="21044"/>
    <cellStyle name="40 % - Accent6 2 2 2 9 2 4" xfId="21045"/>
    <cellStyle name="40 % - Accent6 2 2 2 9 3" xfId="21046"/>
    <cellStyle name="40 % - Accent6 2 2 2 9 3 2" xfId="21047"/>
    <cellStyle name="40 % - Accent6 2 2 2 9 4" xfId="21048"/>
    <cellStyle name="40 % - Accent6 2 2 2 9 5" xfId="21049"/>
    <cellStyle name="40 % - Accent6 2 2 3" xfId="21050"/>
    <cellStyle name="40 % - Accent6 2 2 3 2" xfId="21051"/>
    <cellStyle name="40 % - Accent6 2 2 3 2 2" xfId="21052"/>
    <cellStyle name="40 % - Accent6 2 2 3 2 2 2" xfId="21053"/>
    <cellStyle name="40 % - Accent6 2 2 3 2 2 2 2" xfId="21054"/>
    <cellStyle name="40 % - Accent6 2 2 3 2 2 2 2 2" xfId="21055"/>
    <cellStyle name="40 % - Accent6 2 2 3 2 2 2 2 2 2" xfId="21056"/>
    <cellStyle name="40 % - Accent6 2 2 3 2 2 2 2 2 2 2" xfId="21057"/>
    <cellStyle name="40 % - Accent6 2 2 3 2 2 2 2 2 3" xfId="21058"/>
    <cellStyle name="40 % - Accent6 2 2 3 2 2 2 2 2 4" xfId="21059"/>
    <cellStyle name="40 % - Accent6 2 2 3 2 2 2 2 3" xfId="21060"/>
    <cellStyle name="40 % - Accent6 2 2 3 2 2 2 2 3 2" xfId="21061"/>
    <cellStyle name="40 % - Accent6 2 2 3 2 2 2 2 4" xfId="21062"/>
    <cellStyle name="40 % - Accent6 2 2 3 2 2 2 2 5" xfId="21063"/>
    <cellStyle name="40 % - Accent6 2 2 3 2 2 2 3" xfId="21064"/>
    <cellStyle name="40 % - Accent6 2 2 3 2 2 2 3 2" xfId="21065"/>
    <cellStyle name="40 % - Accent6 2 2 3 2 2 2 3 2 2" xfId="21066"/>
    <cellStyle name="40 % - Accent6 2 2 3 2 2 2 3 3" xfId="21067"/>
    <cellStyle name="40 % - Accent6 2 2 3 2 2 2 3 4" xfId="21068"/>
    <cellStyle name="40 % - Accent6 2 2 3 2 2 2 4" xfId="21069"/>
    <cellStyle name="40 % - Accent6 2 2 3 2 2 2 4 2" xfId="21070"/>
    <cellStyle name="40 % - Accent6 2 2 3 2 2 2 5" xfId="21071"/>
    <cellStyle name="40 % - Accent6 2 2 3 2 2 2 6" xfId="21072"/>
    <cellStyle name="40 % - Accent6 2 2 3 2 2 3" xfId="21073"/>
    <cellStyle name="40 % - Accent6 2 2 3 2 2 3 2" xfId="21074"/>
    <cellStyle name="40 % - Accent6 2 2 3 2 2 3 2 2" xfId="21075"/>
    <cellStyle name="40 % - Accent6 2 2 3 2 2 3 2 2 2" xfId="21076"/>
    <cellStyle name="40 % - Accent6 2 2 3 2 2 3 2 3" xfId="21077"/>
    <cellStyle name="40 % - Accent6 2 2 3 2 2 3 2 4" xfId="21078"/>
    <cellStyle name="40 % - Accent6 2 2 3 2 2 3 3" xfId="21079"/>
    <cellStyle name="40 % - Accent6 2 2 3 2 2 3 3 2" xfId="21080"/>
    <cellStyle name="40 % - Accent6 2 2 3 2 2 3 4" xfId="21081"/>
    <cellStyle name="40 % - Accent6 2 2 3 2 2 3 5" xfId="21082"/>
    <cellStyle name="40 % - Accent6 2 2 3 2 2 4" xfId="21083"/>
    <cellStyle name="40 % - Accent6 2 2 3 2 2 4 2" xfId="21084"/>
    <cellStyle name="40 % - Accent6 2 2 3 2 2 4 2 2" xfId="21085"/>
    <cellStyle name="40 % - Accent6 2 2 3 2 2 4 3" xfId="21086"/>
    <cellStyle name="40 % - Accent6 2 2 3 2 2 4 4" xfId="21087"/>
    <cellStyle name="40 % - Accent6 2 2 3 2 2 5" xfId="21088"/>
    <cellStyle name="40 % - Accent6 2 2 3 2 2 5 2" xfId="21089"/>
    <cellStyle name="40 % - Accent6 2 2 3 2 2 5 3" xfId="21090"/>
    <cellStyle name="40 % - Accent6 2 2 3 2 2 6" xfId="21091"/>
    <cellStyle name="40 % - Accent6 2 2 3 2 2 6 2" xfId="21092"/>
    <cellStyle name="40 % - Accent6 2 2 3 2 2 7" xfId="21093"/>
    <cellStyle name="40 % - Accent6 2 2 3 2 3" xfId="21094"/>
    <cellStyle name="40 % - Accent6 2 2 3 2 3 2" xfId="21095"/>
    <cellStyle name="40 % - Accent6 2 2 3 2 3 2 2" xfId="21096"/>
    <cellStyle name="40 % - Accent6 2 2 3 2 3 2 2 2" xfId="21097"/>
    <cellStyle name="40 % - Accent6 2 2 3 2 3 2 2 2 2" xfId="21098"/>
    <cellStyle name="40 % - Accent6 2 2 3 2 3 2 2 3" xfId="21099"/>
    <cellStyle name="40 % - Accent6 2 2 3 2 3 2 2 4" xfId="21100"/>
    <cellStyle name="40 % - Accent6 2 2 3 2 3 2 3" xfId="21101"/>
    <cellStyle name="40 % - Accent6 2 2 3 2 3 2 3 2" xfId="21102"/>
    <cellStyle name="40 % - Accent6 2 2 3 2 3 2 4" xfId="21103"/>
    <cellStyle name="40 % - Accent6 2 2 3 2 3 2 5" xfId="21104"/>
    <cellStyle name="40 % - Accent6 2 2 3 2 3 3" xfId="21105"/>
    <cellStyle name="40 % - Accent6 2 2 3 2 3 3 2" xfId="21106"/>
    <cellStyle name="40 % - Accent6 2 2 3 2 3 3 2 2" xfId="21107"/>
    <cellStyle name="40 % - Accent6 2 2 3 2 3 3 3" xfId="21108"/>
    <cellStyle name="40 % - Accent6 2 2 3 2 3 3 4" xfId="21109"/>
    <cellStyle name="40 % - Accent6 2 2 3 2 3 4" xfId="21110"/>
    <cellStyle name="40 % - Accent6 2 2 3 2 3 4 2" xfId="21111"/>
    <cellStyle name="40 % - Accent6 2 2 3 2 3 4 3" xfId="21112"/>
    <cellStyle name="40 % - Accent6 2 2 3 2 3 5" xfId="21113"/>
    <cellStyle name="40 % - Accent6 2 2 3 2 3 6" xfId="21114"/>
    <cellStyle name="40 % - Accent6 2 2 3 2 4" xfId="21115"/>
    <cellStyle name="40 % - Accent6 2 2 3 2 4 2" xfId="21116"/>
    <cellStyle name="40 % - Accent6 2 2 3 2 4 2 2" xfId="21117"/>
    <cellStyle name="40 % - Accent6 2 2 3 2 4 2 2 2" xfId="21118"/>
    <cellStyle name="40 % - Accent6 2 2 3 2 4 2 3" xfId="21119"/>
    <cellStyle name="40 % - Accent6 2 2 3 2 4 2 4" xfId="21120"/>
    <cellStyle name="40 % - Accent6 2 2 3 2 4 3" xfId="21121"/>
    <cellStyle name="40 % - Accent6 2 2 3 2 4 3 2" xfId="21122"/>
    <cellStyle name="40 % - Accent6 2 2 3 2 4 4" xfId="21123"/>
    <cellStyle name="40 % - Accent6 2 2 3 2 4 5" xfId="21124"/>
    <cellStyle name="40 % - Accent6 2 2 3 2 5" xfId="21125"/>
    <cellStyle name="40 % - Accent6 2 2 3 2 5 2" xfId="21126"/>
    <cellStyle name="40 % - Accent6 2 2 3 2 5 2 2" xfId="21127"/>
    <cellStyle name="40 % - Accent6 2 2 3 2 5 3" xfId="21128"/>
    <cellStyle name="40 % - Accent6 2 2 3 2 5 4" xfId="21129"/>
    <cellStyle name="40 % - Accent6 2 2 3 2 6" xfId="21130"/>
    <cellStyle name="40 % - Accent6 2 2 3 2 6 2" xfId="21131"/>
    <cellStyle name="40 % - Accent6 2 2 3 2 6 3" xfId="21132"/>
    <cellStyle name="40 % - Accent6 2 2 3 2 7" xfId="21133"/>
    <cellStyle name="40 % - Accent6 2 2 3 2 7 2" xfId="21134"/>
    <cellStyle name="40 % - Accent6 2 2 3 2 8" xfId="21135"/>
    <cellStyle name="40 % - Accent6 2 2 3 3" xfId="21136"/>
    <cellStyle name="40 % - Accent6 2 2 3 3 2" xfId="21137"/>
    <cellStyle name="40 % - Accent6 2 2 3 3 2 2" xfId="21138"/>
    <cellStyle name="40 % - Accent6 2 2 3 3 2 2 2" xfId="21139"/>
    <cellStyle name="40 % - Accent6 2 2 3 3 2 2 2 2" xfId="21140"/>
    <cellStyle name="40 % - Accent6 2 2 3 3 2 2 2 2 2" xfId="21141"/>
    <cellStyle name="40 % - Accent6 2 2 3 3 2 2 2 3" xfId="21142"/>
    <cellStyle name="40 % - Accent6 2 2 3 3 2 2 2 4" xfId="21143"/>
    <cellStyle name="40 % - Accent6 2 2 3 3 2 2 3" xfId="21144"/>
    <cellStyle name="40 % - Accent6 2 2 3 3 2 2 3 2" xfId="21145"/>
    <cellStyle name="40 % - Accent6 2 2 3 3 2 2 4" xfId="21146"/>
    <cellStyle name="40 % - Accent6 2 2 3 3 2 2 5" xfId="21147"/>
    <cellStyle name="40 % - Accent6 2 2 3 3 2 3" xfId="21148"/>
    <cellStyle name="40 % - Accent6 2 2 3 3 2 3 2" xfId="21149"/>
    <cellStyle name="40 % - Accent6 2 2 3 3 2 3 2 2" xfId="21150"/>
    <cellStyle name="40 % - Accent6 2 2 3 3 2 3 3" xfId="21151"/>
    <cellStyle name="40 % - Accent6 2 2 3 3 2 3 4" xfId="21152"/>
    <cellStyle name="40 % - Accent6 2 2 3 3 2 4" xfId="21153"/>
    <cellStyle name="40 % - Accent6 2 2 3 3 2 4 2" xfId="21154"/>
    <cellStyle name="40 % - Accent6 2 2 3 3 2 5" xfId="21155"/>
    <cellStyle name="40 % - Accent6 2 2 3 3 2 6" xfId="21156"/>
    <cellStyle name="40 % - Accent6 2 2 3 3 3" xfId="21157"/>
    <cellStyle name="40 % - Accent6 2 2 3 3 3 2" xfId="21158"/>
    <cellStyle name="40 % - Accent6 2 2 3 3 3 2 2" xfId="21159"/>
    <cellStyle name="40 % - Accent6 2 2 3 3 3 2 2 2" xfId="21160"/>
    <cellStyle name="40 % - Accent6 2 2 3 3 3 2 3" xfId="21161"/>
    <cellStyle name="40 % - Accent6 2 2 3 3 3 2 4" xfId="21162"/>
    <cellStyle name="40 % - Accent6 2 2 3 3 3 3" xfId="21163"/>
    <cellStyle name="40 % - Accent6 2 2 3 3 3 3 2" xfId="21164"/>
    <cellStyle name="40 % - Accent6 2 2 3 3 3 4" xfId="21165"/>
    <cellStyle name="40 % - Accent6 2 2 3 3 3 5" xfId="21166"/>
    <cellStyle name="40 % - Accent6 2 2 3 3 4" xfId="21167"/>
    <cellStyle name="40 % - Accent6 2 2 3 3 4 2" xfId="21168"/>
    <cellStyle name="40 % - Accent6 2 2 3 3 4 2 2" xfId="21169"/>
    <cellStyle name="40 % - Accent6 2 2 3 3 4 3" xfId="21170"/>
    <cellStyle name="40 % - Accent6 2 2 3 3 4 4" xfId="21171"/>
    <cellStyle name="40 % - Accent6 2 2 3 3 5" xfId="21172"/>
    <cellStyle name="40 % - Accent6 2 2 3 3 5 2" xfId="21173"/>
    <cellStyle name="40 % - Accent6 2 2 3 3 5 3" xfId="21174"/>
    <cellStyle name="40 % - Accent6 2 2 3 3 6" xfId="21175"/>
    <cellStyle name="40 % - Accent6 2 2 3 3 6 2" xfId="21176"/>
    <cellStyle name="40 % - Accent6 2 2 3 3 7" xfId="21177"/>
    <cellStyle name="40 % - Accent6 2 2 3 4" xfId="21178"/>
    <cellStyle name="40 % - Accent6 2 2 3 4 2" xfId="21179"/>
    <cellStyle name="40 % - Accent6 2 2 3 4 2 2" xfId="21180"/>
    <cellStyle name="40 % - Accent6 2 2 3 4 2 2 2" xfId="21181"/>
    <cellStyle name="40 % - Accent6 2 2 3 4 2 2 2 2" xfId="21182"/>
    <cellStyle name="40 % - Accent6 2 2 3 4 2 2 3" xfId="21183"/>
    <cellStyle name="40 % - Accent6 2 2 3 4 2 2 4" xfId="21184"/>
    <cellStyle name="40 % - Accent6 2 2 3 4 2 3" xfId="21185"/>
    <cellStyle name="40 % - Accent6 2 2 3 4 2 3 2" xfId="21186"/>
    <cellStyle name="40 % - Accent6 2 2 3 4 2 4" xfId="21187"/>
    <cellStyle name="40 % - Accent6 2 2 3 4 2 5" xfId="21188"/>
    <cellStyle name="40 % - Accent6 2 2 3 4 3" xfId="21189"/>
    <cellStyle name="40 % - Accent6 2 2 3 4 3 2" xfId="21190"/>
    <cellStyle name="40 % - Accent6 2 2 3 4 3 2 2" xfId="21191"/>
    <cellStyle name="40 % - Accent6 2 2 3 4 3 3" xfId="21192"/>
    <cellStyle name="40 % - Accent6 2 2 3 4 3 4" xfId="21193"/>
    <cellStyle name="40 % - Accent6 2 2 3 4 4" xfId="21194"/>
    <cellStyle name="40 % - Accent6 2 2 3 4 4 2" xfId="21195"/>
    <cellStyle name="40 % - Accent6 2 2 3 4 4 3" xfId="21196"/>
    <cellStyle name="40 % - Accent6 2 2 3 4 5" xfId="21197"/>
    <cellStyle name="40 % - Accent6 2 2 3 4 6" xfId="21198"/>
    <cellStyle name="40 % - Accent6 2 2 3 5" xfId="21199"/>
    <cellStyle name="40 % - Accent6 2 2 3 5 2" xfId="21200"/>
    <cellStyle name="40 % - Accent6 2 2 3 5 2 2" xfId="21201"/>
    <cellStyle name="40 % - Accent6 2 2 3 5 2 2 2" xfId="21202"/>
    <cellStyle name="40 % - Accent6 2 2 3 5 2 3" xfId="21203"/>
    <cellStyle name="40 % - Accent6 2 2 3 5 2 4" xfId="21204"/>
    <cellStyle name="40 % - Accent6 2 2 3 5 3" xfId="21205"/>
    <cellStyle name="40 % - Accent6 2 2 3 5 3 2" xfId="21206"/>
    <cellStyle name="40 % - Accent6 2 2 3 5 4" xfId="21207"/>
    <cellStyle name="40 % - Accent6 2 2 3 5 5" xfId="21208"/>
    <cellStyle name="40 % - Accent6 2 2 3 6" xfId="21209"/>
    <cellStyle name="40 % - Accent6 2 2 3 6 2" xfId="21210"/>
    <cellStyle name="40 % - Accent6 2 2 3 6 2 2" xfId="21211"/>
    <cellStyle name="40 % - Accent6 2 2 3 6 3" xfId="21212"/>
    <cellStyle name="40 % - Accent6 2 2 3 6 4" xfId="21213"/>
    <cellStyle name="40 % - Accent6 2 2 3 7" xfId="21214"/>
    <cellStyle name="40 % - Accent6 2 2 3 7 2" xfId="21215"/>
    <cellStyle name="40 % - Accent6 2 2 3 7 3" xfId="21216"/>
    <cellStyle name="40 % - Accent6 2 2 3 8" xfId="21217"/>
    <cellStyle name="40 % - Accent6 2 2 3 8 2" xfId="21218"/>
    <cellStyle name="40 % - Accent6 2 2 3 9" xfId="21219"/>
    <cellStyle name="40 % - Accent6 2 2 4" xfId="21220"/>
    <cellStyle name="40 % - Accent6 2 2 4 2" xfId="21221"/>
    <cellStyle name="40 % - Accent6 2 2 4 2 2" xfId="21222"/>
    <cellStyle name="40 % - Accent6 2 2 4 2 2 2" xfId="21223"/>
    <cellStyle name="40 % - Accent6 2 2 4 2 2 2 2" xfId="21224"/>
    <cellStyle name="40 % - Accent6 2 2 4 2 2 2 2 2" xfId="21225"/>
    <cellStyle name="40 % - Accent6 2 2 4 2 2 2 2 2 2" xfId="21226"/>
    <cellStyle name="40 % - Accent6 2 2 4 2 2 2 2 3" xfId="21227"/>
    <cellStyle name="40 % - Accent6 2 2 4 2 2 2 2 4" xfId="21228"/>
    <cellStyle name="40 % - Accent6 2 2 4 2 2 2 3" xfId="21229"/>
    <cellStyle name="40 % - Accent6 2 2 4 2 2 2 3 2" xfId="21230"/>
    <cellStyle name="40 % - Accent6 2 2 4 2 2 2 4" xfId="21231"/>
    <cellStyle name="40 % - Accent6 2 2 4 2 2 2 5" xfId="21232"/>
    <cellStyle name="40 % - Accent6 2 2 4 2 2 3" xfId="21233"/>
    <cellStyle name="40 % - Accent6 2 2 4 2 2 3 2" xfId="21234"/>
    <cellStyle name="40 % - Accent6 2 2 4 2 2 3 2 2" xfId="21235"/>
    <cellStyle name="40 % - Accent6 2 2 4 2 2 3 3" xfId="21236"/>
    <cellStyle name="40 % - Accent6 2 2 4 2 2 3 4" xfId="21237"/>
    <cellStyle name="40 % - Accent6 2 2 4 2 2 4" xfId="21238"/>
    <cellStyle name="40 % - Accent6 2 2 4 2 2 4 2" xfId="21239"/>
    <cellStyle name="40 % - Accent6 2 2 4 2 2 5" xfId="21240"/>
    <cellStyle name="40 % - Accent6 2 2 4 2 2 6" xfId="21241"/>
    <cellStyle name="40 % - Accent6 2 2 4 2 3" xfId="21242"/>
    <cellStyle name="40 % - Accent6 2 2 4 2 3 2" xfId="21243"/>
    <cellStyle name="40 % - Accent6 2 2 4 2 3 2 2" xfId="21244"/>
    <cellStyle name="40 % - Accent6 2 2 4 2 3 2 2 2" xfId="21245"/>
    <cellStyle name="40 % - Accent6 2 2 4 2 3 2 3" xfId="21246"/>
    <cellStyle name="40 % - Accent6 2 2 4 2 3 2 4" xfId="21247"/>
    <cellStyle name="40 % - Accent6 2 2 4 2 3 3" xfId="21248"/>
    <cellStyle name="40 % - Accent6 2 2 4 2 3 3 2" xfId="21249"/>
    <cellStyle name="40 % - Accent6 2 2 4 2 3 4" xfId="21250"/>
    <cellStyle name="40 % - Accent6 2 2 4 2 3 5" xfId="21251"/>
    <cellStyle name="40 % - Accent6 2 2 4 2 4" xfId="21252"/>
    <cellStyle name="40 % - Accent6 2 2 4 2 4 2" xfId="21253"/>
    <cellStyle name="40 % - Accent6 2 2 4 2 4 2 2" xfId="21254"/>
    <cellStyle name="40 % - Accent6 2 2 4 2 4 3" xfId="21255"/>
    <cellStyle name="40 % - Accent6 2 2 4 2 4 4" xfId="21256"/>
    <cellStyle name="40 % - Accent6 2 2 4 2 5" xfId="21257"/>
    <cellStyle name="40 % - Accent6 2 2 4 2 5 2" xfId="21258"/>
    <cellStyle name="40 % - Accent6 2 2 4 2 5 3" xfId="21259"/>
    <cellStyle name="40 % - Accent6 2 2 4 2 6" xfId="21260"/>
    <cellStyle name="40 % - Accent6 2 2 4 2 6 2" xfId="21261"/>
    <cellStyle name="40 % - Accent6 2 2 4 2 7" xfId="21262"/>
    <cellStyle name="40 % - Accent6 2 2 4 3" xfId="21263"/>
    <cellStyle name="40 % - Accent6 2 2 4 3 2" xfId="21264"/>
    <cellStyle name="40 % - Accent6 2 2 4 3 2 2" xfId="21265"/>
    <cellStyle name="40 % - Accent6 2 2 4 3 2 2 2" xfId="21266"/>
    <cellStyle name="40 % - Accent6 2 2 4 3 2 2 2 2" xfId="21267"/>
    <cellStyle name="40 % - Accent6 2 2 4 3 2 2 3" xfId="21268"/>
    <cellStyle name="40 % - Accent6 2 2 4 3 2 2 4" xfId="21269"/>
    <cellStyle name="40 % - Accent6 2 2 4 3 2 3" xfId="21270"/>
    <cellStyle name="40 % - Accent6 2 2 4 3 2 3 2" xfId="21271"/>
    <cellStyle name="40 % - Accent6 2 2 4 3 2 4" xfId="21272"/>
    <cellStyle name="40 % - Accent6 2 2 4 3 2 5" xfId="21273"/>
    <cellStyle name="40 % - Accent6 2 2 4 3 3" xfId="21274"/>
    <cellStyle name="40 % - Accent6 2 2 4 3 3 2" xfId="21275"/>
    <cellStyle name="40 % - Accent6 2 2 4 3 3 2 2" xfId="21276"/>
    <cellStyle name="40 % - Accent6 2 2 4 3 3 3" xfId="21277"/>
    <cellStyle name="40 % - Accent6 2 2 4 3 3 4" xfId="21278"/>
    <cellStyle name="40 % - Accent6 2 2 4 3 4" xfId="21279"/>
    <cellStyle name="40 % - Accent6 2 2 4 3 4 2" xfId="21280"/>
    <cellStyle name="40 % - Accent6 2 2 4 3 4 3" xfId="21281"/>
    <cellStyle name="40 % - Accent6 2 2 4 3 5" xfId="21282"/>
    <cellStyle name="40 % - Accent6 2 2 4 3 5 2" xfId="21283"/>
    <cellStyle name="40 % - Accent6 2 2 4 3 6" xfId="21284"/>
    <cellStyle name="40 % - Accent6 2 2 4 4" xfId="21285"/>
    <cellStyle name="40 % - Accent6 2 2 4 4 2" xfId="21286"/>
    <cellStyle name="40 % - Accent6 2 2 4 4 2 2" xfId="21287"/>
    <cellStyle name="40 % - Accent6 2 2 4 4 2 2 2" xfId="21288"/>
    <cellStyle name="40 % - Accent6 2 2 4 4 2 2 2 2" xfId="21289"/>
    <cellStyle name="40 % - Accent6 2 2 4 4 2 2 3" xfId="21290"/>
    <cellStyle name="40 % - Accent6 2 2 4 4 2 2 4" xfId="21291"/>
    <cellStyle name="40 % - Accent6 2 2 4 4 2 3" xfId="21292"/>
    <cellStyle name="40 % - Accent6 2 2 4 4 2 3 2" xfId="21293"/>
    <cellStyle name="40 % - Accent6 2 2 4 4 2 4" xfId="21294"/>
    <cellStyle name="40 % - Accent6 2 2 4 4 2 5" xfId="21295"/>
    <cellStyle name="40 % - Accent6 2 2 4 4 3" xfId="21296"/>
    <cellStyle name="40 % - Accent6 2 2 4 4 3 2" xfId="21297"/>
    <cellStyle name="40 % - Accent6 2 2 4 4 3 2 2" xfId="21298"/>
    <cellStyle name="40 % - Accent6 2 2 4 4 3 3" xfId="21299"/>
    <cellStyle name="40 % - Accent6 2 2 4 4 3 4" xfId="21300"/>
    <cellStyle name="40 % - Accent6 2 2 4 4 4" xfId="21301"/>
    <cellStyle name="40 % - Accent6 2 2 4 4 4 2" xfId="21302"/>
    <cellStyle name="40 % - Accent6 2 2 4 4 4 3" xfId="21303"/>
    <cellStyle name="40 % - Accent6 2 2 4 4 5" xfId="21304"/>
    <cellStyle name="40 % - Accent6 2 2 4 4 6" xfId="21305"/>
    <cellStyle name="40 % - Accent6 2 2 4 5" xfId="21306"/>
    <cellStyle name="40 % - Accent6 2 2 4 5 2" xfId="21307"/>
    <cellStyle name="40 % - Accent6 2 2 4 5 2 2" xfId="21308"/>
    <cellStyle name="40 % - Accent6 2 2 4 5 2 2 2" xfId="21309"/>
    <cellStyle name="40 % - Accent6 2 2 4 5 2 3" xfId="21310"/>
    <cellStyle name="40 % - Accent6 2 2 4 5 2 4" xfId="21311"/>
    <cellStyle name="40 % - Accent6 2 2 4 5 3" xfId="21312"/>
    <cellStyle name="40 % - Accent6 2 2 4 5 3 2" xfId="21313"/>
    <cellStyle name="40 % - Accent6 2 2 4 5 4" xfId="21314"/>
    <cellStyle name="40 % - Accent6 2 2 4 5 5" xfId="21315"/>
    <cellStyle name="40 % - Accent6 2 2 4 6" xfId="21316"/>
    <cellStyle name="40 % - Accent6 2 2 4 6 2" xfId="21317"/>
    <cellStyle name="40 % - Accent6 2 2 4 6 2 2" xfId="21318"/>
    <cellStyle name="40 % - Accent6 2 2 4 6 3" xfId="21319"/>
    <cellStyle name="40 % - Accent6 2 2 4 6 4" xfId="21320"/>
    <cellStyle name="40 % - Accent6 2 2 4 7" xfId="21321"/>
    <cellStyle name="40 % - Accent6 2 2 4 7 2" xfId="21322"/>
    <cellStyle name="40 % - Accent6 2 2 4 7 3" xfId="21323"/>
    <cellStyle name="40 % - Accent6 2 2 4 8" xfId="21324"/>
    <cellStyle name="40 % - Accent6 2 2 4 8 2" xfId="21325"/>
    <cellStyle name="40 % - Accent6 2 2 4 9" xfId="21326"/>
    <cellStyle name="40 % - Accent6 2 2 5" xfId="21327"/>
    <cellStyle name="40 % - Accent6 2 2 5 2" xfId="21328"/>
    <cellStyle name="40 % - Accent6 2 2 5 2 2" xfId="21329"/>
    <cellStyle name="40 % - Accent6 2 2 5 2 2 2" xfId="21330"/>
    <cellStyle name="40 % - Accent6 2 2 5 2 2 2 2" xfId="21331"/>
    <cellStyle name="40 % - Accent6 2 2 5 2 2 2 2 2" xfId="21332"/>
    <cellStyle name="40 % - Accent6 2 2 5 2 2 2 2 2 2" xfId="21333"/>
    <cellStyle name="40 % - Accent6 2 2 5 2 2 2 2 3" xfId="21334"/>
    <cellStyle name="40 % - Accent6 2 2 5 2 2 2 2 4" xfId="21335"/>
    <cellStyle name="40 % - Accent6 2 2 5 2 2 2 3" xfId="21336"/>
    <cellStyle name="40 % - Accent6 2 2 5 2 2 2 3 2" xfId="21337"/>
    <cellStyle name="40 % - Accent6 2 2 5 2 2 2 4" xfId="21338"/>
    <cellStyle name="40 % - Accent6 2 2 5 2 2 2 5" xfId="21339"/>
    <cellStyle name="40 % - Accent6 2 2 5 2 2 3" xfId="21340"/>
    <cellStyle name="40 % - Accent6 2 2 5 2 2 3 2" xfId="21341"/>
    <cellStyle name="40 % - Accent6 2 2 5 2 2 3 2 2" xfId="21342"/>
    <cellStyle name="40 % - Accent6 2 2 5 2 2 3 3" xfId="21343"/>
    <cellStyle name="40 % - Accent6 2 2 5 2 2 3 4" xfId="21344"/>
    <cellStyle name="40 % - Accent6 2 2 5 2 2 4" xfId="21345"/>
    <cellStyle name="40 % - Accent6 2 2 5 2 2 4 2" xfId="21346"/>
    <cellStyle name="40 % - Accent6 2 2 5 2 2 5" xfId="21347"/>
    <cellStyle name="40 % - Accent6 2 2 5 2 2 6" xfId="21348"/>
    <cellStyle name="40 % - Accent6 2 2 5 2 3" xfId="21349"/>
    <cellStyle name="40 % - Accent6 2 2 5 2 3 2" xfId="21350"/>
    <cellStyle name="40 % - Accent6 2 2 5 2 3 2 2" xfId="21351"/>
    <cellStyle name="40 % - Accent6 2 2 5 2 3 2 2 2" xfId="21352"/>
    <cellStyle name="40 % - Accent6 2 2 5 2 3 2 3" xfId="21353"/>
    <cellStyle name="40 % - Accent6 2 2 5 2 3 2 4" xfId="21354"/>
    <cellStyle name="40 % - Accent6 2 2 5 2 3 3" xfId="21355"/>
    <cellStyle name="40 % - Accent6 2 2 5 2 3 3 2" xfId="21356"/>
    <cellStyle name="40 % - Accent6 2 2 5 2 3 4" xfId="21357"/>
    <cellStyle name="40 % - Accent6 2 2 5 2 3 5" xfId="21358"/>
    <cellStyle name="40 % - Accent6 2 2 5 2 4" xfId="21359"/>
    <cellStyle name="40 % - Accent6 2 2 5 2 4 2" xfId="21360"/>
    <cellStyle name="40 % - Accent6 2 2 5 2 4 2 2" xfId="21361"/>
    <cellStyle name="40 % - Accent6 2 2 5 2 4 3" xfId="21362"/>
    <cellStyle name="40 % - Accent6 2 2 5 2 4 4" xfId="21363"/>
    <cellStyle name="40 % - Accent6 2 2 5 2 5" xfId="21364"/>
    <cellStyle name="40 % - Accent6 2 2 5 2 5 2" xfId="21365"/>
    <cellStyle name="40 % - Accent6 2 2 5 2 5 3" xfId="21366"/>
    <cellStyle name="40 % - Accent6 2 2 5 2 6" xfId="21367"/>
    <cellStyle name="40 % - Accent6 2 2 5 2 6 2" xfId="21368"/>
    <cellStyle name="40 % - Accent6 2 2 5 2 7" xfId="21369"/>
    <cellStyle name="40 % - Accent6 2 2 5 3" xfId="21370"/>
    <cellStyle name="40 % - Accent6 2 2 5 3 2" xfId="21371"/>
    <cellStyle name="40 % - Accent6 2 2 5 3 2 2" xfId="21372"/>
    <cellStyle name="40 % - Accent6 2 2 5 3 2 2 2" xfId="21373"/>
    <cellStyle name="40 % - Accent6 2 2 5 3 2 2 2 2" xfId="21374"/>
    <cellStyle name="40 % - Accent6 2 2 5 3 2 2 3" xfId="21375"/>
    <cellStyle name="40 % - Accent6 2 2 5 3 2 2 4" xfId="21376"/>
    <cellStyle name="40 % - Accent6 2 2 5 3 2 3" xfId="21377"/>
    <cellStyle name="40 % - Accent6 2 2 5 3 2 3 2" xfId="21378"/>
    <cellStyle name="40 % - Accent6 2 2 5 3 2 4" xfId="21379"/>
    <cellStyle name="40 % - Accent6 2 2 5 3 2 5" xfId="21380"/>
    <cellStyle name="40 % - Accent6 2 2 5 3 3" xfId="21381"/>
    <cellStyle name="40 % - Accent6 2 2 5 3 3 2" xfId="21382"/>
    <cellStyle name="40 % - Accent6 2 2 5 3 3 2 2" xfId="21383"/>
    <cellStyle name="40 % - Accent6 2 2 5 3 3 3" xfId="21384"/>
    <cellStyle name="40 % - Accent6 2 2 5 3 3 4" xfId="21385"/>
    <cellStyle name="40 % - Accent6 2 2 5 3 4" xfId="21386"/>
    <cellStyle name="40 % - Accent6 2 2 5 3 4 2" xfId="21387"/>
    <cellStyle name="40 % - Accent6 2 2 5 3 4 3" xfId="21388"/>
    <cellStyle name="40 % - Accent6 2 2 5 3 5" xfId="21389"/>
    <cellStyle name="40 % - Accent6 2 2 5 3 5 2" xfId="21390"/>
    <cellStyle name="40 % - Accent6 2 2 5 3 6" xfId="21391"/>
    <cellStyle name="40 % - Accent6 2 2 5 4" xfId="21392"/>
    <cellStyle name="40 % - Accent6 2 2 5 4 2" xfId="21393"/>
    <cellStyle name="40 % - Accent6 2 2 5 4 2 2" xfId="21394"/>
    <cellStyle name="40 % - Accent6 2 2 5 4 2 2 2" xfId="21395"/>
    <cellStyle name="40 % - Accent6 2 2 5 4 2 2 2 2" xfId="21396"/>
    <cellStyle name="40 % - Accent6 2 2 5 4 2 2 3" xfId="21397"/>
    <cellStyle name="40 % - Accent6 2 2 5 4 2 2 4" xfId="21398"/>
    <cellStyle name="40 % - Accent6 2 2 5 4 2 3" xfId="21399"/>
    <cellStyle name="40 % - Accent6 2 2 5 4 2 3 2" xfId="21400"/>
    <cellStyle name="40 % - Accent6 2 2 5 4 2 4" xfId="21401"/>
    <cellStyle name="40 % - Accent6 2 2 5 4 2 5" xfId="21402"/>
    <cellStyle name="40 % - Accent6 2 2 5 4 3" xfId="21403"/>
    <cellStyle name="40 % - Accent6 2 2 5 4 3 2" xfId="21404"/>
    <cellStyle name="40 % - Accent6 2 2 5 4 3 2 2" xfId="21405"/>
    <cellStyle name="40 % - Accent6 2 2 5 4 3 3" xfId="21406"/>
    <cellStyle name="40 % - Accent6 2 2 5 4 3 4" xfId="21407"/>
    <cellStyle name="40 % - Accent6 2 2 5 4 4" xfId="21408"/>
    <cellStyle name="40 % - Accent6 2 2 5 4 4 2" xfId="21409"/>
    <cellStyle name="40 % - Accent6 2 2 5 4 4 3" xfId="21410"/>
    <cellStyle name="40 % - Accent6 2 2 5 4 5" xfId="21411"/>
    <cellStyle name="40 % - Accent6 2 2 5 4 6" xfId="21412"/>
    <cellStyle name="40 % - Accent6 2 2 5 5" xfId="21413"/>
    <cellStyle name="40 % - Accent6 2 2 5 5 2" xfId="21414"/>
    <cellStyle name="40 % - Accent6 2 2 5 5 2 2" xfId="21415"/>
    <cellStyle name="40 % - Accent6 2 2 5 5 2 2 2" xfId="21416"/>
    <cellStyle name="40 % - Accent6 2 2 5 5 2 3" xfId="21417"/>
    <cellStyle name="40 % - Accent6 2 2 5 5 2 4" xfId="21418"/>
    <cellStyle name="40 % - Accent6 2 2 5 5 3" xfId="21419"/>
    <cellStyle name="40 % - Accent6 2 2 5 5 3 2" xfId="21420"/>
    <cellStyle name="40 % - Accent6 2 2 5 5 4" xfId="21421"/>
    <cellStyle name="40 % - Accent6 2 2 5 5 5" xfId="21422"/>
    <cellStyle name="40 % - Accent6 2 2 5 6" xfId="21423"/>
    <cellStyle name="40 % - Accent6 2 2 5 6 2" xfId="21424"/>
    <cellStyle name="40 % - Accent6 2 2 5 6 2 2" xfId="21425"/>
    <cellStyle name="40 % - Accent6 2 2 5 6 3" xfId="21426"/>
    <cellStyle name="40 % - Accent6 2 2 5 6 4" xfId="21427"/>
    <cellStyle name="40 % - Accent6 2 2 5 7" xfId="21428"/>
    <cellStyle name="40 % - Accent6 2 2 5 7 2" xfId="21429"/>
    <cellStyle name="40 % - Accent6 2 2 5 7 3" xfId="21430"/>
    <cellStyle name="40 % - Accent6 2 2 5 8" xfId="21431"/>
    <cellStyle name="40 % - Accent6 2 2 5 8 2" xfId="21432"/>
    <cellStyle name="40 % - Accent6 2 2 5 9" xfId="21433"/>
    <cellStyle name="40 % - Accent6 2 2 6" xfId="21434"/>
    <cellStyle name="40 % - Accent6 2 2 6 2" xfId="21435"/>
    <cellStyle name="40 % - Accent6 2 2 6 2 2" xfId="21436"/>
    <cellStyle name="40 % - Accent6 2 2 6 2 2 2" xfId="21437"/>
    <cellStyle name="40 % - Accent6 2 2 6 2 2 2 2" xfId="21438"/>
    <cellStyle name="40 % - Accent6 2 2 6 2 2 2 2 2" xfId="21439"/>
    <cellStyle name="40 % - Accent6 2 2 6 2 2 2 3" xfId="21440"/>
    <cellStyle name="40 % - Accent6 2 2 6 2 2 2 4" xfId="21441"/>
    <cellStyle name="40 % - Accent6 2 2 6 2 2 3" xfId="21442"/>
    <cellStyle name="40 % - Accent6 2 2 6 2 2 3 2" xfId="21443"/>
    <cellStyle name="40 % - Accent6 2 2 6 2 2 4" xfId="21444"/>
    <cellStyle name="40 % - Accent6 2 2 6 2 2 5" xfId="21445"/>
    <cellStyle name="40 % - Accent6 2 2 6 2 3" xfId="21446"/>
    <cellStyle name="40 % - Accent6 2 2 6 2 3 2" xfId="21447"/>
    <cellStyle name="40 % - Accent6 2 2 6 2 3 2 2" xfId="21448"/>
    <cellStyle name="40 % - Accent6 2 2 6 2 3 3" xfId="21449"/>
    <cellStyle name="40 % - Accent6 2 2 6 2 3 4" xfId="21450"/>
    <cellStyle name="40 % - Accent6 2 2 6 2 4" xfId="21451"/>
    <cellStyle name="40 % - Accent6 2 2 6 2 4 2" xfId="21452"/>
    <cellStyle name="40 % - Accent6 2 2 6 2 5" xfId="21453"/>
    <cellStyle name="40 % - Accent6 2 2 6 2 6" xfId="21454"/>
    <cellStyle name="40 % - Accent6 2 2 6 3" xfId="21455"/>
    <cellStyle name="40 % - Accent6 2 2 6 3 2" xfId="21456"/>
    <cellStyle name="40 % - Accent6 2 2 6 3 2 2" xfId="21457"/>
    <cellStyle name="40 % - Accent6 2 2 6 3 2 2 2" xfId="21458"/>
    <cellStyle name="40 % - Accent6 2 2 6 3 2 3" xfId="21459"/>
    <cellStyle name="40 % - Accent6 2 2 6 3 2 4" xfId="21460"/>
    <cellStyle name="40 % - Accent6 2 2 6 3 3" xfId="21461"/>
    <cellStyle name="40 % - Accent6 2 2 6 3 3 2" xfId="21462"/>
    <cellStyle name="40 % - Accent6 2 2 6 3 4" xfId="21463"/>
    <cellStyle name="40 % - Accent6 2 2 6 3 5" xfId="21464"/>
    <cellStyle name="40 % - Accent6 2 2 6 4" xfId="21465"/>
    <cellStyle name="40 % - Accent6 2 2 6 4 2" xfId="21466"/>
    <cellStyle name="40 % - Accent6 2 2 6 4 2 2" xfId="21467"/>
    <cellStyle name="40 % - Accent6 2 2 6 4 3" xfId="21468"/>
    <cellStyle name="40 % - Accent6 2 2 6 4 4" xfId="21469"/>
    <cellStyle name="40 % - Accent6 2 2 6 5" xfId="21470"/>
    <cellStyle name="40 % - Accent6 2 2 6 5 2" xfId="21471"/>
    <cellStyle name="40 % - Accent6 2 2 6 5 3" xfId="21472"/>
    <cellStyle name="40 % - Accent6 2 2 6 6" xfId="21473"/>
    <cellStyle name="40 % - Accent6 2 2 6 6 2" xfId="21474"/>
    <cellStyle name="40 % - Accent6 2 2 6 7" xfId="21475"/>
    <cellStyle name="40 % - Accent6 2 2 7" xfId="21476"/>
    <cellStyle name="40 % - Accent6 2 2 7 2" xfId="21477"/>
    <cellStyle name="40 % - Accent6 2 2 7 2 2" xfId="21478"/>
    <cellStyle name="40 % - Accent6 2 2 7 2 2 2" xfId="21479"/>
    <cellStyle name="40 % - Accent6 2 2 7 2 2 2 2" xfId="21480"/>
    <cellStyle name="40 % - Accent6 2 2 7 2 2 3" xfId="21481"/>
    <cellStyle name="40 % - Accent6 2 2 7 2 2 4" xfId="21482"/>
    <cellStyle name="40 % - Accent6 2 2 7 2 3" xfId="21483"/>
    <cellStyle name="40 % - Accent6 2 2 7 2 3 2" xfId="21484"/>
    <cellStyle name="40 % - Accent6 2 2 7 2 4" xfId="21485"/>
    <cellStyle name="40 % - Accent6 2 2 7 2 5" xfId="21486"/>
    <cellStyle name="40 % - Accent6 2 2 7 3" xfId="21487"/>
    <cellStyle name="40 % - Accent6 2 2 7 3 2" xfId="21488"/>
    <cellStyle name="40 % - Accent6 2 2 7 3 2 2" xfId="21489"/>
    <cellStyle name="40 % - Accent6 2 2 7 3 3" xfId="21490"/>
    <cellStyle name="40 % - Accent6 2 2 7 3 4" xfId="21491"/>
    <cellStyle name="40 % - Accent6 2 2 7 4" xfId="21492"/>
    <cellStyle name="40 % - Accent6 2 2 7 4 2" xfId="21493"/>
    <cellStyle name="40 % - Accent6 2 2 7 4 3" xfId="21494"/>
    <cellStyle name="40 % - Accent6 2 2 7 5" xfId="21495"/>
    <cellStyle name="40 % - Accent6 2 2 7 5 2" xfId="21496"/>
    <cellStyle name="40 % - Accent6 2 2 7 6" xfId="21497"/>
    <cellStyle name="40 % - Accent6 2 2 8" xfId="21498"/>
    <cellStyle name="40 % - Accent6 2 2 8 2" xfId="21499"/>
    <cellStyle name="40 % - Accent6 2 2 8 2 2" xfId="21500"/>
    <cellStyle name="40 % - Accent6 2 2 8 2 2 2" xfId="21501"/>
    <cellStyle name="40 % - Accent6 2 2 8 2 2 2 2" xfId="21502"/>
    <cellStyle name="40 % - Accent6 2 2 8 2 2 3" xfId="21503"/>
    <cellStyle name="40 % - Accent6 2 2 8 2 2 4" xfId="21504"/>
    <cellStyle name="40 % - Accent6 2 2 8 2 3" xfId="21505"/>
    <cellStyle name="40 % - Accent6 2 2 8 2 3 2" xfId="21506"/>
    <cellStyle name="40 % - Accent6 2 2 8 2 4" xfId="21507"/>
    <cellStyle name="40 % - Accent6 2 2 8 2 5" xfId="21508"/>
    <cellStyle name="40 % - Accent6 2 2 8 3" xfId="21509"/>
    <cellStyle name="40 % - Accent6 2 2 8 3 2" xfId="21510"/>
    <cellStyle name="40 % - Accent6 2 2 8 3 2 2" xfId="21511"/>
    <cellStyle name="40 % - Accent6 2 2 8 3 3" xfId="21512"/>
    <cellStyle name="40 % - Accent6 2 2 8 3 4" xfId="21513"/>
    <cellStyle name="40 % - Accent6 2 2 8 4" xfId="21514"/>
    <cellStyle name="40 % - Accent6 2 2 8 4 2" xfId="21515"/>
    <cellStyle name="40 % - Accent6 2 2 8 4 3" xfId="21516"/>
    <cellStyle name="40 % - Accent6 2 2 8 5" xfId="21517"/>
    <cellStyle name="40 % - Accent6 2 2 8 6" xfId="21518"/>
    <cellStyle name="40 % - Accent6 2 2 9" xfId="21519"/>
    <cellStyle name="40 % - Accent6 2 2 9 2" xfId="21520"/>
    <cellStyle name="40 % - Accent6 2 2 9 2 2" xfId="21521"/>
    <cellStyle name="40 % - Accent6 2 2 9 2 2 2" xfId="21522"/>
    <cellStyle name="40 % - Accent6 2 2 9 2 2 2 2" xfId="21523"/>
    <cellStyle name="40 % - Accent6 2 2 9 2 2 3" xfId="21524"/>
    <cellStyle name="40 % - Accent6 2 2 9 2 2 4" xfId="21525"/>
    <cellStyle name="40 % - Accent6 2 2 9 2 3" xfId="21526"/>
    <cellStyle name="40 % - Accent6 2 2 9 2 3 2" xfId="21527"/>
    <cellStyle name="40 % - Accent6 2 2 9 2 4" xfId="21528"/>
    <cellStyle name="40 % - Accent6 2 2 9 2 5" xfId="21529"/>
    <cellStyle name="40 % - Accent6 2 2 9 3" xfId="21530"/>
    <cellStyle name="40 % - Accent6 2 2 9 3 2" xfId="21531"/>
    <cellStyle name="40 % - Accent6 2 2 9 3 2 2" xfId="21532"/>
    <cellStyle name="40 % - Accent6 2 2 9 3 3" xfId="21533"/>
    <cellStyle name="40 % - Accent6 2 2 9 3 4" xfId="21534"/>
    <cellStyle name="40 % - Accent6 2 2 9 4" xfId="21535"/>
    <cellStyle name="40 % - Accent6 2 2 9 4 2" xfId="21536"/>
    <cellStyle name="40 % - Accent6 2 2 9 5" xfId="21537"/>
    <cellStyle name="40 % - Accent6 2 2 9 6" xfId="21538"/>
    <cellStyle name="40 % - Accent6 2 3" xfId="21539"/>
    <cellStyle name="40 % - Accent6 2 3 10" xfId="21540"/>
    <cellStyle name="40 % - Accent6 2 3 10 2" xfId="21541"/>
    <cellStyle name="40 % - Accent6 2 3 11" xfId="21542"/>
    <cellStyle name="40 % - Accent6 2 3 2" xfId="21543"/>
    <cellStyle name="40 % - Accent6 2 3 2 10" xfId="21544"/>
    <cellStyle name="40 % - Accent6 2 3 2 2" xfId="21545"/>
    <cellStyle name="40 % - Accent6 2 3 2 2 2" xfId="21546"/>
    <cellStyle name="40 % - Accent6 2 3 2 2 2 2" xfId="21547"/>
    <cellStyle name="40 % - Accent6 2 3 2 2 2 2 2" xfId="21548"/>
    <cellStyle name="40 % - Accent6 2 3 2 2 2 2 2 2" xfId="21549"/>
    <cellStyle name="40 % - Accent6 2 3 2 2 2 2 2 2 2" xfId="21550"/>
    <cellStyle name="40 % - Accent6 2 3 2 2 2 2 2 3" xfId="21551"/>
    <cellStyle name="40 % - Accent6 2 3 2 2 2 2 2 4" xfId="21552"/>
    <cellStyle name="40 % - Accent6 2 3 2 2 2 2 3" xfId="21553"/>
    <cellStyle name="40 % - Accent6 2 3 2 2 2 2 3 2" xfId="21554"/>
    <cellStyle name="40 % - Accent6 2 3 2 2 2 2 4" xfId="21555"/>
    <cellStyle name="40 % - Accent6 2 3 2 2 2 2 5" xfId="21556"/>
    <cellStyle name="40 % - Accent6 2 3 2 2 2 3" xfId="21557"/>
    <cellStyle name="40 % - Accent6 2 3 2 2 2 3 2" xfId="21558"/>
    <cellStyle name="40 % - Accent6 2 3 2 2 2 3 2 2" xfId="21559"/>
    <cellStyle name="40 % - Accent6 2 3 2 2 2 3 3" xfId="21560"/>
    <cellStyle name="40 % - Accent6 2 3 2 2 2 3 4" xfId="21561"/>
    <cellStyle name="40 % - Accent6 2 3 2 2 2 4" xfId="21562"/>
    <cellStyle name="40 % - Accent6 2 3 2 2 2 4 2" xfId="21563"/>
    <cellStyle name="40 % - Accent6 2 3 2 2 2 4 3" xfId="21564"/>
    <cellStyle name="40 % - Accent6 2 3 2 2 2 5" xfId="21565"/>
    <cellStyle name="40 % - Accent6 2 3 2 2 2 6" xfId="21566"/>
    <cellStyle name="40 % - Accent6 2 3 2 2 3" xfId="21567"/>
    <cellStyle name="40 % - Accent6 2 3 2 2 3 2" xfId="21568"/>
    <cellStyle name="40 % - Accent6 2 3 2 2 3 2 2" xfId="21569"/>
    <cellStyle name="40 % - Accent6 2 3 2 2 3 2 2 2" xfId="21570"/>
    <cellStyle name="40 % - Accent6 2 3 2 2 3 2 2 2 2" xfId="21571"/>
    <cellStyle name="40 % - Accent6 2 3 2 2 3 2 2 3" xfId="21572"/>
    <cellStyle name="40 % - Accent6 2 3 2 2 3 2 2 4" xfId="21573"/>
    <cellStyle name="40 % - Accent6 2 3 2 2 3 2 3" xfId="21574"/>
    <cellStyle name="40 % - Accent6 2 3 2 2 3 2 3 2" xfId="21575"/>
    <cellStyle name="40 % - Accent6 2 3 2 2 3 2 4" xfId="21576"/>
    <cellStyle name="40 % - Accent6 2 3 2 2 3 2 5" xfId="21577"/>
    <cellStyle name="40 % - Accent6 2 3 2 2 3 3" xfId="21578"/>
    <cellStyle name="40 % - Accent6 2 3 2 2 3 3 2" xfId="21579"/>
    <cellStyle name="40 % - Accent6 2 3 2 2 3 3 2 2" xfId="21580"/>
    <cellStyle name="40 % - Accent6 2 3 2 2 3 3 3" xfId="21581"/>
    <cellStyle name="40 % - Accent6 2 3 2 2 3 3 4" xfId="21582"/>
    <cellStyle name="40 % - Accent6 2 3 2 2 3 4" xfId="21583"/>
    <cellStyle name="40 % - Accent6 2 3 2 2 3 4 2" xfId="21584"/>
    <cellStyle name="40 % - Accent6 2 3 2 2 3 5" xfId="21585"/>
    <cellStyle name="40 % - Accent6 2 3 2 2 3 6" xfId="21586"/>
    <cellStyle name="40 % - Accent6 2 3 2 2 4" xfId="21587"/>
    <cellStyle name="40 % - Accent6 2 3 2 2 4 2" xfId="21588"/>
    <cellStyle name="40 % - Accent6 2 3 2 2 4 2 2" xfId="21589"/>
    <cellStyle name="40 % - Accent6 2 3 2 2 4 2 2 2" xfId="21590"/>
    <cellStyle name="40 % - Accent6 2 3 2 2 4 2 3" xfId="21591"/>
    <cellStyle name="40 % - Accent6 2 3 2 2 4 2 4" xfId="21592"/>
    <cellStyle name="40 % - Accent6 2 3 2 2 4 3" xfId="21593"/>
    <cellStyle name="40 % - Accent6 2 3 2 2 4 3 2" xfId="21594"/>
    <cellStyle name="40 % - Accent6 2 3 2 2 4 4" xfId="21595"/>
    <cellStyle name="40 % - Accent6 2 3 2 2 4 5" xfId="21596"/>
    <cellStyle name="40 % - Accent6 2 3 2 2 5" xfId="21597"/>
    <cellStyle name="40 % - Accent6 2 3 2 2 5 2" xfId="21598"/>
    <cellStyle name="40 % - Accent6 2 3 2 2 5 2 2" xfId="21599"/>
    <cellStyle name="40 % - Accent6 2 3 2 2 5 3" xfId="21600"/>
    <cellStyle name="40 % - Accent6 2 3 2 2 5 4" xfId="21601"/>
    <cellStyle name="40 % - Accent6 2 3 2 2 6" xfId="21602"/>
    <cellStyle name="40 % - Accent6 2 3 2 2 6 2" xfId="21603"/>
    <cellStyle name="40 % - Accent6 2 3 2 2 6 3" xfId="21604"/>
    <cellStyle name="40 % - Accent6 2 3 2 2 7" xfId="21605"/>
    <cellStyle name="40 % - Accent6 2 3 2 2 7 2" xfId="21606"/>
    <cellStyle name="40 % - Accent6 2 3 2 2 8" xfId="21607"/>
    <cellStyle name="40 % - Accent6 2 3 2 3" xfId="21608"/>
    <cellStyle name="40 % - Accent6 2 3 2 3 2" xfId="21609"/>
    <cellStyle name="40 % - Accent6 2 3 2 3 2 2" xfId="21610"/>
    <cellStyle name="40 % - Accent6 2 3 2 3 2 2 2" xfId="21611"/>
    <cellStyle name="40 % - Accent6 2 3 2 3 2 2 2 2" xfId="21612"/>
    <cellStyle name="40 % - Accent6 2 3 2 3 2 2 2 2 2" xfId="21613"/>
    <cellStyle name="40 % - Accent6 2 3 2 3 2 2 2 3" xfId="21614"/>
    <cellStyle name="40 % - Accent6 2 3 2 3 2 2 2 4" xfId="21615"/>
    <cellStyle name="40 % - Accent6 2 3 2 3 2 2 3" xfId="21616"/>
    <cellStyle name="40 % - Accent6 2 3 2 3 2 2 3 2" xfId="21617"/>
    <cellStyle name="40 % - Accent6 2 3 2 3 2 2 4" xfId="21618"/>
    <cellStyle name="40 % - Accent6 2 3 2 3 2 2 5" xfId="21619"/>
    <cellStyle name="40 % - Accent6 2 3 2 3 2 3" xfId="21620"/>
    <cellStyle name="40 % - Accent6 2 3 2 3 2 3 2" xfId="21621"/>
    <cellStyle name="40 % - Accent6 2 3 2 3 2 3 2 2" xfId="21622"/>
    <cellStyle name="40 % - Accent6 2 3 2 3 2 3 3" xfId="21623"/>
    <cellStyle name="40 % - Accent6 2 3 2 3 2 3 4" xfId="21624"/>
    <cellStyle name="40 % - Accent6 2 3 2 3 2 4" xfId="21625"/>
    <cellStyle name="40 % - Accent6 2 3 2 3 2 4 2" xfId="21626"/>
    <cellStyle name="40 % - Accent6 2 3 2 3 2 5" xfId="21627"/>
    <cellStyle name="40 % - Accent6 2 3 2 3 2 6" xfId="21628"/>
    <cellStyle name="40 % - Accent6 2 3 2 3 3" xfId="21629"/>
    <cellStyle name="40 % - Accent6 2 3 2 3 3 2" xfId="21630"/>
    <cellStyle name="40 % - Accent6 2 3 2 3 3 2 2" xfId="21631"/>
    <cellStyle name="40 % - Accent6 2 3 2 3 3 2 2 2" xfId="21632"/>
    <cellStyle name="40 % - Accent6 2 3 2 3 3 2 3" xfId="21633"/>
    <cellStyle name="40 % - Accent6 2 3 2 3 3 2 4" xfId="21634"/>
    <cellStyle name="40 % - Accent6 2 3 2 3 3 3" xfId="21635"/>
    <cellStyle name="40 % - Accent6 2 3 2 3 3 3 2" xfId="21636"/>
    <cellStyle name="40 % - Accent6 2 3 2 3 3 4" xfId="21637"/>
    <cellStyle name="40 % - Accent6 2 3 2 3 3 5" xfId="21638"/>
    <cellStyle name="40 % - Accent6 2 3 2 3 4" xfId="21639"/>
    <cellStyle name="40 % - Accent6 2 3 2 3 4 2" xfId="21640"/>
    <cellStyle name="40 % - Accent6 2 3 2 3 4 2 2" xfId="21641"/>
    <cellStyle name="40 % - Accent6 2 3 2 3 4 3" xfId="21642"/>
    <cellStyle name="40 % - Accent6 2 3 2 3 4 4" xfId="21643"/>
    <cellStyle name="40 % - Accent6 2 3 2 3 5" xfId="21644"/>
    <cellStyle name="40 % - Accent6 2 3 2 3 5 2" xfId="21645"/>
    <cellStyle name="40 % - Accent6 2 3 2 3 5 3" xfId="21646"/>
    <cellStyle name="40 % - Accent6 2 3 2 3 6" xfId="21647"/>
    <cellStyle name="40 % - Accent6 2 3 2 3 6 2" xfId="21648"/>
    <cellStyle name="40 % - Accent6 2 3 2 3 7" xfId="21649"/>
    <cellStyle name="40 % - Accent6 2 3 2 4" xfId="21650"/>
    <cellStyle name="40 % - Accent6 2 3 2 4 2" xfId="21651"/>
    <cellStyle name="40 % - Accent6 2 3 2 4 2 2" xfId="21652"/>
    <cellStyle name="40 % - Accent6 2 3 2 4 2 2 2" xfId="21653"/>
    <cellStyle name="40 % - Accent6 2 3 2 4 2 2 2 2" xfId="21654"/>
    <cellStyle name="40 % - Accent6 2 3 2 4 2 2 3" xfId="21655"/>
    <cellStyle name="40 % - Accent6 2 3 2 4 2 2 4" xfId="21656"/>
    <cellStyle name="40 % - Accent6 2 3 2 4 2 3" xfId="21657"/>
    <cellStyle name="40 % - Accent6 2 3 2 4 2 3 2" xfId="21658"/>
    <cellStyle name="40 % - Accent6 2 3 2 4 2 4" xfId="21659"/>
    <cellStyle name="40 % - Accent6 2 3 2 4 2 5" xfId="21660"/>
    <cellStyle name="40 % - Accent6 2 3 2 4 3" xfId="21661"/>
    <cellStyle name="40 % - Accent6 2 3 2 4 3 2" xfId="21662"/>
    <cellStyle name="40 % - Accent6 2 3 2 4 3 2 2" xfId="21663"/>
    <cellStyle name="40 % - Accent6 2 3 2 4 3 3" xfId="21664"/>
    <cellStyle name="40 % - Accent6 2 3 2 4 3 4" xfId="21665"/>
    <cellStyle name="40 % - Accent6 2 3 2 4 4" xfId="21666"/>
    <cellStyle name="40 % - Accent6 2 3 2 4 4 2" xfId="21667"/>
    <cellStyle name="40 % - Accent6 2 3 2 4 4 3" xfId="21668"/>
    <cellStyle name="40 % - Accent6 2 3 2 4 4 4" xfId="21669"/>
    <cellStyle name="40 % - Accent6 2 3 2 4 5" xfId="21670"/>
    <cellStyle name="40 % - Accent6 2 3 2 4 6" xfId="21671"/>
    <cellStyle name="40 % - Accent6 2 3 2 5" xfId="21672"/>
    <cellStyle name="40 % - Accent6 2 3 2 5 2" xfId="21673"/>
    <cellStyle name="40 % - Accent6 2 3 2 5 2 2" xfId="21674"/>
    <cellStyle name="40 % - Accent6 2 3 2 5 2 2 2" xfId="21675"/>
    <cellStyle name="40 % - Accent6 2 3 2 5 2 2 2 2" xfId="21676"/>
    <cellStyle name="40 % - Accent6 2 3 2 5 2 2 3" xfId="21677"/>
    <cellStyle name="40 % - Accent6 2 3 2 5 2 2 4" xfId="21678"/>
    <cellStyle name="40 % - Accent6 2 3 2 5 2 3" xfId="21679"/>
    <cellStyle name="40 % - Accent6 2 3 2 5 2 3 2" xfId="21680"/>
    <cellStyle name="40 % - Accent6 2 3 2 5 2 4" xfId="21681"/>
    <cellStyle name="40 % - Accent6 2 3 2 5 2 5" xfId="21682"/>
    <cellStyle name="40 % - Accent6 2 3 2 5 3" xfId="21683"/>
    <cellStyle name="40 % - Accent6 2 3 2 5 3 2" xfId="21684"/>
    <cellStyle name="40 % - Accent6 2 3 2 5 3 2 2" xfId="21685"/>
    <cellStyle name="40 % - Accent6 2 3 2 5 3 3" xfId="21686"/>
    <cellStyle name="40 % - Accent6 2 3 2 5 3 4" xfId="21687"/>
    <cellStyle name="40 % - Accent6 2 3 2 5 4" xfId="21688"/>
    <cellStyle name="40 % - Accent6 2 3 2 5 4 2" xfId="21689"/>
    <cellStyle name="40 % - Accent6 2 3 2 5 5" xfId="21690"/>
    <cellStyle name="40 % - Accent6 2 3 2 5 6" xfId="21691"/>
    <cellStyle name="40 % - Accent6 2 3 2 6" xfId="21692"/>
    <cellStyle name="40 % - Accent6 2 3 2 6 2" xfId="21693"/>
    <cellStyle name="40 % - Accent6 2 3 2 6 2 2" xfId="21694"/>
    <cellStyle name="40 % - Accent6 2 3 2 6 2 2 2" xfId="21695"/>
    <cellStyle name="40 % - Accent6 2 3 2 6 2 3" xfId="21696"/>
    <cellStyle name="40 % - Accent6 2 3 2 6 2 4" xfId="21697"/>
    <cellStyle name="40 % - Accent6 2 3 2 6 3" xfId="21698"/>
    <cellStyle name="40 % - Accent6 2 3 2 6 3 2" xfId="21699"/>
    <cellStyle name="40 % - Accent6 2 3 2 6 4" xfId="21700"/>
    <cellStyle name="40 % - Accent6 2 3 2 6 5" xfId="21701"/>
    <cellStyle name="40 % - Accent6 2 3 2 7" xfId="21702"/>
    <cellStyle name="40 % - Accent6 2 3 2 7 2" xfId="21703"/>
    <cellStyle name="40 % - Accent6 2 3 2 7 2 2" xfId="21704"/>
    <cellStyle name="40 % - Accent6 2 3 2 7 3" xfId="21705"/>
    <cellStyle name="40 % - Accent6 2 3 2 7 4" xfId="21706"/>
    <cellStyle name="40 % - Accent6 2 3 2 8" xfId="21707"/>
    <cellStyle name="40 % - Accent6 2 3 2 8 2" xfId="21708"/>
    <cellStyle name="40 % - Accent6 2 3 2 8 3" xfId="21709"/>
    <cellStyle name="40 % - Accent6 2 3 2 9" xfId="21710"/>
    <cellStyle name="40 % - Accent6 2 3 2 9 2" xfId="21711"/>
    <cellStyle name="40 % - Accent6 2 3 3" xfId="21712"/>
    <cellStyle name="40 % - Accent6 2 3 3 2" xfId="21713"/>
    <cellStyle name="40 % - Accent6 2 3 3 2 2" xfId="21714"/>
    <cellStyle name="40 % - Accent6 2 3 3 2 2 2" xfId="21715"/>
    <cellStyle name="40 % - Accent6 2 3 3 2 2 2 2" xfId="21716"/>
    <cellStyle name="40 % - Accent6 2 3 3 2 2 2 2 2" xfId="21717"/>
    <cellStyle name="40 % - Accent6 2 3 3 2 2 2 3" xfId="21718"/>
    <cellStyle name="40 % - Accent6 2 3 3 2 2 2 4" xfId="21719"/>
    <cellStyle name="40 % - Accent6 2 3 3 2 2 3" xfId="21720"/>
    <cellStyle name="40 % - Accent6 2 3 3 2 2 3 2" xfId="21721"/>
    <cellStyle name="40 % - Accent6 2 3 3 2 2 4" xfId="21722"/>
    <cellStyle name="40 % - Accent6 2 3 3 2 2 5" xfId="21723"/>
    <cellStyle name="40 % - Accent6 2 3 3 2 3" xfId="21724"/>
    <cellStyle name="40 % - Accent6 2 3 3 2 3 2" xfId="21725"/>
    <cellStyle name="40 % - Accent6 2 3 3 2 3 2 2" xfId="21726"/>
    <cellStyle name="40 % - Accent6 2 3 3 2 3 3" xfId="21727"/>
    <cellStyle name="40 % - Accent6 2 3 3 2 3 4" xfId="21728"/>
    <cellStyle name="40 % - Accent6 2 3 3 2 4" xfId="21729"/>
    <cellStyle name="40 % - Accent6 2 3 3 2 4 2" xfId="21730"/>
    <cellStyle name="40 % - Accent6 2 3 3 2 4 3" xfId="21731"/>
    <cellStyle name="40 % - Accent6 2 3 3 2 5" xfId="21732"/>
    <cellStyle name="40 % - Accent6 2 3 3 2 6" xfId="21733"/>
    <cellStyle name="40 % - Accent6 2 3 3 3" xfId="21734"/>
    <cellStyle name="40 % - Accent6 2 3 3 3 2" xfId="21735"/>
    <cellStyle name="40 % - Accent6 2 3 3 3 2 2" xfId="21736"/>
    <cellStyle name="40 % - Accent6 2 3 3 3 2 2 2" xfId="21737"/>
    <cellStyle name="40 % - Accent6 2 3 3 3 2 2 2 2" xfId="21738"/>
    <cellStyle name="40 % - Accent6 2 3 3 3 2 2 3" xfId="21739"/>
    <cellStyle name="40 % - Accent6 2 3 3 3 2 2 4" xfId="21740"/>
    <cellStyle name="40 % - Accent6 2 3 3 3 2 3" xfId="21741"/>
    <cellStyle name="40 % - Accent6 2 3 3 3 2 3 2" xfId="21742"/>
    <cellStyle name="40 % - Accent6 2 3 3 3 2 4" xfId="21743"/>
    <cellStyle name="40 % - Accent6 2 3 3 3 2 5" xfId="21744"/>
    <cellStyle name="40 % - Accent6 2 3 3 3 3" xfId="21745"/>
    <cellStyle name="40 % - Accent6 2 3 3 3 3 2" xfId="21746"/>
    <cellStyle name="40 % - Accent6 2 3 3 3 3 2 2" xfId="21747"/>
    <cellStyle name="40 % - Accent6 2 3 3 3 3 3" xfId="21748"/>
    <cellStyle name="40 % - Accent6 2 3 3 3 3 4" xfId="21749"/>
    <cellStyle name="40 % - Accent6 2 3 3 3 4" xfId="21750"/>
    <cellStyle name="40 % - Accent6 2 3 3 3 4 2" xfId="21751"/>
    <cellStyle name="40 % - Accent6 2 3 3 3 5" xfId="21752"/>
    <cellStyle name="40 % - Accent6 2 3 3 3 6" xfId="21753"/>
    <cellStyle name="40 % - Accent6 2 3 3 4" xfId="21754"/>
    <cellStyle name="40 % - Accent6 2 3 3 4 2" xfId="21755"/>
    <cellStyle name="40 % - Accent6 2 3 3 4 2 2" xfId="21756"/>
    <cellStyle name="40 % - Accent6 2 3 3 4 2 2 2" xfId="21757"/>
    <cellStyle name="40 % - Accent6 2 3 3 4 2 3" xfId="21758"/>
    <cellStyle name="40 % - Accent6 2 3 3 4 2 4" xfId="21759"/>
    <cellStyle name="40 % - Accent6 2 3 3 4 3" xfId="21760"/>
    <cellStyle name="40 % - Accent6 2 3 3 4 3 2" xfId="21761"/>
    <cellStyle name="40 % - Accent6 2 3 3 4 4" xfId="21762"/>
    <cellStyle name="40 % - Accent6 2 3 3 4 5" xfId="21763"/>
    <cellStyle name="40 % - Accent6 2 3 3 5" xfId="21764"/>
    <cellStyle name="40 % - Accent6 2 3 3 5 2" xfId="21765"/>
    <cellStyle name="40 % - Accent6 2 3 3 5 2 2" xfId="21766"/>
    <cellStyle name="40 % - Accent6 2 3 3 5 3" xfId="21767"/>
    <cellStyle name="40 % - Accent6 2 3 3 5 4" xfId="21768"/>
    <cellStyle name="40 % - Accent6 2 3 3 6" xfId="21769"/>
    <cellStyle name="40 % - Accent6 2 3 3 6 2" xfId="21770"/>
    <cellStyle name="40 % - Accent6 2 3 3 6 3" xfId="21771"/>
    <cellStyle name="40 % - Accent6 2 3 3 7" xfId="21772"/>
    <cellStyle name="40 % - Accent6 2 3 3 7 2" xfId="21773"/>
    <cellStyle name="40 % - Accent6 2 3 3 8" xfId="21774"/>
    <cellStyle name="40 % - Accent6 2 3 4" xfId="21775"/>
    <cellStyle name="40 % - Accent6 2 3 4 2" xfId="21776"/>
    <cellStyle name="40 % - Accent6 2 3 4 2 2" xfId="21777"/>
    <cellStyle name="40 % - Accent6 2 3 4 2 2 2" xfId="21778"/>
    <cellStyle name="40 % - Accent6 2 3 4 2 2 2 2" xfId="21779"/>
    <cellStyle name="40 % - Accent6 2 3 4 2 2 2 2 2" xfId="21780"/>
    <cellStyle name="40 % - Accent6 2 3 4 2 2 2 3" xfId="21781"/>
    <cellStyle name="40 % - Accent6 2 3 4 2 2 2 4" xfId="21782"/>
    <cellStyle name="40 % - Accent6 2 3 4 2 2 3" xfId="21783"/>
    <cellStyle name="40 % - Accent6 2 3 4 2 2 3 2" xfId="21784"/>
    <cellStyle name="40 % - Accent6 2 3 4 2 2 4" xfId="21785"/>
    <cellStyle name="40 % - Accent6 2 3 4 2 2 5" xfId="21786"/>
    <cellStyle name="40 % - Accent6 2 3 4 2 3" xfId="21787"/>
    <cellStyle name="40 % - Accent6 2 3 4 2 3 2" xfId="21788"/>
    <cellStyle name="40 % - Accent6 2 3 4 2 3 2 2" xfId="21789"/>
    <cellStyle name="40 % - Accent6 2 3 4 2 3 3" xfId="21790"/>
    <cellStyle name="40 % - Accent6 2 3 4 2 3 4" xfId="21791"/>
    <cellStyle name="40 % - Accent6 2 3 4 2 4" xfId="21792"/>
    <cellStyle name="40 % - Accent6 2 3 4 2 4 2" xfId="21793"/>
    <cellStyle name="40 % - Accent6 2 3 4 2 5" xfId="21794"/>
    <cellStyle name="40 % - Accent6 2 3 4 2 6" xfId="21795"/>
    <cellStyle name="40 % - Accent6 2 3 4 3" xfId="21796"/>
    <cellStyle name="40 % - Accent6 2 3 4 3 2" xfId="21797"/>
    <cellStyle name="40 % - Accent6 2 3 4 3 2 2" xfId="21798"/>
    <cellStyle name="40 % - Accent6 2 3 4 3 2 2 2" xfId="21799"/>
    <cellStyle name="40 % - Accent6 2 3 4 3 2 3" xfId="21800"/>
    <cellStyle name="40 % - Accent6 2 3 4 3 2 4" xfId="21801"/>
    <cellStyle name="40 % - Accent6 2 3 4 3 3" xfId="21802"/>
    <cellStyle name="40 % - Accent6 2 3 4 3 3 2" xfId="21803"/>
    <cellStyle name="40 % - Accent6 2 3 4 3 4" xfId="21804"/>
    <cellStyle name="40 % - Accent6 2 3 4 3 5" xfId="21805"/>
    <cellStyle name="40 % - Accent6 2 3 4 4" xfId="21806"/>
    <cellStyle name="40 % - Accent6 2 3 4 4 2" xfId="21807"/>
    <cellStyle name="40 % - Accent6 2 3 4 4 2 2" xfId="21808"/>
    <cellStyle name="40 % - Accent6 2 3 4 4 3" xfId="21809"/>
    <cellStyle name="40 % - Accent6 2 3 4 4 4" xfId="21810"/>
    <cellStyle name="40 % - Accent6 2 3 4 5" xfId="21811"/>
    <cellStyle name="40 % - Accent6 2 3 4 5 2" xfId="21812"/>
    <cellStyle name="40 % - Accent6 2 3 4 5 3" xfId="21813"/>
    <cellStyle name="40 % - Accent6 2 3 4 6" xfId="21814"/>
    <cellStyle name="40 % - Accent6 2 3 4 6 2" xfId="21815"/>
    <cellStyle name="40 % - Accent6 2 3 4 7" xfId="21816"/>
    <cellStyle name="40 % - Accent6 2 3 5" xfId="21817"/>
    <cellStyle name="40 % - Accent6 2 3 5 2" xfId="21818"/>
    <cellStyle name="40 % - Accent6 2 3 5 2 2" xfId="21819"/>
    <cellStyle name="40 % - Accent6 2 3 5 2 2 2" xfId="21820"/>
    <cellStyle name="40 % - Accent6 2 3 5 2 2 2 2" xfId="21821"/>
    <cellStyle name="40 % - Accent6 2 3 5 2 2 3" xfId="21822"/>
    <cellStyle name="40 % - Accent6 2 3 5 2 2 4" xfId="21823"/>
    <cellStyle name="40 % - Accent6 2 3 5 2 3" xfId="21824"/>
    <cellStyle name="40 % - Accent6 2 3 5 2 3 2" xfId="21825"/>
    <cellStyle name="40 % - Accent6 2 3 5 2 4" xfId="21826"/>
    <cellStyle name="40 % - Accent6 2 3 5 2 5" xfId="21827"/>
    <cellStyle name="40 % - Accent6 2 3 5 3" xfId="21828"/>
    <cellStyle name="40 % - Accent6 2 3 5 3 2" xfId="21829"/>
    <cellStyle name="40 % - Accent6 2 3 5 3 2 2" xfId="21830"/>
    <cellStyle name="40 % - Accent6 2 3 5 3 3" xfId="21831"/>
    <cellStyle name="40 % - Accent6 2 3 5 3 4" xfId="21832"/>
    <cellStyle name="40 % - Accent6 2 3 5 4" xfId="21833"/>
    <cellStyle name="40 % - Accent6 2 3 5 4 2" xfId="21834"/>
    <cellStyle name="40 % - Accent6 2 3 5 4 3" xfId="21835"/>
    <cellStyle name="40 % - Accent6 2 3 5 5" xfId="21836"/>
    <cellStyle name="40 % - Accent6 2 3 5 6" xfId="21837"/>
    <cellStyle name="40 % - Accent6 2 3 6" xfId="21838"/>
    <cellStyle name="40 % - Accent6 2 3 6 2" xfId="21839"/>
    <cellStyle name="40 % - Accent6 2 3 6 2 2" xfId="21840"/>
    <cellStyle name="40 % - Accent6 2 3 6 2 2 2" xfId="21841"/>
    <cellStyle name="40 % - Accent6 2 3 6 2 2 2 2" xfId="21842"/>
    <cellStyle name="40 % - Accent6 2 3 6 2 2 3" xfId="21843"/>
    <cellStyle name="40 % - Accent6 2 3 6 2 2 4" xfId="21844"/>
    <cellStyle name="40 % - Accent6 2 3 6 2 3" xfId="21845"/>
    <cellStyle name="40 % - Accent6 2 3 6 2 3 2" xfId="21846"/>
    <cellStyle name="40 % - Accent6 2 3 6 2 4" xfId="21847"/>
    <cellStyle name="40 % - Accent6 2 3 6 2 5" xfId="21848"/>
    <cellStyle name="40 % - Accent6 2 3 6 3" xfId="21849"/>
    <cellStyle name="40 % - Accent6 2 3 6 3 2" xfId="21850"/>
    <cellStyle name="40 % - Accent6 2 3 6 3 2 2" xfId="21851"/>
    <cellStyle name="40 % - Accent6 2 3 6 3 3" xfId="21852"/>
    <cellStyle name="40 % - Accent6 2 3 6 3 4" xfId="21853"/>
    <cellStyle name="40 % - Accent6 2 3 6 4" xfId="21854"/>
    <cellStyle name="40 % - Accent6 2 3 6 4 2" xfId="21855"/>
    <cellStyle name="40 % - Accent6 2 3 6 5" xfId="21856"/>
    <cellStyle name="40 % - Accent6 2 3 6 6" xfId="21857"/>
    <cellStyle name="40 % - Accent6 2 3 7" xfId="21858"/>
    <cellStyle name="40 % - Accent6 2 3 7 2" xfId="21859"/>
    <cellStyle name="40 % - Accent6 2 3 7 2 2" xfId="21860"/>
    <cellStyle name="40 % - Accent6 2 3 7 2 2 2" xfId="21861"/>
    <cellStyle name="40 % - Accent6 2 3 7 2 3" xfId="21862"/>
    <cellStyle name="40 % - Accent6 2 3 7 2 4" xfId="21863"/>
    <cellStyle name="40 % - Accent6 2 3 7 3" xfId="21864"/>
    <cellStyle name="40 % - Accent6 2 3 7 3 2" xfId="21865"/>
    <cellStyle name="40 % - Accent6 2 3 7 4" xfId="21866"/>
    <cellStyle name="40 % - Accent6 2 3 7 5" xfId="21867"/>
    <cellStyle name="40 % - Accent6 2 3 8" xfId="21868"/>
    <cellStyle name="40 % - Accent6 2 3 8 2" xfId="21869"/>
    <cellStyle name="40 % - Accent6 2 3 8 2 2" xfId="21870"/>
    <cellStyle name="40 % - Accent6 2 3 8 3" xfId="21871"/>
    <cellStyle name="40 % - Accent6 2 3 8 4" xfId="21872"/>
    <cellStyle name="40 % - Accent6 2 3 9" xfId="21873"/>
    <cellStyle name="40 % - Accent6 2 3 9 2" xfId="21874"/>
    <cellStyle name="40 % - Accent6 2 3 9 3" xfId="21875"/>
    <cellStyle name="40 % - Accent6 2 4" xfId="21876"/>
    <cellStyle name="40 % - Accent6 2 4 10" xfId="21877"/>
    <cellStyle name="40 % - Accent6 2 4 2" xfId="21878"/>
    <cellStyle name="40 % - Accent6 2 4 2 2" xfId="21879"/>
    <cellStyle name="40 % - Accent6 2 4 2 2 2" xfId="21880"/>
    <cellStyle name="40 % - Accent6 2 4 2 2 2 2" xfId="21881"/>
    <cellStyle name="40 % - Accent6 2 4 2 2 2 2 2" xfId="21882"/>
    <cellStyle name="40 % - Accent6 2 4 2 2 2 2 2 2" xfId="21883"/>
    <cellStyle name="40 % - Accent6 2 4 2 2 2 2 2 2 2" xfId="21884"/>
    <cellStyle name="40 % - Accent6 2 4 2 2 2 2 2 3" xfId="21885"/>
    <cellStyle name="40 % - Accent6 2 4 2 2 2 2 2 4" xfId="21886"/>
    <cellStyle name="40 % - Accent6 2 4 2 2 2 2 3" xfId="21887"/>
    <cellStyle name="40 % - Accent6 2 4 2 2 2 2 3 2" xfId="21888"/>
    <cellStyle name="40 % - Accent6 2 4 2 2 2 2 4" xfId="21889"/>
    <cellStyle name="40 % - Accent6 2 4 2 2 2 2 5" xfId="21890"/>
    <cellStyle name="40 % - Accent6 2 4 2 2 2 3" xfId="21891"/>
    <cellStyle name="40 % - Accent6 2 4 2 2 2 3 2" xfId="21892"/>
    <cellStyle name="40 % - Accent6 2 4 2 2 2 3 2 2" xfId="21893"/>
    <cellStyle name="40 % - Accent6 2 4 2 2 2 3 3" xfId="21894"/>
    <cellStyle name="40 % - Accent6 2 4 2 2 2 3 4" xfId="21895"/>
    <cellStyle name="40 % - Accent6 2 4 2 2 2 4" xfId="21896"/>
    <cellStyle name="40 % - Accent6 2 4 2 2 2 4 2" xfId="21897"/>
    <cellStyle name="40 % - Accent6 2 4 2 2 2 5" xfId="21898"/>
    <cellStyle name="40 % - Accent6 2 4 2 2 2 6" xfId="21899"/>
    <cellStyle name="40 % - Accent6 2 4 2 2 3" xfId="21900"/>
    <cellStyle name="40 % - Accent6 2 4 2 2 3 2" xfId="21901"/>
    <cellStyle name="40 % - Accent6 2 4 2 2 3 2 2" xfId="21902"/>
    <cellStyle name="40 % - Accent6 2 4 2 2 3 2 2 2" xfId="21903"/>
    <cellStyle name="40 % - Accent6 2 4 2 2 3 2 3" xfId="21904"/>
    <cellStyle name="40 % - Accent6 2 4 2 2 3 2 4" xfId="21905"/>
    <cellStyle name="40 % - Accent6 2 4 2 2 3 3" xfId="21906"/>
    <cellStyle name="40 % - Accent6 2 4 2 2 3 3 2" xfId="21907"/>
    <cellStyle name="40 % - Accent6 2 4 2 2 3 4" xfId="21908"/>
    <cellStyle name="40 % - Accent6 2 4 2 2 3 5" xfId="21909"/>
    <cellStyle name="40 % - Accent6 2 4 2 2 4" xfId="21910"/>
    <cellStyle name="40 % - Accent6 2 4 2 2 4 2" xfId="21911"/>
    <cellStyle name="40 % - Accent6 2 4 2 2 4 2 2" xfId="21912"/>
    <cellStyle name="40 % - Accent6 2 4 2 2 4 3" xfId="21913"/>
    <cellStyle name="40 % - Accent6 2 4 2 2 4 4" xfId="21914"/>
    <cellStyle name="40 % - Accent6 2 4 2 2 5" xfId="21915"/>
    <cellStyle name="40 % - Accent6 2 4 2 2 5 2" xfId="21916"/>
    <cellStyle name="40 % - Accent6 2 4 2 2 5 3" xfId="21917"/>
    <cellStyle name="40 % - Accent6 2 4 2 2 6" xfId="21918"/>
    <cellStyle name="40 % - Accent6 2 4 2 2 6 2" xfId="21919"/>
    <cellStyle name="40 % - Accent6 2 4 2 2 7" xfId="21920"/>
    <cellStyle name="40 % - Accent6 2 4 2 3" xfId="21921"/>
    <cellStyle name="40 % - Accent6 2 4 2 3 2" xfId="21922"/>
    <cellStyle name="40 % - Accent6 2 4 2 3 2 2" xfId="21923"/>
    <cellStyle name="40 % - Accent6 2 4 2 3 2 2 2" xfId="21924"/>
    <cellStyle name="40 % - Accent6 2 4 2 3 2 2 2 2" xfId="21925"/>
    <cellStyle name="40 % - Accent6 2 4 2 3 2 2 3" xfId="21926"/>
    <cellStyle name="40 % - Accent6 2 4 2 3 2 2 4" xfId="21927"/>
    <cellStyle name="40 % - Accent6 2 4 2 3 2 3" xfId="21928"/>
    <cellStyle name="40 % - Accent6 2 4 2 3 2 3 2" xfId="21929"/>
    <cellStyle name="40 % - Accent6 2 4 2 3 2 4" xfId="21930"/>
    <cellStyle name="40 % - Accent6 2 4 2 3 2 5" xfId="21931"/>
    <cellStyle name="40 % - Accent6 2 4 2 3 3" xfId="21932"/>
    <cellStyle name="40 % - Accent6 2 4 2 3 3 2" xfId="21933"/>
    <cellStyle name="40 % - Accent6 2 4 2 3 3 2 2" xfId="21934"/>
    <cellStyle name="40 % - Accent6 2 4 2 3 3 3" xfId="21935"/>
    <cellStyle name="40 % - Accent6 2 4 2 3 3 4" xfId="21936"/>
    <cellStyle name="40 % - Accent6 2 4 2 3 4" xfId="21937"/>
    <cellStyle name="40 % - Accent6 2 4 2 3 4 2" xfId="21938"/>
    <cellStyle name="40 % - Accent6 2 4 2 3 4 3" xfId="21939"/>
    <cellStyle name="40 % - Accent6 2 4 2 3 5" xfId="21940"/>
    <cellStyle name="40 % - Accent6 2 4 2 3 6" xfId="21941"/>
    <cellStyle name="40 % - Accent6 2 4 2 4" xfId="21942"/>
    <cellStyle name="40 % - Accent6 2 4 2 4 2" xfId="21943"/>
    <cellStyle name="40 % - Accent6 2 4 2 4 2 2" xfId="21944"/>
    <cellStyle name="40 % - Accent6 2 4 2 4 2 2 2" xfId="21945"/>
    <cellStyle name="40 % - Accent6 2 4 2 4 2 3" xfId="21946"/>
    <cellStyle name="40 % - Accent6 2 4 2 4 2 4" xfId="21947"/>
    <cellStyle name="40 % - Accent6 2 4 2 4 3" xfId="21948"/>
    <cellStyle name="40 % - Accent6 2 4 2 4 3 2" xfId="21949"/>
    <cellStyle name="40 % - Accent6 2 4 2 4 4" xfId="21950"/>
    <cellStyle name="40 % - Accent6 2 4 2 4 5" xfId="21951"/>
    <cellStyle name="40 % - Accent6 2 4 2 5" xfId="21952"/>
    <cellStyle name="40 % - Accent6 2 4 2 5 2" xfId="21953"/>
    <cellStyle name="40 % - Accent6 2 4 2 5 2 2" xfId="21954"/>
    <cellStyle name="40 % - Accent6 2 4 2 5 3" xfId="21955"/>
    <cellStyle name="40 % - Accent6 2 4 2 5 4" xfId="21956"/>
    <cellStyle name="40 % - Accent6 2 4 2 6" xfId="21957"/>
    <cellStyle name="40 % - Accent6 2 4 2 6 2" xfId="21958"/>
    <cellStyle name="40 % - Accent6 2 4 2 6 3" xfId="21959"/>
    <cellStyle name="40 % - Accent6 2 4 2 7" xfId="21960"/>
    <cellStyle name="40 % - Accent6 2 4 2 7 2" xfId="21961"/>
    <cellStyle name="40 % - Accent6 2 4 2 8" xfId="21962"/>
    <cellStyle name="40 % - Accent6 2 4 3" xfId="21963"/>
    <cellStyle name="40 % - Accent6 2 4 3 2" xfId="21964"/>
    <cellStyle name="40 % - Accent6 2 4 3 2 2" xfId="21965"/>
    <cellStyle name="40 % - Accent6 2 4 3 2 2 2" xfId="21966"/>
    <cellStyle name="40 % - Accent6 2 4 3 2 2 2 2" xfId="21967"/>
    <cellStyle name="40 % - Accent6 2 4 3 2 2 2 2 2" xfId="21968"/>
    <cellStyle name="40 % - Accent6 2 4 3 2 2 2 3" xfId="21969"/>
    <cellStyle name="40 % - Accent6 2 4 3 2 2 2 4" xfId="21970"/>
    <cellStyle name="40 % - Accent6 2 4 3 2 2 3" xfId="21971"/>
    <cellStyle name="40 % - Accent6 2 4 3 2 2 3 2" xfId="21972"/>
    <cellStyle name="40 % - Accent6 2 4 3 2 2 4" xfId="21973"/>
    <cellStyle name="40 % - Accent6 2 4 3 2 2 5" xfId="21974"/>
    <cellStyle name="40 % - Accent6 2 4 3 2 3" xfId="21975"/>
    <cellStyle name="40 % - Accent6 2 4 3 2 3 2" xfId="21976"/>
    <cellStyle name="40 % - Accent6 2 4 3 2 3 2 2" xfId="21977"/>
    <cellStyle name="40 % - Accent6 2 4 3 2 3 3" xfId="21978"/>
    <cellStyle name="40 % - Accent6 2 4 3 2 3 4" xfId="21979"/>
    <cellStyle name="40 % - Accent6 2 4 3 2 4" xfId="21980"/>
    <cellStyle name="40 % - Accent6 2 4 3 2 4 2" xfId="21981"/>
    <cellStyle name="40 % - Accent6 2 4 3 2 5" xfId="21982"/>
    <cellStyle name="40 % - Accent6 2 4 3 2 6" xfId="21983"/>
    <cellStyle name="40 % - Accent6 2 4 3 3" xfId="21984"/>
    <cellStyle name="40 % - Accent6 2 4 3 3 2" xfId="21985"/>
    <cellStyle name="40 % - Accent6 2 4 3 3 2 2" xfId="21986"/>
    <cellStyle name="40 % - Accent6 2 4 3 3 2 2 2" xfId="21987"/>
    <cellStyle name="40 % - Accent6 2 4 3 3 2 3" xfId="21988"/>
    <cellStyle name="40 % - Accent6 2 4 3 3 2 4" xfId="21989"/>
    <cellStyle name="40 % - Accent6 2 4 3 3 3" xfId="21990"/>
    <cellStyle name="40 % - Accent6 2 4 3 3 3 2" xfId="21991"/>
    <cellStyle name="40 % - Accent6 2 4 3 3 4" xfId="21992"/>
    <cellStyle name="40 % - Accent6 2 4 3 3 5" xfId="21993"/>
    <cellStyle name="40 % - Accent6 2 4 3 4" xfId="21994"/>
    <cellStyle name="40 % - Accent6 2 4 3 4 2" xfId="21995"/>
    <cellStyle name="40 % - Accent6 2 4 3 4 2 2" xfId="21996"/>
    <cellStyle name="40 % - Accent6 2 4 3 4 3" xfId="21997"/>
    <cellStyle name="40 % - Accent6 2 4 3 4 4" xfId="21998"/>
    <cellStyle name="40 % - Accent6 2 4 3 5" xfId="21999"/>
    <cellStyle name="40 % - Accent6 2 4 3 5 2" xfId="22000"/>
    <cellStyle name="40 % - Accent6 2 4 3 5 3" xfId="22001"/>
    <cellStyle name="40 % - Accent6 2 4 3 6" xfId="22002"/>
    <cellStyle name="40 % - Accent6 2 4 3 6 2" xfId="22003"/>
    <cellStyle name="40 % - Accent6 2 4 3 7" xfId="22004"/>
    <cellStyle name="40 % - Accent6 2 4 4" xfId="22005"/>
    <cellStyle name="40 % - Accent6 2 4 4 2" xfId="22006"/>
    <cellStyle name="40 % - Accent6 2 4 4 2 2" xfId="22007"/>
    <cellStyle name="40 % - Accent6 2 4 4 2 2 2" xfId="22008"/>
    <cellStyle name="40 % - Accent6 2 4 4 2 2 2 2" xfId="22009"/>
    <cellStyle name="40 % - Accent6 2 4 4 2 2 3" xfId="22010"/>
    <cellStyle name="40 % - Accent6 2 4 4 2 2 4" xfId="22011"/>
    <cellStyle name="40 % - Accent6 2 4 4 2 3" xfId="22012"/>
    <cellStyle name="40 % - Accent6 2 4 4 2 3 2" xfId="22013"/>
    <cellStyle name="40 % - Accent6 2 4 4 2 4" xfId="22014"/>
    <cellStyle name="40 % - Accent6 2 4 4 2 5" xfId="22015"/>
    <cellStyle name="40 % - Accent6 2 4 4 3" xfId="22016"/>
    <cellStyle name="40 % - Accent6 2 4 4 3 2" xfId="22017"/>
    <cellStyle name="40 % - Accent6 2 4 4 3 2 2" xfId="22018"/>
    <cellStyle name="40 % - Accent6 2 4 4 3 3" xfId="22019"/>
    <cellStyle name="40 % - Accent6 2 4 4 3 4" xfId="22020"/>
    <cellStyle name="40 % - Accent6 2 4 4 4" xfId="22021"/>
    <cellStyle name="40 % - Accent6 2 4 4 4 2" xfId="22022"/>
    <cellStyle name="40 % - Accent6 2 4 4 4 3" xfId="22023"/>
    <cellStyle name="40 % - Accent6 2 4 4 5" xfId="22024"/>
    <cellStyle name="40 % - Accent6 2 4 4 6" xfId="22025"/>
    <cellStyle name="40 % - Accent6 2 4 5" xfId="22026"/>
    <cellStyle name="40 % - Accent6 2 4 5 2" xfId="22027"/>
    <cellStyle name="40 % - Accent6 2 4 5 2 2" xfId="22028"/>
    <cellStyle name="40 % - Accent6 2 4 5 2 2 2" xfId="22029"/>
    <cellStyle name="40 % - Accent6 2 4 5 2 2 2 2" xfId="22030"/>
    <cellStyle name="40 % - Accent6 2 4 5 2 2 3" xfId="22031"/>
    <cellStyle name="40 % - Accent6 2 4 5 2 2 4" xfId="22032"/>
    <cellStyle name="40 % - Accent6 2 4 5 2 3" xfId="22033"/>
    <cellStyle name="40 % - Accent6 2 4 5 2 3 2" xfId="22034"/>
    <cellStyle name="40 % - Accent6 2 4 5 2 4" xfId="22035"/>
    <cellStyle name="40 % - Accent6 2 4 5 2 5" xfId="22036"/>
    <cellStyle name="40 % - Accent6 2 4 5 3" xfId="22037"/>
    <cellStyle name="40 % - Accent6 2 4 5 3 2" xfId="22038"/>
    <cellStyle name="40 % - Accent6 2 4 5 3 2 2" xfId="22039"/>
    <cellStyle name="40 % - Accent6 2 4 5 3 3" xfId="22040"/>
    <cellStyle name="40 % - Accent6 2 4 5 3 4" xfId="22041"/>
    <cellStyle name="40 % - Accent6 2 4 5 4" xfId="22042"/>
    <cellStyle name="40 % - Accent6 2 4 5 4 2" xfId="22043"/>
    <cellStyle name="40 % - Accent6 2 4 5 5" xfId="22044"/>
    <cellStyle name="40 % - Accent6 2 4 5 6" xfId="22045"/>
    <cellStyle name="40 % - Accent6 2 4 6" xfId="22046"/>
    <cellStyle name="40 % - Accent6 2 4 6 2" xfId="22047"/>
    <cellStyle name="40 % - Accent6 2 4 6 2 2" xfId="22048"/>
    <cellStyle name="40 % - Accent6 2 4 6 2 2 2" xfId="22049"/>
    <cellStyle name="40 % - Accent6 2 4 6 2 3" xfId="22050"/>
    <cellStyle name="40 % - Accent6 2 4 6 2 4" xfId="22051"/>
    <cellStyle name="40 % - Accent6 2 4 6 3" xfId="22052"/>
    <cellStyle name="40 % - Accent6 2 4 6 3 2" xfId="22053"/>
    <cellStyle name="40 % - Accent6 2 4 6 4" xfId="22054"/>
    <cellStyle name="40 % - Accent6 2 4 6 5" xfId="22055"/>
    <cellStyle name="40 % - Accent6 2 4 7" xfId="22056"/>
    <cellStyle name="40 % - Accent6 2 4 7 2" xfId="22057"/>
    <cellStyle name="40 % - Accent6 2 4 7 2 2" xfId="22058"/>
    <cellStyle name="40 % - Accent6 2 4 7 3" xfId="22059"/>
    <cellStyle name="40 % - Accent6 2 4 7 4" xfId="22060"/>
    <cellStyle name="40 % - Accent6 2 4 8" xfId="22061"/>
    <cellStyle name="40 % - Accent6 2 4 8 2" xfId="22062"/>
    <cellStyle name="40 % - Accent6 2 4 8 3" xfId="22063"/>
    <cellStyle name="40 % - Accent6 2 4 9" xfId="22064"/>
    <cellStyle name="40 % - Accent6 2 4 9 2" xfId="22065"/>
    <cellStyle name="40 % - Accent6 2 5" xfId="22066"/>
    <cellStyle name="40 % - Accent6 2 5 2" xfId="22067"/>
    <cellStyle name="40 % - Accent6 2 5 2 2" xfId="22068"/>
    <cellStyle name="40 % - Accent6 2 5 2 2 2" xfId="22069"/>
    <cellStyle name="40 % - Accent6 2 5 2 2 2 2" xfId="22070"/>
    <cellStyle name="40 % - Accent6 2 5 2 2 2 2 2" xfId="22071"/>
    <cellStyle name="40 % - Accent6 2 5 2 2 2 2 2 2" xfId="22072"/>
    <cellStyle name="40 % - Accent6 2 5 2 2 2 2 2 2 2" xfId="22073"/>
    <cellStyle name="40 % - Accent6 2 5 2 2 2 2 2 3" xfId="22074"/>
    <cellStyle name="40 % - Accent6 2 5 2 2 2 2 2 4" xfId="22075"/>
    <cellStyle name="40 % - Accent6 2 5 2 2 2 2 3" xfId="22076"/>
    <cellStyle name="40 % - Accent6 2 5 2 2 2 2 3 2" xfId="22077"/>
    <cellStyle name="40 % - Accent6 2 5 2 2 2 2 4" xfId="22078"/>
    <cellStyle name="40 % - Accent6 2 5 2 2 2 2 5" xfId="22079"/>
    <cellStyle name="40 % - Accent6 2 5 2 2 2 3" xfId="22080"/>
    <cellStyle name="40 % - Accent6 2 5 2 2 2 3 2" xfId="22081"/>
    <cellStyle name="40 % - Accent6 2 5 2 2 2 3 2 2" xfId="22082"/>
    <cellStyle name="40 % - Accent6 2 5 2 2 2 3 3" xfId="22083"/>
    <cellStyle name="40 % - Accent6 2 5 2 2 2 3 4" xfId="22084"/>
    <cellStyle name="40 % - Accent6 2 5 2 2 2 4" xfId="22085"/>
    <cellStyle name="40 % - Accent6 2 5 2 2 2 4 2" xfId="22086"/>
    <cellStyle name="40 % - Accent6 2 5 2 2 2 5" xfId="22087"/>
    <cellStyle name="40 % - Accent6 2 5 2 2 2 6" xfId="22088"/>
    <cellStyle name="40 % - Accent6 2 5 2 2 3" xfId="22089"/>
    <cellStyle name="40 % - Accent6 2 5 2 2 3 2" xfId="22090"/>
    <cellStyle name="40 % - Accent6 2 5 2 2 3 2 2" xfId="22091"/>
    <cellStyle name="40 % - Accent6 2 5 2 2 3 2 2 2" xfId="22092"/>
    <cellStyle name="40 % - Accent6 2 5 2 2 3 2 3" xfId="22093"/>
    <cellStyle name="40 % - Accent6 2 5 2 2 3 2 4" xfId="22094"/>
    <cellStyle name="40 % - Accent6 2 5 2 2 3 3" xfId="22095"/>
    <cellStyle name="40 % - Accent6 2 5 2 2 3 3 2" xfId="22096"/>
    <cellStyle name="40 % - Accent6 2 5 2 2 3 4" xfId="22097"/>
    <cellStyle name="40 % - Accent6 2 5 2 2 3 5" xfId="22098"/>
    <cellStyle name="40 % - Accent6 2 5 2 2 4" xfId="22099"/>
    <cellStyle name="40 % - Accent6 2 5 2 2 4 2" xfId="22100"/>
    <cellStyle name="40 % - Accent6 2 5 2 2 4 2 2" xfId="22101"/>
    <cellStyle name="40 % - Accent6 2 5 2 2 4 3" xfId="22102"/>
    <cellStyle name="40 % - Accent6 2 5 2 2 4 4" xfId="22103"/>
    <cellStyle name="40 % - Accent6 2 5 2 2 5" xfId="22104"/>
    <cellStyle name="40 % - Accent6 2 5 2 2 5 2" xfId="22105"/>
    <cellStyle name="40 % - Accent6 2 5 2 2 5 3" xfId="22106"/>
    <cellStyle name="40 % - Accent6 2 5 2 2 6" xfId="22107"/>
    <cellStyle name="40 % - Accent6 2 5 2 2 6 2" xfId="22108"/>
    <cellStyle name="40 % - Accent6 2 5 2 2 7" xfId="22109"/>
    <cellStyle name="40 % - Accent6 2 5 2 3" xfId="22110"/>
    <cellStyle name="40 % - Accent6 2 5 2 3 2" xfId="22111"/>
    <cellStyle name="40 % - Accent6 2 5 2 3 2 2" xfId="22112"/>
    <cellStyle name="40 % - Accent6 2 5 2 3 2 2 2" xfId="22113"/>
    <cellStyle name="40 % - Accent6 2 5 2 3 2 2 2 2" xfId="22114"/>
    <cellStyle name="40 % - Accent6 2 5 2 3 2 2 3" xfId="22115"/>
    <cellStyle name="40 % - Accent6 2 5 2 3 2 2 4" xfId="22116"/>
    <cellStyle name="40 % - Accent6 2 5 2 3 2 3" xfId="22117"/>
    <cellStyle name="40 % - Accent6 2 5 2 3 2 3 2" xfId="22118"/>
    <cellStyle name="40 % - Accent6 2 5 2 3 2 4" xfId="22119"/>
    <cellStyle name="40 % - Accent6 2 5 2 3 2 5" xfId="22120"/>
    <cellStyle name="40 % - Accent6 2 5 2 3 3" xfId="22121"/>
    <cellStyle name="40 % - Accent6 2 5 2 3 3 2" xfId="22122"/>
    <cellStyle name="40 % - Accent6 2 5 2 3 3 2 2" xfId="22123"/>
    <cellStyle name="40 % - Accent6 2 5 2 3 3 3" xfId="22124"/>
    <cellStyle name="40 % - Accent6 2 5 2 3 3 4" xfId="22125"/>
    <cellStyle name="40 % - Accent6 2 5 2 3 4" xfId="22126"/>
    <cellStyle name="40 % - Accent6 2 5 2 3 4 2" xfId="22127"/>
    <cellStyle name="40 % - Accent6 2 5 2 3 4 3" xfId="22128"/>
    <cellStyle name="40 % - Accent6 2 5 2 3 5" xfId="22129"/>
    <cellStyle name="40 % - Accent6 2 5 2 3 6" xfId="22130"/>
    <cellStyle name="40 % - Accent6 2 5 2 4" xfId="22131"/>
    <cellStyle name="40 % - Accent6 2 5 2 4 2" xfId="22132"/>
    <cellStyle name="40 % - Accent6 2 5 2 4 2 2" xfId="22133"/>
    <cellStyle name="40 % - Accent6 2 5 2 4 2 2 2" xfId="22134"/>
    <cellStyle name="40 % - Accent6 2 5 2 4 2 3" xfId="22135"/>
    <cellStyle name="40 % - Accent6 2 5 2 4 2 4" xfId="22136"/>
    <cellStyle name="40 % - Accent6 2 5 2 4 3" xfId="22137"/>
    <cellStyle name="40 % - Accent6 2 5 2 4 3 2" xfId="22138"/>
    <cellStyle name="40 % - Accent6 2 5 2 4 4" xfId="22139"/>
    <cellStyle name="40 % - Accent6 2 5 2 4 5" xfId="22140"/>
    <cellStyle name="40 % - Accent6 2 5 2 5" xfId="22141"/>
    <cellStyle name="40 % - Accent6 2 5 2 5 2" xfId="22142"/>
    <cellStyle name="40 % - Accent6 2 5 2 5 2 2" xfId="22143"/>
    <cellStyle name="40 % - Accent6 2 5 2 5 3" xfId="22144"/>
    <cellStyle name="40 % - Accent6 2 5 2 5 4" xfId="22145"/>
    <cellStyle name="40 % - Accent6 2 5 2 6" xfId="22146"/>
    <cellStyle name="40 % - Accent6 2 5 2 6 2" xfId="22147"/>
    <cellStyle name="40 % - Accent6 2 5 2 6 3" xfId="22148"/>
    <cellStyle name="40 % - Accent6 2 5 2 7" xfId="22149"/>
    <cellStyle name="40 % - Accent6 2 5 2 7 2" xfId="22150"/>
    <cellStyle name="40 % - Accent6 2 5 2 8" xfId="22151"/>
    <cellStyle name="40 % - Accent6 2 5 3" xfId="22152"/>
    <cellStyle name="40 % - Accent6 2 5 3 2" xfId="22153"/>
    <cellStyle name="40 % - Accent6 2 5 3 2 2" xfId="22154"/>
    <cellStyle name="40 % - Accent6 2 5 3 2 2 2" xfId="22155"/>
    <cellStyle name="40 % - Accent6 2 5 3 2 2 2 2" xfId="22156"/>
    <cellStyle name="40 % - Accent6 2 5 3 2 2 2 2 2" xfId="22157"/>
    <cellStyle name="40 % - Accent6 2 5 3 2 2 2 3" xfId="22158"/>
    <cellStyle name="40 % - Accent6 2 5 3 2 2 2 4" xfId="22159"/>
    <cellStyle name="40 % - Accent6 2 5 3 2 2 3" xfId="22160"/>
    <cellStyle name="40 % - Accent6 2 5 3 2 2 3 2" xfId="22161"/>
    <cellStyle name="40 % - Accent6 2 5 3 2 2 4" xfId="22162"/>
    <cellStyle name="40 % - Accent6 2 5 3 2 2 5" xfId="22163"/>
    <cellStyle name="40 % - Accent6 2 5 3 2 3" xfId="22164"/>
    <cellStyle name="40 % - Accent6 2 5 3 2 3 2" xfId="22165"/>
    <cellStyle name="40 % - Accent6 2 5 3 2 3 2 2" xfId="22166"/>
    <cellStyle name="40 % - Accent6 2 5 3 2 3 3" xfId="22167"/>
    <cellStyle name="40 % - Accent6 2 5 3 2 3 4" xfId="22168"/>
    <cellStyle name="40 % - Accent6 2 5 3 2 4" xfId="22169"/>
    <cellStyle name="40 % - Accent6 2 5 3 2 4 2" xfId="22170"/>
    <cellStyle name="40 % - Accent6 2 5 3 2 5" xfId="22171"/>
    <cellStyle name="40 % - Accent6 2 5 3 2 6" xfId="22172"/>
    <cellStyle name="40 % - Accent6 2 5 3 3" xfId="22173"/>
    <cellStyle name="40 % - Accent6 2 5 3 3 2" xfId="22174"/>
    <cellStyle name="40 % - Accent6 2 5 3 3 2 2" xfId="22175"/>
    <cellStyle name="40 % - Accent6 2 5 3 3 2 2 2" xfId="22176"/>
    <cellStyle name="40 % - Accent6 2 5 3 3 2 3" xfId="22177"/>
    <cellStyle name="40 % - Accent6 2 5 3 3 2 4" xfId="22178"/>
    <cellStyle name="40 % - Accent6 2 5 3 3 3" xfId="22179"/>
    <cellStyle name="40 % - Accent6 2 5 3 3 3 2" xfId="22180"/>
    <cellStyle name="40 % - Accent6 2 5 3 3 4" xfId="22181"/>
    <cellStyle name="40 % - Accent6 2 5 3 3 5" xfId="22182"/>
    <cellStyle name="40 % - Accent6 2 5 3 4" xfId="22183"/>
    <cellStyle name="40 % - Accent6 2 5 3 4 2" xfId="22184"/>
    <cellStyle name="40 % - Accent6 2 5 3 4 2 2" xfId="22185"/>
    <cellStyle name="40 % - Accent6 2 5 3 4 3" xfId="22186"/>
    <cellStyle name="40 % - Accent6 2 5 3 4 4" xfId="22187"/>
    <cellStyle name="40 % - Accent6 2 5 3 5" xfId="22188"/>
    <cellStyle name="40 % - Accent6 2 5 3 5 2" xfId="22189"/>
    <cellStyle name="40 % - Accent6 2 5 3 5 3" xfId="22190"/>
    <cellStyle name="40 % - Accent6 2 5 3 6" xfId="22191"/>
    <cellStyle name="40 % - Accent6 2 5 3 6 2" xfId="22192"/>
    <cellStyle name="40 % - Accent6 2 5 3 7" xfId="22193"/>
    <cellStyle name="40 % - Accent6 2 5 4" xfId="22194"/>
    <cellStyle name="40 % - Accent6 2 5 4 2" xfId="22195"/>
    <cellStyle name="40 % - Accent6 2 5 4 2 2" xfId="22196"/>
    <cellStyle name="40 % - Accent6 2 5 4 2 2 2" xfId="22197"/>
    <cellStyle name="40 % - Accent6 2 5 4 2 2 2 2" xfId="22198"/>
    <cellStyle name="40 % - Accent6 2 5 4 2 2 3" xfId="22199"/>
    <cellStyle name="40 % - Accent6 2 5 4 2 2 4" xfId="22200"/>
    <cellStyle name="40 % - Accent6 2 5 4 2 3" xfId="22201"/>
    <cellStyle name="40 % - Accent6 2 5 4 2 3 2" xfId="22202"/>
    <cellStyle name="40 % - Accent6 2 5 4 2 4" xfId="22203"/>
    <cellStyle name="40 % - Accent6 2 5 4 2 5" xfId="22204"/>
    <cellStyle name="40 % - Accent6 2 5 4 3" xfId="22205"/>
    <cellStyle name="40 % - Accent6 2 5 4 3 2" xfId="22206"/>
    <cellStyle name="40 % - Accent6 2 5 4 3 2 2" xfId="22207"/>
    <cellStyle name="40 % - Accent6 2 5 4 3 3" xfId="22208"/>
    <cellStyle name="40 % - Accent6 2 5 4 3 4" xfId="22209"/>
    <cellStyle name="40 % - Accent6 2 5 4 4" xfId="22210"/>
    <cellStyle name="40 % - Accent6 2 5 4 4 2" xfId="22211"/>
    <cellStyle name="40 % - Accent6 2 5 4 4 3" xfId="22212"/>
    <cellStyle name="40 % - Accent6 2 5 4 5" xfId="22213"/>
    <cellStyle name="40 % - Accent6 2 5 4 6" xfId="22214"/>
    <cellStyle name="40 % - Accent6 2 5 5" xfId="22215"/>
    <cellStyle name="40 % - Accent6 2 5 5 2" xfId="22216"/>
    <cellStyle name="40 % - Accent6 2 5 5 2 2" xfId="22217"/>
    <cellStyle name="40 % - Accent6 2 5 5 2 2 2" xfId="22218"/>
    <cellStyle name="40 % - Accent6 2 5 5 2 3" xfId="22219"/>
    <cellStyle name="40 % - Accent6 2 5 5 2 4" xfId="22220"/>
    <cellStyle name="40 % - Accent6 2 5 5 3" xfId="22221"/>
    <cellStyle name="40 % - Accent6 2 5 5 3 2" xfId="22222"/>
    <cellStyle name="40 % - Accent6 2 5 5 4" xfId="22223"/>
    <cellStyle name="40 % - Accent6 2 5 5 5" xfId="22224"/>
    <cellStyle name="40 % - Accent6 2 5 6" xfId="22225"/>
    <cellStyle name="40 % - Accent6 2 5 6 2" xfId="22226"/>
    <cellStyle name="40 % - Accent6 2 5 6 2 2" xfId="22227"/>
    <cellStyle name="40 % - Accent6 2 5 6 3" xfId="22228"/>
    <cellStyle name="40 % - Accent6 2 5 6 4" xfId="22229"/>
    <cellStyle name="40 % - Accent6 2 5 7" xfId="22230"/>
    <cellStyle name="40 % - Accent6 2 5 7 2" xfId="22231"/>
    <cellStyle name="40 % - Accent6 2 5 7 3" xfId="22232"/>
    <cellStyle name="40 % - Accent6 2 5 8" xfId="22233"/>
    <cellStyle name="40 % - Accent6 2 5 8 2" xfId="22234"/>
    <cellStyle name="40 % - Accent6 2 5 9" xfId="22235"/>
    <cellStyle name="40 % - Accent6 2 6" xfId="22236"/>
    <cellStyle name="40 % - Accent6 2 6 2" xfId="22237"/>
    <cellStyle name="40 % - Accent6 2 6 2 2" xfId="22238"/>
    <cellStyle name="40 % - Accent6 2 6 2 2 2" xfId="22239"/>
    <cellStyle name="40 % - Accent6 2 6 2 2 2 2" xfId="22240"/>
    <cellStyle name="40 % - Accent6 2 6 2 2 2 2 2" xfId="22241"/>
    <cellStyle name="40 % - Accent6 2 6 2 2 2 2 2 2" xfId="22242"/>
    <cellStyle name="40 % - Accent6 2 6 2 2 2 2 3" xfId="22243"/>
    <cellStyle name="40 % - Accent6 2 6 2 2 2 2 4" xfId="22244"/>
    <cellStyle name="40 % - Accent6 2 6 2 2 2 3" xfId="22245"/>
    <cellStyle name="40 % - Accent6 2 6 2 2 2 3 2" xfId="22246"/>
    <cellStyle name="40 % - Accent6 2 6 2 2 2 4" xfId="22247"/>
    <cellStyle name="40 % - Accent6 2 6 2 2 2 5" xfId="22248"/>
    <cellStyle name="40 % - Accent6 2 6 2 2 3" xfId="22249"/>
    <cellStyle name="40 % - Accent6 2 6 2 2 3 2" xfId="22250"/>
    <cellStyle name="40 % - Accent6 2 6 2 2 3 2 2" xfId="22251"/>
    <cellStyle name="40 % - Accent6 2 6 2 2 3 3" xfId="22252"/>
    <cellStyle name="40 % - Accent6 2 6 2 2 3 4" xfId="22253"/>
    <cellStyle name="40 % - Accent6 2 6 2 2 4" xfId="22254"/>
    <cellStyle name="40 % - Accent6 2 6 2 2 4 2" xfId="22255"/>
    <cellStyle name="40 % - Accent6 2 6 2 2 5" xfId="22256"/>
    <cellStyle name="40 % - Accent6 2 6 2 2 6" xfId="22257"/>
    <cellStyle name="40 % - Accent6 2 6 2 3" xfId="22258"/>
    <cellStyle name="40 % - Accent6 2 6 2 3 2" xfId="22259"/>
    <cellStyle name="40 % - Accent6 2 6 2 3 2 2" xfId="22260"/>
    <cellStyle name="40 % - Accent6 2 6 2 3 2 2 2" xfId="22261"/>
    <cellStyle name="40 % - Accent6 2 6 2 3 2 3" xfId="22262"/>
    <cellStyle name="40 % - Accent6 2 6 2 3 2 4" xfId="22263"/>
    <cellStyle name="40 % - Accent6 2 6 2 3 3" xfId="22264"/>
    <cellStyle name="40 % - Accent6 2 6 2 3 3 2" xfId="22265"/>
    <cellStyle name="40 % - Accent6 2 6 2 3 4" xfId="22266"/>
    <cellStyle name="40 % - Accent6 2 6 2 3 5" xfId="22267"/>
    <cellStyle name="40 % - Accent6 2 6 2 4" xfId="22268"/>
    <cellStyle name="40 % - Accent6 2 6 2 4 2" xfId="22269"/>
    <cellStyle name="40 % - Accent6 2 6 2 4 2 2" xfId="22270"/>
    <cellStyle name="40 % - Accent6 2 6 2 4 3" xfId="22271"/>
    <cellStyle name="40 % - Accent6 2 6 2 4 4" xfId="22272"/>
    <cellStyle name="40 % - Accent6 2 6 2 5" xfId="22273"/>
    <cellStyle name="40 % - Accent6 2 6 2 5 2" xfId="22274"/>
    <cellStyle name="40 % - Accent6 2 6 2 5 3" xfId="22275"/>
    <cellStyle name="40 % - Accent6 2 6 2 6" xfId="22276"/>
    <cellStyle name="40 % - Accent6 2 6 2 6 2" xfId="22277"/>
    <cellStyle name="40 % - Accent6 2 6 2 7" xfId="22278"/>
    <cellStyle name="40 % - Accent6 2 6 3" xfId="22279"/>
    <cellStyle name="40 % - Accent6 2 6 3 2" xfId="22280"/>
    <cellStyle name="40 % - Accent6 2 6 3 2 2" xfId="22281"/>
    <cellStyle name="40 % - Accent6 2 6 3 2 2 2" xfId="22282"/>
    <cellStyle name="40 % - Accent6 2 6 3 2 2 2 2" xfId="22283"/>
    <cellStyle name="40 % - Accent6 2 6 3 2 2 3" xfId="22284"/>
    <cellStyle name="40 % - Accent6 2 6 3 2 2 4" xfId="22285"/>
    <cellStyle name="40 % - Accent6 2 6 3 2 3" xfId="22286"/>
    <cellStyle name="40 % - Accent6 2 6 3 2 3 2" xfId="22287"/>
    <cellStyle name="40 % - Accent6 2 6 3 2 4" xfId="22288"/>
    <cellStyle name="40 % - Accent6 2 6 3 2 5" xfId="22289"/>
    <cellStyle name="40 % - Accent6 2 6 3 3" xfId="22290"/>
    <cellStyle name="40 % - Accent6 2 6 3 3 2" xfId="22291"/>
    <cellStyle name="40 % - Accent6 2 6 3 3 2 2" xfId="22292"/>
    <cellStyle name="40 % - Accent6 2 6 3 3 3" xfId="22293"/>
    <cellStyle name="40 % - Accent6 2 6 3 3 4" xfId="22294"/>
    <cellStyle name="40 % - Accent6 2 6 3 4" xfId="22295"/>
    <cellStyle name="40 % - Accent6 2 6 3 4 2" xfId="22296"/>
    <cellStyle name="40 % - Accent6 2 6 3 4 3" xfId="22297"/>
    <cellStyle name="40 % - Accent6 2 6 3 5" xfId="22298"/>
    <cellStyle name="40 % - Accent6 2 6 3 6" xfId="22299"/>
    <cellStyle name="40 % - Accent6 2 6 4" xfId="22300"/>
    <cellStyle name="40 % - Accent6 2 6 4 2" xfId="22301"/>
    <cellStyle name="40 % - Accent6 2 6 4 2 2" xfId="22302"/>
    <cellStyle name="40 % - Accent6 2 6 4 2 2 2" xfId="22303"/>
    <cellStyle name="40 % - Accent6 2 6 4 2 3" xfId="22304"/>
    <cellStyle name="40 % - Accent6 2 6 4 2 4" xfId="22305"/>
    <cellStyle name="40 % - Accent6 2 6 4 3" xfId="22306"/>
    <cellStyle name="40 % - Accent6 2 6 4 3 2" xfId="22307"/>
    <cellStyle name="40 % - Accent6 2 6 4 4" xfId="22308"/>
    <cellStyle name="40 % - Accent6 2 6 4 5" xfId="22309"/>
    <cellStyle name="40 % - Accent6 2 6 5" xfId="22310"/>
    <cellStyle name="40 % - Accent6 2 6 5 2" xfId="22311"/>
    <cellStyle name="40 % - Accent6 2 6 5 2 2" xfId="22312"/>
    <cellStyle name="40 % - Accent6 2 6 5 3" xfId="22313"/>
    <cellStyle name="40 % - Accent6 2 6 5 4" xfId="22314"/>
    <cellStyle name="40 % - Accent6 2 6 6" xfId="22315"/>
    <cellStyle name="40 % - Accent6 2 6 6 2" xfId="22316"/>
    <cellStyle name="40 % - Accent6 2 6 6 3" xfId="22317"/>
    <cellStyle name="40 % - Accent6 2 6 7" xfId="22318"/>
    <cellStyle name="40 % - Accent6 2 6 7 2" xfId="22319"/>
    <cellStyle name="40 % - Accent6 2 6 8" xfId="22320"/>
    <cellStyle name="40 % - Accent6 2 7" xfId="22321"/>
    <cellStyle name="40 % - Accent6 2 7 2" xfId="22322"/>
    <cellStyle name="40 % - Accent6 2 7 2 2" xfId="22323"/>
    <cellStyle name="40 % - Accent6 2 7 2 2 2" xfId="22324"/>
    <cellStyle name="40 % - Accent6 2 7 2 2 2 2" xfId="22325"/>
    <cellStyle name="40 % - Accent6 2 7 2 2 2 2 2" xfId="22326"/>
    <cellStyle name="40 % - Accent6 2 7 2 2 2 3" xfId="22327"/>
    <cellStyle name="40 % - Accent6 2 7 2 2 2 4" xfId="22328"/>
    <cellStyle name="40 % - Accent6 2 7 2 2 3" xfId="22329"/>
    <cellStyle name="40 % - Accent6 2 7 2 2 3 2" xfId="22330"/>
    <cellStyle name="40 % - Accent6 2 7 2 2 4" xfId="22331"/>
    <cellStyle name="40 % - Accent6 2 7 2 2 5" xfId="22332"/>
    <cellStyle name="40 % - Accent6 2 7 2 3" xfId="22333"/>
    <cellStyle name="40 % - Accent6 2 7 2 3 2" xfId="22334"/>
    <cellStyle name="40 % - Accent6 2 7 2 3 2 2" xfId="22335"/>
    <cellStyle name="40 % - Accent6 2 7 2 3 3" xfId="22336"/>
    <cellStyle name="40 % - Accent6 2 7 2 3 4" xfId="22337"/>
    <cellStyle name="40 % - Accent6 2 7 2 4" xfId="22338"/>
    <cellStyle name="40 % - Accent6 2 7 2 4 2" xfId="22339"/>
    <cellStyle name="40 % - Accent6 2 7 2 4 3" xfId="22340"/>
    <cellStyle name="40 % - Accent6 2 7 2 5" xfId="22341"/>
    <cellStyle name="40 % - Accent6 2 7 2 6" xfId="22342"/>
    <cellStyle name="40 % - Accent6 2 7 3" xfId="22343"/>
    <cellStyle name="40 % - Accent6 2 7 3 2" xfId="22344"/>
    <cellStyle name="40 % - Accent6 2 7 3 2 2" xfId="22345"/>
    <cellStyle name="40 % - Accent6 2 7 3 2 2 2" xfId="22346"/>
    <cellStyle name="40 % - Accent6 2 7 3 2 2 2 2" xfId="22347"/>
    <cellStyle name="40 % - Accent6 2 7 3 2 2 3" xfId="22348"/>
    <cellStyle name="40 % - Accent6 2 7 3 2 2 4" xfId="22349"/>
    <cellStyle name="40 % - Accent6 2 7 3 2 3" xfId="22350"/>
    <cellStyle name="40 % - Accent6 2 7 3 2 3 2" xfId="22351"/>
    <cellStyle name="40 % - Accent6 2 7 3 2 4" xfId="22352"/>
    <cellStyle name="40 % - Accent6 2 7 3 2 5" xfId="22353"/>
    <cellStyle name="40 % - Accent6 2 7 3 3" xfId="22354"/>
    <cellStyle name="40 % - Accent6 2 7 3 3 2" xfId="22355"/>
    <cellStyle name="40 % - Accent6 2 7 3 3 2 2" xfId="22356"/>
    <cellStyle name="40 % - Accent6 2 7 3 3 3" xfId="22357"/>
    <cellStyle name="40 % - Accent6 2 7 3 3 4" xfId="22358"/>
    <cellStyle name="40 % - Accent6 2 7 3 4" xfId="22359"/>
    <cellStyle name="40 % - Accent6 2 7 3 4 2" xfId="22360"/>
    <cellStyle name="40 % - Accent6 2 7 3 5" xfId="22361"/>
    <cellStyle name="40 % - Accent6 2 7 3 6" xfId="22362"/>
    <cellStyle name="40 % - Accent6 2 7 4" xfId="22363"/>
    <cellStyle name="40 % - Accent6 2 7 4 2" xfId="22364"/>
    <cellStyle name="40 % - Accent6 2 7 4 2 2" xfId="22365"/>
    <cellStyle name="40 % - Accent6 2 7 4 2 2 2" xfId="22366"/>
    <cellStyle name="40 % - Accent6 2 7 4 2 3" xfId="22367"/>
    <cellStyle name="40 % - Accent6 2 7 4 2 4" xfId="22368"/>
    <cellStyle name="40 % - Accent6 2 7 4 3" xfId="22369"/>
    <cellStyle name="40 % - Accent6 2 7 4 3 2" xfId="22370"/>
    <cellStyle name="40 % - Accent6 2 7 4 4" xfId="22371"/>
    <cellStyle name="40 % - Accent6 2 7 4 5" xfId="22372"/>
    <cellStyle name="40 % - Accent6 2 7 5" xfId="22373"/>
    <cellStyle name="40 % - Accent6 2 7 5 2" xfId="22374"/>
    <cellStyle name="40 % - Accent6 2 7 5 2 2" xfId="22375"/>
    <cellStyle name="40 % - Accent6 2 7 5 3" xfId="22376"/>
    <cellStyle name="40 % - Accent6 2 7 5 4" xfId="22377"/>
    <cellStyle name="40 % - Accent6 2 7 6" xfId="22378"/>
    <cellStyle name="40 % - Accent6 2 7 6 2" xfId="22379"/>
    <cellStyle name="40 % - Accent6 2 7 6 3" xfId="22380"/>
    <cellStyle name="40 % - Accent6 2 7 7" xfId="22381"/>
    <cellStyle name="40 % - Accent6 2 7 7 2" xfId="22382"/>
    <cellStyle name="40 % - Accent6 2 7 8" xfId="22383"/>
    <cellStyle name="40 % - Accent6 2 8" xfId="22384"/>
    <cellStyle name="40 % - Accent6 2 8 2" xfId="22385"/>
    <cellStyle name="40 % - Accent6 2 8 2 2" xfId="22386"/>
    <cellStyle name="40 % - Accent6 2 8 2 2 2" xfId="22387"/>
    <cellStyle name="40 % - Accent6 2 8 2 2 2 2" xfId="22388"/>
    <cellStyle name="40 % - Accent6 2 8 2 2 2 2 2" xfId="22389"/>
    <cellStyle name="40 % - Accent6 2 8 2 2 2 3" xfId="22390"/>
    <cellStyle name="40 % - Accent6 2 8 2 2 2 4" xfId="22391"/>
    <cellStyle name="40 % - Accent6 2 8 2 2 3" xfId="22392"/>
    <cellStyle name="40 % - Accent6 2 8 2 2 3 2" xfId="22393"/>
    <cellStyle name="40 % - Accent6 2 8 2 2 4" xfId="22394"/>
    <cellStyle name="40 % - Accent6 2 8 2 2 5" xfId="22395"/>
    <cellStyle name="40 % - Accent6 2 8 2 3" xfId="22396"/>
    <cellStyle name="40 % - Accent6 2 8 2 3 2" xfId="22397"/>
    <cellStyle name="40 % - Accent6 2 8 2 3 2 2" xfId="22398"/>
    <cellStyle name="40 % - Accent6 2 8 2 3 3" xfId="22399"/>
    <cellStyle name="40 % - Accent6 2 8 2 3 4" xfId="22400"/>
    <cellStyle name="40 % - Accent6 2 8 2 4" xfId="22401"/>
    <cellStyle name="40 % - Accent6 2 8 2 4 2" xfId="22402"/>
    <cellStyle name="40 % - Accent6 2 8 2 5" xfId="22403"/>
    <cellStyle name="40 % - Accent6 2 8 2 6" xfId="22404"/>
    <cellStyle name="40 % - Accent6 2 8 3" xfId="22405"/>
    <cellStyle name="40 % - Accent6 2 8 3 2" xfId="22406"/>
    <cellStyle name="40 % - Accent6 2 8 3 2 2" xfId="22407"/>
    <cellStyle name="40 % - Accent6 2 8 3 2 2 2" xfId="22408"/>
    <cellStyle name="40 % - Accent6 2 8 3 2 3" xfId="22409"/>
    <cellStyle name="40 % - Accent6 2 8 3 2 4" xfId="22410"/>
    <cellStyle name="40 % - Accent6 2 8 3 3" xfId="22411"/>
    <cellStyle name="40 % - Accent6 2 8 3 3 2" xfId="22412"/>
    <cellStyle name="40 % - Accent6 2 8 3 4" xfId="22413"/>
    <cellStyle name="40 % - Accent6 2 8 3 5" xfId="22414"/>
    <cellStyle name="40 % - Accent6 2 8 4" xfId="22415"/>
    <cellStyle name="40 % - Accent6 2 8 4 2" xfId="22416"/>
    <cellStyle name="40 % - Accent6 2 8 4 2 2" xfId="22417"/>
    <cellStyle name="40 % - Accent6 2 8 4 3" xfId="22418"/>
    <cellStyle name="40 % - Accent6 2 8 4 4" xfId="22419"/>
    <cellStyle name="40 % - Accent6 2 8 5" xfId="22420"/>
    <cellStyle name="40 % - Accent6 2 8 5 2" xfId="22421"/>
    <cellStyle name="40 % - Accent6 2 8 5 3" xfId="22422"/>
    <cellStyle name="40 % - Accent6 2 8 6" xfId="22423"/>
    <cellStyle name="40 % - Accent6 2 8 6 2" xfId="22424"/>
    <cellStyle name="40 % - Accent6 2 8 7" xfId="22425"/>
    <cellStyle name="40 % - Accent6 2 9" xfId="22426"/>
    <cellStyle name="40 % - Accent6 2 9 2" xfId="22427"/>
    <cellStyle name="40 % - Accent6 2 9 2 2" xfId="22428"/>
    <cellStyle name="40 % - Accent6 2 9 2 2 2" xfId="22429"/>
    <cellStyle name="40 % - Accent6 2 9 2 2 2 2" xfId="22430"/>
    <cellStyle name="40 % - Accent6 2 9 2 2 3" xfId="22431"/>
    <cellStyle name="40 % - Accent6 2 9 2 2 4" xfId="22432"/>
    <cellStyle name="40 % - Accent6 2 9 2 3" xfId="22433"/>
    <cellStyle name="40 % - Accent6 2 9 2 3 2" xfId="22434"/>
    <cellStyle name="40 % - Accent6 2 9 2 4" xfId="22435"/>
    <cellStyle name="40 % - Accent6 2 9 2 5" xfId="22436"/>
    <cellStyle name="40 % - Accent6 2 9 3" xfId="22437"/>
    <cellStyle name="40 % - Accent6 2 9 3 2" xfId="22438"/>
    <cellStyle name="40 % - Accent6 2 9 3 2 2" xfId="22439"/>
    <cellStyle name="40 % - Accent6 2 9 3 3" xfId="22440"/>
    <cellStyle name="40 % - Accent6 2 9 3 4" xfId="22441"/>
    <cellStyle name="40 % - Accent6 2 9 4" xfId="22442"/>
    <cellStyle name="40 % - Accent6 2 9 4 2" xfId="22443"/>
    <cellStyle name="40 % - Accent6 2 9 4 3" xfId="22444"/>
    <cellStyle name="40 % - Accent6 2 9 5" xfId="22445"/>
    <cellStyle name="40 % - Accent6 2 9 6" xfId="22446"/>
    <cellStyle name="40% - Accent1 2" xfId="22447"/>
    <cellStyle name="40% - Accent1 2 2" xfId="22448"/>
    <cellStyle name="40% - Accent1 2 2 2" xfId="22449"/>
    <cellStyle name="40% - Accent1 2 2 2 2" xfId="22450"/>
    <cellStyle name="40% - Accent1 2 2 3" xfId="22451"/>
    <cellStyle name="40% - Accent1 2 3" xfId="22452"/>
    <cellStyle name="40% - Accent2 2" xfId="22453"/>
    <cellStyle name="40% - Accent2 2 2" xfId="22454"/>
    <cellStyle name="40% - Accent2 2 2 2" xfId="22455"/>
    <cellStyle name="40% - Accent2 2 2 2 2" xfId="22456"/>
    <cellStyle name="40% - Accent2 2 2 3" xfId="22457"/>
    <cellStyle name="40% - Accent2 2 3" xfId="22458"/>
    <cellStyle name="40% - Accent4 2" xfId="22459"/>
    <cellStyle name="40% - Accent4 2 2" xfId="22460"/>
    <cellStyle name="40% - Accent4 2 2 2" xfId="22461"/>
    <cellStyle name="40% - Accent4 2 2 2 2" xfId="22462"/>
    <cellStyle name="40% - Accent4 2 2 2 2 2" xfId="22463"/>
    <cellStyle name="40% - Accent4 2 2 2 3" xfId="22464"/>
    <cellStyle name="40% - Accent4 2 2 3" xfId="22465"/>
    <cellStyle name="40% - Accent4 2 3" xfId="22466"/>
    <cellStyle name="40% - Accent4 2 3 2" xfId="22467"/>
    <cellStyle name="40% - Accent4 2 3 2 2" xfId="22468"/>
    <cellStyle name="40% - Accent4 2 3 3" xfId="22469"/>
    <cellStyle name="40% - Accent4 2 3 4" xfId="22470"/>
    <cellStyle name="40% - Accent4 2 4" xfId="22471"/>
    <cellStyle name="40% - Accent4 2 5" xfId="22472"/>
    <cellStyle name="40% - Accent4 2 5 2" xfId="22473"/>
    <cellStyle name="40% - Accent4 2 5 2 2" xfId="22474"/>
    <cellStyle name="60 % - Accent1 2" xfId="22475"/>
    <cellStyle name="60 % - Accent1 2 2" xfId="22476"/>
    <cellStyle name="60 % - Accent1 2 2 2" xfId="22477"/>
    <cellStyle name="60 % - Accent1 2 2 2 2" xfId="22478"/>
    <cellStyle name="60 % - Accent1 2 2 3" xfId="22479"/>
    <cellStyle name="60 % - Accent1 2 3" xfId="22480"/>
    <cellStyle name="60 % - Accent2 2" xfId="22481"/>
    <cellStyle name="60 % - Accent3 2" xfId="22482"/>
    <cellStyle name="60 % - Accent3 2 2" xfId="22483"/>
    <cellStyle name="60 % - Accent3 2 2 2" xfId="22484"/>
    <cellStyle name="60 % - Accent3 2 2 2 2" xfId="22485"/>
    <cellStyle name="60 % - Accent3 2 2 3" xfId="22486"/>
    <cellStyle name="60 % - Accent3 2 2 4" xfId="22487"/>
    <cellStyle name="60 % - Accent3 2 3" xfId="22488"/>
    <cellStyle name="60 % - Accent4 2" xfId="22489"/>
    <cellStyle name="60 % - Accent4 2 2" xfId="22490"/>
    <cellStyle name="60 % - Accent4 2 2 2" xfId="22491"/>
    <cellStyle name="60 % - Accent4 2 2 2 2" xfId="22492"/>
    <cellStyle name="60 % - Accent4 2 2 3" xfId="22493"/>
    <cellStyle name="60 % - Accent4 2 3" xfId="22494"/>
    <cellStyle name="60 % - Accent5 2" xfId="22495"/>
    <cellStyle name="60 % - Accent6 2" xfId="22496"/>
    <cellStyle name="60 % - Accent6 2 2" xfId="22497"/>
    <cellStyle name="60 % - Accent6 2 2 2" xfId="22498"/>
    <cellStyle name="60 % - Accent6 2 2 2 2" xfId="22499"/>
    <cellStyle name="60 % - Accent6 2 2 3" xfId="22500"/>
    <cellStyle name="60 % - Accent6 2 3" xfId="22501"/>
    <cellStyle name="60% - Accent1 2" xfId="22502"/>
    <cellStyle name="60% - Accent1 2 2" xfId="22503"/>
    <cellStyle name="60% - Accent1 2 2 2" xfId="22504"/>
    <cellStyle name="60% - Accent1 2 2 2 2" xfId="22505"/>
    <cellStyle name="60% - Accent1 2 2 3" xfId="22506"/>
    <cellStyle name="60% - Accent1 2 3" xfId="22507"/>
    <cellStyle name="Accent1 2" xfId="22508"/>
    <cellStyle name="Accent1 2 2" xfId="22509"/>
    <cellStyle name="Accent1 2 2 2" xfId="22510"/>
    <cellStyle name="Accent1 2 2 2 2" xfId="22511"/>
    <cellStyle name="Accent1 2 2 3" xfId="22512"/>
    <cellStyle name="Accent1 2 3" xfId="22513"/>
    <cellStyle name="Accent2 2" xfId="22514"/>
    <cellStyle name="Accent2 2 2" xfId="22515"/>
    <cellStyle name="Accent2 2 2 2" xfId="22516"/>
    <cellStyle name="Accent2 2 2 2 2" xfId="22517"/>
    <cellStyle name="Accent2 2 2 3" xfId="22518"/>
    <cellStyle name="Accent2 2 3" xfId="22519"/>
    <cellStyle name="Accent3 2" xfId="22520"/>
    <cellStyle name="Accent3 2 2" xfId="22521"/>
    <cellStyle name="Accent3 2 2 2" xfId="22522"/>
    <cellStyle name="Accent3 2 2 2 2" xfId="22523"/>
    <cellStyle name="Accent3 2 2 3" xfId="22524"/>
    <cellStyle name="Accent3 2 3" xfId="22525"/>
    <cellStyle name="Accent4 2" xfId="22526"/>
    <cellStyle name="Accent4 2 2" xfId="22527"/>
    <cellStyle name="Accent4 2 2 2" xfId="22528"/>
    <cellStyle name="Accent4 2 2 2 2" xfId="22529"/>
    <cellStyle name="Accent4 2 2 3" xfId="22530"/>
    <cellStyle name="Accent4 2 3" xfId="22531"/>
    <cellStyle name="Accent5 2" xfId="22532"/>
    <cellStyle name="Accent6 2" xfId="22533"/>
    <cellStyle name="Accent6 2 2" xfId="22534"/>
    <cellStyle name="Accent6 2 2 2" xfId="22535"/>
    <cellStyle name="Accent6 2 2 2 2" xfId="22536"/>
    <cellStyle name="Accent6 2 2 3" xfId="22537"/>
    <cellStyle name="Accent6 2 3" xfId="22538"/>
    <cellStyle name="Avertissement 2" xfId="22539"/>
    <cellStyle name="axlcolour" xfId="22540"/>
    <cellStyle name="Calcul 2" xfId="22541"/>
    <cellStyle name="Calcul 2 2" xfId="22542"/>
    <cellStyle name="Calcul 2 2 2" xfId="22543"/>
    <cellStyle name="Calcul 2 2 2 2" xfId="22544"/>
    <cellStyle name="Calcul 2 2 3" xfId="22545"/>
    <cellStyle name="Calcul 2 3" xfId="22546"/>
    <cellStyle name="Cellule liée 2" xfId="22547"/>
    <cellStyle name="Commentaire 2" xfId="22548"/>
    <cellStyle name="Commentaire 2 10" xfId="22549"/>
    <cellStyle name="Commentaire 2 2" xfId="22550"/>
    <cellStyle name="Commentaire 2 2 2" xfId="22551"/>
    <cellStyle name="Commentaire 2 2 2 2" xfId="22552"/>
    <cellStyle name="Commentaire 2 2 2 2 2" xfId="22553"/>
    <cellStyle name="Commentaire 2 2 2 2 3" xfId="22554"/>
    <cellStyle name="Commentaire 2 2 2 2 4" xfId="22555"/>
    <cellStyle name="Commentaire 2 2 2 2 5" xfId="22556"/>
    <cellStyle name="Commentaire 2 2 2 2 6" xfId="22557"/>
    <cellStyle name="Commentaire 2 2 2 3" xfId="22558"/>
    <cellStyle name="Commentaire 2 2 2 4" xfId="22559"/>
    <cellStyle name="Commentaire 2 2 2 5" xfId="22560"/>
    <cellStyle name="Commentaire 2 2 2 6" xfId="22561"/>
    <cellStyle name="Commentaire 2 2 3" xfId="22562"/>
    <cellStyle name="Commentaire 2 2 3 2" xfId="22563"/>
    <cellStyle name="Commentaire 2 2 4" xfId="22564"/>
    <cellStyle name="Commentaire 2 2 4 2" xfId="22565"/>
    <cellStyle name="Commentaire 2 2 4 2 2" xfId="22566"/>
    <cellStyle name="Commentaire 2 2 5" xfId="22567"/>
    <cellStyle name="Commentaire 2 2 6" xfId="22568"/>
    <cellStyle name="Commentaire 2 2 7" xfId="22569"/>
    <cellStyle name="Commentaire 2 3" xfId="22570"/>
    <cellStyle name="Commentaire 2 3 2" xfId="22571"/>
    <cellStyle name="Commentaire 2 3 2 2" xfId="22572"/>
    <cellStyle name="Commentaire 2 3 2 2 2" xfId="22573"/>
    <cellStyle name="Commentaire 2 3 2 2 3" xfId="22574"/>
    <cellStyle name="Commentaire 2 3 2 2 4" xfId="22575"/>
    <cellStyle name="Commentaire 2 3 2 2 5" xfId="22576"/>
    <cellStyle name="Commentaire 2 3 2 2 6" xfId="22577"/>
    <cellStyle name="Commentaire 2 3 2 3" xfId="22578"/>
    <cellStyle name="Commentaire 2 3 2 4" xfId="22579"/>
    <cellStyle name="Commentaire 2 3 2 5" xfId="22580"/>
    <cellStyle name="Commentaire 2 3 2 6" xfId="22581"/>
    <cellStyle name="Commentaire 2 3 3" xfId="22582"/>
    <cellStyle name="Commentaire 2 3 3 2" xfId="22583"/>
    <cellStyle name="Commentaire 2 3 4" xfId="22584"/>
    <cellStyle name="Commentaire 2 3 4 2" xfId="22585"/>
    <cellStyle name="Commentaire 2 3 4 2 2" xfId="22586"/>
    <cellStyle name="Commentaire 2 3 5" xfId="22587"/>
    <cellStyle name="Commentaire 2 3 6" xfId="22588"/>
    <cellStyle name="Commentaire 2 3 7" xfId="22589"/>
    <cellStyle name="Commentaire 2 4" xfId="22590"/>
    <cellStyle name="Commentaire 2 4 10" xfId="22591"/>
    <cellStyle name="Commentaire 2 4 10 2" xfId="22592"/>
    <cellStyle name="Commentaire 2 4 10 2 2" xfId="22593"/>
    <cellStyle name="Commentaire 2 4 10 2 2 2" xfId="22594"/>
    <cellStyle name="Commentaire 2 4 10 2 2 2 2" xfId="22595"/>
    <cellStyle name="Commentaire 2 4 10 2 2 3" xfId="22596"/>
    <cellStyle name="Commentaire 2 4 10 2 2 4" xfId="22597"/>
    <cellStyle name="Commentaire 2 4 10 2 3" xfId="22598"/>
    <cellStyle name="Commentaire 2 4 10 2 3 2" xfId="22599"/>
    <cellStyle name="Commentaire 2 4 10 2 4" xfId="22600"/>
    <cellStyle name="Commentaire 2 4 10 2 5" xfId="22601"/>
    <cellStyle name="Commentaire 2 4 10 3" xfId="22602"/>
    <cellStyle name="Commentaire 2 4 10 3 2" xfId="22603"/>
    <cellStyle name="Commentaire 2 4 10 3 2 2" xfId="22604"/>
    <cellStyle name="Commentaire 2 4 10 3 3" xfId="22605"/>
    <cellStyle name="Commentaire 2 4 10 3 4" xfId="22606"/>
    <cellStyle name="Commentaire 2 4 10 4" xfId="22607"/>
    <cellStyle name="Commentaire 2 4 10 4 2" xfId="22608"/>
    <cellStyle name="Commentaire 2 4 10 5" xfId="22609"/>
    <cellStyle name="Commentaire 2 4 10 6" xfId="22610"/>
    <cellStyle name="Commentaire 2 4 11" xfId="22611"/>
    <cellStyle name="Commentaire 2 4 11 2" xfId="22612"/>
    <cellStyle name="Commentaire 2 4 11 2 2" xfId="22613"/>
    <cellStyle name="Commentaire 2 4 11 2 2 2" xfId="22614"/>
    <cellStyle name="Commentaire 2 4 11 2 3" xfId="22615"/>
    <cellStyle name="Commentaire 2 4 11 2 4" xfId="22616"/>
    <cellStyle name="Commentaire 2 4 11 3" xfId="22617"/>
    <cellStyle name="Commentaire 2 4 11 3 2" xfId="22618"/>
    <cellStyle name="Commentaire 2 4 11 4" xfId="22619"/>
    <cellStyle name="Commentaire 2 4 11 5" xfId="22620"/>
    <cellStyle name="Commentaire 2 4 12" xfId="22621"/>
    <cellStyle name="Commentaire 2 4 12 2" xfId="22622"/>
    <cellStyle name="Commentaire 2 4 12 2 2" xfId="22623"/>
    <cellStyle name="Commentaire 2 4 12 3" xfId="22624"/>
    <cellStyle name="Commentaire 2 4 12 4" xfId="22625"/>
    <cellStyle name="Commentaire 2 4 13" xfId="22626"/>
    <cellStyle name="Commentaire 2 4 13 2" xfId="22627"/>
    <cellStyle name="Commentaire 2 4 13 3" xfId="22628"/>
    <cellStyle name="Commentaire 2 4 14" xfId="22629"/>
    <cellStyle name="Commentaire 2 4 14 2" xfId="22630"/>
    <cellStyle name="Commentaire 2 4 15" xfId="22631"/>
    <cellStyle name="Commentaire 2 4 2" xfId="22632"/>
    <cellStyle name="Commentaire 2 4 2 10" xfId="22633"/>
    <cellStyle name="Commentaire 2 4 2 10 2" xfId="22634"/>
    <cellStyle name="Commentaire 2 4 2 10 3" xfId="22635"/>
    <cellStyle name="Commentaire 2 4 2 11" xfId="22636"/>
    <cellStyle name="Commentaire 2 4 2 11 2" xfId="22637"/>
    <cellStyle name="Commentaire 2 4 2 12" xfId="22638"/>
    <cellStyle name="Commentaire 2 4 2 2" xfId="22639"/>
    <cellStyle name="Commentaire 2 4 2 2 10" xfId="22640"/>
    <cellStyle name="Commentaire 2 4 2 2 10 2" xfId="22641"/>
    <cellStyle name="Commentaire 2 4 2 2 10 2 2" xfId="22642"/>
    <cellStyle name="Commentaire 2 4 2 2 10 2 2 2" xfId="22643"/>
    <cellStyle name="Commentaire 2 4 2 2 10 2 2 2 2" xfId="22644"/>
    <cellStyle name="Commentaire 2 4 2 2 10 2 2 3" xfId="22645"/>
    <cellStyle name="Commentaire 2 4 2 2 10 2 2 4" xfId="22646"/>
    <cellStyle name="Commentaire 2 4 2 2 10 2 3" xfId="22647"/>
    <cellStyle name="Commentaire 2 4 2 2 10 2 3 2" xfId="22648"/>
    <cellStyle name="Commentaire 2 4 2 2 10 2 4" xfId="22649"/>
    <cellStyle name="Commentaire 2 4 2 2 10 2 5" xfId="22650"/>
    <cellStyle name="Commentaire 2 4 2 2 10 3" xfId="22651"/>
    <cellStyle name="Commentaire 2 4 2 2 10 3 2" xfId="22652"/>
    <cellStyle name="Commentaire 2 4 2 2 10 3 2 2" xfId="22653"/>
    <cellStyle name="Commentaire 2 4 2 2 10 3 3" xfId="22654"/>
    <cellStyle name="Commentaire 2 4 2 2 10 3 4" xfId="22655"/>
    <cellStyle name="Commentaire 2 4 2 2 10 4" xfId="22656"/>
    <cellStyle name="Commentaire 2 4 2 2 10 4 2" xfId="22657"/>
    <cellStyle name="Commentaire 2 4 2 2 10 4 3" xfId="22658"/>
    <cellStyle name="Commentaire 2 4 2 2 10 5" xfId="22659"/>
    <cellStyle name="Commentaire 2 4 2 2 10 5 2" xfId="22660"/>
    <cellStyle name="Commentaire 2 4 2 2 10 6" xfId="22661"/>
    <cellStyle name="Commentaire 2 4 2 2 11" xfId="22662"/>
    <cellStyle name="Commentaire 2 4 2 2 11 2" xfId="22663"/>
    <cellStyle name="Commentaire 2 4 2 2 11 2 2" xfId="22664"/>
    <cellStyle name="Commentaire 2 4 2 2 11 2 2 2" xfId="22665"/>
    <cellStyle name="Commentaire 2 4 2 2 11 2 2 2 2" xfId="22666"/>
    <cellStyle name="Commentaire 2 4 2 2 11 2 2 3" xfId="22667"/>
    <cellStyle name="Commentaire 2 4 2 2 11 2 2 4" xfId="22668"/>
    <cellStyle name="Commentaire 2 4 2 2 11 2 3" xfId="22669"/>
    <cellStyle name="Commentaire 2 4 2 2 11 2 3 2" xfId="22670"/>
    <cellStyle name="Commentaire 2 4 2 2 11 2 4" xfId="22671"/>
    <cellStyle name="Commentaire 2 4 2 2 11 2 5" xfId="22672"/>
    <cellStyle name="Commentaire 2 4 2 2 11 3" xfId="22673"/>
    <cellStyle name="Commentaire 2 4 2 2 11 3 2" xfId="22674"/>
    <cellStyle name="Commentaire 2 4 2 2 11 3 2 2" xfId="22675"/>
    <cellStyle name="Commentaire 2 4 2 2 11 3 3" xfId="22676"/>
    <cellStyle name="Commentaire 2 4 2 2 11 3 4" xfId="22677"/>
    <cellStyle name="Commentaire 2 4 2 2 11 4" xfId="22678"/>
    <cellStyle name="Commentaire 2 4 2 2 11 4 2" xfId="22679"/>
    <cellStyle name="Commentaire 2 4 2 2 11 4 3" xfId="22680"/>
    <cellStyle name="Commentaire 2 4 2 2 11 5" xfId="22681"/>
    <cellStyle name="Commentaire 2 4 2 2 11 6" xfId="22682"/>
    <cellStyle name="Commentaire 2 4 2 2 12" xfId="22683"/>
    <cellStyle name="Commentaire 2 4 2 2 12 2" xfId="22684"/>
    <cellStyle name="Commentaire 2 4 2 2 12 2 2" xfId="22685"/>
    <cellStyle name="Commentaire 2 4 2 2 12 2 2 2" xfId="22686"/>
    <cellStyle name="Commentaire 2 4 2 2 12 2 2 2 2" xfId="22687"/>
    <cellStyle name="Commentaire 2 4 2 2 12 2 2 3" xfId="22688"/>
    <cellStyle name="Commentaire 2 4 2 2 12 2 2 4" xfId="22689"/>
    <cellStyle name="Commentaire 2 4 2 2 12 2 3" xfId="22690"/>
    <cellStyle name="Commentaire 2 4 2 2 12 2 3 2" xfId="22691"/>
    <cellStyle name="Commentaire 2 4 2 2 12 2 4" xfId="22692"/>
    <cellStyle name="Commentaire 2 4 2 2 12 2 5" xfId="22693"/>
    <cellStyle name="Commentaire 2 4 2 2 12 3" xfId="22694"/>
    <cellStyle name="Commentaire 2 4 2 2 12 3 2" xfId="22695"/>
    <cellStyle name="Commentaire 2 4 2 2 12 3 2 2" xfId="22696"/>
    <cellStyle name="Commentaire 2 4 2 2 12 3 3" xfId="22697"/>
    <cellStyle name="Commentaire 2 4 2 2 12 3 4" xfId="22698"/>
    <cellStyle name="Commentaire 2 4 2 2 12 4" xfId="22699"/>
    <cellStyle name="Commentaire 2 4 2 2 12 4 2" xfId="22700"/>
    <cellStyle name="Commentaire 2 4 2 2 12 5" xfId="22701"/>
    <cellStyle name="Commentaire 2 4 2 2 12 6" xfId="22702"/>
    <cellStyle name="Commentaire 2 4 2 2 13" xfId="22703"/>
    <cellStyle name="Commentaire 2 4 2 2 13 2" xfId="22704"/>
    <cellStyle name="Commentaire 2 4 2 2 13 2 2" xfId="22705"/>
    <cellStyle name="Commentaire 2 4 2 2 13 2 2 2" xfId="22706"/>
    <cellStyle name="Commentaire 2 4 2 2 13 2 3" xfId="22707"/>
    <cellStyle name="Commentaire 2 4 2 2 13 2 4" xfId="22708"/>
    <cellStyle name="Commentaire 2 4 2 2 13 3" xfId="22709"/>
    <cellStyle name="Commentaire 2 4 2 2 13 3 2" xfId="22710"/>
    <cellStyle name="Commentaire 2 4 2 2 13 4" xfId="22711"/>
    <cellStyle name="Commentaire 2 4 2 2 13 5" xfId="22712"/>
    <cellStyle name="Commentaire 2 4 2 2 14" xfId="22713"/>
    <cellStyle name="Commentaire 2 4 2 2 14 2" xfId="22714"/>
    <cellStyle name="Commentaire 2 4 2 2 14 2 2" xfId="22715"/>
    <cellStyle name="Commentaire 2 4 2 2 14 3" xfId="22716"/>
    <cellStyle name="Commentaire 2 4 2 2 14 4" xfId="22717"/>
    <cellStyle name="Commentaire 2 4 2 2 15" xfId="22718"/>
    <cellStyle name="Commentaire 2 4 2 2 15 2" xfId="22719"/>
    <cellStyle name="Commentaire 2 4 2 2 15 3" xfId="22720"/>
    <cellStyle name="Commentaire 2 4 2 2 16" xfId="22721"/>
    <cellStyle name="Commentaire 2 4 2 2 16 2" xfId="22722"/>
    <cellStyle name="Commentaire 2 4 2 2 17" xfId="22723"/>
    <cellStyle name="Commentaire 2 4 2 2 2" xfId="22724"/>
    <cellStyle name="Commentaire 2 4 2 2 2 2" xfId="22725"/>
    <cellStyle name="Commentaire 2 4 2 2 2 2 2" xfId="22726"/>
    <cellStyle name="Commentaire 2 4 2 2 2 2 2 2" xfId="22727"/>
    <cellStyle name="Commentaire 2 4 2 2 2 2 2 2 2" xfId="22728"/>
    <cellStyle name="Commentaire 2 4 2 2 2 2 2 2 2 2" xfId="22729"/>
    <cellStyle name="Commentaire 2 4 2 2 2 2 2 2 2 2 2" xfId="22730"/>
    <cellStyle name="Commentaire 2 4 2 2 2 2 2 2 2 3" xfId="22731"/>
    <cellStyle name="Commentaire 2 4 2 2 2 2 2 2 2 4" xfId="22732"/>
    <cellStyle name="Commentaire 2 4 2 2 2 2 2 2 3" xfId="22733"/>
    <cellStyle name="Commentaire 2 4 2 2 2 2 2 2 3 2" xfId="22734"/>
    <cellStyle name="Commentaire 2 4 2 2 2 2 2 2 4" xfId="22735"/>
    <cellStyle name="Commentaire 2 4 2 2 2 2 2 2 5" xfId="22736"/>
    <cellStyle name="Commentaire 2 4 2 2 2 2 2 3" xfId="22737"/>
    <cellStyle name="Commentaire 2 4 2 2 2 2 2 3 2" xfId="22738"/>
    <cellStyle name="Commentaire 2 4 2 2 2 2 2 3 2 2" xfId="22739"/>
    <cellStyle name="Commentaire 2 4 2 2 2 2 2 3 3" xfId="22740"/>
    <cellStyle name="Commentaire 2 4 2 2 2 2 2 3 4" xfId="22741"/>
    <cellStyle name="Commentaire 2 4 2 2 2 2 2 4" xfId="22742"/>
    <cellStyle name="Commentaire 2 4 2 2 2 2 2 4 2" xfId="22743"/>
    <cellStyle name="Commentaire 2 4 2 2 2 2 2 4 3" xfId="22744"/>
    <cellStyle name="Commentaire 2 4 2 2 2 2 2 5" xfId="22745"/>
    <cellStyle name="Commentaire 2 4 2 2 2 2 2 6" xfId="22746"/>
    <cellStyle name="Commentaire 2 4 2 2 2 2 3" xfId="22747"/>
    <cellStyle name="Commentaire 2 4 2 2 2 2 3 2" xfId="22748"/>
    <cellStyle name="Commentaire 2 4 2 2 2 2 3 2 2" xfId="22749"/>
    <cellStyle name="Commentaire 2 4 2 2 2 2 3 2 2 2" xfId="22750"/>
    <cellStyle name="Commentaire 2 4 2 2 2 2 3 2 2 2 2" xfId="22751"/>
    <cellStyle name="Commentaire 2 4 2 2 2 2 3 2 2 3" xfId="22752"/>
    <cellStyle name="Commentaire 2 4 2 2 2 2 3 2 2 4" xfId="22753"/>
    <cellStyle name="Commentaire 2 4 2 2 2 2 3 2 3" xfId="22754"/>
    <cellStyle name="Commentaire 2 4 2 2 2 2 3 2 3 2" xfId="22755"/>
    <cellStyle name="Commentaire 2 4 2 2 2 2 3 2 4" xfId="22756"/>
    <cellStyle name="Commentaire 2 4 2 2 2 2 3 2 5" xfId="22757"/>
    <cellStyle name="Commentaire 2 4 2 2 2 2 3 3" xfId="22758"/>
    <cellStyle name="Commentaire 2 4 2 2 2 2 3 3 2" xfId="22759"/>
    <cellStyle name="Commentaire 2 4 2 2 2 2 3 3 2 2" xfId="22760"/>
    <cellStyle name="Commentaire 2 4 2 2 2 2 3 3 3" xfId="22761"/>
    <cellStyle name="Commentaire 2 4 2 2 2 2 3 3 4" xfId="22762"/>
    <cellStyle name="Commentaire 2 4 2 2 2 2 3 4" xfId="22763"/>
    <cellStyle name="Commentaire 2 4 2 2 2 2 3 4 2" xfId="22764"/>
    <cellStyle name="Commentaire 2 4 2 2 2 2 3 5" xfId="22765"/>
    <cellStyle name="Commentaire 2 4 2 2 2 2 3 6" xfId="22766"/>
    <cellStyle name="Commentaire 2 4 2 2 2 2 4" xfId="22767"/>
    <cellStyle name="Commentaire 2 4 2 2 2 2 4 2" xfId="22768"/>
    <cellStyle name="Commentaire 2 4 2 2 2 2 4 2 2" xfId="22769"/>
    <cellStyle name="Commentaire 2 4 2 2 2 2 4 2 2 2" xfId="22770"/>
    <cellStyle name="Commentaire 2 4 2 2 2 2 4 2 3" xfId="22771"/>
    <cellStyle name="Commentaire 2 4 2 2 2 2 4 2 4" xfId="22772"/>
    <cellStyle name="Commentaire 2 4 2 2 2 2 4 3" xfId="22773"/>
    <cellStyle name="Commentaire 2 4 2 2 2 2 4 3 2" xfId="22774"/>
    <cellStyle name="Commentaire 2 4 2 2 2 2 4 4" xfId="22775"/>
    <cellStyle name="Commentaire 2 4 2 2 2 2 4 5" xfId="22776"/>
    <cellStyle name="Commentaire 2 4 2 2 2 2 5" xfId="22777"/>
    <cellStyle name="Commentaire 2 4 2 2 2 2 5 2" xfId="22778"/>
    <cellStyle name="Commentaire 2 4 2 2 2 2 5 2 2" xfId="22779"/>
    <cellStyle name="Commentaire 2 4 2 2 2 2 5 3" xfId="22780"/>
    <cellStyle name="Commentaire 2 4 2 2 2 2 5 4" xfId="22781"/>
    <cellStyle name="Commentaire 2 4 2 2 2 2 6" xfId="22782"/>
    <cellStyle name="Commentaire 2 4 2 2 2 2 6 2" xfId="22783"/>
    <cellStyle name="Commentaire 2 4 2 2 2 2 6 3" xfId="22784"/>
    <cellStyle name="Commentaire 2 4 2 2 2 2 7" xfId="22785"/>
    <cellStyle name="Commentaire 2 4 2 2 2 2 7 2" xfId="22786"/>
    <cellStyle name="Commentaire 2 4 2 2 2 2 8" xfId="22787"/>
    <cellStyle name="Commentaire 2 4 2 2 2 3" xfId="22788"/>
    <cellStyle name="Commentaire 2 4 2 2 2 3 2" xfId="22789"/>
    <cellStyle name="Commentaire 2 4 2 2 2 3 2 2" xfId="22790"/>
    <cellStyle name="Commentaire 2 4 2 2 2 3 2 2 2" xfId="22791"/>
    <cellStyle name="Commentaire 2 4 2 2 2 3 2 2 2 2" xfId="22792"/>
    <cellStyle name="Commentaire 2 4 2 2 2 3 2 2 2 2 2" xfId="22793"/>
    <cellStyle name="Commentaire 2 4 2 2 2 3 2 2 2 3" xfId="22794"/>
    <cellStyle name="Commentaire 2 4 2 2 2 3 2 2 2 4" xfId="22795"/>
    <cellStyle name="Commentaire 2 4 2 2 2 3 2 2 3" xfId="22796"/>
    <cellStyle name="Commentaire 2 4 2 2 2 3 2 2 3 2" xfId="22797"/>
    <cellStyle name="Commentaire 2 4 2 2 2 3 2 2 4" xfId="22798"/>
    <cellStyle name="Commentaire 2 4 2 2 2 3 2 2 5" xfId="22799"/>
    <cellStyle name="Commentaire 2 4 2 2 2 3 2 3" xfId="22800"/>
    <cellStyle name="Commentaire 2 4 2 2 2 3 2 3 2" xfId="22801"/>
    <cellStyle name="Commentaire 2 4 2 2 2 3 2 3 2 2" xfId="22802"/>
    <cellStyle name="Commentaire 2 4 2 2 2 3 2 3 3" xfId="22803"/>
    <cellStyle name="Commentaire 2 4 2 2 2 3 2 3 4" xfId="22804"/>
    <cellStyle name="Commentaire 2 4 2 2 2 3 2 4" xfId="22805"/>
    <cellStyle name="Commentaire 2 4 2 2 2 3 2 4 2" xfId="22806"/>
    <cellStyle name="Commentaire 2 4 2 2 2 3 2 5" xfId="22807"/>
    <cellStyle name="Commentaire 2 4 2 2 2 3 2 6" xfId="22808"/>
    <cellStyle name="Commentaire 2 4 2 2 2 3 3" xfId="22809"/>
    <cellStyle name="Commentaire 2 4 2 2 2 3 3 2" xfId="22810"/>
    <cellStyle name="Commentaire 2 4 2 2 2 3 3 2 2" xfId="22811"/>
    <cellStyle name="Commentaire 2 4 2 2 2 3 3 2 2 2" xfId="22812"/>
    <cellStyle name="Commentaire 2 4 2 2 2 3 3 2 3" xfId="22813"/>
    <cellStyle name="Commentaire 2 4 2 2 2 3 3 2 4" xfId="22814"/>
    <cellStyle name="Commentaire 2 4 2 2 2 3 3 3" xfId="22815"/>
    <cellStyle name="Commentaire 2 4 2 2 2 3 3 3 2" xfId="22816"/>
    <cellStyle name="Commentaire 2 4 2 2 2 3 3 4" xfId="22817"/>
    <cellStyle name="Commentaire 2 4 2 2 2 3 3 5" xfId="22818"/>
    <cellStyle name="Commentaire 2 4 2 2 2 3 4" xfId="22819"/>
    <cellStyle name="Commentaire 2 4 2 2 2 3 4 2" xfId="22820"/>
    <cellStyle name="Commentaire 2 4 2 2 2 3 4 2 2" xfId="22821"/>
    <cellStyle name="Commentaire 2 4 2 2 2 3 4 3" xfId="22822"/>
    <cellStyle name="Commentaire 2 4 2 2 2 3 4 4" xfId="22823"/>
    <cellStyle name="Commentaire 2 4 2 2 2 3 5" xfId="22824"/>
    <cellStyle name="Commentaire 2 4 2 2 2 3 5 2" xfId="22825"/>
    <cellStyle name="Commentaire 2 4 2 2 2 3 5 3" xfId="22826"/>
    <cellStyle name="Commentaire 2 4 2 2 2 3 6" xfId="22827"/>
    <cellStyle name="Commentaire 2 4 2 2 2 3 6 2" xfId="22828"/>
    <cellStyle name="Commentaire 2 4 2 2 2 3 7" xfId="22829"/>
    <cellStyle name="Commentaire 2 4 2 2 2 4" xfId="22830"/>
    <cellStyle name="Commentaire 2 4 2 2 2 4 2" xfId="22831"/>
    <cellStyle name="Commentaire 2 4 2 2 2 4 2 2" xfId="22832"/>
    <cellStyle name="Commentaire 2 4 2 2 2 4 2 2 2" xfId="22833"/>
    <cellStyle name="Commentaire 2 4 2 2 2 4 2 2 2 2" xfId="22834"/>
    <cellStyle name="Commentaire 2 4 2 2 2 4 2 2 3" xfId="22835"/>
    <cellStyle name="Commentaire 2 4 2 2 2 4 2 2 4" xfId="22836"/>
    <cellStyle name="Commentaire 2 4 2 2 2 4 2 3" xfId="22837"/>
    <cellStyle name="Commentaire 2 4 2 2 2 4 2 3 2" xfId="22838"/>
    <cellStyle name="Commentaire 2 4 2 2 2 4 2 4" xfId="22839"/>
    <cellStyle name="Commentaire 2 4 2 2 2 4 2 5" xfId="22840"/>
    <cellStyle name="Commentaire 2 4 2 2 2 4 3" xfId="22841"/>
    <cellStyle name="Commentaire 2 4 2 2 2 4 3 2" xfId="22842"/>
    <cellStyle name="Commentaire 2 4 2 2 2 4 3 2 2" xfId="22843"/>
    <cellStyle name="Commentaire 2 4 2 2 2 4 3 3" xfId="22844"/>
    <cellStyle name="Commentaire 2 4 2 2 2 4 3 4" xfId="22845"/>
    <cellStyle name="Commentaire 2 4 2 2 2 4 4" xfId="22846"/>
    <cellStyle name="Commentaire 2 4 2 2 2 4 4 2" xfId="22847"/>
    <cellStyle name="Commentaire 2 4 2 2 2 4 4 3" xfId="22848"/>
    <cellStyle name="Commentaire 2 4 2 2 2 4 5" xfId="22849"/>
    <cellStyle name="Commentaire 2 4 2 2 2 4 6" xfId="22850"/>
    <cellStyle name="Commentaire 2 4 2 2 2 5" xfId="22851"/>
    <cellStyle name="Commentaire 2 4 2 2 2 5 2" xfId="22852"/>
    <cellStyle name="Commentaire 2 4 2 2 2 5 2 2" xfId="22853"/>
    <cellStyle name="Commentaire 2 4 2 2 2 5 2 2 2" xfId="22854"/>
    <cellStyle name="Commentaire 2 4 2 2 2 5 2 3" xfId="22855"/>
    <cellStyle name="Commentaire 2 4 2 2 2 5 2 4" xfId="22856"/>
    <cellStyle name="Commentaire 2 4 2 2 2 5 3" xfId="22857"/>
    <cellStyle name="Commentaire 2 4 2 2 2 5 3 2" xfId="22858"/>
    <cellStyle name="Commentaire 2 4 2 2 2 5 4" xfId="22859"/>
    <cellStyle name="Commentaire 2 4 2 2 2 5 5" xfId="22860"/>
    <cellStyle name="Commentaire 2 4 2 2 2 6" xfId="22861"/>
    <cellStyle name="Commentaire 2 4 2 2 2 6 2" xfId="22862"/>
    <cellStyle name="Commentaire 2 4 2 2 2 6 2 2" xfId="22863"/>
    <cellStyle name="Commentaire 2 4 2 2 2 6 3" xfId="22864"/>
    <cellStyle name="Commentaire 2 4 2 2 2 6 4" xfId="22865"/>
    <cellStyle name="Commentaire 2 4 2 2 2 7" xfId="22866"/>
    <cellStyle name="Commentaire 2 4 2 2 2 7 2" xfId="22867"/>
    <cellStyle name="Commentaire 2 4 2 2 2 7 3" xfId="22868"/>
    <cellStyle name="Commentaire 2 4 2 2 2 8" xfId="22869"/>
    <cellStyle name="Commentaire 2 4 2 2 2 8 2" xfId="22870"/>
    <cellStyle name="Commentaire 2 4 2 2 2 9" xfId="22871"/>
    <cellStyle name="Commentaire 2 4 2 2 3" xfId="22872"/>
    <cellStyle name="Commentaire 2 4 2 2 3 2" xfId="22873"/>
    <cellStyle name="Commentaire 2 4 2 2 3 2 2" xfId="22874"/>
    <cellStyle name="Commentaire 2 4 2 2 3 2 2 2" xfId="22875"/>
    <cellStyle name="Commentaire 2 4 2 2 3 2 2 2 2" xfId="22876"/>
    <cellStyle name="Commentaire 2 4 2 2 3 2 2 2 2 2" xfId="22877"/>
    <cellStyle name="Commentaire 2 4 2 2 3 2 2 2 2 2 2" xfId="22878"/>
    <cellStyle name="Commentaire 2 4 2 2 3 2 2 2 2 3" xfId="22879"/>
    <cellStyle name="Commentaire 2 4 2 2 3 2 2 2 2 4" xfId="22880"/>
    <cellStyle name="Commentaire 2 4 2 2 3 2 2 2 3" xfId="22881"/>
    <cellStyle name="Commentaire 2 4 2 2 3 2 2 2 3 2" xfId="22882"/>
    <cellStyle name="Commentaire 2 4 2 2 3 2 2 2 4" xfId="22883"/>
    <cellStyle name="Commentaire 2 4 2 2 3 2 2 2 5" xfId="22884"/>
    <cellStyle name="Commentaire 2 4 2 2 3 2 2 3" xfId="22885"/>
    <cellStyle name="Commentaire 2 4 2 2 3 2 2 3 2" xfId="22886"/>
    <cellStyle name="Commentaire 2 4 2 2 3 2 2 3 2 2" xfId="22887"/>
    <cellStyle name="Commentaire 2 4 2 2 3 2 2 3 3" xfId="22888"/>
    <cellStyle name="Commentaire 2 4 2 2 3 2 2 3 4" xfId="22889"/>
    <cellStyle name="Commentaire 2 4 2 2 3 2 2 4" xfId="22890"/>
    <cellStyle name="Commentaire 2 4 2 2 3 2 2 4 2" xfId="22891"/>
    <cellStyle name="Commentaire 2 4 2 2 3 2 2 5" xfId="22892"/>
    <cellStyle name="Commentaire 2 4 2 2 3 2 2 6" xfId="22893"/>
    <cellStyle name="Commentaire 2 4 2 2 3 2 3" xfId="22894"/>
    <cellStyle name="Commentaire 2 4 2 2 3 2 3 2" xfId="22895"/>
    <cellStyle name="Commentaire 2 4 2 2 3 2 3 2 2" xfId="22896"/>
    <cellStyle name="Commentaire 2 4 2 2 3 2 3 2 2 2" xfId="22897"/>
    <cellStyle name="Commentaire 2 4 2 2 3 2 3 2 3" xfId="22898"/>
    <cellStyle name="Commentaire 2 4 2 2 3 2 3 2 4" xfId="22899"/>
    <cellStyle name="Commentaire 2 4 2 2 3 2 3 3" xfId="22900"/>
    <cellStyle name="Commentaire 2 4 2 2 3 2 3 3 2" xfId="22901"/>
    <cellStyle name="Commentaire 2 4 2 2 3 2 3 4" xfId="22902"/>
    <cellStyle name="Commentaire 2 4 2 2 3 2 3 5" xfId="22903"/>
    <cellStyle name="Commentaire 2 4 2 2 3 2 4" xfId="22904"/>
    <cellStyle name="Commentaire 2 4 2 2 3 2 4 2" xfId="22905"/>
    <cellStyle name="Commentaire 2 4 2 2 3 2 4 2 2" xfId="22906"/>
    <cellStyle name="Commentaire 2 4 2 2 3 2 4 3" xfId="22907"/>
    <cellStyle name="Commentaire 2 4 2 2 3 2 4 4" xfId="22908"/>
    <cellStyle name="Commentaire 2 4 2 2 3 2 5" xfId="22909"/>
    <cellStyle name="Commentaire 2 4 2 2 3 2 5 2" xfId="22910"/>
    <cellStyle name="Commentaire 2 4 2 2 3 2 5 3" xfId="22911"/>
    <cellStyle name="Commentaire 2 4 2 2 3 2 6" xfId="22912"/>
    <cellStyle name="Commentaire 2 4 2 2 3 2 6 2" xfId="22913"/>
    <cellStyle name="Commentaire 2 4 2 2 3 2 7" xfId="22914"/>
    <cellStyle name="Commentaire 2 4 2 2 3 3" xfId="22915"/>
    <cellStyle name="Commentaire 2 4 2 2 3 3 2" xfId="22916"/>
    <cellStyle name="Commentaire 2 4 2 2 3 3 2 2" xfId="22917"/>
    <cellStyle name="Commentaire 2 4 2 2 3 3 2 2 2" xfId="22918"/>
    <cellStyle name="Commentaire 2 4 2 2 3 3 2 2 2 2" xfId="22919"/>
    <cellStyle name="Commentaire 2 4 2 2 3 3 2 2 3" xfId="22920"/>
    <cellStyle name="Commentaire 2 4 2 2 3 3 2 2 4" xfId="22921"/>
    <cellStyle name="Commentaire 2 4 2 2 3 3 2 3" xfId="22922"/>
    <cellStyle name="Commentaire 2 4 2 2 3 3 2 3 2" xfId="22923"/>
    <cellStyle name="Commentaire 2 4 2 2 3 3 2 4" xfId="22924"/>
    <cellStyle name="Commentaire 2 4 2 2 3 3 2 5" xfId="22925"/>
    <cellStyle name="Commentaire 2 4 2 2 3 3 3" xfId="22926"/>
    <cellStyle name="Commentaire 2 4 2 2 3 3 3 2" xfId="22927"/>
    <cellStyle name="Commentaire 2 4 2 2 3 3 3 2 2" xfId="22928"/>
    <cellStyle name="Commentaire 2 4 2 2 3 3 3 3" xfId="22929"/>
    <cellStyle name="Commentaire 2 4 2 2 3 3 3 4" xfId="22930"/>
    <cellStyle name="Commentaire 2 4 2 2 3 3 4" xfId="22931"/>
    <cellStyle name="Commentaire 2 4 2 2 3 3 4 2" xfId="22932"/>
    <cellStyle name="Commentaire 2 4 2 2 3 3 4 3" xfId="22933"/>
    <cellStyle name="Commentaire 2 4 2 2 3 3 5" xfId="22934"/>
    <cellStyle name="Commentaire 2 4 2 2 3 3 6" xfId="22935"/>
    <cellStyle name="Commentaire 2 4 2 2 4" xfId="22936"/>
    <cellStyle name="Commentaire 2 4 2 2 4 2" xfId="22937"/>
    <cellStyle name="Commentaire 2 4 2 2 4 2 2" xfId="22938"/>
    <cellStyle name="Commentaire 2 4 2 2 4 2 3" xfId="22939"/>
    <cellStyle name="Commentaire 2 4 2 2 4 3" xfId="22940"/>
    <cellStyle name="Commentaire 2 4 2 2 4 4" xfId="22941"/>
    <cellStyle name="Commentaire 2 4 2 2 4 5" xfId="22942"/>
    <cellStyle name="Commentaire 2 4 2 2 4 5 2" xfId="22943"/>
    <cellStyle name="Commentaire 2 4 2 2 4 5 2 2" xfId="22944"/>
    <cellStyle name="Commentaire 2 4 2 2 4 5 2 2 2" xfId="22945"/>
    <cellStyle name="Commentaire 2 4 2 2 4 5 2 2 2 2" xfId="22946"/>
    <cellStyle name="Commentaire 2 4 2 2 4 5 2 2 3" xfId="22947"/>
    <cellStyle name="Commentaire 2 4 2 2 4 5 2 2 4" xfId="22948"/>
    <cellStyle name="Commentaire 2 4 2 2 4 5 2 3" xfId="22949"/>
    <cellStyle name="Commentaire 2 4 2 2 4 5 2 3 2" xfId="22950"/>
    <cellStyle name="Commentaire 2 4 2 2 4 5 2 4" xfId="22951"/>
    <cellStyle name="Commentaire 2 4 2 2 4 5 2 5" xfId="22952"/>
    <cellStyle name="Commentaire 2 4 2 2 4 5 3" xfId="22953"/>
    <cellStyle name="Commentaire 2 4 2 2 4 5 3 2" xfId="22954"/>
    <cellStyle name="Commentaire 2 4 2 2 4 5 3 2 2" xfId="22955"/>
    <cellStyle name="Commentaire 2 4 2 2 4 5 3 3" xfId="22956"/>
    <cellStyle name="Commentaire 2 4 2 2 4 5 3 4" xfId="22957"/>
    <cellStyle name="Commentaire 2 4 2 2 4 5 4" xfId="22958"/>
    <cellStyle name="Commentaire 2 4 2 2 4 5 4 2" xfId="22959"/>
    <cellStyle name="Commentaire 2 4 2 2 4 5 5" xfId="22960"/>
    <cellStyle name="Commentaire 2 4 2 2 4 5 6" xfId="22961"/>
    <cellStyle name="Commentaire 2 4 2 2 5" xfId="22962"/>
    <cellStyle name="Commentaire 2 4 2 2 5 2" xfId="22963"/>
    <cellStyle name="Commentaire 2 4 2 2 5 2 2" xfId="22964"/>
    <cellStyle name="Commentaire 2 4 2 2 5 2 3" xfId="22965"/>
    <cellStyle name="Commentaire 2 4 2 2 5 3" xfId="22966"/>
    <cellStyle name="Commentaire 2 4 2 2 5 4" xfId="22967"/>
    <cellStyle name="Commentaire 2 4 2 2 6" xfId="22968"/>
    <cellStyle name="Commentaire 2 4 2 2 6 2" xfId="22969"/>
    <cellStyle name="Commentaire 2 4 2 2 6 2 2" xfId="22970"/>
    <cellStyle name="Commentaire 2 4 2 2 6 2 3" xfId="22971"/>
    <cellStyle name="Commentaire 2 4 2 2 6 3" xfId="22972"/>
    <cellStyle name="Commentaire 2 4 2 2 6 4" xfId="22973"/>
    <cellStyle name="Commentaire 2 4 2 2 7" xfId="22974"/>
    <cellStyle name="Commentaire 2 4 2 2 7 2" xfId="22975"/>
    <cellStyle name="Commentaire 2 4 2 2 7 3" xfId="22976"/>
    <cellStyle name="Commentaire 2 4 2 2 8" xfId="22977"/>
    <cellStyle name="Commentaire 2 4 2 2 9" xfId="22978"/>
    <cellStyle name="Commentaire 2 4 2 3" xfId="22979"/>
    <cellStyle name="Commentaire 2 4 2 3 2" xfId="22980"/>
    <cellStyle name="Commentaire 2 4 2 3 2 2" xfId="22981"/>
    <cellStyle name="Commentaire 2 4 2 3 2 2 2" xfId="22982"/>
    <cellStyle name="Commentaire 2 4 2 3 2 2 2 2" xfId="22983"/>
    <cellStyle name="Commentaire 2 4 2 3 2 2 2 2 2" xfId="22984"/>
    <cellStyle name="Commentaire 2 4 2 3 2 2 2 2 2 2" xfId="22985"/>
    <cellStyle name="Commentaire 2 4 2 3 2 2 2 2 3" xfId="22986"/>
    <cellStyle name="Commentaire 2 4 2 3 2 2 2 2 4" xfId="22987"/>
    <cellStyle name="Commentaire 2 4 2 3 2 2 2 3" xfId="22988"/>
    <cellStyle name="Commentaire 2 4 2 3 2 2 2 3 2" xfId="22989"/>
    <cellStyle name="Commentaire 2 4 2 3 2 2 2 4" xfId="22990"/>
    <cellStyle name="Commentaire 2 4 2 3 2 2 2 5" xfId="22991"/>
    <cellStyle name="Commentaire 2 4 2 3 2 2 3" xfId="22992"/>
    <cellStyle name="Commentaire 2 4 2 3 2 2 3 2" xfId="22993"/>
    <cellStyle name="Commentaire 2 4 2 3 2 2 3 2 2" xfId="22994"/>
    <cellStyle name="Commentaire 2 4 2 3 2 2 3 3" xfId="22995"/>
    <cellStyle name="Commentaire 2 4 2 3 2 2 3 4" xfId="22996"/>
    <cellStyle name="Commentaire 2 4 2 3 2 2 4" xfId="22997"/>
    <cellStyle name="Commentaire 2 4 2 3 2 2 4 2" xfId="22998"/>
    <cellStyle name="Commentaire 2 4 2 3 2 2 4 3" xfId="22999"/>
    <cellStyle name="Commentaire 2 4 2 3 2 2 5" xfId="23000"/>
    <cellStyle name="Commentaire 2 4 2 3 2 2 6" xfId="23001"/>
    <cellStyle name="Commentaire 2 4 2 3 2 3" xfId="23002"/>
    <cellStyle name="Commentaire 2 4 2 3 2 3 2" xfId="23003"/>
    <cellStyle name="Commentaire 2 4 2 3 2 3 2 2" xfId="23004"/>
    <cellStyle name="Commentaire 2 4 2 3 2 3 2 2 2" xfId="23005"/>
    <cellStyle name="Commentaire 2 4 2 3 2 3 2 2 2 2" xfId="23006"/>
    <cellStyle name="Commentaire 2 4 2 3 2 3 2 2 3" xfId="23007"/>
    <cellStyle name="Commentaire 2 4 2 3 2 3 2 2 4" xfId="23008"/>
    <cellStyle name="Commentaire 2 4 2 3 2 3 2 3" xfId="23009"/>
    <cellStyle name="Commentaire 2 4 2 3 2 3 2 3 2" xfId="23010"/>
    <cellStyle name="Commentaire 2 4 2 3 2 3 2 4" xfId="23011"/>
    <cellStyle name="Commentaire 2 4 2 3 2 3 2 5" xfId="23012"/>
    <cellStyle name="Commentaire 2 4 2 3 2 3 3" xfId="23013"/>
    <cellStyle name="Commentaire 2 4 2 3 2 3 3 2" xfId="23014"/>
    <cellStyle name="Commentaire 2 4 2 3 2 3 3 2 2" xfId="23015"/>
    <cellStyle name="Commentaire 2 4 2 3 2 3 3 3" xfId="23016"/>
    <cellStyle name="Commentaire 2 4 2 3 2 3 3 4" xfId="23017"/>
    <cellStyle name="Commentaire 2 4 2 3 2 3 4" xfId="23018"/>
    <cellStyle name="Commentaire 2 4 2 3 2 3 4 2" xfId="23019"/>
    <cellStyle name="Commentaire 2 4 2 3 2 3 5" xfId="23020"/>
    <cellStyle name="Commentaire 2 4 2 3 2 3 6" xfId="23021"/>
    <cellStyle name="Commentaire 2 4 2 3 2 4" xfId="23022"/>
    <cellStyle name="Commentaire 2 4 2 3 2 4 2" xfId="23023"/>
    <cellStyle name="Commentaire 2 4 2 3 2 4 2 2" xfId="23024"/>
    <cellStyle name="Commentaire 2 4 2 3 2 4 2 2 2" xfId="23025"/>
    <cellStyle name="Commentaire 2 4 2 3 2 4 2 3" xfId="23026"/>
    <cellStyle name="Commentaire 2 4 2 3 2 4 2 4" xfId="23027"/>
    <cellStyle name="Commentaire 2 4 2 3 2 4 3" xfId="23028"/>
    <cellStyle name="Commentaire 2 4 2 3 2 4 3 2" xfId="23029"/>
    <cellStyle name="Commentaire 2 4 2 3 2 4 4" xfId="23030"/>
    <cellStyle name="Commentaire 2 4 2 3 2 4 5" xfId="23031"/>
    <cellStyle name="Commentaire 2 4 2 3 2 5" xfId="23032"/>
    <cellStyle name="Commentaire 2 4 2 3 2 5 2" xfId="23033"/>
    <cellStyle name="Commentaire 2 4 2 3 2 5 2 2" xfId="23034"/>
    <cellStyle name="Commentaire 2 4 2 3 2 5 3" xfId="23035"/>
    <cellStyle name="Commentaire 2 4 2 3 2 5 4" xfId="23036"/>
    <cellStyle name="Commentaire 2 4 2 3 2 6" xfId="23037"/>
    <cellStyle name="Commentaire 2 4 2 3 2 6 2" xfId="23038"/>
    <cellStyle name="Commentaire 2 4 2 3 2 6 3" xfId="23039"/>
    <cellStyle name="Commentaire 2 4 2 3 2 7" xfId="23040"/>
    <cellStyle name="Commentaire 2 4 2 3 2 7 2" xfId="23041"/>
    <cellStyle name="Commentaire 2 4 2 3 2 8" xfId="23042"/>
    <cellStyle name="Commentaire 2 4 2 3 3" xfId="23043"/>
    <cellStyle name="Commentaire 2 4 2 3 3 2" xfId="23044"/>
    <cellStyle name="Commentaire 2 4 2 3 3 2 2" xfId="23045"/>
    <cellStyle name="Commentaire 2 4 2 3 3 2 2 2" xfId="23046"/>
    <cellStyle name="Commentaire 2 4 2 3 3 2 2 2 2" xfId="23047"/>
    <cellStyle name="Commentaire 2 4 2 3 3 2 2 3" xfId="23048"/>
    <cellStyle name="Commentaire 2 4 2 3 3 2 2 4" xfId="23049"/>
    <cellStyle name="Commentaire 2 4 2 3 3 2 3" xfId="23050"/>
    <cellStyle name="Commentaire 2 4 2 3 3 2 3 2" xfId="23051"/>
    <cellStyle name="Commentaire 2 4 2 3 3 2 4" xfId="23052"/>
    <cellStyle name="Commentaire 2 4 2 3 3 2 5" xfId="23053"/>
    <cellStyle name="Commentaire 2 4 2 3 3 3" xfId="23054"/>
    <cellStyle name="Commentaire 2 4 2 3 3 3 2" xfId="23055"/>
    <cellStyle name="Commentaire 2 4 2 3 3 3 2 2" xfId="23056"/>
    <cellStyle name="Commentaire 2 4 2 3 3 3 3" xfId="23057"/>
    <cellStyle name="Commentaire 2 4 2 3 3 3 4" xfId="23058"/>
    <cellStyle name="Commentaire 2 4 2 3 3 4" xfId="23059"/>
    <cellStyle name="Commentaire 2 4 2 3 3 4 2" xfId="23060"/>
    <cellStyle name="Commentaire 2 4 2 3 3 4 3" xfId="23061"/>
    <cellStyle name="Commentaire 2 4 2 3 3 5" xfId="23062"/>
    <cellStyle name="Commentaire 2 4 2 3 3 6" xfId="23063"/>
    <cellStyle name="Commentaire 2 4 2 3 4" xfId="23064"/>
    <cellStyle name="Commentaire 2 4 2 3 4 2" xfId="23065"/>
    <cellStyle name="Commentaire 2 4 2 3 4 2 2" xfId="23066"/>
    <cellStyle name="Commentaire 2 4 2 3 4 2 2 2" xfId="23067"/>
    <cellStyle name="Commentaire 2 4 2 3 4 2 2 2 2" xfId="23068"/>
    <cellStyle name="Commentaire 2 4 2 3 4 2 2 3" xfId="23069"/>
    <cellStyle name="Commentaire 2 4 2 3 4 2 2 4" xfId="23070"/>
    <cellStyle name="Commentaire 2 4 2 3 4 2 3" xfId="23071"/>
    <cellStyle name="Commentaire 2 4 2 3 4 2 3 2" xfId="23072"/>
    <cellStyle name="Commentaire 2 4 2 3 4 2 4" xfId="23073"/>
    <cellStyle name="Commentaire 2 4 2 3 4 2 5" xfId="23074"/>
    <cellStyle name="Commentaire 2 4 2 3 4 3" xfId="23075"/>
    <cellStyle name="Commentaire 2 4 2 3 4 3 2" xfId="23076"/>
    <cellStyle name="Commentaire 2 4 2 3 4 3 2 2" xfId="23077"/>
    <cellStyle name="Commentaire 2 4 2 3 4 3 3" xfId="23078"/>
    <cellStyle name="Commentaire 2 4 2 3 4 3 4" xfId="23079"/>
    <cellStyle name="Commentaire 2 4 2 3 4 4" xfId="23080"/>
    <cellStyle name="Commentaire 2 4 2 3 4 4 2" xfId="23081"/>
    <cellStyle name="Commentaire 2 4 2 3 4 5" xfId="23082"/>
    <cellStyle name="Commentaire 2 4 2 3 4 6" xfId="23083"/>
    <cellStyle name="Commentaire 2 4 2 3 5" xfId="23084"/>
    <cellStyle name="Commentaire 2 4 2 3 5 2" xfId="23085"/>
    <cellStyle name="Commentaire 2 4 2 3 5 2 2" xfId="23086"/>
    <cellStyle name="Commentaire 2 4 2 3 5 2 2 2" xfId="23087"/>
    <cellStyle name="Commentaire 2 4 2 3 5 2 3" xfId="23088"/>
    <cellStyle name="Commentaire 2 4 2 3 5 2 4" xfId="23089"/>
    <cellStyle name="Commentaire 2 4 2 3 5 3" xfId="23090"/>
    <cellStyle name="Commentaire 2 4 2 3 5 3 2" xfId="23091"/>
    <cellStyle name="Commentaire 2 4 2 3 5 4" xfId="23092"/>
    <cellStyle name="Commentaire 2 4 2 3 5 5" xfId="23093"/>
    <cellStyle name="Commentaire 2 4 2 3 6" xfId="23094"/>
    <cellStyle name="Commentaire 2 4 2 3 6 2" xfId="23095"/>
    <cellStyle name="Commentaire 2 4 2 3 6 2 2" xfId="23096"/>
    <cellStyle name="Commentaire 2 4 2 3 6 3" xfId="23097"/>
    <cellStyle name="Commentaire 2 4 2 3 6 4" xfId="23098"/>
    <cellStyle name="Commentaire 2 4 2 3 7" xfId="23099"/>
    <cellStyle name="Commentaire 2 4 2 3 7 2" xfId="23100"/>
    <cellStyle name="Commentaire 2 4 2 3 7 3" xfId="23101"/>
    <cellStyle name="Commentaire 2 4 2 3 8" xfId="23102"/>
    <cellStyle name="Commentaire 2 4 2 3 8 2" xfId="23103"/>
    <cellStyle name="Commentaire 2 4 2 3 9" xfId="23104"/>
    <cellStyle name="Commentaire 2 4 2 4" xfId="23105"/>
    <cellStyle name="Commentaire 2 4 2 4 2" xfId="23106"/>
    <cellStyle name="Commentaire 2 4 2 4 2 2" xfId="23107"/>
    <cellStyle name="Commentaire 2 4 2 4 2 2 2" xfId="23108"/>
    <cellStyle name="Commentaire 2 4 2 4 2 2 2 2" xfId="23109"/>
    <cellStyle name="Commentaire 2 4 2 4 2 2 2 2 2" xfId="23110"/>
    <cellStyle name="Commentaire 2 4 2 4 2 2 2 2 2 2" xfId="23111"/>
    <cellStyle name="Commentaire 2 4 2 4 2 2 2 2 3" xfId="23112"/>
    <cellStyle name="Commentaire 2 4 2 4 2 2 2 2 4" xfId="23113"/>
    <cellStyle name="Commentaire 2 4 2 4 2 2 2 3" xfId="23114"/>
    <cellStyle name="Commentaire 2 4 2 4 2 2 2 3 2" xfId="23115"/>
    <cellStyle name="Commentaire 2 4 2 4 2 2 2 4" xfId="23116"/>
    <cellStyle name="Commentaire 2 4 2 4 2 2 2 5" xfId="23117"/>
    <cellStyle name="Commentaire 2 4 2 4 2 2 3" xfId="23118"/>
    <cellStyle name="Commentaire 2 4 2 4 2 2 3 2" xfId="23119"/>
    <cellStyle name="Commentaire 2 4 2 4 2 2 3 2 2" xfId="23120"/>
    <cellStyle name="Commentaire 2 4 2 4 2 2 3 3" xfId="23121"/>
    <cellStyle name="Commentaire 2 4 2 4 2 2 3 4" xfId="23122"/>
    <cellStyle name="Commentaire 2 4 2 4 2 2 4" xfId="23123"/>
    <cellStyle name="Commentaire 2 4 2 4 2 2 4 2" xfId="23124"/>
    <cellStyle name="Commentaire 2 4 2 4 2 2 5" xfId="23125"/>
    <cellStyle name="Commentaire 2 4 2 4 2 2 6" xfId="23126"/>
    <cellStyle name="Commentaire 2 4 2 4 2 3" xfId="23127"/>
    <cellStyle name="Commentaire 2 4 2 4 2 3 2" xfId="23128"/>
    <cellStyle name="Commentaire 2 4 2 4 2 3 2 2" xfId="23129"/>
    <cellStyle name="Commentaire 2 4 2 4 2 3 2 2 2" xfId="23130"/>
    <cellStyle name="Commentaire 2 4 2 4 2 3 2 3" xfId="23131"/>
    <cellStyle name="Commentaire 2 4 2 4 2 3 2 4" xfId="23132"/>
    <cellStyle name="Commentaire 2 4 2 4 2 3 3" xfId="23133"/>
    <cellStyle name="Commentaire 2 4 2 4 2 3 3 2" xfId="23134"/>
    <cellStyle name="Commentaire 2 4 2 4 2 3 4" xfId="23135"/>
    <cellStyle name="Commentaire 2 4 2 4 2 3 5" xfId="23136"/>
    <cellStyle name="Commentaire 2 4 2 4 2 4" xfId="23137"/>
    <cellStyle name="Commentaire 2 4 2 4 2 4 2" xfId="23138"/>
    <cellStyle name="Commentaire 2 4 2 4 2 4 2 2" xfId="23139"/>
    <cellStyle name="Commentaire 2 4 2 4 2 4 3" xfId="23140"/>
    <cellStyle name="Commentaire 2 4 2 4 2 4 4" xfId="23141"/>
    <cellStyle name="Commentaire 2 4 2 4 2 5" xfId="23142"/>
    <cellStyle name="Commentaire 2 4 2 4 2 5 2" xfId="23143"/>
    <cellStyle name="Commentaire 2 4 2 4 2 5 3" xfId="23144"/>
    <cellStyle name="Commentaire 2 4 2 4 2 6" xfId="23145"/>
    <cellStyle name="Commentaire 2 4 2 4 2 6 2" xfId="23146"/>
    <cellStyle name="Commentaire 2 4 2 4 2 7" xfId="23147"/>
    <cellStyle name="Commentaire 2 4 2 4 3" xfId="23148"/>
    <cellStyle name="Commentaire 2 4 2 4 3 2" xfId="23149"/>
    <cellStyle name="Commentaire 2 4 2 4 3 2 2" xfId="23150"/>
    <cellStyle name="Commentaire 2 4 2 4 3 2 2 2" xfId="23151"/>
    <cellStyle name="Commentaire 2 4 2 4 3 2 2 2 2" xfId="23152"/>
    <cellStyle name="Commentaire 2 4 2 4 3 2 2 3" xfId="23153"/>
    <cellStyle name="Commentaire 2 4 2 4 3 2 2 4" xfId="23154"/>
    <cellStyle name="Commentaire 2 4 2 4 3 2 3" xfId="23155"/>
    <cellStyle name="Commentaire 2 4 2 4 3 2 3 2" xfId="23156"/>
    <cellStyle name="Commentaire 2 4 2 4 3 2 4" xfId="23157"/>
    <cellStyle name="Commentaire 2 4 2 4 3 2 5" xfId="23158"/>
    <cellStyle name="Commentaire 2 4 2 4 3 3" xfId="23159"/>
    <cellStyle name="Commentaire 2 4 2 4 3 3 2" xfId="23160"/>
    <cellStyle name="Commentaire 2 4 2 4 3 3 2 2" xfId="23161"/>
    <cellStyle name="Commentaire 2 4 2 4 3 3 3" xfId="23162"/>
    <cellStyle name="Commentaire 2 4 2 4 3 3 4" xfId="23163"/>
    <cellStyle name="Commentaire 2 4 2 4 3 4" xfId="23164"/>
    <cellStyle name="Commentaire 2 4 2 4 3 4 2" xfId="23165"/>
    <cellStyle name="Commentaire 2 4 2 4 3 4 3" xfId="23166"/>
    <cellStyle name="Commentaire 2 4 2 4 3 5" xfId="23167"/>
    <cellStyle name="Commentaire 2 4 2 4 3 6" xfId="23168"/>
    <cellStyle name="Commentaire 2 4 2 5" xfId="23169"/>
    <cellStyle name="Commentaire 2 4 2 5 2" xfId="23170"/>
    <cellStyle name="Commentaire 2 4 2 5 2 2" xfId="23171"/>
    <cellStyle name="Commentaire 2 4 2 5 2 2 2" xfId="23172"/>
    <cellStyle name="Commentaire 2 4 2 5 2 2 2 2" xfId="23173"/>
    <cellStyle name="Commentaire 2 4 2 5 2 2 2 2 2" xfId="23174"/>
    <cellStyle name="Commentaire 2 4 2 5 2 2 2 2 2 2" xfId="23175"/>
    <cellStyle name="Commentaire 2 4 2 5 2 2 2 2 3" xfId="23176"/>
    <cellStyle name="Commentaire 2 4 2 5 2 2 2 2 4" xfId="23177"/>
    <cellStyle name="Commentaire 2 4 2 5 2 2 2 3" xfId="23178"/>
    <cellStyle name="Commentaire 2 4 2 5 2 2 2 3 2" xfId="23179"/>
    <cellStyle name="Commentaire 2 4 2 5 2 2 2 4" xfId="23180"/>
    <cellStyle name="Commentaire 2 4 2 5 2 2 2 5" xfId="23181"/>
    <cellStyle name="Commentaire 2 4 2 5 2 2 3" xfId="23182"/>
    <cellStyle name="Commentaire 2 4 2 5 2 2 3 2" xfId="23183"/>
    <cellStyle name="Commentaire 2 4 2 5 2 2 3 2 2" xfId="23184"/>
    <cellStyle name="Commentaire 2 4 2 5 2 2 3 3" xfId="23185"/>
    <cellStyle name="Commentaire 2 4 2 5 2 2 3 4" xfId="23186"/>
    <cellStyle name="Commentaire 2 4 2 5 2 2 4" xfId="23187"/>
    <cellStyle name="Commentaire 2 4 2 5 2 2 4 2" xfId="23188"/>
    <cellStyle name="Commentaire 2 4 2 5 2 2 5" xfId="23189"/>
    <cellStyle name="Commentaire 2 4 2 5 2 2 6" xfId="23190"/>
    <cellStyle name="Commentaire 2 4 2 5 3" xfId="23191"/>
    <cellStyle name="Commentaire 2 4 2 5 4" xfId="23192"/>
    <cellStyle name="Commentaire 2 4 2 5 4 2" xfId="23193"/>
    <cellStyle name="Commentaire 2 4 2 5 4 2 2" xfId="23194"/>
    <cellStyle name="Commentaire 2 4 2 5 4 2 2 2" xfId="23195"/>
    <cellStyle name="Commentaire 2 4 2 5 4 2 2 2 2" xfId="23196"/>
    <cellStyle name="Commentaire 2 4 2 5 4 2 2 3" xfId="23197"/>
    <cellStyle name="Commentaire 2 4 2 5 4 2 2 4" xfId="23198"/>
    <cellStyle name="Commentaire 2 4 2 5 4 2 3" xfId="23199"/>
    <cellStyle name="Commentaire 2 4 2 5 4 2 3 2" xfId="23200"/>
    <cellStyle name="Commentaire 2 4 2 5 4 2 4" xfId="23201"/>
    <cellStyle name="Commentaire 2 4 2 5 4 2 5" xfId="23202"/>
    <cellStyle name="Commentaire 2 4 2 5 4 3" xfId="23203"/>
    <cellStyle name="Commentaire 2 4 2 5 4 3 2" xfId="23204"/>
    <cellStyle name="Commentaire 2 4 2 5 4 3 2 2" xfId="23205"/>
    <cellStyle name="Commentaire 2 4 2 5 4 3 3" xfId="23206"/>
    <cellStyle name="Commentaire 2 4 2 5 4 3 4" xfId="23207"/>
    <cellStyle name="Commentaire 2 4 2 5 4 4" xfId="23208"/>
    <cellStyle name="Commentaire 2 4 2 5 4 4 2" xfId="23209"/>
    <cellStyle name="Commentaire 2 4 2 5 4 4 3" xfId="23210"/>
    <cellStyle name="Commentaire 2 4 2 5 4 5" xfId="23211"/>
    <cellStyle name="Commentaire 2 4 2 5 4 5 2" xfId="23212"/>
    <cellStyle name="Commentaire 2 4 2 5 4 6" xfId="23213"/>
    <cellStyle name="Commentaire 2 4 2 5 5" xfId="23214"/>
    <cellStyle name="Commentaire 2 4 2 5 5 2" xfId="23215"/>
    <cellStyle name="Commentaire 2 4 2 5 5 2 2" xfId="23216"/>
    <cellStyle name="Commentaire 2 4 2 5 5 2 2 2" xfId="23217"/>
    <cellStyle name="Commentaire 2 4 2 5 5 2 2 2 2" xfId="23218"/>
    <cellStyle name="Commentaire 2 4 2 5 5 2 2 3" xfId="23219"/>
    <cellStyle name="Commentaire 2 4 2 5 5 2 2 4" xfId="23220"/>
    <cellStyle name="Commentaire 2 4 2 5 5 2 3" xfId="23221"/>
    <cellStyle name="Commentaire 2 4 2 5 5 2 3 2" xfId="23222"/>
    <cellStyle name="Commentaire 2 4 2 5 5 2 4" xfId="23223"/>
    <cellStyle name="Commentaire 2 4 2 5 5 2 5" xfId="23224"/>
    <cellStyle name="Commentaire 2 4 2 5 5 3" xfId="23225"/>
    <cellStyle name="Commentaire 2 4 2 5 5 3 2" xfId="23226"/>
    <cellStyle name="Commentaire 2 4 2 5 5 3 2 2" xfId="23227"/>
    <cellStyle name="Commentaire 2 4 2 5 5 3 3" xfId="23228"/>
    <cellStyle name="Commentaire 2 4 2 5 5 3 4" xfId="23229"/>
    <cellStyle name="Commentaire 2 4 2 5 5 4" xfId="23230"/>
    <cellStyle name="Commentaire 2 4 2 5 5 4 2" xfId="23231"/>
    <cellStyle name="Commentaire 2 4 2 5 5 4 3" xfId="23232"/>
    <cellStyle name="Commentaire 2 4 2 5 5 5" xfId="23233"/>
    <cellStyle name="Commentaire 2 4 2 5 5 6" xfId="23234"/>
    <cellStyle name="Commentaire 2 4 2 6" xfId="23235"/>
    <cellStyle name="Commentaire 2 4 2 7" xfId="23236"/>
    <cellStyle name="Commentaire 2 4 2 8" xfId="23237"/>
    <cellStyle name="Commentaire 2 4 2 8 2" xfId="23238"/>
    <cellStyle name="Commentaire 2 4 2 8 2 2" xfId="23239"/>
    <cellStyle name="Commentaire 2 4 2 8 2 2 2" xfId="23240"/>
    <cellStyle name="Commentaire 2 4 2 8 2 3" xfId="23241"/>
    <cellStyle name="Commentaire 2 4 2 8 2 4" xfId="23242"/>
    <cellStyle name="Commentaire 2 4 2 8 3" xfId="23243"/>
    <cellStyle name="Commentaire 2 4 2 8 3 2" xfId="23244"/>
    <cellStyle name="Commentaire 2 4 2 8 4" xfId="23245"/>
    <cellStyle name="Commentaire 2 4 2 8 5" xfId="23246"/>
    <cellStyle name="Commentaire 2 4 2 9" xfId="23247"/>
    <cellStyle name="Commentaire 2 4 2 9 2" xfId="23248"/>
    <cellStyle name="Commentaire 2 4 2 9 2 2" xfId="23249"/>
    <cellStyle name="Commentaire 2 4 2 9 3" xfId="23250"/>
    <cellStyle name="Commentaire 2 4 2 9 4" xfId="23251"/>
    <cellStyle name="Commentaire 2 4 3" xfId="23252"/>
    <cellStyle name="Commentaire 2 4 3 10" xfId="23253"/>
    <cellStyle name="Commentaire 2 4 3 10 2" xfId="23254"/>
    <cellStyle name="Commentaire 2 4 3 11" xfId="23255"/>
    <cellStyle name="Commentaire 2 4 3 2" xfId="23256"/>
    <cellStyle name="Commentaire 2 4 3 2 2" xfId="23257"/>
    <cellStyle name="Commentaire 2 4 3 2 2 2" xfId="23258"/>
    <cellStyle name="Commentaire 2 4 3 2 2 2 2" xfId="23259"/>
    <cellStyle name="Commentaire 2 4 3 2 2 2 2 2" xfId="23260"/>
    <cellStyle name="Commentaire 2 4 3 2 2 2 2 2 2" xfId="23261"/>
    <cellStyle name="Commentaire 2 4 3 2 2 2 2 2 2 2" xfId="23262"/>
    <cellStyle name="Commentaire 2 4 3 2 2 2 2 2 3" xfId="23263"/>
    <cellStyle name="Commentaire 2 4 3 2 2 2 2 2 4" xfId="23264"/>
    <cellStyle name="Commentaire 2 4 3 2 2 2 2 3" xfId="23265"/>
    <cellStyle name="Commentaire 2 4 3 2 2 2 2 3 2" xfId="23266"/>
    <cellStyle name="Commentaire 2 4 3 2 2 2 2 4" xfId="23267"/>
    <cellStyle name="Commentaire 2 4 3 2 2 2 2 5" xfId="23268"/>
    <cellStyle name="Commentaire 2 4 3 2 2 2 3" xfId="23269"/>
    <cellStyle name="Commentaire 2 4 3 2 2 2 3 2" xfId="23270"/>
    <cellStyle name="Commentaire 2 4 3 2 2 2 3 2 2" xfId="23271"/>
    <cellStyle name="Commentaire 2 4 3 2 2 2 3 3" xfId="23272"/>
    <cellStyle name="Commentaire 2 4 3 2 2 2 3 4" xfId="23273"/>
    <cellStyle name="Commentaire 2 4 3 2 2 2 4" xfId="23274"/>
    <cellStyle name="Commentaire 2 4 3 2 2 2 4 2" xfId="23275"/>
    <cellStyle name="Commentaire 2 4 3 2 2 2 4 3" xfId="23276"/>
    <cellStyle name="Commentaire 2 4 3 2 2 2 5" xfId="23277"/>
    <cellStyle name="Commentaire 2 4 3 2 2 2 6" xfId="23278"/>
    <cellStyle name="Commentaire 2 4 3 2 2 3" xfId="23279"/>
    <cellStyle name="Commentaire 2 4 3 2 2 3 2" xfId="23280"/>
    <cellStyle name="Commentaire 2 4 3 2 2 3 2 2" xfId="23281"/>
    <cellStyle name="Commentaire 2 4 3 2 2 3 2 2 2" xfId="23282"/>
    <cellStyle name="Commentaire 2 4 3 2 2 3 2 2 2 2" xfId="23283"/>
    <cellStyle name="Commentaire 2 4 3 2 2 3 2 2 3" xfId="23284"/>
    <cellStyle name="Commentaire 2 4 3 2 2 3 2 2 4" xfId="23285"/>
    <cellStyle name="Commentaire 2 4 3 2 2 3 2 3" xfId="23286"/>
    <cellStyle name="Commentaire 2 4 3 2 2 3 2 3 2" xfId="23287"/>
    <cellStyle name="Commentaire 2 4 3 2 2 3 2 4" xfId="23288"/>
    <cellStyle name="Commentaire 2 4 3 2 2 3 2 5" xfId="23289"/>
    <cellStyle name="Commentaire 2 4 3 2 2 3 3" xfId="23290"/>
    <cellStyle name="Commentaire 2 4 3 2 2 3 3 2" xfId="23291"/>
    <cellStyle name="Commentaire 2 4 3 2 2 3 3 2 2" xfId="23292"/>
    <cellStyle name="Commentaire 2 4 3 2 2 3 3 3" xfId="23293"/>
    <cellStyle name="Commentaire 2 4 3 2 2 3 3 4" xfId="23294"/>
    <cellStyle name="Commentaire 2 4 3 2 2 3 4" xfId="23295"/>
    <cellStyle name="Commentaire 2 4 3 2 2 3 4 2" xfId="23296"/>
    <cellStyle name="Commentaire 2 4 3 2 2 3 5" xfId="23297"/>
    <cellStyle name="Commentaire 2 4 3 2 2 3 6" xfId="23298"/>
    <cellStyle name="Commentaire 2 4 3 2 2 4" xfId="23299"/>
    <cellStyle name="Commentaire 2 4 3 2 2 4 2" xfId="23300"/>
    <cellStyle name="Commentaire 2 4 3 2 2 4 2 2" xfId="23301"/>
    <cellStyle name="Commentaire 2 4 3 2 2 4 2 2 2" xfId="23302"/>
    <cellStyle name="Commentaire 2 4 3 2 2 4 2 3" xfId="23303"/>
    <cellStyle name="Commentaire 2 4 3 2 2 4 2 4" xfId="23304"/>
    <cellStyle name="Commentaire 2 4 3 2 2 4 3" xfId="23305"/>
    <cellStyle name="Commentaire 2 4 3 2 2 4 3 2" xfId="23306"/>
    <cellStyle name="Commentaire 2 4 3 2 2 4 4" xfId="23307"/>
    <cellStyle name="Commentaire 2 4 3 2 2 4 5" xfId="23308"/>
    <cellStyle name="Commentaire 2 4 3 2 2 5" xfId="23309"/>
    <cellStyle name="Commentaire 2 4 3 2 2 5 2" xfId="23310"/>
    <cellStyle name="Commentaire 2 4 3 2 2 5 2 2" xfId="23311"/>
    <cellStyle name="Commentaire 2 4 3 2 2 5 3" xfId="23312"/>
    <cellStyle name="Commentaire 2 4 3 2 2 5 4" xfId="23313"/>
    <cellStyle name="Commentaire 2 4 3 2 2 6" xfId="23314"/>
    <cellStyle name="Commentaire 2 4 3 2 2 6 2" xfId="23315"/>
    <cellStyle name="Commentaire 2 4 3 2 2 6 3" xfId="23316"/>
    <cellStyle name="Commentaire 2 4 3 2 2 7" xfId="23317"/>
    <cellStyle name="Commentaire 2 4 3 2 2 7 2" xfId="23318"/>
    <cellStyle name="Commentaire 2 4 3 2 2 8" xfId="23319"/>
    <cellStyle name="Commentaire 2 4 3 2 3" xfId="23320"/>
    <cellStyle name="Commentaire 2 4 3 2 3 2" xfId="23321"/>
    <cellStyle name="Commentaire 2 4 3 2 3 2 2" xfId="23322"/>
    <cellStyle name="Commentaire 2 4 3 2 3 2 2 2" xfId="23323"/>
    <cellStyle name="Commentaire 2 4 3 2 3 2 2 2 2" xfId="23324"/>
    <cellStyle name="Commentaire 2 4 3 2 3 2 2 2 2 2" xfId="23325"/>
    <cellStyle name="Commentaire 2 4 3 2 3 2 2 2 3" xfId="23326"/>
    <cellStyle name="Commentaire 2 4 3 2 3 2 2 2 4" xfId="23327"/>
    <cellStyle name="Commentaire 2 4 3 2 3 2 2 3" xfId="23328"/>
    <cellStyle name="Commentaire 2 4 3 2 3 2 2 3 2" xfId="23329"/>
    <cellStyle name="Commentaire 2 4 3 2 3 2 2 4" xfId="23330"/>
    <cellStyle name="Commentaire 2 4 3 2 3 2 2 5" xfId="23331"/>
    <cellStyle name="Commentaire 2 4 3 2 3 2 3" xfId="23332"/>
    <cellStyle name="Commentaire 2 4 3 2 3 2 3 2" xfId="23333"/>
    <cellStyle name="Commentaire 2 4 3 2 3 2 3 2 2" xfId="23334"/>
    <cellStyle name="Commentaire 2 4 3 2 3 2 3 3" xfId="23335"/>
    <cellStyle name="Commentaire 2 4 3 2 3 2 3 4" xfId="23336"/>
    <cellStyle name="Commentaire 2 4 3 2 3 2 4" xfId="23337"/>
    <cellStyle name="Commentaire 2 4 3 2 3 2 4 2" xfId="23338"/>
    <cellStyle name="Commentaire 2 4 3 2 3 2 5" xfId="23339"/>
    <cellStyle name="Commentaire 2 4 3 2 3 2 6" xfId="23340"/>
    <cellStyle name="Commentaire 2 4 3 2 3 3" xfId="23341"/>
    <cellStyle name="Commentaire 2 4 3 2 3 3 2" xfId="23342"/>
    <cellStyle name="Commentaire 2 4 3 2 4" xfId="23343"/>
    <cellStyle name="Commentaire 2 4 3 2 4 2" xfId="23344"/>
    <cellStyle name="Commentaire 2 4 3 2 4 2 2" xfId="23345"/>
    <cellStyle name="Commentaire 2 4 3 2 4 2 2 2" xfId="23346"/>
    <cellStyle name="Commentaire 2 4 3 2 4 2 2 2 2" xfId="23347"/>
    <cellStyle name="Commentaire 2 4 3 2 4 2 2 3" xfId="23348"/>
    <cellStyle name="Commentaire 2 4 3 2 4 2 2 4" xfId="23349"/>
    <cellStyle name="Commentaire 2 4 3 2 4 2 3" xfId="23350"/>
    <cellStyle name="Commentaire 2 4 3 2 4 2 3 2" xfId="23351"/>
    <cellStyle name="Commentaire 2 4 3 2 4 2 4" xfId="23352"/>
    <cellStyle name="Commentaire 2 4 3 2 4 2 5" xfId="23353"/>
    <cellStyle name="Commentaire 2 4 3 2 4 3" xfId="23354"/>
    <cellStyle name="Commentaire 2 4 3 2 4 3 2" xfId="23355"/>
    <cellStyle name="Commentaire 2 4 3 2 4 3 2 2" xfId="23356"/>
    <cellStyle name="Commentaire 2 4 3 2 4 3 3" xfId="23357"/>
    <cellStyle name="Commentaire 2 4 3 2 4 3 4" xfId="23358"/>
    <cellStyle name="Commentaire 2 4 3 2 4 4" xfId="23359"/>
    <cellStyle name="Commentaire 2 4 3 2 4 4 2" xfId="23360"/>
    <cellStyle name="Commentaire 2 4 3 2 4 5" xfId="23361"/>
    <cellStyle name="Commentaire 2 4 3 2 4 6" xfId="23362"/>
    <cellStyle name="Commentaire 2 4 3 2 5" xfId="23363"/>
    <cellStyle name="Commentaire 2 4 3 2 5 2" xfId="23364"/>
    <cellStyle name="Commentaire 2 4 3 2 5 2 2" xfId="23365"/>
    <cellStyle name="Commentaire 2 4 3 2 5 2 2 2" xfId="23366"/>
    <cellStyle name="Commentaire 2 4 3 2 5 2 3" xfId="23367"/>
    <cellStyle name="Commentaire 2 4 3 2 5 2 4" xfId="23368"/>
    <cellStyle name="Commentaire 2 4 3 2 5 3" xfId="23369"/>
    <cellStyle name="Commentaire 2 4 3 2 5 3 2" xfId="23370"/>
    <cellStyle name="Commentaire 2 4 3 2 5 4" xfId="23371"/>
    <cellStyle name="Commentaire 2 4 3 2 5 5" xfId="23372"/>
    <cellStyle name="Commentaire 2 4 3 2 6" xfId="23373"/>
    <cellStyle name="Commentaire 2 4 3 2 6 2" xfId="23374"/>
    <cellStyle name="Commentaire 2 4 3 2 6 2 2" xfId="23375"/>
    <cellStyle name="Commentaire 2 4 3 2 6 3" xfId="23376"/>
    <cellStyle name="Commentaire 2 4 3 2 6 4" xfId="23377"/>
    <cellStyle name="Commentaire 2 4 3 2 7" xfId="23378"/>
    <cellStyle name="Commentaire 2 4 3 2 7 2" xfId="23379"/>
    <cellStyle name="Commentaire 2 4 3 2 7 3" xfId="23380"/>
    <cellStyle name="Commentaire 2 4 3 2 8" xfId="23381"/>
    <cellStyle name="Commentaire 2 4 3 2 8 2" xfId="23382"/>
    <cellStyle name="Commentaire 2 4 3 2 9" xfId="23383"/>
    <cellStyle name="Commentaire 2 4 3 3" xfId="23384"/>
    <cellStyle name="Commentaire 2 4 3 3 2" xfId="23385"/>
    <cellStyle name="Commentaire 2 4 3 3 2 2" xfId="23386"/>
    <cellStyle name="Commentaire 2 4 3 3 2 2 2" xfId="23387"/>
    <cellStyle name="Commentaire 2 4 3 3 2 2 2 2" xfId="23388"/>
    <cellStyle name="Commentaire 2 4 3 3 2 2 2 2 2" xfId="23389"/>
    <cellStyle name="Commentaire 2 4 3 3 2 2 2 3" xfId="23390"/>
    <cellStyle name="Commentaire 2 4 3 3 2 2 2 4" xfId="23391"/>
    <cellStyle name="Commentaire 2 4 3 3 2 2 3" xfId="23392"/>
    <cellStyle name="Commentaire 2 4 3 3 2 2 3 2" xfId="23393"/>
    <cellStyle name="Commentaire 2 4 3 3 2 2 4" xfId="23394"/>
    <cellStyle name="Commentaire 2 4 3 3 2 2 5" xfId="23395"/>
    <cellStyle name="Commentaire 2 4 3 3 2 3" xfId="23396"/>
    <cellStyle name="Commentaire 2 4 3 3 2 3 2" xfId="23397"/>
    <cellStyle name="Commentaire 2 4 3 3 2 3 2 2" xfId="23398"/>
    <cellStyle name="Commentaire 2 4 3 3 2 3 3" xfId="23399"/>
    <cellStyle name="Commentaire 2 4 3 3 2 3 4" xfId="23400"/>
    <cellStyle name="Commentaire 2 4 3 3 2 4" xfId="23401"/>
    <cellStyle name="Commentaire 2 4 3 3 2 4 2" xfId="23402"/>
    <cellStyle name="Commentaire 2 4 3 3 2 4 3" xfId="23403"/>
    <cellStyle name="Commentaire 2 4 3 3 2 5" xfId="23404"/>
    <cellStyle name="Commentaire 2 4 3 3 2 6" xfId="23405"/>
    <cellStyle name="Commentaire 2 4 3 3 3" xfId="23406"/>
    <cellStyle name="Commentaire 2 4 3 3 3 2" xfId="23407"/>
    <cellStyle name="Commentaire 2 4 3 3 3 2 2" xfId="23408"/>
    <cellStyle name="Commentaire 2 4 3 3 3 2 2 2" xfId="23409"/>
    <cellStyle name="Commentaire 2 4 3 3 3 2 2 2 2" xfId="23410"/>
    <cellStyle name="Commentaire 2 4 3 3 3 2 2 3" xfId="23411"/>
    <cellStyle name="Commentaire 2 4 3 3 3 2 2 4" xfId="23412"/>
    <cellStyle name="Commentaire 2 4 3 3 3 2 3" xfId="23413"/>
    <cellStyle name="Commentaire 2 4 3 3 3 2 3 2" xfId="23414"/>
    <cellStyle name="Commentaire 2 4 3 3 3 2 4" xfId="23415"/>
    <cellStyle name="Commentaire 2 4 3 3 3 2 5" xfId="23416"/>
    <cellStyle name="Commentaire 2 4 3 3 3 3" xfId="23417"/>
    <cellStyle name="Commentaire 2 4 3 3 3 3 2" xfId="23418"/>
    <cellStyle name="Commentaire 2 4 3 3 3 3 2 2" xfId="23419"/>
    <cellStyle name="Commentaire 2 4 3 3 3 3 3" xfId="23420"/>
    <cellStyle name="Commentaire 2 4 3 3 3 3 4" xfId="23421"/>
    <cellStyle name="Commentaire 2 4 3 3 3 4" xfId="23422"/>
    <cellStyle name="Commentaire 2 4 3 3 3 4 2" xfId="23423"/>
    <cellStyle name="Commentaire 2 4 3 3 3 5" xfId="23424"/>
    <cellStyle name="Commentaire 2 4 3 3 3 6" xfId="23425"/>
    <cellStyle name="Commentaire 2 4 3 3 4" xfId="23426"/>
    <cellStyle name="Commentaire 2 4 3 3 4 2" xfId="23427"/>
    <cellStyle name="Commentaire 2 4 3 3 4 2 2" xfId="23428"/>
    <cellStyle name="Commentaire 2 4 3 3 4 2 2 2" xfId="23429"/>
    <cellStyle name="Commentaire 2 4 3 3 4 2 3" xfId="23430"/>
    <cellStyle name="Commentaire 2 4 3 3 4 2 4" xfId="23431"/>
    <cellStyle name="Commentaire 2 4 3 3 4 3" xfId="23432"/>
    <cellStyle name="Commentaire 2 4 3 3 4 3 2" xfId="23433"/>
    <cellStyle name="Commentaire 2 4 3 3 4 4" xfId="23434"/>
    <cellStyle name="Commentaire 2 4 3 3 4 5" xfId="23435"/>
    <cellStyle name="Commentaire 2 4 3 3 5" xfId="23436"/>
    <cellStyle name="Commentaire 2 4 3 3 5 2" xfId="23437"/>
    <cellStyle name="Commentaire 2 4 3 3 5 2 2" xfId="23438"/>
    <cellStyle name="Commentaire 2 4 3 3 5 3" xfId="23439"/>
    <cellStyle name="Commentaire 2 4 3 3 5 4" xfId="23440"/>
    <cellStyle name="Commentaire 2 4 3 3 6" xfId="23441"/>
    <cellStyle name="Commentaire 2 4 3 3 6 2" xfId="23442"/>
    <cellStyle name="Commentaire 2 4 3 3 6 3" xfId="23443"/>
    <cellStyle name="Commentaire 2 4 3 3 7" xfId="23444"/>
    <cellStyle name="Commentaire 2 4 3 3 7 2" xfId="23445"/>
    <cellStyle name="Commentaire 2 4 3 3 8" xfId="23446"/>
    <cellStyle name="Commentaire 2 4 3 4" xfId="23447"/>
    <cellStyle name="Commentaire 2 4 3 4 2" xfId="23448"/>
    <cellStyle name="Commentaire 2 4 3 4 2 2" xfId="23449"/>
    <cellStyle name="Commentaire 2 4 3 4 2 2 2" xfId="23450"/>
    <cellStyle name="Commentaire 2 4 3 4 2 2 2 2" xfId="23451"/>
    <cellStyle name="Commentaire 2 4 3 4 2 2 2 2 2" xfId="23452"/>
    <cellStyle name="Commentaire 2 4 3 4 2 2 2 3" xfId="23453"/>
    <cellStyle name="Commentaire 2 4 3 4 2 2 2 4" xfId="23454"/>
    <cellStyle name="Commentaire 2 4 3 4 2 2 3" xfId="23455"/>
    <cellStyle name="Commentaire 2 4 3 4 2 2 3 2" xfId="23456"/>
    <cellStyle name="Commentaire 2 4 3 4 2 2 4" xfId="23457"/>
    <cellStyle name="Commentaire 2 4 3 4 2 2 5" xfId="23458"/>
    <cellStyle name="Commentaire 2 4 3 4 2 3" xfId="23459"/>
    <cellStyle name="Commentaire 2 4 3 4 2 3 2" xfId="23460"/>
    <cellStyle name="Commentaire 2 4 3 4 2 3 2 2" xfId="23461"/>
    <cellStyle name="Commentaire 2 4 3 4 2 3 3" xfId="23462"/>
    <cellStyle name="Commentaire 2 4 3 4 2 3 4" xfId="23463"/>
    <cellStyle name="Commentaire 2 4 3 4 2 4" xfId="23464"/>
    <cellStyle name="Commentaire 2 4 3 4 2 4 2" xfId="23465"/>
    <cellStyle name="Commentaire 2 4 3 4 2 5" xfId="23466"/>
    <cellStyle name="Commentaire 2 4 3 4 2 6" xfId="23467"/>
    <cellStyle name="Commentaire 2 4 3 4 3" xfId="23468"/>
    <cellStyle name="Commentaire 2 4 3 4 3 2" xfId="23469"/>
    <cellStyle name="Commentaire 2 4 3 4 3 2 2" xfId="23470"/>
    <cellStyle name="Commentaire 2 4 3 4 3 2 2 2" xfId="23471"/>
    <cellStyle name="Commentaire 2 4 3 4 3 2 3" xfId="23472"/>
    <cellStyle name="Commentaire 2 4 3 4 3 2 4" xfId="23473"/>
    <cellStyle name="Commentaire 2 4 3 4 3 3" xfId="23474"/>
    <cellStyle name="Commentaire 2 4 3 4 3 3 2" xfId="23475"/>
    <cellStyle name="Commentaire 2 4 3 4 3 4" xfId="23476"/>
    <cellStyle name="Commentaire 2 4 3 4 3 5" xfId="23477"/>
    <cellStyle name="Commentaire 2 4 3 4 4" xfId="23478"/>
    <cellStyle name="Commentaire 2 4 3 4 4 2" xfId="23479"/>
    <cellStyle name="Commentaire 2 4 3 4 4 2 2" xfId="23480"/>
    <cellStyle name="Commentaire 2 4 3 4 4 3" xfId="23481"/>
    <cellStyle name="Commentaire 2 4 3 4 4 4" xfId="23482"/>
    <cellStyle name="Commentaire 2 4 3 4 5" xfId="23483"/>
    <cellStyle name="Commentaire 2 4 3 4 5 2" xfId="23484"/>
    <cellStyle name="Commentaire 2 4 3 4 5 3" xfId="23485"/>
    <cellStyle name="Commentaire 2 4 3 4 6" xfId="23486"/>
    <cellStyle name="Commentaire 2 4 3 4 6 2" xfId="23487"/>
    <cellStyle name="Commentaire 2 4 3 4 7" xfId="23488"/>
    <cellStyle name="Commentaire 2 4 3 5" xfId="23489"/>
    <cellStyle name="Commentaire 2 4 3 5 2" xfId="23490"/>
    <cellStyle name="Commentaire 2 4 3 5 2 2" xfId="23491"/>
    <cellStyle name="Commentaire 2 4 3 5 2 2 2" xfId="23492"/>
    <cellStyle name="Commentaire 2 4 3 5 2 2 2 2" xfId="23493"/>
    <cellStyle name="Commentaire 2 4 3 5 2 2 3" xfId="23494"/>
    <cellStyle name="Commentaire 2 4 3 5 2 2 4" xfId="23495"/>
    <cellStyle name="Commentaire 2 4 3 5 2 3" xfId="23496"/>
    <cellStyle name="Commentaire 2 4 3 5 2 3 2" xfId="23497"/>
    <cellStyle name="Commentaire 2 4 3 5 2 4" xfId="23498"/>
    <cellStyle name="Commentaire 2 4 3 5 2 5" xfId="23499"/>
    <cellStyle name="Commentaire 2 4 3 5 3" xfId="23500"/>
    <cellStyle name="Commentaire 2 4 3 5 3 2" xfId="23501"/>
    <cellStyle name="Commentaire 2 4 3 5 3 2 2" xfId="23502"/>
    <cellStyle name="Commentaire 2 4 3 5 3 3" xfId="23503"/>
    <cellStyle name="Commentaire 2 4 3 5 3 4" xfId="23504"/>
    <cellStyle name="Commentaire 2 4 3 5 4" xfId="23505"/>
    <cellStyle name="Commentaire 2 4 3 5 4 2" xfId="23506"/>
    <cellStyle name="Commentaire 2 4 3 5 4 3" xfId="23507"/>
    <cellStyle name="Commentaire 2 4 3 5 5" xfId="23508"/>
    <cellStyle name="Commentaire 2 4 3 5 6" xfId="23509"/>
    <cellStyle name="Commentaire 2 4 3 6" xfId="23510"/>
    <cellStyle name="Commentaire 2 4 3 6 2" xfId="23511"/>
    <cellStyle name="Commentaire 2 4 3 6 2 2" xfId="23512"/>
    <cellStyle name="Commentaire 2 4 3 6 2 2 2" xfId="23513"/>
    <cellStyle name="Commentaire 2 4 3 6 2 2 2 2" xfId="23514"/>
    <cellStyle name="Commentaire 2 4 3 6 2 2 3" xfId="23515"/>
    <cellStyle name="Commentaire 2 4 3 6 2 2 4" xfId="23516"/>
    <cellStyle name="Commentaire 2 4 3 6 2 3" xfId="23517"/>
    <cellStyle name="Commentaire 2 4 3 6 2 3 2" xfId="23518"/>
    <cellStyle name="Commentaire 2 4 3 6 2 4" xfId="23519"/>
    <cellStyle name="Commentaire 2 4 3 6 2 5" xfId="23520"/>
    <cellStyle name="Commentaire 2 4 3 6 3" xfId="23521"/>
    <cellStyle name="Commentaire 2 4 3 6 3 2" xfId="23522"/>
    <cellStyle name="Commentaire 2 4 3 6 3 2 2" xfId="23523"/>
    <cellStyle name="Commentaire 2 4 3 6 3 3" xfId="23524"/>
    <cellStyle name="Commentaire 2 4 3 6 3 4" xfId="23525"/>
    <cellStyle name="Commentaire 2 4 3 6 4" xfId="23526"/>
    <cellStyle name="Commentaire 2 4 3 6 4 2" xfId="23527"/>
    <cellStyle name="Commentaire 2 4 3 6 5" xfId="23528"/>
    <cellStyle name="Commentaire 2 4 3 6 6" xfId="23529"/>
    <cellStyle name="Commentaire 2 4 3 7" xfId="23530"/>
    <cellStyle name="Commentaire 2 4 3 7 2" xfId="23531"/>
    <cellStyle name="Commentaire 2 4 3 7 2 2" xfId="23532"/>
    <cellStyle name="Commentaire 2 4 3 7 2 2 2" xfId="23533"/>
    <cellStyle name="Commentaire 2 4 3 7 2 3" xfId="23534"/>
    <cellStyle name="Commentaire 2 4 3 7 2 4" xfId="23535"/>
    <cellStyle name="Commentaire 2 4 3 7 3" xfId="23536"/>
    <cellStyle name="Commentaire 2 4 3 7 3 2" xfId="23537"/>
    <cellStyle name="Commentaire 2 4 3 7 4" xfId="23538"/>
    <cellStyle name="Commentaire 2 4 3 7 5" xfId="23539"/>
    <cellStyle name="Commentaire 2 4 3 8" xfId="23540"/>
    <cellStyle name="Commentaire 2 4 3 8 2" xfId="23541"/>
    <cellStyle name="Commentaire 2 4 3 8 2 2" xfId="23542"/>
    <cellStyle name="Commentaire 2 4 3 8 3" xfId="23543"/>
    <cellStyle name="Commentaire 2 4 3 8 4" xfId="23544"/>
    <cellStyle name="Commentaire 2 4 3 9" xfId="23545"/>
    <cellStyle name="Commentaire 2 4 3 9 2" xfId="23546"/>
    <cellStyle name="Commentaire 2 4 3 9 3" xfId="23547"/>
    <cellStyle name="Commentaire 2 4 4" xfId="23548"/>
    <cellStyle name="Commentaire 2 4 4 10" xfId="23549"/>
    <cellStyle name="Commentaire 2 4 4 10 2" xfId="23550"/>
    <cellStyle name="Commentaire 2 4 4 11" xfId="23551"/>
    <cellStyle name="Commentaire 2 4 4 2" xfId="23552"/>
    <cellStyle name="Commentaire 2 4 4 2 2" xfId="23553"/>
    <cellStyle name="Commentaire 2 4 4 2 2 2" xfId="23554"/>
    <cellStyle name="Commentaire 2 4 4 2 2 2 2" xfId="23555"/>
    <cellStyle name="Commentaire 2 4 4 2 2 2 2 2" xfId="23556"/>
    <cellStyle name="Commentaire 2 4 4 2 2 2 2 2 2" xfId="23557"/>
    <cellStyle name="Commentaire 2 4 4 2 2 2 2 2 2 2" xfId="23558"/>
    <cellStyle name="Commentaire 2 4 4 2 2 2 2 2 3" xfId="23559"/>
    <cellStyle name="Commentaire 2 4 4 2 2 2 2 2 4" xfId="23560"/>
    <cellStyle name="Commentaire 2 4 4 2 2 2 2 3" xfId="23561"/>
    <cellStyle name="Commentaire 2 4 4 2 2 2 2 3 2" xfId="23562"/>
    <cellStyle name="Commentaire 2 4 4 2 2 2 2 4" xfId="23563"/>
    <cellStyle name="Commentaire 2 4 4 2 2 2 2 5" xfId="23564"/>
    <cellStyle name="Commentaire 2 4 4 2 2 2 3" xfId="23565"/>
    <cellStyle name="Commentaire 2 4 4 2 2 2 3 2" xfId="23566"/>
    <cellStyle name="Commentaire 2 4 4 2 2 2 3 2 2" xfId="23567"/>
    <cellStyle name="Commentaire 2 4 4 2 2 2 3 3" xfId="23568"/>
    <cellStyle name="Commentaire 2 4 4 2 2 2 3 4" xfId="23569"/>
    <cellStyle name="Commentaire 2 4 4 2 2 2 4" xfId="23570"/>
    <cellStyle name="Commentaire 2 4 4 2 2 2 4 2" xfId="23571"/>
    <cellStyle name="Commentaire 2 4 4 2 2 2 5" xfId="23572"/>
    <cellStyle name="Commentaire 2 4 4 2 2 2 6" xfId="23573"/>
    <cellStyle name="Commentaire 2 4 4 2 2 3" xfId="23574"/>
    <cellStyle name="Commentaire 2 4 4 2 2 3 2" xfId="23575"/>
    <cellStyle name="Commentaire 2 4 4 2 2 3 2 2" xfId="23576"/>
    <cellStyle name="Commentaire 2 4 4 2 2 3 2 2 2" xfId="23577"/>
    <cellStyle name="Commentaire 2 4 4 2 2 3 2 3" xfId="23578"/>
    <cellStyle name="Commentaire 2 4 4 2 2 3 2 4" xfId="23579"/>
    <cellStyle name="Commentaire 2 4 4 2 2 3 3" xfId="23580"/>
    <cellStyle name="Commentaire 2 4 4 2 2 3 3 2" xfId="23581"/>
    <cellStyle name="Commentaire 2 4 4 2 2 3 4" xfId="23582"/>
    <cellStyle name="Commentaire 2 4 4 2 2 3 5" xfId="23583"/>
    <cellStyle name="Commentaire 2 4 4 2 2 4" xfId="23584"/>
    <cellStyle name="Commentaire 2 4 4 2 2 4 2" xfId="23585"/>
    <cellStyle name="Commentaire 2 4 4 2 2 4 2 2" xfId="23586"/>
    <cellStyle name="Commentaire 2 4 4 2 2 4 3" xfId="23587"/>
    <cellStyle name="Commentaire 2 4 4 2 2 4 4" xfId="23588"/>
    <cellStyle name="Commentaire 2 4 4 2 2 5" xfId="23589"/>
    <cellStyle name="Commentaire 2 4 4 2 2 5 2" xfId="23590"/>
    <cellStyle name="Commentaire 2 4 4 2 2 5 3" xfId="23591"/>
    <cellStyle name="Commentaire 2 4 4 2 2 6" xfId="23592"/>
    <cellStyle name="Commentaire 2 4 4 2 2 6 2" xfId="23593"/>
    <cellStyle name="Commentaire 2 4 4 2 2 7" xfId="23594"/>
    <cellStyle name="Commentaire 2 4 4 2 3" xfId="23595"/>
    <cellStyle name="Commentaire 2 4 4 2 3 2" xfId="23596"/>
    <cellStyle name="Commentaire 2 4 4 2 3 2 2" xfId="23597"/>
    <cellStyle name="Commentaire 2 4 4 2 3 2 2 2" xfId="23598"/>
    <cellStyle name="Commentaire 2 4 4 2 3 2 2 2 2" xfId="23599"/>
    <cellStyle name="Commentaire 2 4 4 2 3 2 2 3" xfId="23600"/>
    <cellStyle name="Commentaire 2 4 4 2 3 2 2 4" xfId="23601"/>
    <cellStyle name="Commentaire 2 4 4 2 3 2 3" xfId="23602"/>
    <cellStyle name="Commentaire 2 4 4 2 3 2 3 2" xfId="23603"/>
    <cellStyle name="Commentaire 2 4 4 2 3 2 4" xfId="23604"/>
    <cellStyle name="Commentaire 2 4 4 2 3 2 5" xfId="23605"/>
    <cellStyle name="Commentaire 2 4 4 2 3 3" xfId="23606"/>
    <cellStyle name="Commentaire 2 4 4 2 3 3 2" xfId="23607"/>
    <cellStyle name="Commentaire 2 4 4 2 3 3 2 2" xfId="23608"/>
    <cellStyle name="Commentaire 2 4 4 2 3 3 3" xfId="23609"/>
    <cellStyle name="Commentaire 2 4 4 2 3 3 4" xfId="23610"/>
    <cellStyle name="Commentaire 2 4 4 2 3 4" xfId="23611"/>
    <cellStyle name="Commentaire 2 4 4 2 3 4 2" xfId="23612"/>
    <cellStyle name="Commentaire 2 4 4 2 3 4 3" xfId="23613"/>
    <cellStyle name="Commentaire 2 4 4 2 3 5" xfId="23614"/>
    <cellStyle name="Commentaire 2 4 4 2 3 6" xfId="23615"/>
    <cellStyle name="Commentaire 2 4 4 3" xfId="23616"/>
    <cellStyle name="Commentaire 2 4 4 3 2" xfId="23617"/>
    <cellStyle name="Commentaire 2 4 4 3 2 2" xfId="23618"/>
    <cellStyle name="Commentaire 2 4 4 3 2 2 2" xfId="23619"/>
    <cellStyle name="Commentaire 2 4 4 3 2 2 2 2" xfId="23620"/>
    <cellStyle name="Commentaire 2 4 4 3 2 2 2 2 2" xfId="23621"/>
    <cellStyle name="Commentaire 2 4 4 3 2 2 2 3" xfId="23622"/>
    <cellStyle name="Commentaire 2 4 4 3 2 2 2 4" xfId="23623"/>
    <cellStyle name="Commentaire 2 4 4 3 2 2 3" xfId="23624"/>
    <cellStyle name="Commentaire 2 4 4 3 2 2 3 2" xfId="23625"/>
    <cellStyle name="Commentaire 2 4 4 3 2 2 4" xfId="23626"/>
    <cellStyle name="Commentaire 2 4 4 3 2 2 5" xfId="23627"/>
    <cellStyle name="Commentaire 2 4 4 3 2 3" xfId="23628"/>
    <cellStyle name="Commentaire 2 4 4 3 2 3 2" xfId="23629"/>
    <cellStyle name="Commentaire 2 4 4 3 2 3 2 2" xfId="23630"/>
    <cellStyle name="Commentaire 2 4 4 3 2 3 3" xfId="23631"/>
    <cellStyle name="Commentaire 2 4 4 3 2 3 4" xfId="23632"/>
    <cellStyle name="Commentaire 2 4 4 3 2 4" xfId="23633"/>
    <cellStyle name="Commentaire 2 4 4 3 2 4 2" xfId="23634"/>
    <cellStyle name="Commentaire 2 4 4 3 2 5" xfId="23635"/>
    <cellStyle name="Commentaire 2 4 4 3 2 6" xfId="23636"/>
    <cellStyle name="Commentaire 2 4 4 4" xfId="23637"/>
    <cellStyle name="Commentaire 2 4 4 4 2" xfId="23638"/>
    <cellStyle name="Commentaire 2 4 4 4 2 2" xfId="23639"/>
    <cellStyle name="Commentaire 2 4 4 4 2 2 2" xfId="23640"/>
    <cellStyle name="Commentaire 2 4 4 4 2 2 2 2" xfId="23641"/>
    <cellStyle name="Commentaire 2 4 4 4 2 2 3" xfId="23642"/>
    <cellStyle name="Commentaire 2 4 4 4 2 2 4" xfId="23643"/>
    <cellStyle name="Commentaire 2 4 4 4 2 3" xfId="23644"/>
    <cellStyle name="Commentaire 2 4 4 4 2 3 2" xfId="23645"/>
    <cellStyle name="Commentaire 2 4 4 4 2 4" xfId="23646"/>
    <cellStyle name="Commentaire 2 4 4 4 2 5" xfId="23647"/>
    <cellStyle name="Commentaire 2 4 4 4 3" xfId="23648"/>
    <cellStyle name="Commentaire 2 4 4 4 3 2" xfId="23649"/>
    <cellStyle name="Commentaire 2 4 4 4 3 2 2" xfId="23650"/>
    <cellStyle name="Commentaire 2 4 4 4 3 3" xfId="23651"/>
    <cellStyle name="Commentaire 2 4 4 4 3 4" xfId="23652"/>
    <cellStyle name="Commentaire 2 4 4 4 4" xfId="23653"/>
    <cellStyle name="Commentaire 2 4 4 4 4 2" xfId="23654"/>
    <cellStyle name="Commentaire 2 4 4 4 4 3" xfId="23655"/>
    <cellStyle name="Commentaire 2 4 4 4 5" xfId="23656"/>
    <cellStyle name="Commentaire 2 4 4 4 5 2" xfId="23657"/>
    <cellStyle name="Commentaire 2 4 4 4 6" xfId="23658"/>
    <cellStyle name="Commentaire 2 4 4 5" xfId="23659"/>
    <cellStyle name="Commentaire 2 4 4 5 2" xfId="23660"/>
    <cellStyle name="Commentaire 2 4 4 5 2 2" xfId="23661"/>
    <cellStyle name="Commentaire 2 4 4 5 2 2 2" xfId="23662"/>
    <cellStyle name="Commentaire 2 4 4 5 2 2 2 2" xfId="23663"/>
    <cellStyle name="Commentaire 2 4 4 5 2 2 3" xfId="23664"/>
    <cellStyle name="Commentaire 2 4 4 5 2 2 4" xfId="23665"/>
    <cellStyle name="Commentaire 2 4 4 5 2 3" xfId="23666"/>
    <cellStyle name="Commentaire 2 4 4 5 2 3 2" xfId="23667"/>
    <cellStyle name="Commentaire 2 4 4 5 2 4" xfId="23668"/>
    <cellStyle name="Commentaire 2 4 4 5 2 5" xfId="23669"/>
    <cellStyle name="Commentaire 2 4 4 5 3" xfId="23670"/>
    <cellStyle name="Commentaire 2 4 4 5 3 2" xfId="23671"/>
    <cellStyle name="Commentaire 2 4 4 5 3 2 2" xfId="23672"/>
    <cellStyle name="Commentaire 2 4 4 5 3 3" xfId="23673"/>
    <cellStyle name="Commentaire 2 4 4 5 3 4" xfId="23674"/>
    <cellStyle name="Commentaire 2 4 4 5 4" xfId="23675"/>
    <cellStyle name="Commentaire 2 4 4 5 4 2" xfId="23676"/>
    <cellStyle name="Commentaire 2 4 4 5 4 3" xfId="23677"/>
    <cellStyle name="Commentaire 2 4 4 5 5" xfId="23678"/>
    <cellStyle name="Commentaire 2 4 4 5 6" xfId="23679"/>
    <cellStyle name="Commentaire 2 4 4 6" xfId="23680"/>
    <cellStyle name="Commentaire 2 4 4 6 2" xfId="23681"/>
    <cellStyle name="Commentaire 2 4 4 6 2 2" xfId="23682"/>
    <cellStyle name="Commentaire 2 4 4 6 2 2 2" xfId="23683"/>
    <cellStyle name="Commentaire 2 4 4 6 2 2 2 2" xfId="23684"/>
    <cellStyle name="Commentaire 2 4 4 6 2 2 3" xfId="23685"/>
    <cellStyle name="Commentaire 2 4 4 6 2 2 4" xfId="23686"/>
    <cellStyle name="Commentaire 2 4 4 6 2 3" xfId="23687"/>
    <cellStyle name="Commentaire 2 4 4 6 2 3 2" xfId="23688"/>
    <cellStyle name="Commentaire 2 4 4 6 2 4" xfId="23689"/>
    <cellStyle name="Commentaire 2 4 4 6 2 5" xfId="23690"/>
    <cellStyle name="Commentaire 2 4 4 6 3" xfId="23691"/>
    <cellStyle name="Commentaire 2 4 4 6 3 2" xfId="23692"/>
    <cellStyle name="Commentaire 2 4 4 6 3 2 2" xfId="23693"/>
    <cellStyle name="Commentaire 2 4 4 6 3 3" xfId="23694"/>
    <cellStyle name="Commentaire 2 4 4 6 3 4" xfId="23695"/>
    <cellStyle name="Commentaire 2 4 4 6 4" xfId="23696"/>
    <cellStyle name="Commentaire 2 4 4 6 4 2" xfId="23697"/>
    <cellStyle name="Commentaire 2 4 4 6 5" xfId="23698"/>
    <cellStyle name="Commentaire 2 4 4 6 6" xfId="23699"/>
    <cellStyle name="Commentaire 2 4 4 7" xfId="23700"/>
    <cellStyle name="Commentaire 2 4 4 7 2" xfId="23701"/>
    <cellStyle name="Commentaire 2 4 4 7 2 2" xfId="23702"/>
    <cellStyle name="Commentaire 2 4 4 7 2 2 2" xfId="23703"/>
    <cellStyle name="Commentaire 2 4 4 7 2 3" xfId="23704"/>
    <cellStyle name="Commentaire 2 4 4 7 2 4" xfId="23705"/>
    <cellStyle name="Commentaire 2 4 4 7 3" xfId="23706"/>
    <cellStyle name="Commentaire 2 4 4 7 3 2" xfId="23707"/>
    <cellStyle name="Commentaire 2 4 4 7 4" xfId="23708"/>
    <cellStyle name="Commentaire 2 4 4 7 5" xfId="23709"/>
    <cellStyle name="Commentaire 2 4 4 8" xfId="23710"/>
    <cellStyle name="Commentaire 2 4 4 8 2" xfId="23711"/>
    <cellStyle name="Commentaire 2 4 4 8 2 2" xfId="23712"/>
    <cellStyle name="Commentaire 2 4 4 8 3" xfId="23713"/>
    <cellStyle name="Commentaire 2 4 4 8 4" xfId="23714"/>
    <cellStyle name="Commentaire 2 4 4 9" xfId="23715"/>
    <cellStyle name="Commentaire 2 4 4 9 2" xfId="23716"/>
    <cellStyle name="Commentaire 2 4 4 9 3" xfId="23717"/>
    <cellStyle name="Commentaire 2 4 5" xfId="23718"/>
    <cellStyle name="Commentaire 2 4 5 2" xfId="23719"/>
    <cellStyle name="Commentaire 2 4 5 2 2" xfId="23720"/>
    <cellStyle name="Commentaire 2 4 5 2 2 2" xfId="23721"/>
    <cellStyle name="Commentaire 2 4 5 2 2 2 2" xfId="23722"/>
    <cellStyle name="Commentaire 2 4 5 2 2 2 2 2" xfId="23723"/>
    <cellStyle name="Commentaire 2 4 5 2 2 2 2 2 2" xfId="23724"/>
    <cellStyle name="Commentaire 2 4 5 2 2 2 2 3" xfId="23725"/>
    <cellStyle name="Commentaire 2 4 5 2 2 2 2 4" xfId="23726"/>
    <cellStyle name="Commentaire 2 4 5 2 2 2 3" xfId="23727"/>
    <cellStyle name="Commentaire 2 4 5 2 2 2 3 2" xfId="23728"/>
    <cellStyle name="Commentaire 2 4 5 2 2 2 4" xfId="23729"/>
    <cellStyle name="Commentaire 2 4 5 2 2 2 5" xfId="23730"/>
    <cellStyle name="Commentaire 2 4 5 2 2 3" xfId="23731"/>
    <cellStyle name="Commentaire 2 4 5 2 2 3 2" xfId="23732"/>
    <cellStyle name="Commentaire 2 4 5 2 2 3 2 2" xfId="23733"/>
    <cellStyle name="Commentaire 2 4 5 2 2 3 3" xfId="23734"/>
    <cellStyle name="Commentaire 2 4 5 2 2 3 4" xfId="23735"/>
    <cellStyle name="Commentaire 2 4 5 2 2 4" xfId="23736"/>
    <cellStyle name="Commentaire 2 4 5 2 2 4 2" xfId="23737"/>
    <cellStyle name="Commentaire 2 4 5 2 2 4 3" xfId="23738"/>
    <cellStyle name="Commentaire 2 4 5 2 2 5" xfId="23739"/>
    <cellStyle name="Commentaire 2 4 5 2 2 6" xfId="23740"/>
    <cellStyle name="Commentaire 2 4 5 2 3" xfId="23741"/>
    <cellStyle name="Commentaire 2 4 5 2 3 2" xfId="23742"/>
    <cellStyle name="Commentaire 2 4 5 2 3 2 2" xfId="23743"/>
    <cellStyle name="Commentaire 2 4 5 2 3 2 2 2" xfId="23744"/>
    <cellStyle name="Commentaire 2 4 5 2 3 2 2 2 2" xfId="23745"/>
    <cellStyle name="Commentaire 2 4 5 2 3 2 2 3" xfId="23746"/>
    <cellStyle name="Commentaire 2 4 5 2 3 2 2 4" xfId="23747"/>
    <cellStyle name="Commentaire 2 4 5 2 3 2 3" xfId="23748"/>
    <cellStyle name="Commentaire 2 4 5 2 3 2 3 2" xfId="23749"/>
    <cellStyle name="Commentaire 2 4 5 2 3 2 4" xfId="23750"/>
    <cellStyle name="Commentaire 2 4 5 2 3 2 5" xfId="23751"/>
    <cellStyle name="Commentaire 2 4 5 2 3 3" xfId="23752"/>
    <cellStyle name="Commentaire 2 4 5 2 3 3 2" xfId="23753"/>
    <cellStyle name="Commentaire 2 4 5 2 3 3 2 2" xfId="23754"/>
    <cellStyle name="Commentaire 2 4 5 2 3 3 3" xfId="23755"/>
    <cellStyle name="Commentaire 2 4 5 2 3 3 4" xfId="23756"/>
    <cellStyle name="Commentaire 2 4 5 2 3 4" xfId="23757"/>
    <cellStyle name="Commentaire 2 4 5 2 3 4 2" xfId="23758"/>
    <cellStyle name="Commentaire 2 4 5 2 3 5" xfId="23759"/>
    <cellStyle name="Commentaire 2 4 5 2 3 6" xfId="23760"/>
    <cellStyle name="Commentaire 2 4 5 2 4" xfId="23761"/>
    <cellStyle name="Commentaire 2 4 5 2 4 2" xfId="23762"/>
    <cellStyle name="Commentaire 2 4 5 2 4 2 2" xfId="23763"/>
    <cellStyle name="Commentaire 2 4 5 2 4 2 2 2" xfId="23764"/>
    <cellStyle name="Commentaire 2 4 5 2 4 2 3" xfId="23765"/>
    <cellStyle name="Commentaire 2 4 5 2 4 2 4" xfId="23766"/>
    <cellStyle name="Commentaire 2 4 5 2 4 3" xfId="23767"/>
    <cellStyle name="Commentaire 2 4 5 2 4 3 2" xfId="23768"/>
    <cellStyle name="Commentaire 2 4 5 2 4 4" xfId="23769"/>
    <cellStyle name="Commentaire 2 4 5 2 4 5" xfId="23770"/>
    <cellStyle name="Commentaire 2 4 5 2 5" xfId="23771"/>
    <cellStyle name="Commentaire 2 4 5 2 5 2" xfId="23772"/>
    <cellStyle name="Commentaire 2 4 5 2 5 2 2" xfId="23773"/>
    <cellStyle name="Commentaire 2 4 5 2 5 3" xfId="23774"/>
    <cellStyle name="Commentaire 2 4 5 2 5 4" xfId="23775"/>
    <cellStyle name="Commentaire 2 4 5 2 6" xfId="23776"/>
    <cellStyle name="Commentaire 2 4 5 2 6 2" xfId="23777"/>
    <cellStyle name="Commentaire 2 4 5 2 6 3" xfId="23778"/>
    <cellStyle name="Commentaire 2 4 5 2 7" xfId="23779"/>
    <cellStyle name="Commentaire 2 4 5 2 7 2" xfId="23780"/>
    <cellStyle name="Commentaire 2 4 5 2 8" xfId="23781"/>
    <cellStyle name="Commentaire 2 4 5 3" xfId="23782"/>
    <cellStyle name="Commentaire 2 4 5 3 2" xfId="23783"/>
    <cellStyle name="Commentaire 2 4 5 3 2 2" xfId="23784"/>
    <cellStyle name="Commentaire 2 4 5 3 2 2 2" xfId="23785"/>
    <cellStyle name="Commentaire 2 4 5 3 2 2 2 2" xfId="23786"/>
    <cellStyle name="Commentaire 2 4 5 3 2 2 2 2 2" xfId="23787"/>
    <cellStyle name="Commentaire 2 4 5 3 2 2 2 3" xfId="23788"/>
    <cellStyle name="Commentaire 2 4 5 3 2 2 2 4" xfId="23789"/>
    <cellStyle name="Commentaire 2 4 5 3 2 2 3" xfId="23790"/>
    <cellStyle name="Commentaire 2 4 5 3 2 2 3 2" xfId="23791"/>
    <cellStyle name="Commentaire 2 4 5 3 2 2 4" xfId="23792"/>
    <cellStyle name="Commentaire 2 4 5 3 2 2 5" xfId="23793"/>
    <cellStyle name="Commentaire 2 4 5 3 2 3" xfId="23794"/>
    <cellStyle name="Commentaire 2 4 5 3 2 3 2" xfId="23795"/>
    <cellStyle name="Commentaire 2 4 5 3 2 3 2 2" xfId="23796"/>
    <cellStyle name="Commentaire 2 4 5 3 2 3 3" xfId="23797"/>
    <cellStyle name="Commentaire 2 4 5 3 2 3 4" xfId="23798"/>
    <cellStyle name="Commentaire 2 4 5 3 2 4" xfId="23799"/>
    <cellStyle name="Commentaire 2 4 5 3 2 4 2" xfId="23800"/>
    <cellStyle name="Commentaire 2 4 5 3 2 5" xfId="23801"/>
    <cellStyle name="Commentaire 2 4 5 3 2 6" xfId="23802"/>
    <cellStyle name="Commentaire 2 4 5 3 3" xfId="23803"/>
    <cellStyle name="Commentaire 2 4 5 3 3 2" xfId="23804"/>
    <cellStyle name="Commentaire 2 4 5 3 3 2 2" xfId="23805"/>
    <cellStyle name="Commentaire 2 4 5 3 3 2 2 2" xfId="23806"/>
    <cellStyle name="Commentaire 2 4 5 3 3 2 3" xfId="23807"/>
    <cellStyle name="Commentaire 2 4 5 3 3 2 4" xfId="23808"/>
    <cellStyle name="Commentaire 2 4 5 3 3 3" xfId="23809"/>
    <cellStyle name="Commentaire 2 4 5 3 3 3 2" xfId="23810"/>
    <cellStyle name="Commentaire 2 4 5 3 3 4" xfId="23811"/>
    <cellStyle name="Commentaire 2 4 5 3 3 5" xfId="23812"/>
    <cellStyle name="Commentaire 2 4 5 3 4" xfId="23813"/>
    <cellStyle name="Commentaire 2 4 5 3 4 2" xfId="23814"/>
    <cellStyle name="Commentaire 2 4 5 3 4 2 2" xfId="23815"/>
    <cellStyle name="Commentaire 2 4 5 3 4 3" xfId="23816"/>
    <cellStyle name="Commentaire 2 4 5 3 4 4" xfId="23817"/>
    <cellStyle name="Commentaire 2 4 5 3 5" xfId="23818"/>
    <cellStyle name="Commentaire 2 4 5 3 5 2" xfId="23819"/>
    <cellStyle name="Commentaire 2 4 5 3 5 3" xfId="23820"/>
    <cellStyle name="Commentaire 2 4 5 3 6" xfId="23821"/>
    <cellStyle name="Commentaire 2 4 5 3 6 2" xfId="23822"/>
    <cellStyle name="Commentaire 2 4 5 3 7" xfId="23823"/>
    <cellStyle name="Commentaire 2 4 5 4" xfId="23824"/>
    <cellStyle name="Commentaire 2 4 5 4 2" xfId="23825"/>
    <cellStyle name="Commentaire 2 4 5 4 2 2" xfId="23826"/>
    <cellStyle name="Commentaire 2 4 5 4 2 2 2" xfId="23827"/>
    <cellStyle name="Commentaire 2 4 5 4 2 2 2 2" xfId="23828"/>
    <cellStyle name="Commentaire 2 4 5 4 2 2 3" xfId="23829"/>
    <cellStyle name="Commentaire 2 4 5 4 2 2 4" xfId="23830"/>
    <cellStyle name="Commentaire 2 4 5 4 2 3" xfId="23831"/>
    <cellStyle name="Commentaire 2 4 5 4 2 3 2" xfId="23832"/>
    <cellStyle name="Commentaire 2 4 5 4 2 4" xfId="23833"/>
    <cellStyle name="Commentaire 2 4 5 4 2 5" xfId="23834"/>
    <cellStyle name="Commentaire 2 4 5 4 3" xfId="23835"/>
    <cellStyle name="Commentaire 2 4 5 4 3 2" xfId="23836"/>
    <cellStyle name="Commentaire 2 4 5 4 3 2 2" xfId="23837"/>
    <cellStyle name="Commentaire 2 4 5 4 3 3" xfId="23838"/>
    <cellStyle name="Commentaire 2 4 5 4 3 4" xfId="23839"/>
    <cellStyle name="Commentaire 2 4 5 4 4" xfId="23840"/>
    <cellStyle name="Commentaire 2 4 5 4 4 2" xfId="23841"/>
    <cellStyle name="Commentaire 2 4 5 4 4 3" xfId="23842"/>
    <cellStyle name="Commentaire 2 4 5 4 5" xfId="23843"/>
    <cellStyle name="Commentaire 2 4 5 4 6" xfId="23844"/>
    <cellStyle name="Commentaire 2 4 5 5" xfId="23845"/>
    <cellStyle name="Commentaire 2 4 5 5 2" xfId="23846"/>
    <cellStyle name="Commentaire 2 4 5 5 2 2" xfId="23847"/>
    <cellStyle name="Commentaire 2 4 5 5 2 2 2" xfId="23848"/>
    <cellStyle name="Commentaire 2 4 5 5 2 3" xfId="23849"/>
    <cellStyle name="Commentaire 2 4 5 5 2 4" xfId="23850"/>
    <cellStyle name="Commentaire 2 4 5 5 3" xfId="23851"/>
    <cellStyle name="Commentaire 2 4 5 5 3 2" xfId="23852"/>
    <cellStyle name="Commentaire 2 4 5 5 4" xfId="23853"/>
    <cellStyle name="Commentaire 2 4 5 5 5" xfId="23854"/>
    <cellStyle name="Commentaire 2 4 5 6" xfId="23855"/>
    <cellStyle name="Commentaire 2 4 5 6 2" xfId="23856"/>
    <cellStyle name="Commentaire 2 4 5 6 2 2" xfId="23857"/>
    <cellStyle name="Commentaire 2 4 5 6 3" xfId="23858"/>
    <cellStyle name="Commentaire 2 4 5 6 4" xfId="23859"/>
    <cellStyle name="Commentaire 2 4 5 7" xfId="23860"/>
    <cellStyle name="Commentaire 2 4 5 7 2" xfId="23861"/>
    <cellStyle name="Commentaire 2 4 5 7 3" xfId="23862"/>
    <cellStyle name="Commentaire 2 4 5 8" xfId="23863"/>
    <cellStyle name="Commentaire 2 4 5 8 2" xfId="23864"/>
    <cellStyle name="Commentaire 2 4 5 9" xfId="23865"/>
    <cellStyle name="Commentaire 2 4 6" xfId="23866"/>
    <cellStyle name="Commentaire 2 4 6 2" xfId="23867"/>
    <cellStyle name="Commentaire 2 4 6 2 2" xfId="23868"/>
    <cellStyle name="Commentaire 2 4 6 2 2 2" xfId="23869"/>
    <cellStyle name="Commentaire 2 4 6 2 2 2 2" xfId="23870"/>
    <cellStyle name="Commentaire 2 4 6 2 2 2 2 2" xfId="23871"/>
    <cellStyle name="Commentaire 2 4 6 2 2 2 2 2 2" xfId="23872"/>
    <cellStyle name="Commentaire 2 4 6 2 2 2 2 3" xfId="23873"/>
    <cellStyle name="Commentaire 2 4 6 2 2 2 2 4" xfId="23874"/>
    <cellStyle name="Commentaire 2 4 6 2 2 2 3" xfId="23875"/>
    <cellStyle name="Commentaire 2 4 6 2 2 2 3 2" xfId="23876"/>
    <cellStyle name="Commentaire 2 4 6 2 2 2 4" xfId="23877"/>
    <cellStyle name="Commentaire 2 4 6 2 2 2 5" xfId="23878"/>
    <cellStyle name="Commentaire 2 4 6 2 2 3" xfId="23879"/>
    <cellStyle name="Commentaire 2 4 6 2 2 3 2" xfId="23880"/>
    <cellStyle name="Commentaire 2 4 6 2 2 3 2 2" xfId="23881"/>
    <cellStyle name="Commentaire 2 4 6 2 2 3 3" xfId="23882"/>
    <cellStyle name="Commentaire 2 4 6 2 2 3 4" xfId="23883"/>
    <cellStyle name="Commentaire 2 4 6 2 2 4" xfId="23884"/>
    <cellStyle name="Commentaire 2 4 6 2 2 4 2" xfId="23885"/>
    <cellStyle name="Commentaire 2 4 6 2 2 5" xfId="23886"/>
    <cellStyle name="Commentaire 2 4 6 2 2 6" xfId="23887"/>
    <cellStyle name="Commentaire 2 4 6 2 3" xfId="23888"/>
    <cellStyle name="Commentaire 2 4 6 2 3 2" xfId="23889"/>
    <cellStyle name="Commentaire 2 4 6 2 3 2 2" xfId="23890"/>
    <cellStyle name="Commentaire 2 4 6 2 3 2 2 2" xfId="23891"/>
    <cellStyle name="Commentaire 2 4 6 2 3 2 3" xfId="23892"/>
    <cellStyle name="Commentaire 2 4 6 2 3 2 4" xfId="23893"/>
    <cellStyle name="Commentaire 2 4 6 2 3 3" xfId="23894"/>
    <cellStyle name="Commentaire 2 4 6 2 3 3 2" xfId="23895"/>
    <cellStyle name="Commentaire 2 4 6 2 3 4" xfId="23896"/>
    <cellStyle name="Commentaire 2 4 6 2 3 5" xfId="23897"/>
    <cellStyle name="Commentaire 2 4 6 2 4" xfId="23898"/>
    <cellStyle name="Commentaire 2 4 6 2 4 2" xfId="23899"/>
    <cellStyle name="Commentaire 2 4 6 2 4 2 2" xfId="23900"/>
    <cellStyle name="Commentaire 2 4 6 2 4 3" xfId="23901"/>
    <cellStyle name="Commentaire 2 4 6 2 4 4" xfId="23902"/>
    <cellStyle name="Commentaire 2 4 6 2 5" xfId="23903"/>
    <cellStyle name="Commentaire 2 4 6 2 5 2" xfId="23904"/>
    <cellStyle name="Commentaire 2 4 6 2 5 3" xfId="23905"/>
    <cellStyle name="Commentaire 2 4 6 2 6" xfId="23906"/>
    <cellStyle name="Commentaire 2 4 6 2 6 2" xfId="23907"/>
    <cellStyle name="Commentaire 2 4 6 2 7" xfId="23908"/>
    <cellStyle name="Commentaire 2 4 6 3" xfId="23909"/>
    <cellStyle name="Commentaire 2 4 6 3 2" xfId="23910"/>
    <cellStyle name="Commentaire 2 4 6 3 2 2" xfId="23911"/>
    <cellStyle name="Commentaire 2 4 6 3 2 2 2" xfId="23912"/>
    <cellStyle name="Commentaire 2 4 6 3 2 2 2 2" xfId="23913"/>
    <cellStyle name="Commentaire 2 4 6 3 2 2 3" xfId="23914"/>
    <cellStyle name="Commentaire 2 4 6 3 2 2 4" xfId="23915"/>
    <cellStyle name="Commentaire 2 4 6 3 2 3" xfId="23916"/>
    <cellStyle name="Commentaire 2 4 6 3 2 3 2" xfId="23917"/>
    <cellStyle name="Commentaire 2 4 6 3 2 4" xfId="23918"/>
    <cellStyle name="Commentaire 2 4 6 3 2 5" xfId="23919"/>
    <cellStyle name="Commentaire 2 4 6 3 3" xfId="23920"/>
    <cellStyle name="Commentaire 2 4 6 3 3 2" xfId="23921"/>
    <cellStyle name="Commentaire 2 4 6 3 3 2 2" xfId="23922"/>
    <cellStyle name="Commentaire 2 4 6 3 3 3" xfId="23923"/>
    <cellStyle name="Commentaire 2 4 6 3 3 4" xfId="23924"/>
    <cellStyle name="Commentaire 2 4 6 3 4" xfId="23925"/>
    <cellStyle name="Commentaire 2 4 6 3 4 2" xfId="23926"/>
    <cellStyle name="Commentaire 2 4 6 3 4 3" xfId="23927"/>
    <cellStyle name="Commentaire 2 4 6 3 5" xfId="23928"/>
    <cellStyle name="Commentaire 2 4 6 3 6" xfId="23929"/>
    <cellStyle name="Commentaire 2 4 7" xfId="23930"/>
    <cellStyle name="Commentaire 2 4 7 2" xfId="23931"/>
    <cellStyle name="Commentaire 2 4 7 2 2" xfId="23932"/>
    <cellStyle name="Commentaire 2 4 7 2 2 2" xfId="23933"/>
    <cellStyle name="Commentaire 2 4 7 2 2 2 2" xfId="23934"/>
    <cellStyle name="Commentaire 2 4 7 2 2 2 2 2" xfId="23935"/>
    <cellStyle name="Commentaire 2 4 7 2 2 2 2 2 2" xfId="23936"/>
    <cellStyle name="Commentaire 2 4 7 2 2 2 2 3" xfId="23937"/>
    <cellStyle name="Commentaire 2 4 7 2 2 2 2 4" xfId="23938"/>
    <cellStyle name="Commentaire 2 4 7 2 2 2 3" xfId="23939"/>
    <cellStyle name="Commentaire 2 4 7 2 2 2 3 2" xfId="23940"/>
    <cellStyle name="Commentaire 2 4 7 2 2 2 4" xfId="23941"/>
    <cellStyle name="Commentaire 2 4 7 2 2 2 5" xfId="23942"/>
    <cellStyle name="Commentaire 2 4 7 2 2 3" xfId="23943"/>
    <cellStyle name="Commentaire 2 4 7 2 2 3 2" xfId="23944"/>
    <cellStyle name="Commentaire 2 4 7 2 2 3 2 2" xfId="23945"/>
    <cellStyle name="Commentaire 2 4 7 2 2 3 3" xfId="23946"/>
    <cellStyle name="Commentaire 2 4 7 2 2 3 4" xfId="23947"/>
    <cellStyle name="Commentaire 2 4 7 2 2 4" xfId="23948"/>
    <cellStyle name="Commentaire 2 4 7 2 2 4 2" xfId="23949"/>
    <cellStyle name="Commentaire 2 4 7 2 2 5" xfId="23950"/>
    <cellStyle name="Commentaire 2 4 7 2 2 6" xfId="23951"/>
    <cellStyle name="Commentaire 2 4 7 2 3" xfId="23952"/>
    <cellStyle name="Commentaire 2 4 7 2 3 2" xfId="23953"/>
    <cellStyle name="Commentaire 2 4 7 2 3 2 2" xfId="23954"/>
    <cellStyle name="Commentaire 2 4 7 2 3 2 2 2" xfId="23955"/>
    <cellStyle name="Commentaire 2 4 7 2 3 2 3" xfId="23956"/>
    <cellStyle name="Commentaire 2 4 7 2 3 2 4" xfId="23957"/>
    <cellStyle name="Commentaire 2 4 7 2 3 3" xfId="23958"/>
    <cellStyle name="Commentaire 2 4 7 2 3 3 2" xfId="23959"/>
    <cellStyle name="Commentaire 2 4 7 2 3 4" xfId="23960"/>
    <cellStyle name="Commentaire 2 4 7 2 3 5" xfId="23961"/>
    <cellStyle name="Commentaire 2 4 7 2 4" xfId="23962"/>
    <cellStyle name="Commentaire 2 4 7 2 4 2" xfId="23963"/>
    <cellStyle name="Commentaire 2 4 7 2 4 2 2" xfId="23964"/>
    <cellStyle name="Commentaire 2 4 7 2 4 3" xfId="23965"/>
    <cellStyle name="Commentaire 2 4 7 2 4 4" xfId="23966"/>
    <cellStyle name="Commentaire 2 4 7 2 5" xfId="23967"/>
    <cellStyle name="Commentaire 2 4 7 2 5 2" xfId="23968"/>
    <cellStyle name="Commentaire 2 4 7 2 5 3" xfId="23969"/>
    <cellStyle name="Commentaire 2 4 7 2 6" xfId="23970"/>
    <cellStyle name="Commentaire 2 4 7 2 6 2" xfId="23971"/>
    <cellStyle name="Commentaire 2 4 7 2 7" xfId="23972"/>
    <cellStyle name="Commentaire 2 4 7 3" xfId="23973"/>
    <cellStyle name="Commentaire 2 4 7 3 2" xfId="23974"/>
    <cellStyle name="Commentaire 2 4 7 3 2 2" xfId="23975"/>
    <cellStyle name="Commentaire 2 4 7 3 2 2 2" xfId="23976"/>
    <cellStyle name="Commentaire 2 4 7 3 2 2 2 2" xfId="23977"/>
    <cellStyle name="Commentaire 2 4 7 3 2 2 3" xfId="23978"/>
    <cellStyle name="Commentaire 2 4 7 3 2 2 4" xfId="23979"/>
    <cellStyle name="Commentaire 2 4 7 3 2 3" xfId="23980"/>
    <cellStyle name="Commentaire 2 4 7 3 2 3 2" xfId="23981"/>
    <cellStyle name="Commentaire 2 4 7 3 2 4" xfId="23982"/>
    <cellStyle name="Commentaire 2 4 7 3 2 5" xfId="23983"/>
    <cellStyle name="Commentaire 2 4 7 3 3" xfId="23984"/>
    <cellStyle name="Commentaire 2 4 7 3 3 2" xfId="23985"/>
    <cellStyle name="Commentaire 2 4 7 3 3 2 2" xfId="23986"/>
    <cellStyle name="Commentaire 2 4 7 3 3 3" xfId="23987"/>
    <cellStyle name="Commentaire 2 4 7 3 3 4" xfId="23988"/>
    <cellStyle name="Commentaire 2 4 7 3 4" xfId="23989"/>
    <cellStyle name="Commentaire 2 4 7 3 4 2" xfId="23990"/>
    <cellStyle name="Commentaire 2 4 7 3 4 3" xfId="23991"/>
    <cellStyle name="Commentaire 2 4 7 3 5" xfId="23992"/>
    <cellStyle name="Commentaire 2 4 7 3 6" xfId="23993"/>
    <cellStyle name="Commentaire 2 4 8" xfId="23994"/>
    <cellStyle name="Commentaire 2 4 8 2" xfId="23995"/>
    <cellStyle name="Commentaire 2 4 8 2 2" xfId="23996"/>
    <cellStyle name="Commentaire 2 4 8 2 2 2" xfId="23997"/>
    <cellStyle name="Commentaire 2 4 8 2 2 2 2" xfId="23998"/>
    <cellStyle name="Commentaire 2 4 8 2 2 2 2 2" xfId="23999"/>
    <cellStyle name="Commentaire 2 4 8 2 2 2 3" xfId="24000"/>
    <cellStyle name="Commentaire 2 4 8 2 2 2 4" xfId="24001"/>
    <cellStyle name="Commentaire 2 4 8 2 2 3" xfId="24002"/>
    <cellStyle name="Commentaire 2 4 8 2 2 3 2" xfId="24003"/>
    <cellStyle name="Commentaire 2 4 8 2 2 4" xfId="24004"/>
    <cellStyle name="Commentaire 2 4 8 2 2 5" xfId="24005"/>
    <cellStyle name="Commentaire 2 4 8 2 3" xfId="24006"/>
    <cellStyle name="Commentaire 2 4 8 2 3 2" xfId="24007"/>
    <cellStyle name="Commentaire 2 4 8 2 3 2 2" xfId="24008"/>
    <cellStyle name="Commentaire 2 4 8 2 3 3" xfId="24009"/>
    <cellStyle name="Commentaire 2 4 8 2 3 4" xfId="24010"/>
    <cellStyle name="Commentaire 2 4 8 2 4" xfId="24011"/>
    <cellStyle name="Commentaire 2 4 8 2 4 2" xfId="24012"/>
    <cellStyle name="Commentaire 2 4 8 2 5" xfId="24013"/>
    <cellStyle name="Commentaire 2 4 8 2 6" xfId="24014"/>
    <cellStyle name="Commentaire 2 4 8 3" xfId="24015"/>
    <cellStyle name="Commentaire 2 4 8 3 2" xfId="24016"/>
    <cellStyle name="Commentaire 2 4 8 3 2 2" xfId="24017"/>
    <cellStyle name="Commentaire 2 4 8 3 2 2 2" xfId="24018"/>
    <cellStyle name="Commentaire 2 4 8 3 2 3" xfId="24019"/>
    <cellStyle name="Commentaire 2 4 8 3 2 4" xfId="24020"/>
    <cellStyle name="Commentaire 2 4 8 3 3" xfId="24021"/>
    <cellStyle name="Commentaire 2 4 8 3 3 2" xfId="24022"/>
    <cellStyle name="Commentaire 2 4 8 3 4" xfId="24023"/>
    <cellStyle name="Commentaire 2 4 8 3 5" xfId="24024"/>
    <cellStyle name="Commentaire 2 4 8 4" xfId="24025"/>
    <cellStyle name="Commentaire 2 4 8 4 2" xfId="24026"/>
    <cellStyle name="Commentaire 2 4 8 4 2 2" xfId="24027"/>
    <cellStyle name="Commentaire 2 4 8 4 3" xfId="24028"/>
    <cellStyle name="Commentaire 2 4 8 4 4" xfId="24029"/>
    <cellStyle name="Commentaire 2 4 8 5" xfId="24030"/>
    <cellStyle name="Commentaire 2 4 8 5 2" xfId="24031"/>
    <cellStyle name="Commentaire 2 4 8 5 3" xfId="24032"/>
    <cellStyle name="Commentaire 2 4 8 6" xfId="24033"/>
    <cellStyle name="Commentaire 2 4 8 6 2" xfId="24034"/>
    <cellStyle name="Commentaire 2 4 8 7" xfId="24035"/>
    <cellStyle name="Commentaire 2 4 9" xfId="24036"/>
    <cellStyle name="Commentaire 2 4 9 2" xfId="24037"/>
    <cellStyle name="Commentaire 2 4 9 2 2" xfId="24038"/>
    <cellStyle name="Commentaire 2 4 9 2 2 2" xfId="24039"/>
    <cellStyle name="Commentaire 2 4 9 2 2 2 2" xfId="24040"/>
    <cellStyle name="Commentaire 2 4 9 2 2 3" xfId="24041"/>
    <cellStyle name="Commentaire 2 4 9 2 2 4" xfId="24042"/>
    <cellStyle name="Commentaire 2 4 9 2 3" xfId="24043"/>
    <cellStyle name="Commentaire 2 4 9 2 3 2" xfId="24044"/>
    <cellStyle name="Commentaire 2 4 9 2 4" xfId="24045"/>
    <cellStyle name="Commentaire 2 4 9 2 5" xfId="24046"/>
    <cellStyle name="Commentaire 2 4 9 3" xfId="24047"/>
    <cellStyle name="Commentaire 2 4 9 3 2" xfId="24048"/>
    <cellStyle name="Commentaire 2 4 9 3 2 2" xfId="24049"/>
    <cellStyle name="Commentaire 2 4 9 3 3" xfId="24050"/>
    <cellStyle name="Commentaire 2 4 9 3 4" xfId="24051"/>
    <cellStyle name="Commentaire 2 4 9 4" xfId="24052"/>
    <cellStyle name="Commentaire 2 4 9 4 2" xfId="24053"/>
    <cellStyle name="Commentaire 2 4 9 4 3" xfId="24054"/>
    <cellStyle name="Commentaire 2 4 9 5" xfId="24055"/>
    <cellStyle name="Commentaire 2 4 9 6" xfId="24056"/>
    <cellStyle name="Commentaire 2 5" xfId="24057"/>
    <cellStyle name="Commentaire 2 5 2" xfId="24058"/>
    <cellStyle name="Commentaire 2 5 2 2" xfId="24059"/>
    <cellStyle name="Commentaire 2 5 2 3" xfId="24060"/>
    <cellStyle name="Commentaire 2 5 2 4" xfId="24061"/>
    <cellStyle name="Commentaire 2 5 2 5" xfId="24062"/>
    <cellStyle name="Commentaire 2 5 2 6" xfId="24063"/>
    <cellStyle name="Commentaire 2 5 3" xfId="24064"/>
    <cellStyle name="Commentaire 2 5 4" xfId="24065"/>
    <cellStyle name="Commentaire 2 5 5" xfId="24066"/>
    <cellStyle name="Commentaire 2 5 6" xfId="24067"/>
    <cellStyle name="Commentaire 2 6" xfId="24068"/>
    <cellStyle name="Commentaire 2 6 2" xfId="24069"/>
    <cellStyle name="Commentaire 2 7" xfId="24070"/>
    <cellStyle name="Commentaire 2 7 2" xfId="24071"/>
    <cellStyle name="Commentaire 2 7 2 2" xfId="24072"/>
    <cellStyle name="Commentaire 2 8" xfId="24073"/>
    <cellStyle name="Commentaire 2 9" xfId="24074"/>
    <cellStyle name="Commentaire 3" xfId="24075"/>
    <cellStyle name="Commentaire 3 2" xfId="24076"/>
    <cellStyle name="Commentaire 3 2 2" xfId="24077"/>
    <cellStyle name="Commentaire 3 2 2 2" xfId="24078"/>
    <cellStyle name="Commentaire 3 2 2 3" xfId="24079"/>
    <cellStyle name="Commentaire 3 2 2 4" xfId="24080"/>
    <cellStyle name="Commentaire 3 2 2 5" xfId="24081"/>
    <cellStyle name="Commentaire 3 2 2 6" xfId="24082"/>
    <cellStyle name="Commentaire 3 2 3" xfId="24083"/>
    <cellStyle name="Commentaire 3 2 4" xfId="24084"/>
    <cellStyle name="Commentaire 3 2 5" xfId="24085"/>
    <cellStyle name="Commentaire 3 2 6" xfId="24086"/>
    <cellStyle name="Commentaire 3 3" xfId="24087"/>
    <cellStyle name="Commentaire 3 3 2" xfId="24088"/>
    <cellStyle name="Commentaire 3 4" xfId="24089"/>
    <cellStyle name="Commentaire 3 4 2" xfId="24090"/>
    <cellStyle name="Commentaire 3 4 2 2" xfId="24091"/>
    <cellStyle name="Commentaire 3 5" xfId="24092"/>
    <cellStyle name="Commentaire 3 6" xfId="24093"/>
    <cellStyle name="Commentaire 3 7" xfId="24094"/>
    <cellStyle name="Date" xfId="24095"/>
    <cellStyle name="En-tête 1" xfId="24096"/>
    <cellStyle name="En-tête 2" xfId="24097"/>
    <cellStyle name="Entrée 2" xfId="24098"/>
    <cellStyle name="Euro" xfId="24099"/>
    <cellStyle name="Financier0" xfId="24100"/>
    <cellStyle name="Insatisfaisant 2" xfId="24101"/>
    <cellStyle name="Insatisfaisant 2 2" xfId="24102"/>
    <cellStyle name="Insatisfaisant 2 2 2" xfId="24103"/>
    <cellStyle name="Insatisfaisant 2 2 2 2" xfId="24104"/>
    <cellStyle name="Insatisfaisant 2 2 3" xfId="24105"/>
    <cellStyle name="Insatisfaisant 2 3" xfId="24106"/>
    <cellStyle name="Lien hypertexte 10" xfId="24107"/>
    <cellStyle name="Lien hypertexte 10 2" xfId="24108"/>
    <cellStyle name="Lien hypertexte 10 3" xfId="24109"/>
    <cellStyle name="Lien hypertexte 10 4" xfId="24110"/>
    <cellStyle name="Lien hypertexte 11" xfId="24111"/>
    <cellStyle name="Lien hypertexte 11 2" xfId="24112"/>
    <cellStyle name="Lien hypertexte 11 3" xfId="24113"/>
    <cellStyle name="Lien hypertexte 11 4" xfId="24114"/>
    <cellStyle name="Lien hypertexte 12" xfId="24115"/>
    <cellStyle name="Lien hypertexte 12 2" xfId="24116"/>
    <cellStyle name="Lien hypertexte 12 3" xfId="24117"/>
    <cellStyle name="Lien hypertexte 12 4" xfId="24118"/>
    <cellStyle name="Lien hypertexte 13" xfId="24119"/>
    <cellStyle name="Lien hypertexte 13 2" xfId="24120"/>
    <cellStyle name="Lien hypertexte 13 3" xfId="24121"/>
    <cellStyle name="Lien hypertexte 13 4" xfId="24122"/>
    <cellStyle name="Lien hypertexte 14" xfId="24123"/>
    <cellStyle name="Lien hypertexte 14 2" xfId="24124"/>
    <cellStyle name="Lien hypertexte 14 3" xfId="24125"/>
    <cellStyle name="Lien hypertexte 14 4" xfId="24126"/>
    <cellStyle name="Lien hypertexte 15" xfId="24127"/>
    <cellStyle name="Lien hypertexte 15 2" xfId="24128"/>
    <cellStyle name="Lien hypertexte 15 3" xfId="24129"/>
    <cellStyle name="Lien hypertexte 15 4" xfId="24130"/>
    <cellStyle name="Lien hypertexte 16" xfId="24131"/>
    <cellStyle name="Lien hypertexte 16 2" xfId="24132"/>
    <cellStyle name="Lien hypertexte 16 3" xfId="24133"/>
    <cellStyle name="Lien hypertexte 16 4" xfId="24134"/>
    <cellStyle name="Lien hypertexte 17" xfId="24135"/>
    <cellStyle name="Lien hypertexte 17 2" xfId="24136"/>
    <cellStyle name="Lien hypertexte 17 3" xfId="24137"/>
    <cellStyle name="Lien hypertexte 17 4" xfId="24138"/>
    <cellStyle name="Lien hypertexte 18" xfId="24139"/>
    <cellStyle name="Lien hypertexte 18 2" xfId="24140"/>
    <cellStyle name="Lien hypertexte 18 3" xfId="24141"/>
    <cellStyle name="Lien hypertexte 18 4" xfId="24142"/>
    <cellStyle name="Lien hypertexte 19" xfId="24143"/>
    <cellStyle name="Lien hypertexte 19 2" xfId="24144"/>
    <cellStyle name="Lien hypertexte 19 3" xfId="24145"/>
    <cellStyle name="Lien hypertexte 19 4" xfId="24146"/>
    <cellStyle name="Lien hypertexte 2" xfId="24147"/>
    <cellStyle name="Lien hypertexte 2 2" xfId="24148"/>
    <cellStyle name="Lien hypertexte 2 3" xfId="24149"/>
    <cellStyle name="Lien hypertexte 2 4" xfId="24150"/>
    <cellStyle name="Lien hypertexte 3" xfId="24151"/>
    <cellStyle name="Lien hypertexte 3 2" xfId="24152"/>
    <cellStyle name="Lien hypertexte 3 3" xfId="24153"/>
    <cellStyle name="Lien hypertexte 3 4" xfId="24154"/>
    <cellStyle name="Lien hypertexte 4" xfId="24155"/>
    <cellStyle name="Lien hypertexte 4 2" xfId="24156"/>
    <cellStyle name="Lien hypertexte 4 3" xfId="24157"/>
    <cellStyle name="Lien hypertexte 4 4" xfId="24158"/>
    <cellStyle name="Lien hypertexte 5" xfId="24159"/>
    <cellStyle name="Lien hypertexte 5 2" xfId="24160"/>
    <cellStyle name="Lien hypertexte 5 3" xfId="24161"/>
    <cellStyle name="Lien hypertexte 5 4" xfId="24162"/>
    <cellStyle name="Lien hypertexte 6" xfId="24163"/>
    <cellStyle name="Lien hypertexte 6 2" xfId="24164"/>
    <cellStyle name="Lien hypertexte 6 3" xfId="24165"/>
    <cellStyle name="Lien hypertexte 6 4" xfId="24166"/>
    <cellStyle name="Lien hypertexte 7" xfId="24167"/>
    <cellStyle name="Lien hypertexte 7 2" xfId="24168"/>
    <cellStyle name="Lien hypertexte 7 3" xfId="24169"/>
    <cellStyle name="Lien hypertexte 7 4" xfId="24170"/>
    <cellStyle name="Lien hypertexte 8" xfId="24171"/>
    <cellStyle name="Lien hypertexte 8 2" xfId="24172"/>
    <cellStyle name="Lien hypertexte 8 3" xfId="24173"/>
    <cellStyle name="Lien hypertexte 8 4" xfId="24174"/>
    <cellStyle name="Lien hypertexte 9" xfId="24175"/>
    <cellStyle name="Lien hypertexte 9 2" xfId="24176"/>
    <cellStyle name="Lien hypertexte 9 3" xfId="24177"/>
    <cellStyle name="Lien hypertexte 9 4" xfId="24178"/>
    <cellStyle name="Lien hypertexte visité 10" xfId="24179"/>
    <cellStyle name="Lien hypertexte visité 10 2" xfId="24180"/>
    <cellStyle name="Lien hypertexte visité 10 3" xfId="24181"/>
    <cellStyle name="Lien hypertexte visité 10 4" xfId="24182"/>
    <cellStyle name="Lien hypertexte visité 11" xfId="24183"/>
    <cellStyle name="Lien hypertexte visité 11 2" xfId="24184"/>
    <cellStyle name="Lien hypertexte visité 11 3" xfId="24185"/>
    <cellStyle name="Lien hypertexte visité 11 4" xfId="24186"/>
    <cellStyle name="Lien hypertexte visité 12" xfId="24187"/>
    <cellStyle name="Lien hypertexte visité 12 2" xfId="24188"/>
    <cellStyle name="Lien hypertexte visité 12 3" xfId="24189"/>
    <cellStyle name="Lien hypertexte visité 12 4" xfId="24190"/>
    <cellStyle name="Lien hypertexte visité 13" xfId="24191"/>
    <cellStyle name="Lien hypertexte visité 13 2" xfId="24192"/>
    <cellStyle name="Lien hypertexte visité 13 3" xfId="24193"/>
    <cellStyle name="Lien hypertexte visité 13 4" xfId="24194"/>
    <cellStyle name="Lien hypertexte visité 14" xfId="24195"/>
    <cellStyle name="Lien hypertexte visité 14 2" xfId="24196"/>
    <cellStyle name="Lien hypertexte visité 14 3" xfId="24197"/>
    <cellStyle name="Lien hypertexte visité 14 4" xfId="24198"/>
    <cellStyle name="Lien hypertexte visité 15" xfId="24199"/>
    <cellStyle name="Lien hypertexte visité 15 2" xfId="24200"/>
    <cellStyle name="Lien hypertexte visité 15 3" xfId="24201"/>
    <cellStyle name="Lien hypertexte visité 15 4" xfId="24202"/>
    <cellStyle name="Lien hypertexte visité 16" xfId="24203"/>
    <cellStyle name="Lien hypertexte visité 16 2" xfId="24204"/>
    <cellStyle name="Lien hypertexte visité 16 3" xfId="24205"/>
    <cellStyle name="Lien hypertexte visité 16 4" xfId="24206"/>
    <cellStyle name="Lien hypertexte visité 17" xfId="24207"/>
    <cellStyle name="Lien hypertexte visité 17 2" xfId="24208"/>
    <cellStyle name="Lien hypertexte visité 17 3" xfId="24209"/>
    <cellStyle name="Lien hypertexte visité 17 4" xfId="24210"/>
    <cellStyle name="Lien hypertexte visité 18" xfId="24211"/>
    <cellStyle name="Lien hypertexte visité 18 2" xfId="24212"/>
    <cellStyle name="Lien hypertexte visité 18 3" xfId="24213"/>
    <cellStyle name="Lien hypertexte visité 18 4" xfId="24214"/>
    <cellStyle name="Lien hypertexte visité 19" xfId="24215"/>
    <cellStyle name="Lien hypertexte visité 19 2" xfId="24216"/>
    <cellStyle name="Lien hypertexte visité 19 3" xfId="24217"/>
    <cellStyle name="Lien hypertexte visité 19 4" xfId="24218"/>
    <cellStyle name="Lien hypertexte visité 2" xfId="24219"/>
    <cellStyle name="Lien hypertexte visité 2 2" xfId="24220"/>
    <cellStyle name="Lien hypertexte visité 2 3" xfId="24221"/>
    <cellStyle name="Lien hypertexte visité 2 4" xfId="24222"/>
    <cellStyle name="Lien hypertexte visité 3" xfId="24223"/>
    <cellStyle name="Lien hypertexte visité 3 2" xfId="24224"/>
    <cellStyle name="Lien hypertexte visité 3 3" xfId="24225"/>
    <cellStyle name="Lien hypertexte visité 3 4" xfId="24226"/>
    <cellStyle name="Lien hypertexte visité 4" xfId="24227"/>
    <cellStyle name="Lien hypertexte visité 4 2" xfId="24228"/>
    <cellStyle name="Lien hypertexte visité 4 3" xfId="24229"/>
    <cellStyle name="Lien hypertexte visité 4 4" xfId="24230"/>
    <cellStyle name="Lien hypertexte visité 5" xfId="24231"/>
    <cellStyle name="Lien hypertexte visité 5 2" xfId="24232"/>
    <cellStyle name="Lien hypertexte visité 5 3" xfId="24233"/>
    <cellStyle name="Lien hypertexte visité 5 4" xfId="24234"/>
    <cellStyle name="Lien hypertexte visité 6" xfId="24235"/>
    <cellStyle name="Lien hypertexte visité 6 2" xfId="24236"/>
    <cellStyle name="Lien hypertexte visité 6 3" xfId="24237"/>
    <cellStyle name="Lien hypertexte visité 6 4" xfId="24238"/>
    <cellStyle name="Lien hypertexte visité 7" xfId="24239"/>
    <cellStyle name="Lien hypertexte visité 7 2" xfId="24240"/>
    <cellStyle name="Lien hypertexte visité 7 3" xfId="24241"/>
    <cellStyle name="Lien hypertexte visité 7 4" xfId="24242"/>
    <cellStyle name="Lien hypertexte visité 8" xfId="24243"/>
    <cellStyle name="Lien hypertexte visité 8 2" xfId="24244"/>
    <cellStyle name="Lien hypertexte visité 8 3" xfId="24245"/>
    <cellStyle name="Lien hypertexte visité 8 4" xfId="24246"/>
    <cellStyle name="Lien hypertexte visité 9" xfId="24247"/>
    <cellStyle name="Lien hypertexte visité 9 2" xfId="24248"/>
    <cellStyle name="Lien hypertexte visité 9 3" xfId="24249"/>
    <cellStyle name="Lien hypertexte visité 9 4" xfId="24250"/>
    <cellStyle name="Millares [0]_Hoja1" xfId="24251"/>
    <cellStyle name="Millares_Hoja1" xfId="24252"/>
    <cellStyle name="Moneda [0]_Hoja1" xfId="24253"/>
    <cellStyle name="Moneda_Hoja1" xfId="24254"/>
    <cellStyle name="Monétaire0" xfId="24255"/>
    <cellStyle name="Neutre 2" xfId="24256"/>
    <cellStyle name="Neutre 2 2" xfId="24257"/>
    <cellStyle name="Neutre 2 2 2" xfId="24258"/>
    <cellStyle name="Neutre 2 2 2 2" xfId="24259"/>
    <cellStyle name="Neutre 2 2 3" xfId="24260"/>
    <cellStyle name="Neutre 2 3" xfId="24261"/>
    <cellStyle name="Normal - Style1" xfId="24262"/>
    <cellStyle name="Normal - Style2" xfId="24263"/>
    <cellStyle name="Normal - Style3" xfId="24264"/>
    <cellStyle name="Normal - Style4" xfId="24265"/>
    <cellStyle name="Normal - Style5" xfId="24266"/>
    <cellStyle name="Normal - Style6" xfId="24267"/>
    <cellStyle name="Normal - Style7" xfId="24268"/>
    <cellStyle name="Normal - Style8" xfId="24269"/>
    <cellStyle name="Normal 10" xfId="24270"/>
    <cellStyle name="Normal 10 10" xfId="24271"/>
    <cellStyle name="Normal 10 10 2" xfId="24272"/>
    <cellStyle name="Normal 10 11" xfId="24273"/>
    <cellStyle name="Normal 10 2" xfId="24274"/>
    <cellStyle name="Normal 10 2 10" xfId="24275"/>
    <cellStyle name="Normal 10 2 2" xfId="24276"/>
    <cellStyle name="Normal 10 2 2 2" xfId="24277"/>
    <cellStyle name="Normal 10 2 2 2 2" xfId="24278"/>
    <cellStyle name="Normal 10 2 2 2 2 2" xfId="24279"/>
    <cellStyle name="Normal 10 2 2 2 2 2 2" xfId="24280"/>
    <cellStyle name="Normal 10 2 2 2 2 2 2 2" xfId="24281"/>
    <cellStyle name="Normal 10 2 2 2 2 2 2 2 2" xfId="24282"/>
    <cellStyle name="Normal 10 2 2 2 2 2 2 3" xfId="24283"/>
    <cellStyle name="Normal 10 2 2 2 2 2 2 4" xfId="24284"/>
    <cellStyle name="Normal 10 2 2 2 2 2 3" xfId="24285"/>
    <cellStyle name="Normal 10 2 2 2 2 2 3 2" xfId="24286"/>
    <cellStyle name="Normal 10 2 2 2 2 2 4" xfId="24287"/>
    <cellStyle name="Normal 10 2 2 2 2 2 5" xfId="24288"/>
    <cellStyle name="Normal 10 2 2 2 2 3" xfId="24289"/>
    <cellStyle name="Normal 10 2 2 2 2 3 2" xfId="24290"/>
    <cellStyle name="Normal 10 2 2 2 2 3 2 2" xfId="24291"/>
    <cellStyle name="Normal 10 2 2 2 2 3 3" xfId="24292"/>
    <cellStyle name="Normal 10 2 2 2 2 3 4" xfId="24293"/>
    <cellStyle name="Normal 10 2 2 2 2 4" xfId="24294"/>
    <cellStyle name="Normal 10 2 2 2 2 4 2" xfId="24295"/>
    <cellStyle name="Normal 10 2 2 2 2 4 3" xfId="24296"/>
    <cellStyle name="Normal 10 2 2 2 2 5" xfId="24297"/>
    <cellStyle name="Normal 10 2 2 2 2 6" xfId="24298"/>
    <cellStyle name="Normal 10 2 2 2 3" xfId="24299"/>
    <cellStyle name="Normal 10 2 2 2 3 2" xfId="24300"/>
    <cellStyle name="Normal 10 2 2 2 3 2 2" xfId="24301"/>
    <cellStyle name="Normal 10 2 2 2 3 2 2 2" xfId="24302"/>
    <cellStyle name="Normal 10 2 2 2 3 2 2 2 2" xfId="24303"/>
    <cellStyle name="Normal 10 2 2 2 3 2 2 3" xfId="24304"/>
    <cellStyle name="Normal 10 2 2 2 3 2 2 4" xfId="24305"/>
    <cellStyle name="Normal 10 2 2 2 3 2 3" xfId="24306"/>
    <cellStyle name="Normal 10 2 2 2 3 2 3 2" xfId="24307"/>
    <cellStyle name="Normal 10 2 2 2 3 2 4" xfId="24308"/>
    <cellStyle name="Normal 10 2 2 2 3 2 5" xfId="24309"/>
    <cellStyle name="Normal 10 2 2 2 3 3" xfId="24310"/>
    <cellStyle name="Normal 10 2 2 2 3 3 2" xfId="24311"/>
    <cellStyle name="Normal 10 2 2 2 3 3 2 2" xfId="24312"/>
    <cellStyle name="Normal 10 2 2 2 3 3 3" xfId="24313"/>
    <cellStyle name="Normal 10 2 2 2 3 3 4" xfId="24314"/>
    <cellStyle name="Normal 10 2 2 2 3 4" xfId="24315"/>
    <cellStyle name="Normal 10 2 2 2 3 4 2" xfId="24316"/>
    <cellStyle name="Normal 10 2 2 2 3 5" xfId="24317"/>
    <cellStyle name="Normal 10 2 2 2 3 6" xfId="24318"/>
    <cellStyle name="Normal 10 2 2 2 4" xfId="24319"/>
    <cellStyle name="Normal 10 2 2 2 4 2" xfId="24320"/>
    <cellStyle name="Normal 10 2 2 2 4 2 2" xfId="24321"/>
    <cellStyle name="Normal 10 2 2 2 4 2 2 2" xfId="24322"/>
    <cellStyle name="Normal 10 2 2 2 4 2 3" xfId="24323"/>
    <cellStyle name="Normal 10 2 2 2 4 2 4" xfId="24324"/>
    <cellStyle name="Normal 10 2 2 2 4 3" xfId="24325"/>
    <cellStyle name="Normal 10 2 2 2 4 3 2" xfId="24326"/>
    <cellStyle name="Normal 10 2 2 2 4 4" xfId="24327"/>
    <cellStyle name="Normal 10 2 2 2 4 5" xfId="24328"/>
    <cellStyle name="Normal 10 2 2 2 5" xfId="24329"/>
    <cellStyle name="Normal 10 2 2 2 5 2" xfId="24330"/>
    <cellStyle name="Normal 10 2 2 2 5 2 2" xfId="24331"/>
    <cellStyle name="Normal 10 2 2 2 5 3" xfId="24332"/>
    <cellStyle name="Normal 10 2 2 2 5 4" xfId="24333"/>
    <cellStyle name="Normal 10 2 2 2 6" xfId="24334"/>
    <cellStyle name="Normal 10 2 2 2 6 2" xfId="24335"/>
    <cellStyle name="Normal 10 2 2 2 6 3" xfId="24336"/>
    <cellStyle name="Normal 10 2 2 2 7" xfId="24337"/>
    <cellStyle name="Normal 10 2 2 2 7 2" xfId="24338"/>
    <cellStyle name="Normal 10 2 2 2 8" xfId="24339"/>
    <cellStyle name="Normal 10 2 2 3" xfId="24340"/>
    <cellStyle name="Normal 10 2 2 3 2" xfId="24341"/>
    <cellStyle name="Normal 10 2 2 3 2 2" xfId="24342"/>
    <cellStyle name="Normal 10 2 2 3 2 2 2" xfId="24343"/>
    <cellStyle name="Normal 10 2 2 3 2 2 2 2" xfId="24344"/>
    <cellStyle name="Normal 10 2 2 3 2 2 3" xfId="24345"/>
    <cellStyle name="Normal 10 2 2 3 2 2 4" xfId="24346"/>
    <cellStyle name="Normal 10 2 2 3 2 3" xfId="24347"/>
    <cellStyle name="Normal 10 2 2 3 2 3 2" xfId="24348"/>
    <cellStyle name="Normal 10 2 2 3 2 4" xfId="24349"/>
    <cellStyle name="Normal 10 2 2 3 2 5" xfId="24350"/>
    <cellStyle name="Normal 10 2 2 3 3" xfId="24351"/>
    <cellStyle name="Normal 10 2 2 3 3 2" xfId="24352"/>
    <cellStyle name="Normal 10 2 2 3 3 2 2" xfId="24353"/>
    <cellStyle name="Normal 10 2 2 3 3 3" xfId="24354"/>
    <cellStyle name="Normal 10 2 2 3 3 4" xfId="24355"/>
    <cellStyle name="Normal 10 2 2 3 4" xfId="24356"/>
    <cellStyle name="Normal 10 2 2 3 4 2" xfId="24357"/>
    <cellStyle name="Normal 10 2 2 3 4 3" xfId="24358"/>
    <cellStyle name="Normal 10 2 2 3 5" xfId="24359"/>
    <cellStyle name="Normal 10 2 2 3 6" xfId="24360"/>
    <cellStyle name="Normal 10 2 2 4" xfId="24361"/>
    <cellStyle name="Normal 10 2 2 4 2" xfId="24362"/>
    <cellStyle name="Normal 10 2 2 4 2 2" xfId="24363"/>
    <cellStyle name="Normal 10 2 2 4 2 2 2" xfId="24364"/>
    <cellStyle name="Normal 10 2 2 4 2 2 2 2" xfId="24365"/>
    <cellStyle name="Normal 10 2 2 4 2 2 3" xfId="24366"/>
    <cellStyle name="Normal 10 2 2 4 2 2 4" xfId="24367"/>
    <cellStyle name="Normal 10 2 2 4 2 3" xfId="24368"/>
    <cellStyle name="Normal 10 2 2 4 2 3 2" xfId="24369"/>
    <cellStyle name="Normal 10 2 2 4 2 4" xfId="24370"/>
    <cellStyle name="Normal 10 2 2 4 2 5" xfId="24371"/>
    <cellStyle name="Normal 10 2 2 4 3" xfId="24372"/>
    <cellStyle name="Normal 10 2 2 4 3 2" xfId="24373"/>
    <cellStyle name="Normal 10 2 2 4 3 2 2" xfId="24374"/>
    <cellStyle name="Normal 10 2 2 4 3 3" xfId="24375"/>
    <cellStyle name="Normal 10 2 2 4 3 4" xfId="24376"/>
    <cellStyle name="Normal 10 2 2 4 4" xfId="24377"/>
    <cellStyle name="Normal 10 2 2 4 4 2" xfId="24378"/>
    <cellStyle name="Normal 10 2 2 4 5" xfId="24379"/>
    <cellStyle name="Normal 10 2 2 4 6" xfId="24380"/>
    <cellStyle name="Normal 10 2 2 5" xfId="24381"/>
    <cellStyle name="Normal 10 2 2 5 2" xfId="24382"/>
    <cellStyle name="Normal 10 2 2 5 2 2" xfId="24383"/>
    <cellStyle name="Normal 10 2 2 5 2 2 2" xfId="24384"/>
    <cellStyle name="Normal 10 2 2 5 2 3" xfId="24385"/>
    <cellStyle name="Normal 10 2 2 5 2 4" xfId="24386"/>
    <cellStyle name="Normal 10 2 2 5 3" xfId="24387"/>
    <cellStyle name="Normal 10 2 2 5 3 2" xfId="24388"/>
    <cellStyle name="Normal 10 2 2 5 4" xfId="24389"/>
    <cellStyle name="Normal 10 2 2 5 5" xfId="24390"/>
    <cellStyle name="Normal 10 2 2 6" xfId="24391"/>
    <cellStyle name="Normal 10 2 2 6 2" xfId="24392"/>
    <cellStyle name="Normal 10 2 2 6 2 2" xfId="24393"/>
    <cellStyle name="Normal 10 2 2 6 3" xfId="24394"/>
    <cellStyle name="Normal 10 2 2 6 4" xfId="24395"/>
    <cellStyle name="Normal 10 2 2 7" xfId="24396"/>
    <cellStyle name="Normal 10 2 2 7 2" xfId="24397"/>
    <cellStyle name="Normal 10 2 2 7 3" xfId="24398"/>
    <cellStyle name="Normal 10 2 2 8" xfId="24399"/>
    <cellStyle name="Normal 10 2 2 8 2" xfId="24400"/>
    <cellStyle name="Normal 10 2 2 9" xfId="24401"/>
    <cellStyle name="Normal 10 2 3" xfId="24402"/>
    <cellStyle name="Normal 10 2 3 2" xfId="24403"/>
    <cellStyle name="Normal 10 2 3 2 2" xfId="24404"/>
    <cellStyle name="Normal 10 2 3 2 2 2" xfId="24405"/>
    <cellStyle name="Normal 10 2 3 2 2 2 2" xfId="24406"/>
    <cellStyle name="Normal 10 2 3 2 2 2 2 2" xfId="24407"/>
    <cellStyle name="Normal 10 2 3 2 2 2 3" xfId="24408"/>
    <cellStyle name="Normal 10 2 3 2 2 2 4" xfId="24409"/>
    <cellStyle name="Normal 10 2 3 2 2 3" xfId="24410"/>
    <cellStyle name="Normal 10 2 3 2 2 3 2" xfId="24411"/>
    <cellStyle name="Normal 10 2 3 2 2 4" xfId="24412"/>
    <cellStyle name="Normal 10 2 3 2 2 5" xfId="24413"/>
    <cellStyle name="Normal 10 2 3 2 3" xfId="24414"/>
    <cellStyle name="Normal 10 2 3 2 3 2" xfId="24415"/>
    <cellStyle name="Normal 10 2 3 2 3 2 2" xfId="24416"/>
    <cellStyle name="Normal 10 2 3 2 3 3" xfId="24417"/>
    <cellStyle name="Normal 10 2 3 2 3 4" xfId="24418"/>
    <cellStyle name="Normal 10 2 3 2 4" xfId="24419"/>
    <cellStyle name="Normal 10 2 3 2 4 2" xfId="24420"/>
    <cellStyle name="Normal 10 2 3 2 4 3" xfId="24421"/>
    <cellStyle name="Normal 10 2 3 2 5" xfId="24422"/>
    <cellStyle name="Normal 10 2 3 2 6" xfId="24423"/>
    <cellStyle name="Normal 10 2 3 3" xfId="24424"/>
    <cellStyle name="Normal 10 2 3 3 2" xfId="24425"/>
    <cellStyle name="Normal 10 2 3 3 2 2" xfId="24426"/>
    <cellStyle name="Normal 10 2 3 3 2 2 2" xfId="24427"/>
    <cellStyle name="Normal 10 2 3 3 2 2 2 2" xfId="24428"/>
    <cellStyle name="Normal 10 2 3 3 2 2 3" xfId="24429"/>
    <cellStyle name="Normal 10 2 3 3 2 2 4" xfId="24430"/>
    <cellStyle name="Normal 10 2 3 3 2 3" xfId="24431"/>
    <cellStyle name="Normal 10 2 3 3 2 3 2" xfId="24432"/>
    <cellStyle name="Normal 10 2 3 3 2 4" xfId="24433"/>
    <cellStyle name="Normal 10 2 3 3 2 5" xfId="24434"/>
    <cellStyle name="Normal 10 2 3 3 3" xfId="24435"/>
    <cellStyle name="Normal 10 2 3 3 3 2" xfId="24436"/>
    <cellStyle name="Normal 10 2 3 3 3 2 2" xfId="24437"/>
    <cellStyle name="Normal 10 2 3 3 3 3" xfId="24438"/>
    <cellStyle name="Normal 10 2 3 3 3 4" xfId="24439"/>
    <cellStyle name="Normal 10 2 3 3 4" xfId="24440"/>
    <cellStyle name="Normal 10 2 3 3 4 2" xfId="24441"/>
    <cellStyle name="Normal 10 2 3 3 5" xfId="24442"/>
    <cellStyle name="Normal 10 2 3 3 6" xfId="24443"/>
    <cellStyle name="Normal 10 2 3 4" xfId="24444"/>
    <cellStyle name="Normal 10 2 3 4 2" xfId="24445"/>
    <cellStyle name="Normal 10 2 3 4 2 2" xfId="24446"/>
    <cellStyle name="Normal 10 2 3 4 2 2 2" xfId="24447"/>
    <cellStyle name="Normal 10 2 3 4 2 3" xfId="24448"/>
    <cellStyle name="Normal 10 2 3 4 2 4" xfId="24449"/>
    <cellStyle name="Normal 10 2 3 4 3" xfId="24450"/>
    <cellStyle name="Normal 10 2 3 4 3 2" xfId="24451"/>
    <cellStyle name="Normal 10 2 3 4 4" xfId="24452"/>
    <cellStyle name="Normal 10 2 3 4 5" xfId="24453"/>
    <cellStyle name="Normal 10 2 3 5" xfId="24454"/>
    <cellStyle name="Normal 10 2 3 5 2" xfId="24455"/>
    <cellStyle name="Normal 10 2 3 5 2 2" xfId="24456"/>
    <cellStyle name="Normal 10 2 3 5 3" xfId="24457"/>
    <cellStyle name="Normal 10 2 3 5 4" xfId="24458"/>
    <cellStyle name="Normal 10 2 3 6" xfId="24459"/>
    <cellStyle name="Normal 10 2 3 6 2" xfId="24460"/>
    <cellStyle name="Normal 10 2 3 6 3" xfId="24461"/>
    <cellStyle name="Normal 10 2 3 7" xfId="24462"/>
    <cellStyle name="Normal 10 2 3 7 2" xfId="24463"/>
    <cellStyle name="Normal 10 2 3 8" xfId="24464"/>
    <cellStyle name="Normal 10 2 4" xfId="24465"/>
    <cellStyle name="Normal 10 2 4 2" xfId="24466"/>
    <cellStyle name="Normal 10 2 4 2 2" xfId="24467"/>
    <cellStyle name="Normal 10 2 4 2 2 2" xfId="24468"/>
    <cellStyle name="Normal 10 2 4 2 2 2 2" xfId="24469"/>
    <cellStyle name="Normal 10 2 4 2 2 2 2 2" xfId="24470"/>
    <cellStyle name="Normal 10 2 4 2 2 2 3" xfId="24471"/>
    <cellStyle name="Normal 10 2 4 2 2 2 4" xfId="24472"/>
    <cellStyle name="Normal 10 2 4 2 2 3" xfId="24473"/>
    <cellStyle name="Normal 10 2 4 2 2 3 2" xfId="24474"/>
    <cellStyle name="Normal 10 2 4 2 2 4" xfId="24475"/>
    <cellStyle name="Normal 10 2 4 2 2 5" xfId="24476"/>
    <cellStyle name="Normal 10 2 4 2 3" xfId="24477"/>
    <cellStyle name="Normal 10 2 4 2 3 2" xfId="24478"/>
    <cellStyle name="Normal 10 2 4 2 3 2 2" xfId="24479"/>
    <cellStyle name="Normal 10 2 4 2 3 3" xfId="24480"/>
    <cellStyle name="Normal 10 2 4 2 3 4" xfId="24481"/>
    <cellStyle name="Normal 10 2 4 2 4" xfId="24482"/>
    <cellStyle name="Normal 10 2 4 2 4 2" xfId="24483"/>
    <cellStyle name="Normal 10 2 4 2 5" xfId="24484"/>
    <cellStyle name="Normal 10 2 4 2 6" xfId="24485"/>
    <cellStyle name="Normal 10 2 4 3" xfId="24486"/>
    <cellStyle name="Normal 10 2 4 3 2" xfId="24487"/>
    <cellStyle name="Normal 10 2 5" xfId="24488"/>
    <cellStyle name="Normal 10 2 5 2" xfId="24489"/>
    <cellStyle name="Normal 10 2 5 2 2" xfId="24490"/>
    <cellStyle name="Normal 10 2 5 2 2 2" xfId="24491"/>
    <cellStyle name="Normal 10 2 5 2 2 2 2" xfId="24492"/>
    <cellStyle name="Normal 10 2 5 2 2 3" xfId="24493"/>
    <cellStyle name="Normal 10 2 5 2 2 4" xfId="24494"/>
    <cellStyle name="Normal 10 2 5 2 3" xfId="24495"/>
    <cellStyle name="Normal 10 2 5 2 3 2" xfId="24496"/>
    <cellStyle name="Normal 10 2 5 2 4" xfId="24497"/>
    <cellStyle name="Normal 10 2 5 2 5" xfId="24498"/>
    <cellStyle name="Normal 10 2 5 3" xfId="24499"/>
    <cellStyle name="Normal 10 2 5 3 2" xfId="24500"/>
    <cellStyle name="Normal 10 2 5 3 2 2" xfId="24501"/>
    <cellStyle name="Normal 10 2 5 3 3" xfId="24502"/>
    <cellStyle name="Normal 10 2 5 3 4" xfId="24503"/>
    <cellStyle name="Normal 10 2 5 4" xfId="24504"/>
    <cellStyle name="Normal 10 2 5 4 2" xfId="24505"/>
    <cellStyle name="Normal 10 2 5 5" xfId="24506"/>
    <cellStyle name="Normal 10 2 5 6" xfId="24507"/>
    <cellStyle name="Normal 10 2 6" xfId="24508"/>
    <cellStyle name="Normal 10 2 6 2" xfId="24509"/>
    <cellStyle name="Normal 10 2 6 2 2" xfId="24510"/>
    <cellStyle name="Normal 10 2 6 2 2 2" xfId="24511"/>
    <cellStyle name="Normal 10 2 6 2 3" xfId="24512"/>
    <cellStyle name="Normal 10 2 6 2 4" xfId="24513"/>
    <cellStyle name="Normal 10 2 6 3" xfId="24514"/>
    <cellStyle name="Normal 10 2 6 3 2" xfId="24515"/>
    <cellStyle name="Normal 10 2 6 4" xfId="24516"/>
    <cellStyle name="Normal 10 2 6 5" xfId="24517"/>
    <cellStyle name="Normal 10 2 7" xfId="24518"/>
    <cellStyle name="Normal 10 2 7 2" xfId="24519"/>
    <cellStyle name="Normal 10 2 7 2 2" xfId="24520"/>
    <cellStyle name="Normal 10 2 7 3" xfId="24521"/>
    <cellStyle name="Normal 10 2 7 4" xfId="24522"/>
    <cellStyle name="Normal 10 2 8" xfId="24523"/>
    <cellStyle name="Normal 10 2 8 2" xfId="24524"/>
    <cellStyle name="Normal 10 2 8 3" xfId="24525"/>
    <cellStyle name="Normal 10 2 9" xfId="24526"/>
    <cellStyle name="Normal 10 2 9 2" xfId="24527"/>
    <cellStyle name="Normal 10 3" xfId="24528"/>
    <cellStyle name="Normal 10 3 2" xfId="24529"/>
    <cellStyle name="Normal 10 3 2 2" xfId="24530"/>
    <cellStyle name="Normal 10 3 2 2 2" xfId="24531"/>
    <cellStyle name="Normal 10 3 2 2 2 2" xfId="24532"/>
    <cellStyle name="Normal 10 3 2 2 2 2 2" xfId="24533"/>
    <cellStyle name="Normal 10 3 2 2 2 2 2 2" xfId="24534"/>
    <cellStyle name="Normal 10 3 2 2 2 2 3" xfId="24535"/>
    <cellStyle name="Normal 10 3 2 2 2 2 4" xfId="24536"/>
    <cellStyle name="Normal 10 3 2 2 2 3" xfId="24537"/>
    <cellStyle name="Normal 10 3 2 2 2 3 2" xfId="24538"/>
    <cellStyle name="Normal 10 3 2 2 2 4" xfId="24539"/>
    <cellStyle name="Normal 10 3 2 2 2 5" xfId="24540"/>
    <cellStyle name="Normal 10 3 2 2 3" xfId="24541"/>
    <cellStyle name="Normal 10 3 2 2 3 2" xfId="24542"/>
    <cellStyle name="Normal 10 3 2 2 3 2 2" xfId="24543"/>
    <cellStyle name="Normal 10 3 2 2 3 3" xfId="24544"/>
    <cellStyle name="Normal 10 3 2 2 3 4" xfId="24545"/>
    <cellStyle name="Normal 10 3 2 2 4" xfId="24546"/>
    <cellStyle name="Normal 10 3 2 2 4 2" xfId="24547"/>
    <cellStyle name="Normal 10 3 2 2 4 3" xfId="24548"/>
    <cellStyle name="Normal 10 3 2 2 5" xfId="24549"/>
    <cellStyle name="Normal 10 3 2 2 6" xfId="24550"/>
    <cellStyle name="Normal 10 3 2 3" xfId="24551"/>
    <cellStyle name="Normal 10 3 2 3 2" xfId="24552"/>
    <cellStyle name="Normal 10 3 2 3 2 2" xfId="24553"/>
    <cellStyle name="Normal 10 3 2 3 2 2 2" xfId="24554"/>
    <cellStyle name="Normal 10 3 2 3 2 2 2 2" xfId="24555"/>
    <cellStyle name="Normal 10 3 2 3 2 2 3" xfId="24556"/>
    <cellStyle name="Normal 10 3 2 3 2 2 4" xfId="24557"/>
    <cellStyle name="Normal 10 3 2 3 2 3" xfId="24558"/>
    <cellStyle name="Normal 10 3 2 3 2 3 2" xfId="24559"/>
    <cellStyle name="Normal 10 3 2 3 2 4" xfId="24560"/>
    <cellStyle name="Normal 10 3 2 3 2 5" xfId="24561"/>
    <cellStyle name="Normal 10 3 2 3 3" xfId="24562"/>
    <cellStyle name="Normal 10 3 2 3 3 2" xfId="24563"/>
    <cellStyle name="Normal 10 3 2 3 3 2 2" xfId="24564"/>
    <cellStyle name="Normal 10 3 2 3 3 3" xfId="24565"/>
    <cellStyle name="Normal 10 3 2 3 3 4" xfId="24566"/>
    <cellStyle name="Normal 10 3 2 3 4" xfId="24567"/>
    <cellStyle name="Normal 10 3 2 3 4 2" xfId="24568"/>
    <cellStyle name="Normal 10 3 2 3 5" xfId="24569"/>
    <cellStyle name="Normal 10 3 2 3 6" xfId="24570"/>
    <cellStyle name="Normal 10 3 2 4" xfId="24571"/>
    <cellStyle name="Normal 10 3 2 4 2" xfId="24572"/>
    <cellStyle name="Normal 10 3 2 4 2 2" xfId="24573"/>
    <cellStyle name="Normal 10 3 2 4 2 2 2" xfId="24574"/>
    <cellStyle name="Normal 10 3 2 4 2 3" xfId="24575"/>
    <cellStyle name="Normal 10 3 2 4 2 4" xfId="24576"/>
    <cellStyle name="Normal 10 3 2 4 3" xfId="24577"/>
    <cellStyle name="Normal 10 3 2 4 3 2" xfId="24578"/>
    <cellStyle name="Normal 10 3 2 4 4" xfId="24579"/>
    <cellStyle name="Normal 10 3 2 4 5" xfId="24580"/>
    <cellStyle name="Normal 10 3 2 5" xfId="24581"/>
    <cellStyle name="Normal 10 3 2 5 2" xfId="24582"/>
    <cellStyle name="Normal 10 3 2 5 2 2" xfId="24583"/>
    <cellStyle name="Normal 10 3 2 5 3" xfId="24584"/>
    <cellStyle name="Normal 10 3 2 5 4" xfId="24585"/>
    <cellStyle name="Normal 10 3 2 6" xfId="24586"/>
    <cellStyle name="Normal 10 3 2 6 2" xfId="24587"/>
    <cellStyle name="Normal 10 3 2 6 3" xfId="24588"/>
    <cellStyle name="Normal 10 3 2 7" xfId="24589"/>
    <cellStyle name="Normal 10 3 2 7 2" xfId="24590"/>
    <cellStyle name="Normal 10 3 2 8" xfId="24591"/>
    <cellStyle name="Normal 10 3 3" xfId="24592"/>
    <cellStyle name="Normal 10 3 3 2" xfId="24593"/>
    <cellStyle name="Normal 10 3 3 2 2" xfId="24594"/>
    <cellStyle name="Normal 10 3 3 2 2 2" xfId="24595"/>
    <cellStyle name="Normal 10 3 3 2 2 2 2" xfId="24596"/>
    <cellStyle name="Normal 10 3 3 2 2 2 2 2" xfId="24597"/>
    <cellStyle name="Normal 10 3 3 2 2 2 3" xfId="24598"/>
    <cellStyle name="Normal 10 3 3 2 2 2 4" xfId="24599"/>
    <cellStyle name="Normal 10 3 3 2 2 3" xfId="24600"/>
    <cellStyle name="Normal 10 3 3 2 2 3 2" xfId="24601"/>
    <cellStyle name="Normal 10 3 3 2 2 4" xfId="24602"/>
    <cellStyle name="Normal 10 3 3 2 2 5" xfId="24603"/>
    <cellStyle name="Normal 10 3 3 2 3" xfId="24604"/>
    <cellStyle name="Normal 10 3 3 2 3 2" xfId="24605"/>
    <cellStyle name="Normal 10 3 3 2 3 2 2" xfId="24606"/>
    <cellStyle name="Normal 10 3 3 2 3 3" xfId="24607"/>
    <cellStyle name="Normal 10 3 3 2 3 4" xfId="24608"/>
    <cellStyle name="Normal 10 3 3 2 4" xfId="24609"/>
    <cellStyle name="Normal 10 3 3 2 4 2" xfId="24610"/>
    <cellStyle name="Normal 10 3 3 2 5" xfId="24611"/>
    <cellStyle name="Normal 10 3 3 2 6" xfId="24612"/>
    <cellStyle name="Normal 10 3 3 3" xfId="24613"/>
    <cellStyle name="Normal 10 3 3 3 2" xfId="24614"/>
    <cellStyle name="Normal 10 3 3 3 2 2" xfId="24615"/>
    <cellStyle name="Normal 10 3 3 3 2 2 2" xfId="24616"/>
    <cellStyle name="Normal 10 3 3 3 2 3" xfId="24617"/>
    <cellStyle name="Normal 10 3 3 3 2 4" xfId="24618"/>
    <cellStyle name="Normal 10 3 3 3 3" xfId="24619"/>
    <cellStyle name="Normal 10 3 3 3 3 2" xfId="24620"/>
    <cellStyle name="Normal 10 3 3 3 4" xfId="24621"/>
    <cellStyle name="Normal 10 3 3 3 5" xfId="24622"/>
    <cellStyle name="Normal 10 3 3 4" xfId="24623"/>
    <cellStyle name="Normal 10 3 3 4 2" xfId="24624"/>
    <cellStyle name="Normal 10 3 3 4 2 2" xfId="24625"/>
    <cellStyle name="Normal 10 3 3 4 3" xfId="24626"/>
    <cellStyle name="Normal 10 3 3 4 4" xfId="24627"/>
    <cellStyle name="Normal 10 3 3 5" xfId="24628"/>
    <cellStyle name="Normal 10 3 3 5 2" xfId="24629"/>
    <cellStyle name="Normal 10 3 3 5 3" xfId="24630"/>
    <cellStyle name="Normal 10 3 3 6" xfId="24631"/>
    <cellStyle name="Normal 10 3 3 6 2" xfId="24632"/>
    <cellStyle name="Normal 10 3 3 7" xfId="24633"/>
    <cellStyle name="Normal 10 3 4" xfId="24634"/>
    <cellStyle name="Normal 10 3 4 2" xfId="24635"/>
    <cellStyle name="Normal 10 3 4 2 2" xfId="24636"/>
    <cellStyle name="Normal 10 3 4 2 2 2" xfId="24637"/>
    <cellStyle name="Normal 10 3 4 2 2 2 2" xfId="24638"/>
    <cellStyle name="Normal 10 3 4 2 2 3" xfId="24639"/>
    <cellStyle name="Normal 10 3 4 2 2 4" xfId="24640"/>
    <cellStyle name="Normal 10 3 4 2 3" xfId="24641"/>
    <cellStyle name="Normal 10 3 4 2 3 2" xfId="24642"/>
    <cellStyle name="Normal 10 3 4 2 4" xfId="24643"/>
    <cellStyle name="Normal 10 3 4 2 5" xfId="24644"/>
    <cellStyle name="Normal 10 3 4 3" xfId="24645"/>
    <cellStyle name="Normal 10 3 4 3 2" xfId="24646"/>
    <cellStyle name="Normal 10 3 4 3 2 2" xfId="24647"/>
    <cellStyle name="Normal 10 3 4 3 3" xfId="24648"/>
    <cellStyle name="Normal 10 3 4 3 4" xfId="24649"/>
    <cellStyle name="Normal 10 3 4 4" xfId="24650"/>
    <cellStyle name="Normal 10 3 4 4 2" xfId="24651"/>
    <cellStyle name="Normal 10 3 4 4 3" xfId="24652"/>
    <cellStyle name="Normal 10 3 4 5" xfId="24653"/>
    <cellStyle name="Normal 10 3 4 6" xfId="24654"/>
    <cellStyle name="Normal 10 3 5" xfId="24655"/>
    <cellStyle name="Normal 10 3 5 2" xfId="24656"/>
    <cellStyle name="Normal 10 3 5 2 2" xfId="24657"/>
    <cellStyle name="Normal 10 3 5 2 2 2" xfId="24658"/>
    <cellStyle name="Normal 10 3 5 2 3" xfId="24659"/>
    <cellStyle name="Normal 10 3 5 2 4" xfId="24660"/>
    <cellStyle name="Normal 10 3 5 3" xfId="24661"/>
    <cellStyle name="Normal 10 3 5 3 2" xfId="24662"/>
    <cellStyle name="Normal 10 3 5 4" xfId="24663"/>
    <cellStyle name="Normal 10 3 5 5" xfId="24664"/>
    <cellStyle name="Normal 10 3 6" xfId="24665"/>
    <cellStyle name="Normal 10 3 6 2" xfId="24666"/>
    <cellStyle name="Normal 10 3 6 2 2" xfId="24667"/>
    <cellStyle name="Normal 10 3 6 3" xfId="24668"/>
    <cellStyle name="Normal 10 3 6 4" xfId="24669"/>
    <cellStyle name="Normal 10 3 7" xfId="24670"/>
    <cellStyle name="Normal 10 3 7 2" xfId="24671"/>
    <cellStyle name="Normal 10 3 7 3" xfId="24672"/>
    <cellStyle name="Normal 10 3 8" xfId="24673"/>
    <cellStyle name="Normal 10 3 8 2" xfId="24674"/>
    <cellStyle name="Normal 10 3 9" xfId="24675"/>
    <cellStyle name="Normal 10 4" xfId="24676"/>
    <cellStyle name="Normal 10 4 2" xfId="24677"/>
    <cellStyle name="Normal 10 4 2 2" xfId="24678"/>
    <cellStyle name="Normal 10 4 2 2 2" xfId="24679"/>
    <cellStyle name="Normal 10 4 2 2 2 2" xfId="24680"/>
    <cellStyle name="Normal 10 4 2 2 2 2 2" xfId="24681"/>
    <cellStyle name="Normal 10 4 2 2 2 3" xfId="24682"/>
    <cellStyle name="Normal 10 4 2 2 2 4" xfId="24683"/>
    <cellStyle name="Normal 10 4 2 2 3" xfId="24684"/>
    <cellStyle name="Normal 10 4 2 2 3 2" xfId="24685"/>
    <cellStyle name="Normal 10 4 2 2 4" xfId="24686"/>
    <cellStyle name="Normal 10 4 2 2 5" xfId="24687"/>
    <cellStyle name="Normal 10 4 2 3" xfId="24688"/>
    <cellStyle name="Normal 10 4 2 3 2" xfId="24689"/>
    <cellStyle name="Normal 10 4 2 3 2 2" xfId="24690"/>
    <cellStyle name="Normal 10 4 2 3 3" xfId="24691"/>
    <cellStyle name="Normal 10 4 2 3 4" xfId="24692"/>
    <cellStyle name="Normal 10 4 2 4" xfId="24693"/>
    <cellStyle name="Normal 10 4 2 4 2" xfId="24694"/>
    <cellStyle name="Normal 10 4 2 4 3" xfId="24695"/>
    <cellStyle name="Normal 10 4 2 5" xfId="24696"/>
    <cellStyle name="Normal 10 4 2 6" xfId="24697"/>
    <cellStyle name="Normal 10 4 3" xfId="24698"/>
    <cellStyle name="Normal 10 4 3 2" xfId="24699"/>
    <cellStyle name="Normal 10 4 3 2 2" xfId="24700"/>
    <cellStyle name="Normal 10 4 3 2 2 2" xfId="24701"/>
    <cellStyle name="Normal 10 4 3 2 2 2 2" xfId="24702"/>
    <cellStyle name="Normal 10 4 3 2 2 3" xfId="24703"/>
    <cellStyle name="Normal 10 4 3 2 2 4" xfId="24704"/>
    <cellStyle name="Normal 10 4 3 2 3" xfId="24705"/>
    <cellStyle name="Normal 10 4 3 2 3 2" xfId="24706"/>
    <cellStyle name="Normal 10 4 3 2 4" xfId="24707"/>
    <cellStyle name="Normal 10 4 3 2 5" xfId="24708"/>
    <cellStyle name="Normal 10 4 3 3" xfId="24709"/>
    <cellStyle name="Normal 10 4 3 3 2" xfId="24710"/>
    <cellStyle name="Normal 10 4 3 3 2 2" xfId="24711"/>
    <cellStyle name="Normal 10 4 3 3 3" xfId="24712"/>
    <cellStyle name="Normal 10 4 3 3 4" xfId="24713"/>
    <cellStyle name="Normal 10 4 3 4" xfId="24714"/>
    <cellStyle name="Normal 10 4 3 4 2" xfId="24715"/>
    <cellStyle name="Normal 10 4 3 5" xfId="24716"/>
    <cellStyle name="Normal 10 4 3 6" xfId="24717"/>
    <cellStyle name="Normal 10 4 4" xfId="24718"/>
    <cellStyle name="Normal 10 4 4 2" xfId="24719"/>
    <cellStyle name="Normal 10 4 4 2 2" xfId="24720"/>
    <cellStyle name="Normal 10 4 4 2 2 2" xfId="24721"/>
    <cellStyle name="Normal 10 4 4 2 3" xfId="24722"/>
    <cellStyle name="Normal 10 4 4 2 4" xfId="24723"/>
    <cellStyle name="Normal 10 4 4 3" xfId="24724"/>
    <cellStyle name="Normal 10 4 4 3 2" xfId="24725"/>
    <cellStyle name="Normal 10 4 4 4" xfId="24726"/>
    <cellStyle name="Normal 10 4 4 5" xfId="24727"/>
    <cellStyle name="Normal 10 4 5" xfId="24728"/>
    <cellStyle name="Normal 10 4 5 2" xfId="24729"/>
    <cellStyle name="Normal 10 4 5 2 2" xfId="24730"/>
    <cellStyle name="Normal 10 4 5 3" xfId="24731"/>
    <cellStyle name="Normal 10 4 5 4" xfId="24732"/>
    <cellStyle name="Normal 10 4 6" xfId="24733"/>
    <cellStyle name="Normal 10 4 6 2" xfId="24734"/>
    <cellStyle name="Normal 10 4 6 3" xfId="24735"/>
    <cellStyle name="Normal 10 4 7" xfId="24736"/>
    <cellStyle name="Normal 10 4 7 2" xfId="24737"/>
    <cellStyle name="Normal 10 4 8" xfId="24738"/>
    <cellStyle name="Normal 10 5" xfId="24739"/>
    <cellStyle name="Normal 10 5 2" xfId="24740"/>
    <cellStyle name="Normal 10 5 2 2" xfId="24741"/>
    <cellStyle name="Normal 10 5 2 2 2" xfId="24742"/>
    <cellStyle name="Normal 10 5 2 2 2 2" xfId="24743"/>
    <cellStyle name="Normal 10 5 2 2 2 2 2" xfId="24744"/>
    <cellStyle name="Normal 10 5 2 2 2 3" xfId="24745"/>
    <cellStyle name="Normal 10 5 2 2 2 4" xfId="24746"/>
    <cellStyle name="Normal 10 5 2 2 3" xfId="24747"/>
    <cellStyle name="Normal 10 5 2 2 3 2" xfId="24748"/>
    <cellStyle name="Normal 10 5 2 2 4" xfId="24749"/>
    <cellStyle name="Normal 10 5 2 2 5" xfId="24750"/>
    <cellStyle name="Normal 10 5 2 3" xfId="24751"/>
    <cellStyle name="Normal 10 5 2 3 2" xfId="24752"/>
    <cellStyle name="Normal 10 5 2 3 2 2" xfId="24753"/>
    <cellStyle name="Normal 10 5 2 3 3" xfId="24754"/>
    <cellStyle name="Normal 10 5 2 3 4" xfId="24755"/>
    <cellStyle name="Normal 10 5 2 4" xfId="24756"/>
    <cellStyle name="Normal 10 5 2 4 2" xfId="24757"/>
    <cellStyle name="Normal 10 5 2 5" xfId="24758"/>
    <cellStyle name="Normal 10 5 2 6" xfId="24759"/>
    <cellStyle name="Normal 10 5 3" xfId="24760"/>
    <cellStyle name="Normal 10 5 3 2" xfId="24761"/>
    <cellStyle name="Normal 10 6" xfId="24762"/>
    <cellStyle name="Normal 10 6 2" xfId="24763"/>
    <cellStyle name="Normal 10 6 2 2" xfId="24764"/>
    <cellStyle name="Normal 10 6 2 2 2" xfId="24765"/>
    <cellStyle name="Normal 10 6 2 2 2 2" xfId="24766"/>
    <cellStyle name="Normal 10 6 2 2 3" xfId="24767"/>
    <cellStyle name="Normal 10 6 2 2 4" xfId="24768"/>
    <cellStyle name="Normal 10 6 2 3" xfId="24769"/>
    <cellStyle name="Normal 10 6 2 3 2" xfId="24770"/>
    <cellStyle name="Normal 10 6 2 4" xfId="24771"/>
    <cellStyle name="Normal 10 6 2 5" xfId="24772"/>
    <cellStyle name="Normal 10 6 3" xfId="24773"/>
    <cellStyle name="Normal 10 6 3 2" xfId="24774"/>
    <cellStyle name="Normal 10 6 3 2 2" xfId="24775"/>
    <cellStyle name="Normal 10 6 3 3" xfId="24776"/>
    <cellStyle name="Normal 10 6 3 4" xfId="24777"/>
    <cellStyle name="Normal 10 6 4" xfId="24778"/>
    <cellStyle name="Normal 10 6 4 2" xfId="24779"/>
    <cellStyle name="Normal 10 6 5" xfId="24780"/>
    <cellStyle name="Normal 10 6 6" xfId="24781"/>
    <cellStyle name="Normal 10 7" xfId="24782"/>
    <cellStyle name="Normal 10 7 2" xfId="24783"/>
    <cellStyle name="Normal 10 7 2 2" xfId="24784"/>
    <cellStyle name="Normal 10 7 2 2 2" xfId="24785"/>
    <cellStyle name="Normal 10 7 2 3" xfId="24786"/>
    <cellStyle name="Normal 10 7 2 4" xfId="24787"/>
    <cellStyle name="Normal 10 7 3" xfId="24788"/>
    <cellStyle name="Normal 10 7 3 2" xfId="24789"/>
    <cellStyle name="Normal 10 7 4" xfId="24790"/>
    <cellStyle name="Normal 10 7 5" xfId="24791"/>
    <cellStyle name="Normal 10 8" xfId="24792"/>
    <cellStyle name="Normal 10 8 2" xfId="24793"/>
    <cellStyle name="Normal 10 8 2 2" xfId="24794"/>
    <cellStyle name="Normal 10 8 3" xfId="24795"/>
    <cellStyle name="Normal 10 8 4" xfId="24796"/>
    <cellStyle name="Normal 10 9" xfId="24797"/>
    <cellStyle name="Normal 10 9 2" xfId="24798"/>
    <cellStyle name="Normal 10 9 3" xfId="24799"/>
    <cellStyle name="Normal 100" xfId="24800"/>
    <cellStyle name="Normal 100 2" xfId="24801"/>
    <cellStyle name="Normal 101" xfId="24802"/>
    <cellStyle name="Normal 101 2" xfId="24803"/>
    <cellStyle name="Normal 101 2 2" xfId="24804"/>
    <cellStyle name="Normal 101 2 2 2" xfId="24805"/>
    <cellStyle name="Normal 101 2 2 2 2" xfId="24806"/>
    <cellStyle name="Normal 101 2 2 2 2 2" xfId="24807"/>
    <cellStyle name="Normal 101 2 2 2 2 2 2" xfId="24808"/>
    <cellStyle name="Normal 101 2 2 2 2 3" xfId="24809"/>
    <cellStyle name="Normal 101 2 2 2 2 4" xfId="24810"/>
    <cellStyle name="Normal 101 2 2 2 3" xfId="24811"/>
    <cellStyle name="Normal 101 2 2 2 3 2" xfId="24812"/>
    <cellStyle name="Normal 101 2 2 2 4" xfId="24813"/>
    <cellStyle name="Normal 101 2 2 2 5" xfId="24814"/>
    <cellStyle name="Normal 101 2 2 3" xfId="24815"/>
    <cellStyle name="Normal 101 2 2 3 2" xfId="24816"/>
    <cellStyle name="Normal 101 2 2 3 2 2" xfId="24817"/>
    <cellStyle name="Normal 101 2 2 3 3" xfId="24818"/>
    <cellStyle name="Normal 101 2 2 3 4" xfId="24819"/>
    <cellStyle name="Normal 101 2 2 4" xfId="24820"/>
    <cellStyle name="Normal 101 2 2 4 2" xfId="24821"/>
    <cellStyle name="Normal 101 2 2 5" xfId="24822"/>
    <cellStyle name="Normal 101 2 2 6" xfId="24823"/>
    <cellStyle name="Normal 101 2 3" xfId="24824"/>
    <cellStyle name="Normal 101 2 3 2" xfId="24825"/>
    <cellStyle name="Normal 101 2 3 2 2" xfId="24826"/>
    <cellStyle name="Normal 101 2 3 2 2 2" xfId="24827"/>
    <cellStyle name="Normal 101 2 3 2 3" xfId="24828"/>
    <cellStyle name="Normal 101 2 3 2 4" xfId="24829"/>
    <cellStyle name="Normal 101 2 3 3" xfId="24830"/>
    <cellStyle name="Normal 101 2 3 3 2" xfId="24831"/>
    <cellStyle name="Normal 101 2 3 4" xfId="24832"/>
    <cellStyle name="Normal 101 2 3 5" xfId="24833"/>
    <cellStyle name="Normal 101 2 4" xfId="24834"/>
    <cellStyle name="Normal 101 2 4 2" xfId="24835"/>
    <cellStyle name="Normal 101 2 4 2 2" xfId="24836"/>
    <cellStyle name="Normal 101 2 4 3" xfId="24837"/>
    <cellStyle name="Normal 101 2 4 4" xfId="24838"/>
    <cellStyle name="Normal 101 2 5" xfId="24839"/>
    <cellStyle name="Normal 101 2 5 2" xfId="24840"/>
    <cellStyle name="Normal 101 2 5 3" xfId="24841"/>
    <cellStyle name="Normal 101 2 6" xfId="24842"/>
    <cellStyle name="Normal 101 2 6 2" xfId="24843"/>
    <cellStyle name="Normal 101 2 7" xfId="24844"/>
    <cellStyle name="Normal 101 3" xfId="24845"/>
    <cellStyle name="Normal 101 3 2" xfId="24846"/>
    <cellStyle name="Normal 101 3 2 2" xfId="24847"/>
    <cellStyle name="Normal 101 3 2 2 2" xfId="24848"/>
    <cellStyle name="Normal 101 3 2 2 2 2" xfId="24849"/>
    <cellStyle name="Normal 101 3 2 2 3" xfId="24850"/>
    <cellStyle name="Normal 101 3 2 2 4" xfId="24851"/>
    <cellStyle name="Normal 101 3 2 3" xfId="24852"/>
    <cellStyle name="Normal 101 3 2 3 2" xfId="24853"/>
    <cellStyle name="Normal 101 3 2 4" xfId="24854"/>
    <cellStyle name="Normal 101 3 2 5" xfId="24855"/>
    <cellStyle name="Normal 101 3 3" xfId="24856"/>
    <cellStyle name="Normal 101 3 3 2" xfId="24857"/>
    <cellStyle name="Normal 101 3 3 2 2" xfId="24858"/>
    <cellStyle name="Normal 101 3 3 3" xfId="24859"/>
    <cellStyle name="Normal 101 3 3 4" xfId="24860"/>
    <cellStyle name="Normal 101 3 4" xfId="24861"/>
    <cellStyle name="Normal 101 3 4 2" xfId="24862"/>
    <cellStyle name="Normal 101 3 4 3" xfId="24863"/>
    <cellStyle name="Normal 101 3 5" xfId="24864"/>
    <cellStyle name="Normal 101 3 6" xfId="24865"/>
    <cellStyle name="Normal 102" xfId="24866"/>
    <cellStyle name="Normal 102 2" xfId="24867"/>
    <cellStyle name="Normal 103" xfId="24868"/>
    <cellStyle name="Normal 103 2" xfId="24869"/>
    <cellStyle name="Normal 103 2 2" xfId="24870"/>
    <cellStyle name="Normal 103 2 2 2" xfId="24871"/>
    <cellStyle name="Normal 103 2 2 2 2" xfId="24872"/>
    <cellStyle name="Normal 103 2 2 2 2 2" xfId="24873"/>
    <cellStyle name="Normal 103 2 2 2 3" xfId="24874"/>
    <cellStyle name="Normal 103 2 2 2 4" xfId="24875"/>
    <cellStyle name="Normal 103 2 2 3" xfId="24876"/>
    <cellStyle name="Normal 103 2 2 3 2" xfId="24877"/>
    <cellStyle name="Normal 103 2 2 4" xfId="24878"/>
    <cellStyle name="Normal 103 2 2 5" xfId="24879"/>
    <cellStyle name="Normal 103 2 3" xfId="24880"/>
    <cellStyle name="Normal 103 2 3 2" xfId="24881"/>
    <cellStyle name="Normal 103 2 3 2 2" xfId="24882"/>
    <cellStyle name="Normal 103 2 3 3" xfId="24883"/>
    <cellStyle name="Normal 103 2 3 4" xfId="24884"/>
    <cellStyle name="Normal 103 2 4" xfId="24885"/>
    <cellStyle name="Normal 103 2 4 2" xfId="24886"/>
    <cellStyle name="Normal 103 2 5" xfId="24887"/>
    <cellStyle name="Normal 103 2 6" xfId="24888"/>
    <cellStyle name="Normal 104" xfId="24889"/>
    <cellStyle name="Normal 105" xfId="24890"/>
    <cellStyle name="Normal 106" xfId="24891"/>
    <cellStyle name="Normal 107" xfId="24892"/>
    <cellStyle name="Normal 108" xfId="24893"/>
    <cellStyle name="Normal 108 10" xfId="24894"/>
    <cellStyle name="Normal 108 10 2" xfId="24895"/>
    <cellStyle name="Normal 108 10 2 2" xfId="24896"/>
    <cellStyle name="Normal 108 10 2 2 2" xfId="24897"/>
    <cellStyle name="Normal 108 10 2 2 2 2" xfId="24898"/>
    <cellStyle name="Normal 108 10 2 2 3" xfId="24899"/>
    <cellStyle name="Normal 108 10 2 2 4" xfId="24900"/>
    <cellStyle name="Normal 108 10 2 3" xfId="24901"/>
    <cellStyle name="Normal 108 10 2 3 2" xfId="24902"/>
    <cellStyle name="Normal 108 10 2 4" xfId="24903"/>
    <cellStyle name="Normal 108 10 2 5" xfId="24904"/>
    <cellStyle name="Normal 108 10 3" xfId="24905"/>
    <cellStyle name="Normal 108 10 3 2" xfId="24906"/>
    <cellStyle name="Normal 108 10 3 2 2" xfId="24907"/>
    <cellStyle name="Normal 108 10 3 3" xfId="24908"/>
    <cellStyle name="Normal 108 10 3 4" xfId="24909"/>
    <cellStyle name="Normal 108 10 4" xfId="24910"/>
    <cellStyle name="Normal 108 10 4 2" xfId="24911"/>
    <cellStyle name="Normal 108 10 5" xfId="24912"/>
    <cellStyle name="Normal 108 10 6" xfId="24913"/>
    <cellStyle name="Normal 108 11" xfId="24914"/>
    <cellStyle name="Normal 108 11 2" xfId="24915"/>
    <cellStyle name="Normal 108 11 2 2" xfId="24916"/>
    <cellStyle name="Normal 108 11 2 2 2" xfId="24917"/>
    <cellStyle name="Normal 108 11 2 3" xfId="24918"/>
    <cellStyle name="Normal 108 11 2 4" xfId="24919"/>
    <cellStyle name="Normal 108 11 3" xfId="24920"/>
    <cellStyle name="Normal 108 11 3 2" xfId="24921"/>
    <cellStyle name="Normal 108 11 4" xfId="24922"/>
    <cellStyle name="Normal 108 11 5" xfId="24923"/>
    <cellStyle name="Normal 108 12" xfId="24924"/>
    <cellStyle name="Normal 108 12 2" xfId="24925"/>
    <cellStyle name="Normal 108 12 2 2" xfId="24926"/>
    <cellStyle name="Normal 108 12 3" xfId="24927"/>
    <cellStyle name="Normal 108 12 4" xfId="24928"/>
    <cellStyle name="Normal 108 13" xfId="24929"/>
    <cellStyle name="Normal 108 13 2" xfId="24930"/>
    <cellStyle name="Normal 108 13 3" xfId="24931"/>
    <cellStyle name="Normal 108 14" xfId="24932"/>
    <cellStyle name="Normal 108 14 2" xfId="24933"/>
    <cellStyle name="Normal 108 15" xfId="24934"/>
    <cellStyle name="Normal 108 2" xfId="24935"/>
    <cellStyle name="Normal 108 2 10" xfId="24936"/>
    <cellStyle name="Normal 108 2 10 2" xfId="24937"/>
    <cellStyle name="Normal 108 2 10 3" xfId="24938"/>
    <cellStyle name="Normal 108 2 11" xfId="24939"/>
    <cellStyle name="Normal 108 2 11 2" xfId="24940"/>
    <cellStyle name="Normal 108 2 12" xfId="24941"/>
    <cellStyle name="Normal 108 2 2" xfId="24942"/>
    <cellStyle name="Normal 108 2 2 10" xfId="24943"/>
    <cellStyle name="Normal 108 2 2 2" xfId="24944"/>
    <cellStyle name="Normal 108 2 2 2 2" xfId="24945"/>
    <cellStyle name="Normal 108 2 2 2 2 2" xfId="24946"/>
    <cellStyle name="Normal 108 2 2 2 2 2 2" xfId="24947"/>
    <cellStyle name="Normal 108 2 2 2 2 2 2 2" xfId="24948"/>
    <cellStyle name="Normal 108 2 2 2 2 2 2 2 2" xfId="24949"/>
    <cellStyle name="Normal 108 2 2 2 2 2 2 2 2 2" xfId="24950"/>
    <cellStyle name="Normal 108 2 2 2 2 2 2 2 3" xfId="24951"/>
    <cellStyle name="Normal 108 2 2 2 2 2 2 2 4" xfId="24952"/>
    <cellStyle name="Normal 108 2 2 2 2 2 2 3" xfId="24953"/>
    <cellStyle name="Normal 108 2 2 2 2 2 2 3 2" xfId="24954"/>
    <cellStyle name="Normal 108 2 2 2 2 2 2 4" xfId="24955"/>
    <cellStyle name="Normal 108 2 2 2 2 2 2 5" xfId="24956"/>
    <cellStyle name="Normal 108 2 2 2 2 2 3" xfId="24957"/>
    <cellStyle name="Normal 108 2 2 2 2 2 3 2" xfId="24958"/>
    <cellStyle name="Normal 108 2 2 2 2 2 3 2 2" xfId="24959"/>
    <cellStyle name="Normal 108 2 2 2 2 2 3 3" xfId="24960"/>
    <cellStyle name="Normal 108 2 2 2 2 2 3 4" xfId="24961"/>
    <cellStyle name="Normal 108 2 2 2 2 2 4" xfId="24962"/>
    <cellStyle name="Normal 108 2 2 2 2 2 4 2" xfId="24963"/>
    <cellStyle name="Normal 108 2 2 2 2 2 4 3" xfId="24964"/>
    <cellStyle name="Normal 108 2 2 2 2 2 5" xfId="24965"/>
    <cellStyle name="Normal 108 2 2 2 2 2 6" xfId="24966"/>
    <cellStyle name="Normal 108 2 2 2 2 3" xfId="24967"/>
    <cellStyle name="Normal 108 2 2 2 2 3 2" xfId="24968"/>
    <cellStyle name="Normal 108 2 2 2 2 3 2 2" xfId="24969"/>
    <cellStyle name="Normal 108 2 2 2 2 3 2 2 2" xfId="24970"/>
    <cellStyle name="Normal 108 2 2 2 2 3 2 2 2 2" xfId="24971"/>
    <cellStyle name="Normal 108 2 2 2 2 3 2 2 3" xfId="24972"/>
    <cellStyle name="Normal 108 2 2 2 2 3 2 2 4" xfId="24973"/>
    <cellStyle name="Normal 108 2 2 2 2 3 2 3" xfId="24974"/>
    <cellStyle name="Normal 108 2 2 2 2 3 2 3 2" xfId="24975"/>
    <cellStyle name="Normal 108 2 2 2 2 3 2 4" xfId="24976"/>
    <cellStyle name="Normal 108 2 2 2 2 3 2 5" xfId="24977"/>
    <cellStyle name="Normal 108 2 2 2 2 3 3" xfId="24978"/>
    <cellStyle name="Normal 108 2 2 2 2 3 3 2" xfId="24979"/>
    <cellStyle name="Normal 108 2 2 2 2 3 3 2 2" xfId="24980"/>
    <cellStyle name="Normal 108 2 2 2 2 3 3 3" xfId="24981"/>
    <cellStyle name="Normal 108 2 2 2 2 3 3 4" xfId="24982"/>
    <cellStyle name="Normal 108 2 2 2 2 3 4" xfId="24983"/>
    <cellStyle name="Normal 108 2 2 2 2 3 4 2" xfId="24984"/>
    <cellStyle name="Normal 108 2 2 2 2 3 5" xfId="24985"/>
    <cellStyle name="Normal 108 2 2 2 2 3 6" xfId="24986"/>
    <cellStyle name="Normal 108 2 2 2 2 4" xfId="24987"/>
    <cellStyle name="Normal 108 2 2 2 2 4 2" xfId="24988"/>
    <cellStyle name="Normal 108 2 2 2 2 4 2 2" xfId="24989"/>
    <cellStyle name="Normal 108 2 2 2 2 4 2 2 2" xfId="24990"/>
    <cellStyle name="Normal 108 2 2 2 2 4 2 3" xfId="24991"/>
    <cellStyle name="Normal 108 2 2 2 2 4 2 4" xfId="24992"/>
    <cellStyle name="Normal 108 2 2 2 2 4 3" xfId="24993"/>
    <cellStyle name="Normal 108 2 2 2 2 4 3 2" xfId="24994"/>
    <cellStyle name="Normal 108 2 2 2 2 4 4" xfId="24995"/>
    <cellStyle name="Normal 108 2 2 2 2 4 5" xfId="24996"/>
    <cellStyle name="Normal 108 2 2 2 2 5" xfId="24997"/>
    <cellStyle name="Normal 108 2 2 2 2 5 2" xfId="24998"/>
    <cellStyle name="Normal 108 2 2 2 2 5 2 2" xfId="24999"/>
    <cellStyle name="Normal 108 2 2 2 2 5 3" xfId="25000"/>
    <cellStyle name="Normal 108 2 2 2 2 5 4" xfId="25001"/>
    <cellStyle name="Normal 108 2 2 2 2 6" xfId="25002"/>
    <cellStyle name="Normal 108 2 2 2 2 6 2" xfId="25003"/>
    <cellStyle name="Normal 108 2 2 2 2 6 3" xfId="25004"/>
    <cellStyle name="Normal 108 2 2 2 2 7" xfId="25005"/>
    <cellStyle name="Normal 108 2 2 2 2 7 2" xfId="25006"/>
    <cellStyle name="Normal 108 2 2 2 2 8" xfId="25007"/>
    <cellStyle name="Normal 108 2 2 2 3" xfId="25008"/>
    <cellStyle name="Normal 108 2 2 2 3 2" xfId="25009"/>
    <cellStyle name="Normal 108 2 2 2 3 2 2" xfId="25010"/>
    <cellStyle name="Normal 108 2 2 2 3 2 2 2" xfId="25011"/>
    <cellStyle name="Normal 108 2 2 2 3 2 2 2 2" xfId="25012"/>
    <cellStyle name="Normal 108 2 2 2 3 2 2 3" xfId="25013"/>
    <cellStyle name="Normal 108 2 2 2 3 2 2 4" xfId="25014"/>
    <cellStyle name="Normal 108 2 2 2 3 2 3" xfId="25015"/>
    <cellStyle name="Normal 108 2 2 2 3 2 3 2" xfId="25016"/>
    <cellStyle name="Normal 108 2 2 2 3 2 4" xfId="25017"/>
    <cellStyle name="Normal 108 2 2 2 3 2 5" xfId="25018"/>
    <cellStyle name="Normal 108 2 2 2 3 3" xfId="25019"/>
    <cellStyle name="Normal 108 2 2 2 3 3 2" xfId="25020"/>
    <cellStyle name="Normal 108 2 2 2 3 3 2 2" xfId="25021"/>
    <cellStyle name="Normal 108 2 2 2 3 3 3" xfId="25022"/>
    <cellStyle name="Normal 108 2 2 2 3 3 4" xfId="25023"/>
    <cellStyle name="Normal 108 2 2 2 3 4" xfId="25024"/>
    <cellStyle name="Normal 108 2 2 2 3 4 2" xfId="25025"/>
    <cellStyle name="Normal 108 2 2 2 3 4 3" xfId="25026"/>
    <cellStyle name="Normal 108 2 2 2 3 5" xfId="25027"/>
    <cellStyle name="Normal 108 2 2 2 3 6" xfId="25028"/>
    <cellStyle name="Normal 108 2 2 2 4" xfId="25029"/>
    <cellStyle name="Normal 108 2 2 2 4 2" xfId="25030"/>
    <cellStyle name="Normal 108 2 2 2 4 2 2" xfId="25031"/>
    <cellStyle name="Normal 108 2 2 2 4 2 2 2" xfId="25032"/>
    <cellStyle name="Normal 108 2 2 2 4 2 2 2 2" xfId="25033"/>
    <cellStyle name="Normal 108 2 2 2 4 2 2 3" xfId="25034"/>
    <cellStyle name="Normal 108 2 2 2 4 2 2 4" xfId="25035"/>
    <cellStyle name="Normal 108 2 2 2 4 2 3" xfId="25036"/>
    <cellStyle name="Normal 108 2 2 2 4 2 3 2" xfId="25037"/>
    <cellStyle name="Normal 108 2 2 2 4 2 4" xfId="25038"/>
    <cellStyle name="Normal 108 2 2 2 4 2 5" xfId="25039"/>
    <cellStyle name="Normal 108 2 2 2 4 3" xfId="25040"/>
    <cellStyle name="Normal 108 2 2 2 4 3 2" xfId="25041"/>
    <cellStyle name="Normal 108 2 2 2 4 3 2 2" xfId="25042"/>
    <cellStyle name="Normal 108 2 2 2 4 3 3" xfId="25043"/>
    <cellStyle name="Normal 108 2 2 2 4 3 4" xfId="25044"/>
    <cellStyle name="Normal 108 2 2 2 4 4" xfId="25045"/>
    <cellStyle name="Normal 108 2 2 2 4 4 2" xfId="25046"/>
    <cellStyle name="Normal 108 2 2 2 4 5" xfId="25047"/>
    <cellStyle name="Normal 108 2 2 2 4 6" xfId="25048"/>
    <cellStyle name="Normal 108 2 2 2 5" xfId="25049"/>
    <cellStyle name="Normal 108 2 2 2 5 2" xfId="25050"/>
    <cellStyle name="Normal 108 2 2 2 5 2 2" xfId="25051"/>
    <cellStyle name="Normal 108 2 2 2 5 2 2 2" xfId="25052"/>
    <cellStyle name="Normal 108 2 2 2 5 2 3" xfId="25053"/>
    <cellStyle name="Normal 108 2 2 2 5 2 4" xfId="25054"/>
    <cellStyle name="Normal 108 2 2 2 5 3" xfId="25055"/>
    <cellStyle name="Normal 108 2 2 2 5 3 2" xfId="25056"/>
    <cellStyle name="Normal 108 2 2 2 5 4" xfId="25057"/>
    <cellStyle name="Normal 108 2 2 2 5 5" xfId="25058"/>
    <cellStyle name="Normal 108 2 2 2 6" xfId="25059"/>
    <cellStyle name="Normal 108 2 2 2 6 2" xfId="25060"/>
    <cellStyle name="Normal 108 2 2 2 6 2 2" xfId="25061"/>
    <cellStyle name="Normal 108 2 2 2 6 3" xfId="25062"/>
    <cellStyle name="Normal 108 2 2 2 6 4" xfId="25063"/>
    <cellStyle name="Normal 108 2 2 2 7" xfId="25064"/>
    <cellStyle name="Normal 108 2 2 2 7 2" xfId="25065"/>
    <cellStyle name="Normal 108 2 2 2 7 3" xfId="25066"/>
    <cellStyle name="Normal 108 2 2 2 8" xfId="25067"/>
    <cellStyle name="Normal 108 2 2 2 8 2" xfId="25068"/>
    <cellStyle name="Normal 108 2 2 2 9" xfId="25069"/>
    <cellStyle name="Normal 108 2 2 3" xfId="25070"/>
    <cellStyle name="Normal 108 2 2 3 2" xfId="25071"/>
    <cellStyle name="Normal 108 2 2 3 2 2" xfId="25072"/>
    <cellStyle name="Normal 108 2 2 3 2 2 2" xfId="25073"/>
    <cellStyle name="Normal 108 2 2 3 2 2 2 2" xfId="25074"/>
    <cellStyle name="Normal 108 2 2 3 2 2 2 2 2" xfId="25075"/>
    <cellStyle name="Normal 108 2 2 3 2 2 2 3" xfId="25076"/>
    <cellStyle name="Normal 108 2 2 3 2 2 2 4" xfId="25077"/>
    <cellStyle name="Normal 108 2 2 3 2 2 3" xfId="25078"/>
    <cellStyle name="Normal 108 2 2 3 2 2 3 2" xfId="25079"/>
    <cellStyle name="Normal 108 2 2 3 2 2 4" xfId="25080"/>
    <cellStyle name="Normal 108 2 2 3 2 2 5" xfId="25081"/>
    <cellStyle name="Normal 108 2 2 3 2 3" xfId="25082"/>
    <cellStyle name="Normal 108 2 2 3 2 3 2" xfId="25083"/>
    <cellStyle name="Normal 108 2 2 3 2 3 2 2" xfId="25084"/>
    <cellStyle name="Normal 108 2 2 3 2 3 3" xfId="25085"/>
    <cellStyle name="Normal 108 2 2 3 2 3 4" xfId="25086"/>
    <cellStyle name="Normal 108 2 2 3 2 4" xfId="25087"/>
    <cellStyle name="Normal 108 2 2 3 2 4 2" xfId="25088"/>
    <cellStyle name="Normal 108 2 2 3 2 4 3" xfId="25089"/>
    <cellStyle name="Normal 108 2 2 3 2 5" xfId="25090"/>
    <cellStyle name="Normal 108 2 2 3 2 6" xfId="25091"/>
    <cellStyle name="Normal 108 2 2 3 3" xfId="25092"/>
    <cellStyle name="Normal 108 2 2 3 3 2" xfId="25093"/>
    <cellStyle name="Normal 108 2 2 3 3 2 2" xfId="25094"/>
    <cellStyle name="Normal 108 2 2 3 3 2 2 2" xfId="25095"/>
    <cellStyle name="Normal 108 2 2 3 3 2 2 2 2" xfId="25096"/>
    <cellStyle name="Normal 108 2 2 3 3 2 2 3" xfId="25097"/>
    <cellStyle name="Normal 108 2 2 3 3 2 2 4" xfId="25098"/>
    <cellStyle name="Normal 108 2 2 3 3 2 3" xfId="25099"/>
    <cellStyle name="Normal 108 2 2 3 3 2 3 2" xfId="25100"/>
    <cellStyle name="Normal 108 2 2 3 3 2 4" xfId="25101"/>
    <cellStyle name="Normal 108 2 2 3 3 2 5" xfId="25102"/>
    <cellStyle name="Normal 108 2 2 3 3 3" xfId="25103"/>
    <cellStyle name="Normal 108 2 2 3 3 3 2" xfId="25104"/>
    <cellStyle name="Normal 108 2 2 3 3 3 2 2" xfId="25105"/>
    <cellStyle name="Normal 108 2 2 3 3 3 3" xfId="25106"/>
    <cellStyle name="Normal 108 2 2 3 3 3 4" xfId="25107"/>
    <cellStyle name="Normal 108 2 2 3 3 4" xfId="25108"/>
    <cellStyle name="Normal 108 2 2 3 3 4 2" xfId="25109"/>
    <cellStyle name="Normal 108 2 2 3 3 5" xfId="25110"/>
    <cellStyle name="Normal 108 2 2 3 3 6" xfId="25111"/>
    <cellStyle name="Normal 108 2 2 3 4" xfId="25112"/>
    <cellStyle name="Normal 108 2 2 3 4 2" xfId="25113"/>
    <cellStyle name="Normal 108 2 2 3 4 2 2" xfId="25114"/>
    <cellStyle name="Normal 108 2 2 3 4 2 2 2" xfId="25115"/>
    <cellStyle name="Normal 108 2 2 3 4 2 3" xfId="25116"/>
    <cellStyle name="Normal 108 2 2 3 4 2 4" xfId="25117"/>
    <cellStyle name="Normal 108 2 2 3 4 3" xfId="25118"/>
    <cellStyle name="Normal 108 2 2 3 4 3 2" xfId="25119"/>
    <cellStyle name="Normal 108 2 2 3 4 4" xfId="25120"/>
    <cellStyle name="Normal 108 2 2 3 4 5" xfId="25121"/>
    <cellStyle name="Normal 108 2 2 3 5" xfId="25122"/>
    <cellStyle name="Normal 108 2 2 3 5 2" xfId="25123"/>
    <cellStyle name="Normal 108 2 2 3 5 2 2" xfId="25124"/>
    <cellStyle name="Normal 108 2 2 3 5 3" xfId="25125"/>
    <cellStyle name="Normal 108 2 2 3 5 4" xfId="25126"/>
    <cellStyle name="Normal 108 2 2 3 6" xfId="25127"/>
    <cellStyle name="Normal 108 2 2 3 6 2" xfId="25128"/>
    <cellStyle name="Normal 108 2 2 3 6 3" xfId="25129"/>
    <cellStyle name="Normal 108 2 2 3 7" xfId="25130"/>
    <cellStyle name="Normal 108 2 2 3 7 2" xfId="25131"/>
    <cellStyle name="Normal 108 2 2 3 8" xfId="25132"/>
    <cellStyle name="Normal 108 2 2 4" xfId="25133"/>
    <cellStyle name="Normal 108 2 2 4 2" xfId="25134"/>
    <cellStyle name="Normal 108 2 2 4 2 2" xfId="25135"/>
    <cellStyle name="Normal 108 2 2 4 2 2 2" xfId="25136"/>
    <cellStyle name="Normal 108 2 2 4 2 2 2 2" xfId="25137"/>
    <cellStyle name="Normal 108 2 2 4 2 2 3" xfId="25138"/>
    <cellStyle name="Normal 108 2 2 4 2 2 4" xfId="25139"/>
    <cellStyle name="Normal 108 2 2 4 2 3" xfId="25140"/>
    <cellStyle name="Normal 108 2 2 4 2 3 2" xfId="25141"/>
    <cellStyle name="Normal 108 2 2 4 2 4" xfId="25142"/>
    <cellStyle name="Normal 108 2 2 4 2 5" xfId="25143"/>
    <cellStyle name="Normal 108 2 2 4 3" xfId="25144"/>
    <cellStyle name="Normal 108 2 2 4 3 2" xfId="25145"/>
    <cellStyle name="Normal 108 2 2 4 3 2 2" xfId="25146"/>
    <cellStyle name="Normal 108 2 2 4 3 3" xfId="25147"/>
    <cellStyle name="Normal 108 2 2 4 3 4" xfId="25148"/>
    <cellStyle name="Normal 108 2 2 4 4" xfId="25149"/>
    <cellStyle name="Normal 108 2 2 4 4 2" xfId="25150"/>
    <cellStyle name="Normal 108 2 2 4 4 3" xfId="25151"/>
    <cellStyle name="Normal 108 2 2 4 5" xfId="25152"/>
    <cellStyle name="Normal 108 2 2 4 6" xfId="25153"/>
    <cellStyle name="Normal 108 2 2 5" xfId="25154"/>
    <cellStyle name="Normal 108 2 2 5 2" xfId="25155"/>
    <cellStyle name="Normal 108 2 2 5 2 2" xfId="25156"/>
    <cellStyle name="Normal 108 2 2 5 2 2 2" xfId="25157"/>
    <cellStyle name="Normal 108 2 2 5 2 2 2 2" xfId="25158"/>
    <cellStyle name="Normal 108 2 2 5 2 2 3" xfId="25159"/>
    <cellStyle name="Normal 108 2 2 5 2 2 4" xfId="25160"/>
    <cellStyle name="Normal 108 2 2 5 2 3" xfId="25161"/>
    <cellStyle name="Normal 108 2 2 5 2 3 2" xfId="25162"/>
    <cellStyle name="Normal 108 2 2 5 2 4" xfId="25163"/>
    <cellStyle name="Normal 108 2 2 5 2 5" xfId="25164"/>
    <cellStyle name="Normal 108 2 2 5 3" xfId="25165"/>
    <cellStyle name="Normal 108 2 2 5 3 2" xfId="25166"/>
    <cellStyle name="Normal 108 2 2 5 3 2 2" xfId="25167"/>
    <cellStyle name="Normal 108 2 2 5 3 3" xfId="25168"/>
    <cellStyle name="Normal 108 2 2 5 3 4" xfId="25169"/>
    <cellStyle name="Normal 108 2 2 5 4" xfId="25170"/>
    <cellStyle name="Normal 108 2 2 5 4 2" xfId="25171"/>
    <cellStyle name="Normal 108 2 2 5 5" xfId="25172"/>
    <cellStyle name="Normal 108 2 2 5 6" xfId="25173"/>
    <cellStyle name="Normal 108 2 2 6" xfId="25174"/>
    <cellStyle name="Normal 108 2 2 6 2" xfId="25175"/>
    <cellStyle name="Normal 108 2 2 6 2 2" xfId="25176"/>
    <cellStyle name="Normal 108 2 2 6 2 2 2" xfId="25177"/>
    <cellStyle name="Normal 108 2 2 6 2 3" xfId="25178"/>
    <cellStyle name="Normal 108 2 2 6 2 4" xfId="25179"/>
    <cellStyle name="Normal 108 2 2 6 3" xfId="25180"/>
    <cellStyle name="Normal 108 2 2 6 3 2" xfId="25181"/>
    <cellStyle name="Normal 108 2 2 6 4" xfId="25182"/>
    <cellStyle name="Normal 108 2 2 6 5" xfId="25183"/>
    <cellStyle name="Normal 108 2 2 7" xfId="25184"/>
    <cellStyle name="Normal 108 2 2 7 2" xfId="25185"/>
    <cellStyle name="Normal 108 2 2 7 2 2" xfId="25186"/>
    <cellStyle name="Normal 108 2 2 7 3" xfId="25187"/>
    <cellStyle name="Normal 108 2 2 7 4" xfId="25188"/>
    <cellStyle name="Normal 108 2 2 8" xfId="25189"/>
    <cellStyle name="Normal 108 2 2 8 2" xfId="25190"/>
    <cellStyle name="Normal 108 2 2 8 3" xfId="25191"/>
    <cellStyle name="Normal 108 2 2 9" xfId="25192"/>
    <cellStyle name="Normal 108 2 2 9 2" xfId="25193"/>
    <cellStyle name="Normal 108 2 3" xfId="25194"/>
    <cellStyle name="Normal 108 2 3 2" xfId="25195"/>
    <cellStyle name="Normal 108 2 3 2 2" xfId="25196"/>
    <cellStyle name="Normal 108 2 3 2 2 2" xfId="25197"/>
    <cellStyle name="Normal 108 2 3 2 2 2 2" xfId="25198"/>
    <cellStyle name="Normal 108 2 3 2 2 2 2 2" xfId="25199"/>
    <cellStyle name="Normal 108 2 3 2 2 2 2 2 2" xfId="25200"/>
    <cellStyle name="Normal 108 2 3 2 2 2 2 3" xfId="25201"/>
    <cellStyle name="Normal 108 2 3 2 2 2 2 4" xfId="25202"/>
    <cellStyle name="Normal 108 2 3 2 2 2 3" xfId="25203"/>
    <cellStyle name="Normal 108 2 3 2 2 2 3 2" xfId="25204"/>
    <cellStyle name="Normal 108 2 3 2 2 2 4" xfId="25205"/>
    <cellStyle name="Normal 108 2 3 2 2 2 5" xfId="25206"/>
    <cellStyle name="Normal 108 2 3 2 2 3" xfId="25207"/>
    <cellStyle name="Normal 108 2 3 2 2 3 2" xfId="25208"/>
    <cellStyle name="Normal 108 2 3 2 2 3 2 2" xfId="25209"/>
    <cellStyle name="Normal 108 2 3 2 2 3 3" xfId="25210"/>
    <cellStyle name="Normal 108 2 3 2 2 3 4" xfId="25211"/>
    <cellStyle name="Normal 108 2 3 2 2 4" xfId="25212"/>
    <cellStyle name="Normal 108 2 3 2 2 4 2" xfId="25213"/>
    <cellStyle name="Normal 108 2 3 2 2 4 3" xfId="25214"/>
    <cellStyle name="Normal 108 2 3 2 2 5" xfId="25215"/>
    <cellStyle name="Normal 108 2 3 2 2 6" xfId="25216"/>
    <cellStyle name="Normal 108 2 3 2 3" xfId="25217"/>
    <cellStyle name="Normal 108 2 3 2 3 2" xfId="25218"/>
    <cellStyle name="Normal 108 2 3 2 3 2 2" xfId="25219"/>
    <cellStyle name="Normal 108 2 3 2 3 2 2 2" xfId="25220"/>
    <cellStyle name="Normal 108 2 3 2 3 2 2 2 2" xfId="25221"/>
    <cellStyle name="Normal 108 2 3 2 3 2 2 3" xfId="25222"/>
    <cellStyle name="Normal 108 2 3 2 3 2 2 4" xfId="25223"/>
    <cellStyle name="Normal 108 2 3 2 3 2 3" xfId="25224"/>
    <cellStyle name="Normal 108 2 3 2 3 2 3 2" xfId="25225"/>
    <cellStyle name="Normal 108 2 3 2 3 2 4" xfId="25226"/>
    <cellStyle name="Normal 108 2 3 2 3 2 5" xfId="25227"/>
    <cellStyle name="Normal 108 2 3 2 3 3" xfId="25228"/>
    <cellStyle name="Normal 108 2 3 2 3 3 2" xfId="25229"/>
    <cellStyle name="Normal 108 2 3 2 3 3 2 2" xfId="25230"/>
    <cellStyle name="Normal 108 2 3 2 3 3 3" xfId="25231"/>
    <cellStyle name="Normal 108 2 3 2 3 3 4" xfId="25232"/>
    <cellStyle name="Normal 108 2 3 2 3 4" xfId="25233"/>
    <cellStyle name="Normal 108 2 3 2 3 4 2" xfId="25234"/>
    <cellStyle name="Normal 108 2 3 2 3 5" xfId="25235"/>
    <cellStyle name="Normal 108 2 3 2 3 6" xfId="25236"/>
    <cellStyle name="Normal 108 2 3 2 4" xfId="25237"/>
    <cellStyle name="Normal 108 2 3 2 4 2" xfId="25238"/>
    <cellStyle name="Normal 108 2 3 2 4 2 2" xfId="25239"/>
    <cellStyle name="Normal 108 2 3 2 4 2 2 2" xfId="25240"/>
    <cellStyle name="Normal 108 2 3 2 4 2 3" xfId="25241"/>
    <cellStyle name="Normal 108 2 3 2 4 2 4" xfId="25242"/>
    <cellStyle name="Normal 108 2 3 2 4 3" xfId="25243"/>
    <cellStyle name="Normal 108 2 3 2 4 3 2" xfId="25244"/>
    <cellStyle name="Normal 108 2 3 2 4 4" xfId="25245"/>
    <cellStyle name="Normal 108 2 3 2 4 5" xfId="25246"/>
    <cellStyle name="Normal 108 2 3 2 5" xfId="25247"/>
    <cellStyle name="Normal 108 2 3 2 5 2" xfId="25248"/>
    <cellStyle name="Normal 108 2 3 2 5 2 2" xfId="25249"/>
    <cellStyle name="Normal 108 2 3 2 5 3" xfId="25250"/>
    <cellStyle name="Normal 108 2 3 2 5 4" xfId="25251"/>
    <cellStyle name="Normal 108 2 3 2 6" xfId="25252"/>
    <cellStyle name="Normal 108 2 3 2 6 2" xfId="25253"/>
    <cellStyle name="Normal 108 2 3 2 6 3" xfId="25254"/>
    <cellStyle name="Normal 108 2 3 2 7" xfId="25255"/>
    <cellStyle name="Normal 108 2 3 2 7 2" xfId="25256"/>
    <cellStyle name="Normal 108 2 3 2 8" xfId="25257"/>
    <cellStyle name="Normal 108 2 3 3" xfId="25258"/>
    <cellStyle name="Normal 108 2 3 3 2" xfId="25259"/>
    <cellStyle name="Normal 108 2 3 3 2 2" xfId="25260"/>
    <cellStyle name="Normal 108 2 3 3 2 2 2" xfId="25261"/>
    <cellStyle name="Normal 108 2 3 3 2 2 2 2" xfId="25262"/>
    <cellStyle name="Normal 108 2 3 3 2 2 3" xfId="25263"/>
    <cellStyle name="Normal 108 2 3 3 2 2 4" xfId="25264"/>
    <cellStyle name="Normal 108 2 3 3 2 3" xfId="25265"/>
    <cellStyle name="Normal 108 2 3 3 2 3 2" xfId="25266"/>
    <cellStyle name="Normal 108 2 3 3 2 4" xfId="25267"/>
    <cellStyle name="Normal 108 2 3 3 2 5" xfId="25268"/>
    <cellStyle name="Normal 108 2 3 3 3" xfId="25269"/>
    <cellStyle name="Normal 108 2 3 3 3 2" xfId="25270"/>
    <cellStyle name="Normal 108 2 3 3 3 2 2" xfId="25271"/>
    <cellStyle name="Normal 108 2 3 3 3 3" xfId="25272"/>
    <cellStyle name="Normal 108 2 3 3 3 4" xfId="25273"/>
    <cellStyle name="Normal 108 2 3 3 4" xfId="25274"/>
    <cellStyle name="Normal 108 2 3 3 4 2" xfId="25275"/>
    <cellStyle name="Normal 108 2 3 3 4 3" xfId="25276"/>
    <cellStyle name="Normal 108 2 3 3 5" xfId="25277"/>
    <cellStyle name="Normal 108 2 3 3 6" xfId="25278"/>
    <cellStyle name="Normal 108 2 3 4" xfId="25279"/>
    <cellStyle name="Normal 108 2 3 4 2" xfId="25280"/>
    <cellStyle name="Normal 108 2 3 4 2 2" xfId="25281"/>
    <cellStyle name="Normal 108 2 3 4 2 2 2" xfId="25282"/>
    <cellStyle name="Normal 108 2 3 4 2 2 2 2" xfId="25283"/>
    <cellStyle name="Normal 108 2 3 4 2 2 3" xfId="25284"/>
    <cellStyle name="Normal 108 2 3 4 2 2 4" xfId="25285"/>
    <cellStyle name="Normal 108 2 3 4 2 3" xfId="25286"/>
    <cellStyle name="Normal 108 2 3 4 2 3 2" xfId="25287"/>
    <cellStyle name="Normal 108 2 3 4 2 4" xfId="25288"/>
    <cellStyle name="Normal 108 2 3 4 2 5" xfId="25289"/>
    <cellStyle name="Normal 108 2 3 4 3" xfId="25290"/>
    <cellStyle name="Normal 108 2 3 4 3 2" xfId="25291"/>
    <cellStyle name="Normal 108 2 3 4 3 2 2" xfId="25292"/>
    <cellStyle name="Normal 108 2 3 4 3 3" xfId="25293"/>
    <cellStyle name="Normal 108 2 3 4 3 4" xfId="25294"/>
    <cellStyle name="Normal 108 2 3 4 4" xfId="25295"/>
    <cellStyle name="Normal 108 2 3 4 4 2" xfId="25296"/>
    <cellStyle name="Normal 108 2 3 4 5" xfId="25297"/>
    <cellStyle name="Normal 108 2 3 4 6" xfId="25298"/>
    <cellStyle name="Normal 108 2 3 5" xfId="25299"/>
    <cellStyle name="Normal 108 2 3 5 2" xfId="25300"/>
    <cellStyle name="Normal 108 2 3 5 2 2" xfId="25301"/>
    <cellStyle name="Normal 108 2 3 5 2 2 2" xfId="25302"/>
    <cellStyle name="Normal 108 2 3 5 2 3" xfId="25303"/>
    <cellStyle name="Normal 108 2 3 5 2 4" xfId="25304"/>
    <cellStyle name="Normal 108 2 3 5 3" xfId="25305"/>
    <cellStyle name="Normal 108 2 3 5 3 2" xfId="25306"/>
    <cellStyle name="Normal 108 2 3 5 4" xfId="25307"/>
    <cellStyle name="Normal 108 2 3 5 5" xfId="25308"/>
    <cellStyle name="Normal 108 2 3 6" xfId="25309"/>
    <cellStyle name="Normal 108 2 3 6 2" xfId="25310"/>
    <cellStyle name="Normal 108 2 3 6 2 2" xfId="25311"/>
    <cellStyle name="Normal 108 2 3 6 3" xfId="25312"/>
    <cellStyle name="Normal 108 2 3 6 4" xfId="25313"/>
    <cellStyle name="Normal 108 2 3 7" xfId="25314"/>
    <cellStyle name="Normal 108 2 3 7 2" xfId="25315"/>
    <cellStyle name="Normal 108 2 3 7 3" xfId="25316"/>
    <cellStyle name="Normal 108 2 3 8" xfId="25317"/>
    <cellStyle name="Normal 108 2 3 8 2" xfId="25318"/>
    <cellStyle name="Normal 108 2 3 9" xfId="25319"/>
    <cellStyle name="Normal 108 2 4" xfId="25320"/>
    <cellStyle name="Normal 108 2 4 2" xfId="25321"/>
    <cellStyle name="Normal 108 2 4 2 2" xfId="25322"/>
    <cellStyle name="Normal 108 2 4 2 2 2" xfId="25323"/>
    <cellStyle name="Normal 108 2 4 2 2 2 2" xfId="25324"/>
    <cellStyle name="Normal 108 2 4 2 2 2 2 2" xfId="25325"/>
    <cellStyle name="Normal 108 2 4 2 2 2 3" xfId="25326"/>
    <cellStyle name="Normal 108 2 4 2 2 2 4" xfId="25327"/>
    <cellStyle name="Normal 108 2 4 2 2 3" xfId="25328"/>
    <cellStyle name="Normal 108 2 4 2 2 3 2" xfId="25329"/>
    <cellStyle name="Normal 108 2 4 2 2 4" xfId="25330"/>
    <cellStyle name="Normal 108 2 4 2 2 5" xfId="25331"/>
    <cellStyle name="Normal 108 2 4 2 3" xfId="25332"/>
    <cellStyle name="Normal 108 2 4 2 3 2" xfId="25333"/>
    <cellStyle name="Normal 108 2 4 2 3 2 2" xfId="25334"/>
    <cellStyle name="Normal 108 2 4 2 3 3" xfId="25335"/>
    <cellStyle name="Normal 108 2 4 2 3 4" xfId="25336"/>
    <cellStyle name="Normal 108 2 4 2 4" xfId="25337"/>
    <cellStyle name="Normal 108 2 4 2 4 2" xfId="25338"/>
    <cellStyle name="Normal 108 2 4 2 4 3" xfId="25339"/>
    <cellStyle name="Normal 108 2 4 2 5" xfId="25340"/>
    <cellStyle name="Normal 108 2 4 2 6" xfId="25341"/>
    <cellStyle name="Normal 108 2 4 3" xfId="25342"/>
    <cellStyle name="Normal 108 2 4 3 2" xfId="25343"/>
    <cellStyle name="Normal 108 2 4 3 2 2" xfId="25344"/>
    <cellStyle name="Normal 108 2 4 3 2 2 2" xfId="25345"/>
    <cellStyle name="Normal 108 2 4 3 2 2 2 2" xfId="25346"/>
    <cellStyle name="Normal 108 2 4 3 2 2 3" xfId="25347"/>
    <cellStyle name="Normal 108 2 4 3 2 2 4" xfId="25348"/>
    <cellStyle name="Normal 108 2 4 3 2 3" xfId="25349"/>
    <cellStyle name="Normal 108 2 4 3 2 3 2" xfId="25350"/>
    <cellStyle name="Normal 108 2 4 3 2 4" xfId="25351"/>
    <cellStyle name="Normal 108 2 4 3 2 5" xfId="25352"/>
    <cellStyle name="Normal 108 2 4 3 3" xfId="25353"/>
    <cellStyle name="Normal 108 2 4 3 3 2" xfId="25354"/>
    <cellStyle name="Normal 108 2 4 3 3 2 2" xfId="25355"/>
    <cellStyle name="Normal 108 2 4 3 3 3" xfId="25356"/>
    <cellStyle name="Normal 108 2 4 3 3 4" xfId="25357"/>
    <cellStyle name="Normal 108 2 4 3 4" xfId="25358"/>
    <cellStyle name="Normal 108 2 4 3 4 2" xfId="25359"/>
    <cellStyle name="Normal 108 2 4 3 5" xfId="25360"/>
    <cellStyle name="Normal 108 2 4 3 6" xfId="25361"/>
    <cellStyle name="Normal 108 2 4 4" xfId="25362"/>
    <cellStyle name="Normal 108 2 4 4 2" xfId="25363"/>
    <cellStyle name="Normal 108 2 4 4 2 2" xfId="25364"/>
    <cellStyle name="Normal 108 2 4 4 2 2 2" xfId="25365"/>
    <cellStyle name="Normal 108 2 4 4 2 3" xfId="25366"/>
    <cellStyle name="Normal 108 2 4 4 2 4" xfId="25367"/>
    <cellStyle name="Normal 108 2 4 4 3" xfId="25368"/>
    <cellStyle name="Normal 108 2 4 4 3 2" xfId="25369"/>
    <cellStyle name="Normal 108 2 4 4 4" xfId="25370"/>
    <cellStyle name="Normal 108 2 4 4 5" xfId="25371"/>
    <cellStyle name="Normal 108 2 4 5" xfId="25372"/>
    <cellStyle name="Normal 108 2 4 5 2" xfId="25373"/>
    <cellStyle name="Normal 108 2 4 5 2 2" xfId="25374"/>
    <cellStyle name="Normal 108 2 4 5 3" xfId="25375"/>
    <cellStyle name="Normal 108 2 4 5 4" xfId="25376"/>
    <cellStyle name="Normal 108 2 4 6" xfId="25377"/>
    <cellStyle name="Normal 108 2 4 6 2" xfId="25378"/>
    <cellStyle name="Normal 108 2 4 6 3" xfId="25379"/>
    <cellStyle name="Normal 108 2 4 7" xfId="25380"/>
    <cellStyle name="Normal 108 2 4 7 2" xfId="25381"/>
    <cellStyle name="Normal 108 2 4 8" xfId="25382"/>
    <cellStyle name="Normal 108 2 5" xfId="25383"/>
    <cellStyle name="Normal 108 2 5 2" xfId="25384"/>
    <cellStyle name="Normal 108 2 5 2 2" xfId="25385"/>
    <cellStyle name="Normal 108 2 5 2 2 2" xfId="25386"/>
    <cellStyle name="Normal 108 2 5 2 2 2 2" xfId="25387"/>
    <cellStyle name="Normal 108 2 5 2 2 2 2 2" xfId="25388"/>
    <cellStyle name="Normal 108 2 5 2 2 2 3" xfId="25389"/>
    <cellStyle name="Normal 108 2 5 2 2 2 4" xfId="25390"/>
    <cellStyle name="Normal 108 2 5 2 2 3" xfId="25391"/>
    <cellStyle name="Normal 108 2 5 2 2 3 2" xfId="25392"/>
    <cellStyle name="Normal 108 2 5 2 2 4" xfId="25393"/>
    <cellStyle name="Normal 108 2 5 2 2 5" xfId="25394"/>
    <cellStyle name="Normal 108 2 5 2 3" xfId="25395"/>
    <cellStyle name="Normal 108 2 5 2 3 2" xfId="25396"/>
    <cellStyle name="Normal 108 2 5 2 3 2 2" xfId="25397"/>
    <cellStyle name="Normal 108 2 5 2 3 3" xfId="25398"/>
    <cellStyle name="Normal 108 2 5 2 3 4" xfId="25399"/>
    <cellStyle name="Normal 108 2 5 2 4" xfId="25400"/>
    <cellStyle name="Normal 108 2 5 2 4 2" xfId="25401"/>
    <cellStyle name="Normal 108 2 5 2 5" xfId="25402"/>
    <cellStyle name="Normal 108 2 5 2 6" xfId="25403"/>
    <cellStyle name="Normal 108 2 5 3" xfId="25404"/>
    <cellStyle name="Normal 108 2 5 3 2" xfId="25405"/>
    <cellStyle name="Normal 108 2 5 3 2 2" xfId="25406"/>
    <cellStyle name="Normal 108 2 5 3 2 2 2" xfId="25407"/>
    <cellStyle name="Normal 108 2 5 3 2 3" xfId="25408"/>
    <cellStyle name="Normal 108 2 5 3 2 4" xfId="25409"/>
    <cellStyle name="Normal 108 2 5 3 3" xfId="25410"/>
    <cellStyle name="Normal 108 2 5 3 3 2" xfId="25411"/>
    <cellStyle name="Normal 108 2 5 3 4" xfId="25412"/>
    <cellStyle name="Normal 108 2 5 3 5" xfId="25413"/>
    <cellStyle name="Normal 108 2 5 4" xfId="25414"/>
    <cellStyle name="Normal 108 2 5 4 2" xfId="25415"/>
    <cellStyle name="Normal 108 2 5 4 2 2" xfId="25416"/>
    <cellStyle name="Normal 108 2 5 4 3" xfId="25417"/>
    <cellStyle name="Normal 108 2 5 4 4" xfId="25418"/>
    <cellStyle name="Normal 108 2 5 5" xfId="25419"/>
    <cellStyle name="Normal 108 2 5 5 2" xfId="25420"/>
    <cellStyle name="Normal 108 2 5 5 3" xfId="25421"/>
    <cellStyle name="Normal 108 2 5 6" xfId="25422"/>
    <cellStyle name="Normal 108 2 5 6 2" xfId="25423"/>
    <cellStyle name="Normal 108 2 5 7" xfId="25424"/>
    <cellStyle name="Normal 108 2 6" xfId="25425"/>
    <cellStyle name="Normal 108 2 6 2" xfId="25426"/>
    <cellStyle name="Normal 108 2 6 2 2" xfId="25427"/>
    <cellStyle name="Normal 108 2 6 2 2 2" xfId="25428"/>
    <cellStyle name="Normal 108 2 6 2 2 2 2" xfId="25429"/>
    <cellStyle name="Normal 108 2 6 2 2 3" xfId="25430"/>
    <cellStyle name="Normal 108 2 6 2 2 4" xfId="25431"/>
    <cellStyle name="Normal 108 2 6 2 3" xfId="25432"/>
    <cellStyle name="Normal 108 2 6 2 3 2" xfId="25433"/>
    <cellStyle name="Normal 108 2 6 2 4" xfId="25434"/>
    <cellStyle name="Normal 108 2 6 2 5" xfId="25435"/>
    <cellStyle name="Normal 108 2 6 3" xfId="25436"/>
    <cellStyle name="Normal 108 2 6 3 2" xfId="25437"/>
    <cellStyle name="Normal 108 2 6 3 2 2" xfId="25438"/>
    <cellStyle name="Normal 108 2 6 3 3" xfId="25439"/>
    <cellStyle name="Normal 108 2 6 3 4" xfId="25440"/>
    <cellStyle name="Normal 108 2 6 4" xfId="25441"/>
    <cellStyle name="Normal 108 2 6 4 2" xfId="25442"/>
    <cellStyle name="Normal 108 2 6 4 3" xfId="25443"/>
    <cellStyle name="Normal 108 2 6 5" xfId="25444"/>
    <cellStyle name="Normal 108 2 6 6" xfId="25445"/>
    <cellStyle name="Normal 108 2 7" xfId="25446"/>
    <cellStyle name="Normal 108 2 7 2" xfId="25447"/>
    <cellStyle name="Normal 108 2 7 2 2" xfId="25448"/>
    <cellStyle name="Normal 108 2 7 2 2 2" xfId="25449"/>
    <cellStyle name="Normal 108 2 7 2 2 2 2" xfId="25450"/>
    <cellStyle name="Normal 108 2 7 2 2 3" xfId="25451"/>
    <cellStyle name="Normal 108 2 7 2 2 4" xfId="25452"/>
    <cellStyle name="Normal 108 2 7 2 3" xfId="25453"/>
    <cellStyle name="Normal 108 2 7 2 3 2" xfId="25454"/>
    <cellStyle name="Normal 108 2 7 2 4" xfId="25455"/>
    <cellStyle name="Normal 108 2 7 2 5" xfId="25456"/>
    <cellStyle name="Normal 108 2 7 3" xfId="25457"/>
    <cellStyle name="Normal 108 2 7 3 2" xfId="25458"/>
    <cellStyle name="Normal 108 2 7 3 2 2" xfId="25459"/>
    <cellStyle name="Normal 108 2 7 3 3" xfId="25460"/>
    <cellStyle name="Normal 108 2 7 3 4" xfId="25461"/>
    <cellStyle name="Normal 108 2 7 4" xfId="25462"/>
    <cellStyle name="Normal 108 2 7 4 2" xfId="25463"/>
    <cellStyle name="Normal 108 2 7 5" xfId="25464"/>
    <cellStyle name="Normal 108 2 7 6" xfId="25465"/>
    <cellStyle name="Normal 108 2 8" xfId="25466"/>
    <cellStyle name="Normal 108 2 8 2" xfId="25467"/>
    <cellStyle name="Normal 108 2 8 2 2" xfId="25468"/>
    <cellStyle name="Normal 108 2 8 2 2 2" xfId="25469"/>
    <cellStyle name="Normal 108 2 8 2 3" xfId="25470"/>
    <cellStyle name="Normal 108 2 8 2 4" xfId="25471"/>
    <cellStyle name="Normal 108 2 8 3" xfId="25472"/>
    <cellStyle name="Normal 108 2 8 3 2" xfId="25473"/>
    <cellStyle name="Normal 108 2 8 4" xfId="25474"/>
    <cellStyle name="Normal 108 2 8 5" xfId="25475"/>
    <cellStyle name="Normal 108 2 9" xfId="25476"/>
    <cellStyle name="Normal 108 2 9 2" xfId="25477"/>
    <cellStyle name="Normal 108 2 9 2 2" xfId="25478"/>
    <cellStyle name="Normal 108 2 9 3" xfId="25479"/>
    <cellStyle name="Normal 108 2 9 4" xfId="25480"/>
    <cellStyle name="Normal 108 3" xfId="25481"/>
    <cellStyle name="Normal 108 3 10" xfId="25482"/>
    <cellStyle name="Normal 108 3 2" xfId="25483"/>
    <cellStyle name="Normal 108 3 2 2" xfId="25484"/>
    <cellStyle name="Normal 108 3 2 2 2" xfId="25485"/>
    <cellStyle name="Normal 108 3 2 2 2 2" xfId="25486"/>
    <cellStyle name="Normal 108 3 2 2 2 2 2" xfId="25487"/>
    <cellStyle name="Normal 108 3 2 2 2 2 2 2" xfId="25488"/>
    <cellStyle name="Normal 108 3 2 2 2 2 2 2 2" xfId="25489"/>
    <cellStyle name="Normal 108 3 2 2 2 2 2 3" xfId="25490"/>
    <cellStyle name="Normal 108 3 2 2 2 2 2 4" xfId="25491"/>
    <cellStyle name="Normal 108 3 2 2 2 2 3" xfId="25492"/>
    <cellStyle name="Normal 108 3 2 2 2 2 3 2" xfId="25493"/>
    <cellStyle name="Normal 108 3 2 2 2 2 4" xfId="25494"/>
    <cellStyle name="Normal 108 3 2 2 2 2 5" xfId="25495"/>
    <cellStyle name="Normal 108 3 2 2 2 3" xfId="25496"/>
    <cellStyle name="Normal 108 3 2 2 2 3 2" xfId="25497"/>
    <cellStyle name="Normal 108 3 2 2 2 3 2 2" xfId="25498"/>
    <cellStyle name="Normal 108 3 2 2 2 3 3" xfId="25499"/>
    <cellStyle name="Normal 108 3 2 2 2 3 4" xfId="25500"/>
    <cellStyle name="Normal 108 3 2 2 2 4" xfId="25501"/>
    <cellStyle name="Normal 108 3 2 2 2 4 2" xfId="25502"/>
    <cellStyle name="Normal 108 3 2 2 2 4 3" xfId="25503"/>
    <cellStyle name="Normal 108 3 2 2 2 5" xfId="25504"/>
    <cellStyle name="Normal 108 3 2 2 2 6" xfId="25505"/>
    <cellStyle name="Normal 108 3 2 2 3" xfId="25506"/>
    <cellStyle name="Normal 108 3 2 2 3 2" xfId="25507"/>
    <cellStyle name="Normal 108 3 2 2 3 2 2" xfId="25508"/>
    <cellStyle name="Normal 108 3 2 2 3 2 2 2" xfId="25509"/>
    <cellStyle name="Normal 108 3 2 2 3 2 2 2 2" xfId="25510"/>
    <cellStyle name="Normal 108 3 2 2 3 2 2 3" xfId="25511"/>
    <cellStyle name="Normal 108 3 2 2 3 2 2 4" xfId="25512"/>
    <cellStyle name="Normal 108 3 2 2 3 2 3" xfId="25513"/>
    <cellStyle name="Normal 108 3 2 2 3 2 3 2" xfId="25514"/>
    <cellStyle name="Normal 108 3 2 2 3 2 4" xfId="25515"/>
    <cellStyle name="Normal 108 3 2 2 3 2 5" xfId="25516"/>
    <cellStyle name="Normal 108 3 2 2 3 3" xfId="25517"/>
    <cellStyle name="Normal 108 3 2 2 3 3 2" xfId="25518"/>
    <cellStyle name="Normal 108 3 2 2 3 3 2 2" xfId="25519"/>
    <cellStyle name="Normal 108 3 2 2 3 3 3" xfId="25520"/>
    <cellStyle name="Normal 108 3 2 2 3 3 4" xfId="25521"/>
    <cellStyle name="Normal 108 3 2 2 3 4" xfId="25522"/>
    <cellStyle name="Normal 108 3 2 2 3 4 2" xfId="25523"/>
    <cellStyle name="Normal 108 3 2 2 3 5" xfId="25524"/>
    <cellStyle name="Normal 108 3 2 2 3 6" xfId="25525"/>
    <cellStyle name="Normal 108 3 2 2 4" xfId="25526"/>
    <cellStyle name="Normal 108 3 2 2 4 2" xfId="25527"/>
    <cellStyle name="Normal 108 3 2 2 4 2 2" xfId="25528"/>
    <cellStyle name="Normal 108 3 2 2 4 2 2 2" xfId="25529"/>
    <cellStyle name="Normal 108 3 2 2 4 2 3" xfId="25530"/>
    <cellStyle name="Normal 108 3 2 2 4 2 4" xfId="25531"/>
    <cellStyle name="Normal 108 3 2 2 4 3" xfId="25532"/>
    <cellStyle name="Normal 108 3 2 2 4 3 2" xfId="25533"/>
    <cellStyle name="Normal 108 3 2 2 4 4" xfId="25534"/>
    <cellStyle name="Normal 108 3 2 2 4 5" xfId="25535"/>
    <cellStyle name="Normal 108 3 2 2 5" xfId="25536"/>
    <cellStyle name="Normal 108 3 2 2 5 2" xfId="25537"/>
    <cellStyle name="Normal 108 3 2 2 5 2 2" xfId="25538"/>
    <cellStyle name="Normal 108 3 2 2 5 3" xfId="25539"/>
    <cellStyle name="Normal 108 3 2 2 5 4" xfId="25540"/>
    <cellStyle name="Normal 108 3 2 2 6" xfId="25541"/>
    <cellStyle name="Normal 108 3 2 2 6 2" xfId="25542"/>
    <cellStyle name="Normal 108 3 2 2 6 3" xfId="25543"/>
    <cellStyle name="Normal 108 3 2 2 7" xfId="25544"/>
    <cellStyle name="Normal 108 3 2 2 7 2" xfId="25545"/>
    <cellStyle name="Normal 108 3 2 2 8" xfId="25546"/>
    <cellStyle name="Normal 108 3 2 3" xfId="25547"/>
    <cellStyle name="Normal 108 3 2 3 2" xfId="25548"/>
    <cellStyle name="Normal 108 3 2 3 2 2" xfId="25549"/>
    <cellStyle name="Normal 108 3 2 3 2 2 2" xfId="25550"/>
    <cellStyle name="Normal 108 3 2 3 2 2 2 2" xfId="25551"/>
    <cellStyle name="Normal 108 3 2 3 2 2 3" xfId="25552"/>
    <cellStyle name="Normal 108 3 2 3 2 2 4" xfId="25553"/>
    <cellStyle name="Normal 108 3 2 3 2 3" xfId="25554"/>
    <cellStyle name="Normal 108 3 2 3 2 3 2" xfId="25555"/>
    <cellStyle name="Normal 108 3 2 3 2 4" xfId="25556"/>
    <cellStyle name="Normal 108 3 2 3 2 5" xfId="25557"/>
    <cellStyle name="Normal 108 3 2 3 3" xfId="25558"/>
    <cellStyle name="Normal 108 3 2 3 3 2" xfId="25559"/>
    <cellStyle name="Normal 108 3 2 3 3 2 2" xfId="25560"/>
    <cellStyle name="Normal 108 3 2 3 3 3" xfId="25561"/>
    <cellStyle name="Normal 108 3 2 3 3 4" xfId="25562"/>
    <cellStyle name="Normal 108 3 2 3 4" xfId="25563"/>
    <cellStyle name="Normal 108 3 2 3 4 2" xfId="25564"/>
    <cellStyle name="Normal 108 3 2 3 4 3" xfId="25565"/>
    <cellStyle name="Normal 108 3 2 3 5" xfId="25566"/>
    <cellStyle name="Normal 108 3 2 3 6" xfId="25567"/>
    <cellStyle name="Normal 108 3 2 4" xfId="25568"/>
    <cellStyle name="Normal 108 3 2 4 2" xfId="25569"/>
    <cellStyle name="Normal 108 3 2 4 2 2" xfId="25570"/>
    <cellStyle name="Normal 108 3 2 4 2 2 2" xfId="25571"/>
    <cellStyle name="Normal 108 3 2 4 2 2 2 2" xfId="25572"/>
    <cellStyle name="Normal 108 3 2 4 2 2 3" xfId="25573"/>
    <cellStyle name="Normal 108 3 2 4 2 2 4" xfId="25574"/>
    <cellStyle name="Normal 108 3 2 4 2 3" xfId="25575"/>
    <cellStyle name="Normal 108 3 2 4 2 3 2" xfId="25576"/>
    <cellStyle name="Normal 108 3 2 4 2 4" xfId="25577"/>
    <cellStyle name="Normal 108 3 2 4 2 5" xfId="25578"/>
    <cellStyle name="Normal 108 3 2 4 3" xfId="25579"/>
    <cellStyle name="Normal 108 3 2 4 3 2" xfId="25580"/>
    <cellStyle name="Normal 108 3 2 4 3 2 2" xfId="25581"/>
    <cellStyle name="Normal 108 3 2 4 3 3" xfId="25582"/>
    <cellStyle name="Normal 108 3 2 4 3 4" xfId="25583"/>
    <cellStyle name="Normal 108 3 2 4 4" xfId="25584"/>
    <cellStyle name="Normal 108 3 2 4 4 2" xfId="25585"/>
    <cellStyle name="Normal 108 3 2 4 5" xfId="25586"/>
    <cellStyle name="Normal 108 3 2 4 6" xfId="25587"/>
    <cellStyle name="Normal 108 3 2 5" xfId="25588"/>
    <cellStyle name="Normal 108 3 2 5 2" xfId="25589"/>
    <cellStyle name="Normal 108 3 2 5 2 2" xfId="25590"/>
    <cellStyle name="Normal 108 3 2 5 2 2 2" xfId="25591"/>
    <cellStyle name="Normal 108 3 2 5 2 3" xfId="25592"/>
    <cellStyle name="Normal 108 3 2 5 2 4" xfId="25593"/>
    <cellStyle name="Normal 108 3 2 5 3" xfId="25594"/>
    <cellStyle name="Normal 108 3 2 5 3 2" xfId="25595"/>
    <cellStyle name="Normal 108 3 2 5 4" xfId="25596"/>
    <cellStyle name="Normal 108 3 2 5 5" xfId="25597"/>
    <cellStyle name="Normal 108 3 2 6" xfId="25598"/>
    <cellStyle name="Normal 108 3 2 6 2" xfId="25599"/>
    <cellStyle name="Normal 108 3 2 6 2 2" xfId="25600"/>
    <cellStyle name="Normal 108 3 2 6 3" xfId="25601"/>
    <cellStyle name="Normal 108 3 2 6 4" xfId="25602"/>
    <cellStyle name="Normal 108 3 2 7" xfId="25603"/>
    <cellStyle name="Normal 108 3 2 7 2" xfId="25604"/>
    <cellStyle name="Normal 108 3 2 7 3" xfId="25605"/>
    <cellStyle name="Normal 108 3 2 8" xfId="25606"/>
    <cellStyle name="Normal 108 3 2 8 2" xfId="25607"/>
    <cellStyle name="Normal 108 3 2 9" xfId="25608"/>
    <cellStyle name="Normal 108 3 3" xfId="25609"/>
    <cellStyle name="Normal 108 3 3 2" xfId="25610"/>
    <cellStyle name="Normal 108 3 3 2 2" xfId="25611"/>
    <cellStyle name="Normal 108 3 3 2 2 2" xfId="25612"/>
    <cellStyle name="Normal 108 3 3 2 2 2 2" xfId="25613"/>
    <cellStyle name="Normal 108 3 3 2 2 2 2 2" xfId="25614"/>
    <cellStyle name="Normal 108 3 3 2 2 2 3" xfId="25615"/>
    <cellStyle name="Normal 108 3 3 2 2 2 4" xfId="25616"/>
    <cellStyle name="Normal 108 3 3 2 2 3" xfId="25617"/>
    <cellStyle name="Normal 108 3 3 2 2 3 2" xfId="25618"/>
    <cellStyle name="Normal 108 3 3 2 2 4" xfId="25619"/>
    <cellStyle name="Normal 108 3 3 2 2 5" xfId="25620"/>
    <cellStyle name="Normal 108 3 3 2 3" xfId="25621"/>
    <cellStyle name="Normal 108 3 3 2 3 2" xfId="25622"/>
    <cellStyle name="Normal 108 3 3 2 3 2 2" xfId="25623"/>
    <cellStyle name="Normal 108 3 3 2 3 3" xfId="25624"/>
    <cellStyle name="Normal 108 3 3 2 3 4" xfId="25625"/>
    <cellStyle name="Normal 108 3 3 2 4" xfId="25626"/>
    <cellStyle name="Normal 108 3 3 2 4 2" xfId="25627"/>
    <cellStyle name="Normal 108 3 3 2 4 3" xfId="25628"/>
    <cellStyle name="Normal 108 3 3 2 5" xfId="25629"/>
    <cellStyle name="Normal 108 3 3 2 6" xfId="25630"/>
    <cellStyle name="Normal 108 3 3 3" xfId="25631"/>
    <cellStyle name="Normal 108 3 3 3 2" xfId="25632"/>
    <cellStyle name="Normal 108 3 3 3 2 2" xfId="25633"/>
    <cellStyle name="Normal 108 3 3 3 2 2 2" xfId="25634"/>
    <cellStyle name="Normal 108 3 3 3 2 2 2 2" xfId="25635"/>
    <cellStyle name="Normal 108 3 3 3 2 2 3" xfId="25636"/>
    <cellStyle name="Normal 108 3 3 3 2 2 4" xfId="25637"/>
    <cellStyle name="Normal 108 3 3 3 2 3" xfId="25638"/>
    <cellStyle name="Normal 108 3 3 3 2 3 2" xfId="25639"/>
    <cellStyle name="Normal 108 3 3 3 2 4" xfId="25640"/>
    <cellStyle name="Normal 108 3 3 3 2 5" xfId="25641"/>
    <cellStyle name="Normal 108 3 3 3 3" xfId="25642"/>
    <cellStyle name="Normal 108 3 3 3 3 2" xfId="25643"/>
    <cellStyle name="Normal 108 3 3 3 3 2 2" xfId="25644"/>
    <cellStyle name="Normal 108 3 3 3 3 3" xfId="25645"/>
    <cellStyle name="Normal 108 3 3 3 3 4" xfId="25646"/>
    <cellStyle name="Normal 108 3 3 3 4" xfId="25647"/>
    <cellStyle name="Normal 108 3 3 3 4 2" xfId="25648"/>
    <cellStyle name="Normal 108 3 3 3 5" xfId="25649"/>
    <cellStyle name="Normal 108 3 3 3 6" xfId="25650"/>
    <cellStyle name="Normal 108 3 3 4" xfId="25651"/>
    <cellStyle name="Normal 108 3 3 4 2" xfId="25652"/>
    <cellStyle name="Normal 108 3 3 4 2 2" xfId="25653"/>
    <cellStyle name="Normal 108 3 3 4 2 2 2" xfId="25654"/>
    <cellStyle name="Normal 108 3 3 4 2 3" xfId="25655"/>
    <cellStyle name="Normal 108 3 3 4 2 4" xfId="25656"/>
    <cellStyle name="Normal 108 3 3 4 3" xfId="25657"/>
    <cellStyle name="Normal 108 3 3 4 3 2" xfId="25658"/>
    <cellStyle name="Normal 108 3 3 4 4" xfId="25659"/>
    <cellStyle name="Normal 108 3 3 4 5" xfId="25660"/>
    <cellStyle name="Normal 108 3 3 5" xfId="25661"/>
    <cellStyle name="Normal 108 3 3 5 2" xfId="25662"/>
    <cellStyle name="Normal 108 3 3 5 2 2" xfId="25663"/>
    <cellStyle name="Normal 108 3 3 5 3" xfId="25664"/>
    <cellStyle name="Normal 108 3 3 5 4" xfId="25665"/>
    <cellStyle name="Normal 108 3 3 6" xfId="25666"/>
    <cellStyle name="Normal 108 3 3 6 2" xfId="25667"/>
    <cellStyle name="Normal 108 3 3 6 3" xfId="25668"/>
    <cellStyle name="Normal 108 3 3 7" xfId="25669"/>
    <cellStyle name="Normal 108 3 3 7 2" xfId="25670"/>
    <cellStyle name="Normal 108 3 3 8" xfId="25671"/>
    <cellStyle name="Normal 108 3 4" xfId="25672"/>
    <cellStyle name="Normal 108 3 4 2" xfId="25673"/>
    <cellStyle name="Normal 108 3 4 2 2" xfId="25674"/>
    <cellStyle name="Normal 108 3 4 2 2 2" xfId="25675"/>
    <cellStyle name="Normal 108 3 4 2 2 2 2" xfId="25676"/>
    <cellStyle name="Normal 108 3 4 2 2 2 2 2" xfId="25677"/>
    <cellStyle name="Normal 108 3 4 2 2 2 3" xfId="25678"/>
    <cellStyle name="Normal 108 3 4 2 2 2 4" xfId="25679"/>
    <cellStyle name="Normal 108 3 4 2 2 3" xfId="25680"/>
    <cellStyle name="Normal 108 3 4 2 2 3 2" xfId="25681"/>
    <cellStyle name="Normal 108 3 4 2 2 4" xfId="25682"/>
    <cellStyle name="Normal 108 3 4 2 2 5" xfId="25683"/>
    <cellStyle name="Normal 108 3 4 2 3" xfId="25684"/>
    <cellStyle name="Normal 108 3 4 2 3 2" xfId="25685"/>
    <cellStyle name="Normal 108 3 4 2 3 2 2" xfId="25686"/>
    <cellStyle name="Normal 108 3 4 2 3 3" xfId="25687"/>
    <cellStyle name="Normal 108 3 4 2 3 4" xfId="25688"/>
    <cellStyle name="Normal 108 3 4 2 4" xfId="25689"/>
    <cellStyle name="Normal 108 3 4 2 4 2" xfId="25690"/>
    <cellStyle name="Normal 108 3 4 2 5" xfId="25691"/>
    <cellStyle name="Normal 108 3 4 2 6" xfId="25692"/>
    <cellStyle name="Normal 108 3 4 3" xfId="25693"/>
    <cellStyle name="Normal 108 3 4 3 2" xfId="25694"/>
    <cellStyle name="Normal 108 3 4 3 2 2" xfId="25695"/>
    <cellStyle name="Normal 108 3 4 3 2 2 2" xfId="25696"/>
    <cellStyle name="Normal 108 3 4 3 2 3" xfId="25697"/>
    <cellStyle name="Normal 108 3 4 3 2 4" xfId="25698"/>
    <cellStyle name="Normal 108 3 4 3 3" xfId="25699"/>
    <cellStyle name="Normal 108 3 4 3 3 2" xfId="25700"/>
    <cellStyle name="Normal 108 3 4 3 4" xfId="25701"/>
    <cellStyle name="Normal 108 3 4 3 5" xfId="25702"/>
    <cellStyle name="Normal 108 3 4 4" xfId="25703"/>
    <cellStyle name="Normal 108 3 4 4 2" xfId="25704"/>
    <cellStyle name="Normal 108 3 4 4 2 2" xfId="25705"/>
    <cellStyle name="Normal 108 3 4 4 3" xfId="25706"/>
    <cellStyle name="Normal 108 3 4 4 4" xfId="25707"/>
    <cellStyle name="Normal 108 3 4 5" xfId="25708"/>
    <cellStyle name="Normal 108 3 4 5 2" xfId="25709"/>
    <cellStyle name="Normal 108 3 4 5 3" xfId="25710"/>
    <cellStyle name="Normal 108 3 4 6" xfId="25711"/>
    <cellStyle name="Normal 108 3 4 7" xfId="25712"/>
    <cellStyle name="Normal 108 3 5" xfId="25713"/>
    <cellStyle name="Normal 108 3 5 2" xfId="25714"/>
    <cellStyle name="Normal 108 3 5 2 2" xfId="25715"/>
    <cellStyle name="Normal 108 3 5 2 2 2" xfId="25716"/>
    <cellStyle name="Normal 108 3 5 2 2 2 2" xfId="25717"/>
    <cellStyle name="Normal 108 3 5 2 2 3" xfId="25718"/>
    <cellStyle name="Normal 108 3 5 2 2 4" xfId="25719"/>
    <cellStyle name="Normal 108 3 5 2 3" xfId="25720"/>
    <cellStyle name="Normal 108 3 5 2 3 2" xfId="25721"/>
    <cellStyle name="Normal 108 3 5 2 4" xfId="25722"/>
    <cellStyle name="Normal 108 3 5 2 5" xfId="25723"/>
    <cellStyle name="Normal 108 3 5 3" xfId="25724"/>
    <cellStyle name="Normal 108 3 5 3 2" xfId="25725"/>
    <cellStyle name="Normal 108 3 5 3 2 2" xfId="25726"/>
    <cellStyle name="Normal 108 3 5 3 3" xfId="25727"/>
    <cellStyle name="Normal 108 3 5 3 4" xfId="25728"/>
    <cellStyle name="Normal 108 3 5 4" xfId="25729"/>
    <cellStyle name="Normal 108 3 5 4 2" xfId="25730"/>
    <cellStyle name="Normal 108 3 5 5" xfId="25731"/>
    <cellStyle name="Normal 108 3 5 6" xfId="25732"/>
    <cellStyle name="Normal 108 3 6" xfId="25733"/>
    <cellStyle name="Normal 108 3 6 2" xfId="25734"/>
    <cellStyle name="Normal 108 3 6 2 2" xfId="25735"/>
    <cellStyle name="Normal 108 3 6 2 2 2" xfId="25736"/>
    <cellStyle name="Normal 108 3 6 2 3" xfId="25737"/>
    <cellStyle name="Normal 108 3 6 2 4" xfId="25738"/>
    <cellStyle name="Normal 108 3 6 3" xfId="25739"/>
    <cellStyle name="Normal 108 3 6 3 2" xfId="25740"/>
    <cellStyle name="Normal 108 3 6 4" xfId="25741"/>
    <cellStyle name="Normal 108 3 6 5" xfId="25742"/>
    <cellStyle name="Normal 108 3 7" xfId="25743"/>
    <cellStyle name="Normal 108 3 7 2" xfId="25744"/>
    <cellStyle name="Normal 108 3 7 2 2" xfId="25745"/>
    <cellStyle name="Normal 108 3 7 3" xfId="25746"/>
    <cellStyle name="Normal 108 3 7 4" xfId="25747"/>
    <cellStyle name="Normal 108 3 8" xfId="25748"/>
    <cellStyle name="Normal 108 3 8 2" xfId="25749"/>
    <cellStyle name="Normal 108 3 8 3" xfId="25750"/>
    <cellStyle name="Normal 108 3 9" xfId="25751"/>
    <cellStyle name="Normal 108 3 9 2" xfId="25752"/>
    <cellStyle name="Normal 108 4" xfId="25753"/>
    <cellStyle name="Normal 108 4 2" xfId="25754"/>
    <cellStyle name="Normal 108 4 2 2" xfId="25755"/>
    <cellStyle name="Normal 108 4 2 2 2" xfId="25756"/>
    <cellStyle name="Normal 108 4 2 2 2 2" xfId="25757"/>
    <cellStyle name="Normal 108 4 2 2 2 2 2" xfId="25758"/>
    <cellStyle name="Normal 108 4 2 2 2 2 2 2" xfId="25759"/>
    <cellStyle name="Normal 108 4 2 2 2 2 3" xfId="25760"/>
    <cellStyle name="Normal 108 4 2 2 2 2 4" xfId="25761"/>
    <cellStyle name="Normal 108 4 2 2 2 3" xfId="25762"/>
    <cellStyle name="Normal 108 4 2 2 2 3 2" xfId="25763"/>
    <cellStyle name="Normal 108 4 2 2 2 4" xfId="25764"/>
    <cellStyle name="Normal 108 4 2 2 2 5" xfId="25765"/>
    <cellStyle name="Normal 108 4 2 2 3" xfId="25766"/>
    <cellStyle name="Normal 108 4 2 2 3 2" xfId="25767"/>
    <cellStyle name="Normal 108 4 2 2 3 2 2" xfId="25768"/>
    <cellStyle name="Normal 108 4 2 2 3 3" xfId="25769"/>
    <cellStyle name="Normal 108 4 2 2 3 4" xfId="25770"/>
    <cellStyle name="Normal 108 4 2 2 4" xfId="25771"/>
    <cellStyle name="Normal 108 4 2 2 4 2" xfId="25772"/>
    <cellStyle name="Normal 108 4 2 2 4 3" xfId="25773"/>
    <cellStyle name="Normal 108 4 2 2 5" xfId="25774"/>
    <cellStyle name="Normal 108 4 2 2 6" xfId="25775"/>
    <cellStyle name="Normal 108 4 2 3" xfId="25776"/>
    <cellStyle name="Normal 108 4 2 3 2" xfId="25777"/>
    <cellStyle name="Normal 108 4 2 3 2 2" xfId="25778"/>
    <cellStyle name="Normal 108 4 2 3 2 2 2" xfId="25779"/>
    <cellStyle name="Normal 108 4 2 3 2 2 2 2" xfId="25780"/>
    <cellStyle name="Normal 108 4 2 3 2 2 3" xfId="25781"/>
    <cellStyle name="Normal 108 4 2 3 2 2 4" xfId="25782"/>
    <cellStyle name="Normal 108 4 2 3 2 3" xfId="25783"/>
    <cellStyle name="Normal 108 4 2 3 2 3 2" xfId="25784"/>
    <cellStyle name="Normal 108 4 2 3 2 4" xfId="25785"/>
    <cellStyle name="Normal 108 4 2 3 2 5" xfId="25786"/>
    <cellStyle name="Normal 108 4 2 3 3" xfId="25787"/>
    <cellStyle name="Normal 108 4 2 3 3 2" xfId="25788"/>
    <cellStyle name="Normal 108 4 2 3 3 2 2" xfId="25789"/>
    <cellStyle name="Normal 108 4 2 3 3 3" xfId="25790"/>
    <cellStyle name="Normal 108 4 2 3 3 4" xfId="25791"/>
    <cellStyle name="Normal 108 4 2 3 4" xfId="25792"/>
    <cellStyle name="Normal 108 4 2 3 4 2" xfId="25793"/>
    <cellStyle name="Normal 108 4 2 3 5" xfId="25794"/>
    <cellStyle name="Normal 108 4 2 3 6" xfId="25795"/>
    <cellStyle name="Normal 108 4 2 4" xfId="25796"/>
    <cellStyle name="Normal 108 4 2 4 2" xfId="25797"/>
    <cellStyle name="Normal 108 4 2 4 2 2" xfId="25798"/>
    <cellStyle name="Normal 108 4 2 4 2 2 2" xfId="25799"/>
    <cellStyle name="Normal 108 4 2 4 2 3" xfId="25800"/>
    <cellStyle name="Normal 108 4 2 4 2 4" xfId="25801"/>
    <cellStyle name="Normal 108 4 2 4 3" xfId="25802"/>
    <cellStyle name="Normal 108 4 2 4 3 2" xfId="25803"/>
    <cellStyle name="Normal 108 4 2 4 4" xfId="25804"/>
    <cellStyle name="Normal 108 4 2 4 5" xfId="25805"/>
    <cellStyle name="Normal 108 4 2 5" xfId="25806"/>
    <cellStyle name="Normal 108 4 2 5 2" xfId="25807"/>
    <cellStyle name="Normal 108 4 2 5 2 2" xfId="25808"/>
    <cellStyle name="Normal 108 4 2 5 3" xfId="25809"/>
    <cellStyle name="Normal 108 4 2 5 4" xfId="25810"/>
    <cellStyle name="Normal 108 4 2 6" xfId="25811"/>
    <cellStyle name="Normal 108 4 2 6 2" xfId="25812"/>
    <cellStyle name="Normal 108 4 2 6 3" xfId="25813"/>
    <cellStyle name="Normal 108 4 2 7" xfId="25814"/>
    <cellStyle name="Normal 108 4 2 7 2" xfId="25815"/>
    <cellStyle name="Normal 108 4 2 8" xfId="25816"/>
    <cellStyle name="Normal 108 4 3" xfId="25817"/>
    <cellStyle name="Normal 108 4 3 2" xfId="25818"/>
    <cellStyle name="Normal 108 4 3 2 2" xfId="25819"/>
    <cellStyle name="Normal 108 4 3 2 2 2" xfId="25820"/>
    <cellStyle name="Normal 108 4 3 2 2 2 2" xfId="25821"/>
    <cellStyle name="Normal 108 4 3 2 2 3" xfId="25822"/>
    <cellStyle name="Normal 108 4 3 2 2 4" xfId="25823"/>
    <cellStyle name="Normal 108 4 3 2 3" xfId="25824"/>
    <cellStyle name="Normal 108 4 3 2 3 2" xfId="25825"/>
    <cellStyle name="Normal 108 4 3 2 4" xfId="25826"/>
    <cellStyle name="Normal 108 4 3 2 5" xfId="25827"/>
    <cellStyle name="Normal 108 4 3 3" xfId="25828"/>
    <cellStyle name="Normal 108 4 3 3 2" xfId="25829"/>
    <cellStyle name="Normal 108 4 3 3 2 2" xfId="25830"/>
    <cellStyle name="Normal 108 4 3 3 3" xfId="25831"/>
    <cellStyle name="Normal 108 4 3 3 4" xfId="25832"/>
    <cellStyle name="Normal 108 4 3 4" xfId="25833"/>
    <cellStyle name="Normal 108 4 3 4 2" xfId="25834"/>
    <cellStyle name="Normal 108 4 3 4 3" xfId="25835"/>
    <cellStyle name="Normal 108 4 3 5" xfId="25836"/>
    <cellStyle name="Normal 108 4 3 6" xfId="25837"/>
    <cellStyle name="Normal 108 4 4" xfId="25838"/>
    <cellStyle name="Normal 108 4 4 2" xfId="25839"/>
    <cellStyle name="Normal 108 4 4 2 2" xfId="25840"/>
    <cellStyle name="Normal 108 4 4 2 2 2" xfId="25841"/>
    <cellStyle name="Normal 108 4 4 2 2 2 2" xfId="25842"/>
    <cellStyle name="Normal 108 4 4 2 2 3" xfId="25843"/>
    <cellStyle name="Normal 108 4 4 2 2 4" xfId="25844"/>
    <cellStyle name="Normal 108 4 4 2 3" xfId="25845"/>
    <cellStyle name="Normal 108 4 4 2 3 2" xfId="25846"/>
    <cellStyle name="Normal 108 4 4 2 4" xfId="25847"/>
    <cellStyle name="Normal 108 4 4 2 5" xfId="25848"/>
    <cellStyle name="Normal 108 4 4 3" xfId="25849"/>
    <cellStyle name="Normal 108 4 4 3 2" xfId="25850"/>
    <cellStyle name="Normal 108 4 4 3 2 2" xfId="25851"/>
    <cellStyle name="Normal 108 4 4 3 3" xfId="25852"/>
    <cellStyle name="Normal 108 4 4 3 4" xfId="25853"/>
    <cellStyle name="Normal 108 4 4 4" xfId="25854"/>
    <cellStyle name="Normal 108 4 4 4 2" xfId="25855"/>
    <cellStyle name="Normal 108 4 4 5" xfId="25856"/>
    <cellStyle name="Normal 108 4 4 6" xfId="25857"/>
    <cellStyle name="Normal 108 4 5" xfId="25858"/>
    <cellStyle name="Normal 108 4 5 2" xfId="25859"/>
    <cellStyle name="Normal 108 4 5 2 2" xfId="25860"/>
    <cellStyle name="Normal 108 4 5 2 2 2" xfId="25861"/>
    <cellStyle name="Normal 108 4 5 2 3" xfId="25862"/>
    <cellStyle name="Normal 108 4 5 2 4" xfId="25863"/>
    <cellStyle name="Normal 108 4 5 3" xfId="25864"/>
    <cellStyle name="Normal 108 4 5 3 2" xfId="25865"/>
    <cellStyle name="Normal 108 4 5 4" xfId="25866"/>
    <cellStyle name="Normal 108 4 5 5" xfId="25867"/>
    <cellStyle name="Normal 108 4 6" xfId="25868"/>
    <cellStyle name="Normal 108 4 6 2" xfId="25869"/>
    <cellStyle name="Normal 108 4 6 2 2" xfId="25870"/>
    <cellStyle name="Normal 108 4 6 3" xfId="25871"/>
    <cellStyle name="Normal 108 4 6 4" xfId="25872"/>
    <cellStyle name="Normal 108 4 7" xfId="25873"/>
    <cellStyle name="Normal 108 4 7 2" xfId="25874"/>
    <cellStyle name="Normal 108 4 7 3" xfId="25875"/>
    <cellStyle name="Normal 108 4 8" xfId="25876"/>
    <cellStyle name="Normal 108 4 8 2" xfId="25877"/>
    <cellStyle name="Normal 108 4 9" xfId="25878"/>
    <cellStyle name="Normal 108 5" xfId="25879"/>
    <cellStyle name="Normal 108 5 2" xfId="25880"/>
    <cellStyle name="Normal 108 5 2 2" xfId="25881"/>
    <cellStyle name="Normal 108 5 2 2 2" xfId="25882"/>
    <cellStyle name="Normal 108 5 2 2 2 2" xfId="25883"/>
    <cellStyle name="Normal 108 5 2 2 2 2 2" xfId="25884"/>
    <cellStyle name="Normal 108 5 2 2 2 2 2 2" xfId="25885"/>
    <cellStyle name="Normal 108 5 2 2 2 2 3" xfId="25886"/>
    <cellStyle name="Normal 108 5 2 2 2 2 4" xfId="25887"/>
    <cellStyle name="Normal 108 5 2 2 2 3" xfId="25888"/>
    <cellStyle name="Normal 108 5 2 2 2 3 2" xfId="25889"/>
    <cellStyle name="Normal 108 5 2 2 2 4" xfId="25890"/>
    <cellStyle name="Normal 108 5 2 2 2 5" xfId="25891"/>
    <cellStyle name="Normal 108 5 2 2 3" xfId="25892"/>
    <cellStyle name="Normal 108 5 2 2 3 2" xfId="25893"/>
    <cellStyle name="Normal 108 5 2 2 3 2 2" xfId="25894"/>
    <cellStyle name="Normal 108 5 2 2 3 3" xfId="25895"/>
    <cellStyle name="Normal 108 5 2 2 3 4" xfId="25896"/>
    <cellStyle name="Normal 108 5 2 2 4" xfId="25897"/>
    <cellStyle name="Normal 108 5 2 2 4 2" xfId="25898"/>
    <cellStyle name="Normal 108 5 2 2 4 3" xfId="25899"/>
    <cellStyle name="Normal 108 5 2 2 5" xfId="25900"/>
    <cellStyle name="Normal 108 5 2 2 6" xfId="25901"/>
    <cellStyle name="Normal 108 5 2 3" xfId="25902"/>
    <cellStyle name="Normal 108 5 2 3 2" xfId="25903"/>
    <cellStyle name="Normal 108 5 2 3 2 2" xfId="25904"/>
    <cellStyle name="Normal 108 5 2 3 2 2 2" xfId="25905"/>
    <cellStyle name="Normal 108 5 2 3 2 2 2 2" xfId="25906"/>
    <cellStyle name="Normal 108 5 2 3 2 2 3" xfId="25907"/>
    <cellStyle name="Normal 108 5 2 3 2 2 4" xfId="25908"/>
    <cellStyle name="Normal 108 5 2 3 2 3" xfId="25909"/>
    <cellStyle name="Normal 108 5 2 3 2 3 2" xfId="25910"/>
    <cellStyle name="Normal 108 5 2 3 2 4" xfId="25911"/>
    <cellStyle name="Normal 108 5 2 3 2 5" xfId="25912"/>
    <cellStyle name="Normal 108 5 2 3 3" xfId="25913"/>
    <cellStyle name="Normal 108 5 2 3 3 2" xfId="25914"/>
    <cellStyle name="Normal 108 5 2 3 3 2 2" xfId="25915"/>
    <cellStyle name="Normal 108 5 2 3 3 3" xfId="25916"/>
    <cellStyle name="Normal 108 5 2 3 3 4" xfId="25917"/>
    <cellStyle name="Normal 108 5 2 3 4" xfId="25918"/>
    <cellStyle name="Normal 108 5 2 3 4 2" xfId="25919"/>
    <cellStyle name="Normal 108 5 2 3 5" xfId="25920"/>
    <cellStyle name="Normal 108 5 2 3 6" xfId="25921"/>
    <cellStyle name="Normal 108 5 2 4" xfId="25922"/>
    <cellStyle name="Normal 108 5 2 4 2" xfId="25923"/>
    <cellStyle name="Normal 108 5 2 4 2 2" xfId="25924"/>
    <cellStyle name="Normal 108 5 2 4 2 2 2" xfId="25925"/>
    <cellStyle name="Normal 108 5 2 4 2 3" xfId="25926"/>
    <cellStyle name="Normal 108 5 2 4 2 4" xfId="25927"/>
    <cellStyle name="Normal 108 5 2 4 3" xfId="25928"/>
    <cellStyle name="Normal 108 5 2 4 3 2" xfId="25929"/>
    <cellStyle name="Normal 108 5 2 4 4" xfId="25930"/>
    <cellStyle name="Normal 108 5 2 4 5" xfId="25931"/>
    <cellStyle name="Normal 108 5 2 5" xfId="25932"/>
    <cellStyle name="Normal 108 5 2 5 2" xfId="25933"/>
    <cellStyle name="Normal 108 5 2 5 2 2" xfId="25934"/>
    <cellStyle name="Normal 108 5 2 5 3" xfId="25935"/>
    <cellStyle name="Normal 108 5 2 5 4" xfId="25936"/>
    <cellStyle name="Normal 108 5 2 6" xfId="25937"/>
    <cellStyle name="Normal 108 5 2 6 2" xfId="25938"/>
    <cellStyle name="Normal 108 5 2 6 3" xfId="25939"/>
    <cellStyle name="Normal 108 5 2 7" xfId="25940"/>
    <cellStyle name="Normal 108 5 2 7 2" xfId="25941"/>
    <cellStyle name="Normal 108 5 2 8" xfId="25942"/>
    <cellStyle name="Normal 108 5 3" xfId="25943"/>
    <cellStyle name="Normal 108 5 3 2" xfId="25944"/>
    <cellStyle name="Normal 108 5 3 2 2" xfId="25945"/>
    <cellStyle name="Normal 108 5 3 2 2 2" xfId="25946"/>
    <cellStyle name="Normal 108 5 3 2 2 2 2" xfId="25947"/>
    <cellStyle name="Normal 108 5 3 2 2 3" xfId="25948"/>
    <cellStyle name="Normal 108 5 3 2 2 4" xfId="25949"/>
    <cellStyle name="Normal 108 5 3 2 3" xfId="25950"/>
    <cellStyle name="Normal 108 5 3 2 3 2" xfId="25951"/>
    <cellStyle name="Normal 108 5 3 2 4" xfId="25952"/>
    <cellStyle name="Normal 108 5 3 2 5" xfId="25953"/>
    <cellStyle name="Normal 108 5 3 3" xfId="25954"/>
    <cellStyle name="Normal 108 5 3 3 2" xfId="25955"/>
    <cellStyle name="Normal 108 5 3 3 2 2" xfId="25956"/>
    <cellStyle name="Normal 108 5 3 3 3" xfId="25957"/>
    <cellStyle name="Normal 108 5 3 3 4" xfId="25958"/>
    <cellStyle name="Normal 108 5 3 4" xfId="25959"/>
    <cellStyle name="Normal 108 5 3 4 2" xfId="25960"/>
    <cellStyle name="Normal 108 5 3 4 3" xfId="25961"/>
    <cellStyle name="Normal 108 5 3 5" xfId="25962"/>
    <cellStyle name="Normal 108 5 3 6" xfId="25963"/>
    <cellStyle name="Normal 108 5 4" xfId="25964"/>
    <cellStyle name="Normal 108 5 4 2" xfId="25965"/>
    <cellStyle name="Normal 108 5 4 2 2" xfId="25966"/>
    <cellStyle name="Normal 108 5 4 2 2 2" xfId="25967"/>
    <cellStyle name="Normal 108 5 4 2 2 2 2" xfId="25968"/>
    <cellStyle name="Normal 108 5 4 2 2 3" xfId="25969"/>
    <cellStyle name="Normal 108 5 4 2 2 4" xfId="25970"/>
    <cellStyle name="Normal 108 5 4 2 3" xfId="25971"/>
    <cellStyle name="Normal 108 5 4 2 3 2" xfId="25972"/>
    <cellStyle name="Normal 108 5 4 2 4" xfId="25973"/>
    <cellStyle name="Normal 108 5 4 2 5" xfId="25974"/>
    <cellStyle name="Normal 108 5 4 3" xfId="25975"/>
    <cellStyle name="Normal 108 5 4 3 2" xfId="25976"/>
    <cellStyle name="Normal 108 5 4 3 2 2" xfId="25977"/>
    <cellStyle name="Normal 108 5 4 3 3" xfId="25978"/>
    <cellStyle name="Normal 108 5 4 3 4" xfId="25979"/>
    <cellStyle name="Normal 108 5 4 4" xfId="25980"/>
    <cellStyle name="Normal 108 5 4 4 2" xfId="25981"/>
    <cellStyle name="Normal 108 5 4 5" xfId="25982"/>
    <cellStyle name="Normal 108 5 4 6" xfId="25983"/>
    <cellStyle name="Normal 108 5 5" xfId="25984"/>
    <cellStyle name="Normal 108 5 5 2" xfId="25985"/>
    <cellStyle name="Normal 108 5 5 2 2" xfId="25986"/>
    <cellStyle name="Normal 108 5 5 2 2 2" xfId="25987"/>
    <cellStyle name="Normal 108 5 5 2 3" xfId="25988"/>
    <cellStyle name="Normal 108 5 5 2 4" xfId="25989"/>
    <cellStyle name="Normal 108 5 5 3" xfId="25990"/>
    <cellStyle name="Normal 108 5 5 3 2" xfId="25991"/>
    <cellStyle name="Normal 108 5 5 4" xfId="25992"/>
    <cellStyle name="Normal 108 5 5 5" xfId="25993"/>
    <cellStyle name="Normal 108 5 6" xfId="25994"/>
    <cellStyle name="Normal 108 5 6 2" xfId="25995"/>
    <cellStyle name="Normal 108 5 6 2 2" xfId="25996"/>
    <cellStyle name="Normal 108 5 6 3" xfId="25997"/>
    <cellStyle name="Normal 108 5 6 4" xfId="25998"/>
    <cellStyle name="Normal 108 5 7" xfId="25999"/>
    <cellStyle name="Normal 108 5 7 2" xfId="26000"/>
    <cellStyle name="Normal 108 5 7 3" xfId="26001"/>
    <cellStyle name="Normal 108 5 8" xfId="26002"/>
    <cellStyle name="Normal 108 5 8 2" xfId="26003"/>
    <cellStyle name="Normal 108 5 9" xfId="26004"/>
    <cellStyle name="Normal 108 6" xfId="26005"/>
    <cellStyle name="Normal 108 6 2" xfId="26006"/>
    <cellStyle name="Normal 108 6 2 2" xfId="26007"/>
    <cellStyle name="Normal 108 6 2 2 2" xfId="26008"/>
    <cellStyle name="Normal 108 6 2 2 2 2" xfId="26009"/>
    <cellStyle name="Normal 108 6 2 2 2 2 2" xfId="26010"/>
    <cellStyle name="Normal 108 6 2 2 2 3" xfId="26011"/>
    <cellStyle name="Normal 108 6 2 2 2 4" xfId="26012"/>
    <cellStyle name="Normal 108 6 2 2 3" xfId="26013"/>
    <cellStyle name="Normal 108 6 2 2 3 2" xfId="26014"/>
    <cellStyle name="Normal 108 6 2 2 4" xfId="26015"/>
    <cellStyle name="Normal 108 6 2 2 5" xfId="26016"/>
    <cellStyle name="Normal 108 6 2 3" xfId="26017"/>
    <cellStyle name="Normal 108 6 2 3 2" xfId="26018"/>
    <cellStyle name="Normal 108 6 2 3 2 2" xfId="26019"/>
    <cellStyle name="Normal 108 6 2 3 3" xfId="26020"/>
    <cellStyle name="Normal 108 6 2 3 4" xfId="26021"/>
    <cellStyle name="Normal 108 6 2 4" xfId="26022"/>
    <cellStyle name="Normal 108 6 2 4 2" xfId="26023"/>
    <cellStyle name="Normal 108 6 2 4 3" xfId="26024"/>
    <cellStyle name="Normal 108 6 2 5" xfId="26025"/>
    <cellStyle name="Normal 108 6 2 6" xfId="26026"/>
    <cellStyle name="Normal 108 6 3" xfId="26027"/>
    <cellStyle name="Normal 108 6 3 2" xfId="26028"/>
    <cellStyle name="Normal 108 6 3 2 2" xfId="26029"/>
    <cellStyle name="Normal 108 6 3 2 2 2" xfId="26030"/>
    <cellStyle name="Normal 108 6 3 2 2 2 2" xfId="26031"/>
    <cellStyle name="Normal 108 6 3 2 2 3" xfId="26032"/>
    <cellStyle name="Normal 108 6 3 2 2 4" xfId="26033"/>
    <cellStyle name="Normal 108 6 3 2 3" xfId="26034"/>
    <cellStyle name="Normal 108 6 3 2 3 2" xfId="26035"/>
    <cellStyle name="Normal 108 6 3 2 4" xfId="26036"/>
    <cellStyle name="Normal 108 6 3 2 5" xfId="26037"/>
    <cellStyle name="Normal 108 6 3 3" xfId="26038"/>
    <cellStyle name="Normal 108 6 3 3 2" xfId="26039"/>
    <cellStyle name="Normal 108 6 3 3 2 2" xfId="26040"/>
    <cellStyle name="Normal 108 6 3 3 3" xfId="26041"/>
    <cellStyle name="Normal 108 6 3 3 4" xfId="26042"/>
    <cellStyle name="Normal 108 6 3 4" xfId="26043"/>
    <cellStyle name="Normal 108 6 3 4 2" xfId="26044"/>
    <cellStyle name="Normal 108 6 3 5" xfId="26045"/>
    <cellStyle name="Normal 108 6 3 6" xfId="26046"/>
    <cellStyle name="Normal 108 6 4" xfId="26047"/>
    <cellStyle name="Normal 108 6 4 2" xfId="26048"/>
    <cellStyle name="Normal 108 6 4 2 2" xfId="26049"/>
    <cellStyle name="Normal 108 6 4 2 2 2" xfId="26050"/>
    <cellStyle name="Normal 108 6 4 2 3" xfId="26051"/>
    <cellStyle name="Normal 108 6 4 2 4" xfId="26052"/>
    <cellStyle name="Normal 108 6 4 3" xfId="26053"/>
    <cellStyle name="Normal 108 6 4 3 2" xfId="26054"/>
    <cellStyle name="Normal 108 6 4 4" xfId="26055"/>
    <cellStyle name="Normal 108 6 4 5" xfId="26056"/>
    <cellStyle name="Normal 108 6 5" xfId="26057"/>
    <cellStyle name="Normal 108 6 5 2" xfId="26058"/>
    <cellStyle name="Normal 108 6 5 2 2" xfId="26059"/>
    <cellStyle name="Normal 108 6 5 3" xfId="26060"/>
    <cellStyle name="Normal 108 6 5 4" xfId="26061"/>
    <cellStyle name="Normal 108 6 6" xfId="26062"/>
    <cellStyle name="Normal 108 6 6 2" xfId="26063"/>
    <cellStyle name="Normal 108 6 6 3" xfId="26064"/>
    <cellStyle name="Normal 108 6 7" xfId="26065"/>
    <cellStyle name="Normal 108 6 7 2" xfId="26066"/>
    <cellStyle name="Normal 108 6 8" xfId="26067"/>
    <cellStyle name="Normal 108 7" xfId="26068"/>
    <cellStyle name="Normal 108 7 2" xfId="26069"/>
    <cellStyle name="Normal 108 7 2 2" xfId="26070"/>
    <cellStyle name="Normal 108 7 2 2 2" xfId="26071"/>
    <cellStyle name="Normal 108 7 2 2 2 2" xfId="26072"/>
    <cellStyle name="Normal 108 7 2 2 2 2 2" xfId="26073"/>
    <cellStyle name="Normal 108 7 2 2 2 3" xfId="26074"/>
    <cellStyle name="Normal 108 7 2 2 2 4" xfId="26075"/>
    <cellStyle name="Normal 108 7 2 2 3" xfId="26076"/>
    <cellStyle name="Normal 108 7 2 2 3 2" xfId="26077"/>
    <cellStyle name="Normal 108 7 2 2 4" xfId="26078"/>
    <cellStyle name="Normal 108 7 2 2 5" xfId="26079"/>
    <cellStyle name="Normal 108 7 2 3" xfId="26080"/>
    <cellStyle name="Normal 108 7 2 3 2" xfId="26081"/>
    <cellStyle name="Normal 108 7 2 3 2 2" xfId="26082"/>
    <cellStyle name="Normal 108 7 2 3 3" xfId="26083"/>
    <cellStyle name="Normal 108 7 2 3 4" xfId="26084"/>
    <cellStyle name="Normal 108 7 2 4" xfId="26085"/>
    <cellStyle name="Normal 108 7 2 4 2" xfId="26086"/>
    <cellStyle name="Normal 108 7 2 4 3" xfId="26087"/>
    <cellStyle name="Normal 108 7 2 5" xfId="26088"/>
    <cellStyle name="Normal 108 7 2 6" xfId="26089"/>
    <cellStyle name="Normal 108 7 3" xfId="26090"/>
    <cellStyle name="Normal 108 7 3 2" xfId="26091"/>
    <cellStyle name="Normal 108 7 3 2 2" xfId="26092"/>
    <cellStyle name="Normal 108 7 3 2 2 2" xfId="26093"/>
    <cellStyle name="Normal 108 7 3 2 2 2 2" xfId="26094"/>
    <cellStyle name="Normal 108 7 3 2 2 3" xfId="26095"/>
    <cellStyle name="Normal 108 7 3 2 2 4" xfId="26096"/>
    <cellStyle name="Normal 108 7 3 2 3" xfId="26097"/>
    <cellStyle name="Normal 108 7 3 2 3 2" xfId="26098"/>
    <cellStyle name="Normal 108 7 3 2 4" xfId="26099"/>
    <cellStyle name="Normal 108 7 3 2 5" xfId="26100"/>
    <cellStyle name="Normal 108 7 3 3" xfId="26101"/>
    <cellStyle name="Normal 108 7 3 3 2" xfId="26102"/>
    <cellStyle name="Normal 108 7 3 3 2 2" xfId="26103"/>
    <cellStyle name="Normal 108 7 3 3 3" xfId="26104"/>
    <cellStyle name="Normal 108 7 3 3 4" xfId="26105"/>
    <cellStyle name="Normal 108 7 3 4" xfId="26106"/>
    <cellStyle name="Normal 108 7 3 4 2" xfId="26107"/>
    <cellStyle name="Normal 108 7 3 5" xfId="26108"/>
    <cellStyle name="Normal 108 7 3 6" xfId="26109"/>
    <cellStyle name="Normal 108 7 4" xfId="26110"/>
    <cellStyle name="Normal 108 7 4 2" xfId="26111"/>
    <cellStyle name="Normal 108 7 4 2 2" xfId="26112"/>
    <cellStyle name="Normal 108 7 4 2 2 2" xfId="26113"/>
    <cellStyle name="Normal 108 7 4 2 3" xfId="26114"/>
    <cellStyle name="Normal 108 7 4 2 4" xfId="26115"/>
    <cellStyle name="Normal 108 7 4 3" xfId="26116"/>
    <cellStyle name="Normal 108 7 4 3 2" xfId="26117"/>
    <cellStyle name="Normal 108 7 4 4" xfId="26118"/>
    <cellStyle name="Normal 108 7 4 5" xfId="26119"/>
    <cellStyle name="Normal 108 7 5" xfId="26120"/>
    <cellStyle name="Normal 108 7 5 2" xfId="26121"/>
    <cellStyle name="Normal 108 7 5 2 2" xfId="26122"/>
    <cellStyle name="Normal 108 7 5 3" xfId="26123"/>
    <cellStyle name="Normal 108 7 5 4" xfId="26124"/>
    <cellStyle name="Normal 108 7 6" xfId="26125"/>
    <cellStyle name="Normal 108 7 6 2" xfId="26126"/>
    <cellStyle name="Normal 108 7 6 3" xfId="26127"/>
    <cellStyle name="Normal 108 7 7" xfId="26128"/>
    <cellStyle name="Normal 108 7 7 2" xfId="26129"/>
    <cellStyle name="Normal 108 7 8" xfId="26130"/>
    <cellStyle name="Normal 108 8" xfId="26131"/>
    <cellStyle name="Normal 108 8 2" xfId="26132"/>
    <cellStyle name="Normal 108 8 2 2" xfId="26133"/>
    <cellStyle name="Normal 108 8 2 2 2" xfId="26134"/>
    <cellStyle name="Normal 108 8 2 2 2 2" xfId="26135"/>
    <cellStyle name="Normal 108 8 2 2 2 2 2" xfId="26136"/>
    <cellStyle name="Normal 108 8 2 2 2 3" xfId="26137"/>
    <cellStyle name="Normal 108 8 2 2 2 4" xfId="26138"/>
    <cellStyle name="Normal 108 8 2 2 3" xfId="26139"/>
    <cellStyle name="Normal 108 8 2 2 3 2" xfId="26140"/>
    <cellStyle name="Normal 108 8 2 2 4" xfId="26141"/>
    <cellStyle name="Normal 108 8 2 2 5" xfId="26142"/>
    <cellStyle name="Normal 108 8 2 3" xfId="26143"/>
    <cellStyle name="Normal 108 8 2 3 2" xfId="26144"/>
    <cellStyle name="Normal 108 8 2 3 2 2" xfId="26145"/>
    <cellStyle name="Normal 108 8 2 3 3" xfId="26146"/>
    <cellStyle name="Normal 108 8 2 3 4" xfId="26147"/>
    <cellStyle name="Normal 108 8 2 4" xfId="26148"/>
    <cellStyle name="Normal 108 8 2 4 2" xfId="26149"/>
    <cellStyle name="Normal 108 8 2 4 3" xfId="26150"/>
    <cellStyle name="Normal 108 8 2 5" xfId="26151"/>
    <cellStyle name="Normal 108 8 2 6" xfId="26152"/>
    <cellStyle name="Normal 108 8 3" xfId="26153"/>
    <cellStyle name="Normal 108 8 3 2" xfId="26154"/>
    <cellStyle name="Normal 108 8 3 2 2" xfId="26155"/>
    <cellStyle name="Normal 108 8 3 2 2 2" xfId="26156"/>
    <cellStyle name="Normal 108 8 3 2 2 2 2" xfId="26157"/>
    <cellStyle name="Normal 108 8 3 2 2 3" xfId="26158"/>
    <cellStyle name="Normal 108 8 3 2 2 4" xfId="26159"/>
    <cellStyle name="Normal 108 8 3 2 3" xfId="26160"/>
    <cellStyle name="Normal 108 8 3 2 3 2" xfId="26161"/>
    <cellStyle name="Normal 108 8 3 2 4" xfId="26162"/>
    <cellStyle name="Normal 108 8 3 2 5" xfId="26163"/>
    <cellStyle name="Normal 108 8 3 3" xfId="26164"/>
    <cellStyle name="Normal 108 8 3 3 2" xfId="26165"/>
    <cellStyle name="Normal 108 8 3 3 2 2" xfId="26166"/>
    <cellStyle name="Normal 108 8 3 3 3" xfId="26167"/>
    <cellStyle name="Normal 108 8 3 3 4" xfId="26168"/>
    <cellStyle name="Normal 108 8 3 4" xfId="26169"/>
    <cellStyle name="Normal 108 8 3 4 2" xfId="26170"/>
    <cellStyle name="Normal 108 8 3 5" xfId="26171"/>
    <cellStyle name="Normal 108 8 3 6" xfId="26172"/>
    <cellStyle name="Normal 108 8 4" xfId="26173"/>
    <cellStyle name="Normal 108 8 4 2" xfId="26174"/>
    <cellStyle name="Normal 108 8 4 2 2" xfId="26175"/>
    <cellStyle name="Normal 108 8 4 2 2 2" xfId="26176"/>
    <cellStyle name="Normal 108 8 4 2 3" xfId="26177"/>
    <cellStyle name="Normal 108 8 4 2 4" xfId="26178"/>
    <cellStyle name="Normal 108 8 4 3" xfId="26179"/>
    <cellStyle name="Normal 108 8 4 3 2" xfId="26180"/>
    <cellStyle name="Normal 108 8 4 4" xfId="26181"/>
    <cellStyle name="Normal 108 8 4 5" xfId="26182"/>
    <cellStyle name="Normal 108 8 5" xfId="26183"/>
    <cellStyle name="Normal 108 8 5 2" xfId="26184"/>
    <cellStyle name="Normal 108 8 5 2 2" xfId="26185"/>
    <cellStyle name="Normal 108 8 5 3" xfId="26186"/>
    <cellStyle name="Normal 108 8 5 4" xfId="26187"/>
    <cellStyle name="Normal 108 8 6" xfId="26188"/>
    <cellStyle name="Normal 108 8 6 2" xfId="26189"/>
    <cellStyle name="Normal 108 8 6 3" xfId="26190"/>
    <cellStyle name="Normal 108 8 7" xfId="26191"/>
    <cellStyle name="Normal 108 8 7 2" xfId="26192"/>
    <cellStyle name="Normal 108 8 8" xfId="26193"/>
    <cellStyle name="Normal 108 9" xfId="26194"/>
    <cellStyle name="Normal 108 9 2" xfId="26195"/>
    <cellStyle name="Normal 108 9 2 2" xfId="26196"/>
    <cellStyle name="Normal 108 9 2 2 2" xfId="26197"/>
    <cellStyle name="Normal 108 9 2 2 2 2" xfId="26198"/>
    <cellStyle name="Normal 108 9 2 2 2 2 2" xfId="26199"/>
    <cellStyle name="Normal 108 9 2 2 2 3" xfId="26200"/>
    <cellStyle name="Normal 108 9 2 2 2 4" xfId="26201"/>
    <cellStyle name="Normal 108 9 2 2 3" xfId="26202"/>
    <cellStyle name="Normal 108 9 2 2 3 2" xfId="26203"/>
    <cellStyle name="Normal 108 9 2 2 4" xfId="26204"/>
    <cellStyle name="Normal 108 9 2 2 5" xfId="26205"/>
    <cellStyle name="Normal 108 9 2 3" xfId="26206"/>
    <cellStyle name="Normal 108 9 2 3 2" xfId="26207"/>
    <cellStyle name="Normal 108 9 2 3 2 2" xfId="26208"/>
    <cellStyle name="Normal 108 9 2 3 3" xfId="26209"/>
    <cellStyle name="Normal 108 9 2 3 4" xfId="26210"/>
    <cellStyle name="Normal 108 9 2 4" xfId="26211"/>
    <cellStyle name="Normal 108 9 2 4 2" xfId="26212"/>
    <cellStyle name="Normal 108 9 2 5" xfId="26213"/>
    <cellStyle name="Normal 108 9 2 6" xfId="26214"/>
    <cellStyle name="Normal 108 9 3" xfId="26215"/>
    <cellStyle name="Normal 108 9 3 2" xfId="26216"/>
    <cellStyle name="Normal 108 9 3 2 2" xfId="26217"/>
    <cellStyle name="Normal 108 9 3 2 2 2" xfId="26218"/>
    <cellStyle name="Normal 108 9 3 2 3" xfId="26219"/>
    <cellStyle name="Normal 108 9 3 2 4" xfId="26220"/>
    <cellStyle name="Normal 108 9 3 3" xfId="26221"/>
    <cellStyle name="Normal 108 9 3 3 2" xfId="26222"/>
    <cellStyle name="Normal 108 9 3 4" xfId="26223"/>
    <cellStyle name="Normal 108 9 3 5" xfId="26224"/>
    <cellStyle name="Normal 108 9 4" xfId="26225"/>
    <cellStyle name="Normal 108 9 4 2" xfId="26226"/>
    <cellStyle name="Normal 108 9 4 2 2" xfId="26227"/>
    <cellStyle name="Normal 108 9 4 3" xfId="26228"/>
    <cellStyle name="Normal 108 9 4 4" xfId="26229"/>
    <cellStyle name="Normal 108 9 5" xfId="26230"/>
    <cellStyle name="Normal 108 9 5 2" xfId="26231"/>
    <cellStyle name="Normal 108 9 5 3" xfId="26232"/>
    <cellStyle name="Normal 108 9 6" xfId="26233"/>
    <cellStyle name="Normal 108 9 7" xfId="26234"/>
    <cellStyle name="Normal 109" xfId="26235"/>
    <cellStyle name="Normal 11" xfId="26236"/>
    <cellStyle name="Normal 11 2" xfId="26237"/>
    <cellStyle name="Normal 110" xfId="26238"/>
    <cellStyle name="Normal 111" xfId="26239"/>
    <cellStyle name="Normal 112" xfId="26240"/>
    <cellStyle name="Normal 113" xfId="26241"/>
    <cellStyle name="Normal 114" xfId="26242"/>
    <cellStyle name="Normal 115" xfId="26243"/>
    <cellStyle name="Normal 116" xfId="26244"/>
    <cellStyle name="Normal 117" xfId="26245"/>
    <cellStyle name="Normal 118" xfId="26246"/>
    <cellStyle name="Normal 119" xfId="26247"/>
    <cellStyle name="Normal 12" xfId="26248"/>
    <cellStyle name="Normal 12 10" xfId="26249"/>
    <cellStyle name="Normal 12 2" xfId="26250"/>
    <cellStyle name="Normal 12 2 2" xfId="26251"/>
    <cellStyle name="Normal 12 2 2 2" xfId="26252"/>
    <cellStyle name="Normal 12 2 2 2 2" xfId="26253"/>
    <cellStyle name="Normal 12 2 2 2 2 2" xfId="26254"/>
    <cellStyle name="Normal 12 2 2 2 2 2 2" xfId="26255"/>
    <cellStyle name="Normal 12 2 2 2 2 2 2 2" xfId="26256"/>
    <cellStyle name="Normal 12 2 2 2 2 2 3" xfId="26257"/>
    <cellStyle name="Normal 12 2 2 2 2 2 4" xfId="26258"/>
    <cellStyle name="Normal 12 2 2 2 2 3" xfId="26259"/>
    <cellStyle name="Normal 12 2 2 2 2 3 2" xfId="26260"/>
    <cellStyle name="Normal 12 2 2 2 2 4" xfId="26261"/>
    <cellStyle name="Normal 12 2 2 2 2 5" xfId="26262"/>
    <cellStyle name="Normal 12 2 2 2 3" xfId="26263"/>
    <cellStyle name="Normal 12 2 2 2 3 2" xfId="26264"/>
    <cellStyle name="Normal 12 2 2 2 3 2 2" xfId="26265"/>
    <cellStyle name="Normal 12 2 2 2 3 3" xfId="26266"/>
    <cellStyle name="Normal 12 2 2 2 3 4" xfId="26267"/>
    <cellStyle name="Normal 12 2 2 2 4" xfId="26268"/>
    <cellStyle name="Normal 12 2 2 2 4 2" xfId="26269"/>
    <cellStyle name="Normal 12 2 2 2 4 3" xfId="26270"/>
    <cellStyle name="Normal 12 2 2 2 5" xfId="26271"/>
    <cellStyle name="Normal 12 2 2 2 6" xfId="26272"/>
    <cellStyle name="Normal 12 2 2 3" xfId="26273"/>
    <cellStyle name="Normal 12 2 2 3 2" xfId="26274"/>
    <cellStyle name="Normal 12 2 2 3 2 2" xfId="26275"/>
    <cellStyle name="Normal 12 2 2 3 2 2 2" xfId="26276"/>
    <cellStyle name="Normal 12 2 2 3 2 2 2 2" xfId="26277"/>
    <cellStyle name="Normal 12 2 2 3 2 2 3" xfId="26278"/>
    <cellStyle name="Normal 12 2 2 3 2 2 4" xfId="26279"/>
    <cellStyle name="Normal 12 2 2 3 2 3" xfId="26280"/>
    <cellStyle name="Normal 12 2 2 3 2 3 2" xfId="26281"/>
    <cellStyle name="Normal 12 2 2 3 2 4" xfId="26282"/>
    <cellStyle name="Normal 12 2 2 3 2 5" xfId="26283"/>
    <cellStyle name="Normal 12 2 2 3 3" xfId="26284"/>
    <cellStyle name="Normal 12 2 2 3 3 2" xfId="26285"/>
    <cellStyle name="Normal 12 2 2 3 3 2 2" xfId="26286"/>
    <cellStyle name="Normal 12 2 2 3 3 3" xfId="26287"/>
    <cellStyle name="Normal 12 2 2 3 3 4" xfId="26288"/>
    <cellStyle name="Normal 12 2 2 3 4" xfId="26289"/>
    <cellStyle name="Normal 12 2 2 3 4 2" xfId="26290"/>
    <cellStyle name="Normal 12 2 2 3 5" xfId="26291"/>
    <cellStyle name="Normal 12 2 2 3 6" xfId="26292"/>
    <cellStyle name="Normal 12 2 2 4" xfId="26293"/>
    <cellStyle name="Normal 12 2 2 4 2" xfId="26294"/>
    <cellStyle name="Normal 12 2 2 4 2 2" xfId="26295"/>
    <cellStyle name="Normal 12 2 2 4 2 2 2" xfId="26296"/>
    <cellStyle name="Normal 12 2 2 4 2 3" xfId="26297"/>
    <cellStyle name="Normal 12 2 2 4 2 4" xfId="26298"/>
    <cellStyle name="Normal 12 2 2 4 3" xfId="26299"/>
    <cellStyle name="Normal 12 2 2 4 3 2" xfId="26300"/>
    <cellStyle name="Normal 12 2 2 4 4" xfId="26301"/>
    <cellStyle name="Normal 12 2 2 4 5" xfId="26302"/>
    <cellStyle name="Normal 12 2 2 5" xfId="26303"/>
    <cellStyle name="Normal 12 2 2 5 2" xfId="26304"/>
    <cellStyle name="Normal 12 2 2 5 2 2" xfId="26305"/>
    <cellStyle name="Normal 12 2 2 5 3" xfId="26306"/>
    <cellStyle name="Normal 12 2 2 5 4" xfId="26307"/>
    <cellStyle name="Normal 12 2 2 6" xfId="26308"/>
    <cellStyle name="Normal 12 2 2 6 2" xfId="26309"/>
    <cellStyle name="Normal 12 2 2 6 3" xfId="26310"/>
    <cellStyle name="Normal 12 2 2 7" xfId="26311"/>
    <cellStyle name="Normal 12 2 2 7 2" xfId="26312"/>
    <cellStyle name="Normal 12 2 2 8" xfId="26313"/>
    <cellStyle name="Normal 12 2 3" xfId="26314"/>
    <cellStyle name="Normal 12 2 3 2" xfId="26315"/>
    <cellStyle name="Normal 12 2 3 2 2" xfId="26316"/>
    <cellStyle name="Normal 12 2 3 2 2 2" xfId="26317"/>
    <cellStyle name="Normal 12 2 3 2 2 2 2" xfId="26318"/>
    <cellStyle name="Normal 12 2 3 2 2 2 2 2" xfId="26319"/>
    <cellStyle name="Normal 12 2 3 2 2 2 3" xfId="26320"/>
    <cellStyle name="Normal 12 2 3 2 2 2 4" xfId="26321"/>
    <cellStyle name="Normal 12 2 3 2 2 3" xfId="26322"/>
    <cellStyle name="Normal 12 2 3 2 2 3 2" xfId="26323"/>
    <cellStyle name="Normal 12 2 3 2 2 4" xfId="26324"/>
    <cellStyle name="Normal 12 2 3 2 2 5" xfId="26325"/>
    <cellStyle name="Normal 12 2 3 2 3" xfId="26326"/>
    <cellStyle name="Normal 12 2 3 2 3 2" xfId="26327"/>
    <cellStyle name="Normal 12 2 3 2 3 2 2" xfId="26328"/>
    <cellStyle name="Normal 12 2 3 2 3 3" xfId="26329"/>
    <cellStyle name="Normal 12 2 3 2 3 4" xfId="26330"/>
    <cellStyle name="Normal 12 2 3 2 4" xfId="26331"/>
    <cellStyle name="Normal 12 2 3 2 4 2" xfId="26332"/>
    <cellStyle name="Normal 12 2 3 2 5" xfId="26333"/>
    <cellStyle name="Normal 12 2 3 2 6" xfId="26334"/>
    <cellStyle name="Normal 12 2 3 3" xfId="26335"/>
    <cellStyle name="Normal 12 2 3 3 2" xfId="26336"/>
    <cellStyle name="Normal 12 2 4" xfId="26337"/>
    <cellStyle name="Normal 12 2 4 2" xfId="26338"/>
    <cellStyle name="Normal 12 2 4 2 2" xfId="26339"/>
    <cellStyle name="Normal 12 2 4 2 2 2" xfId="26340"/>
    <cellStyle name="Normal 12 2 4 2 2 2 2" xfId="26341"/>
    <cellStyle name="Normal 12 2 4 2 2 3" xfId="26342"/>
    <cellStyle name="Normal 12 2 4 2 2 4" xfId="26343"/>
    <cellStyle name="Normal 12 2 4 2 3" xfId="26344"/>
    <cellStyle name="Normal 12 2 4 2 3 2" xfId="26345"/>
    <cellStyle name="Normal 12 2 4 2 4" xfId="26346"/>
    <cellStyle name="Normal 12 2 4 2 5" xfId="26347"/>
    <cellStyle name="Normal 12 2 4 3" xfId="26348"/>
    <cellStyle name="Normal 12 2 4 3 2" xfId="26349"/>
    <cellStyle name="Normal 12 2 4 3 2 2" xfId="26350"/>
    <cellStyle name="Normal 12 2 4 3 3" xfId="26351"/>
    <cellStyle name="Normal 12 2 4 3 4" xfId="26352"/>
    <cellStyle name="Normal 12 2 4 4" xfId="26353"/>
    <cellStyle name="Normal 12 2 4 4 2" xfId="26354"/>
    <cellStyle name="Normal 12 2 4 5" xfId="26355"/>
    <cellStyle name="Normal 12 2 4 6" xfId="26356"/>
    <cellStyle name="Normal 12 2 5" xfId="26357"/>
    <cellStyle name="Normal 12 2 5 2" xfId="26358"/>
    <cellStyle name="Normal 12 2 5 2 2" xfId="26359"/>
    <cellStyle name="Normal 12 2 5 2 2 2" xfId="26360"/>
    <cellStyle name="Normal 12 2 5 2 3" xfId="26361"/>
    <cellStyle name="Normal 12 2 5 2 4" xfId="26362"/>
    <cellStyle name="Normal 12 2 5 3" xfId="26363"/>
    <cellStyle name="Normal 12 2 5 3 2" xfId="26364"/>
    <cellStyle name="Normal 12 2 5 4" xfId="26365"/>
    <cellStyle name="Normal 12 2 5 5" xfId="26366"/>
    <cellStyle name="Normal 12 2 6" xfId="26367"/>
    <cellStyle name="Normal 12 2 6 2" xfId="26368"/>
    <cellStyle name="Normal 12 2 6 2 2" xfId="26369"/>
    <cellStyle name="Normal 12 2 6 3" xfId="26370"/>
    <cellStyle name="Normal 12 2 6 4" xfId="26371"/>
    <cellStyle name="Normal 12 2 7" xfId="26372"/>
    <cellStyle name="Normal 12 2 7 2" xfId="26373"/>
    <cellStyle name="Normal 12 2 7 3" xfId="26374"/>
    <cellStyle name="Normal 12 2 8" xfId="26375"/>
    <cellStyle name="Normal 12 2 8 2" xfId="26376"/>
    <cellStyle name="Normal 12 2 9" xfId="26377"/>
    <cellStyle name="Normal 12 3" xfId="26378"/>
    <cellStyle name="Normal 12 3 2" xfId="26379"/>
    <cellStyle name="Normal 12 3 2 2" xfId="26380"/>
    <cellStyle name="Normal 12 3 2 2 2" xfId="26381"/>
    <cellStyle name="Normal 12 3 2 2 2 2" xfId="26382"/>
    <cellStyle name="Normal 12 3 2 2 2 2 2" xfId="26383"/>
    <cellStyle name="Normal 12 3 2 2 2 3" xfId="26384"/>
    <cellStyle name="Normal 12 3 2 2 2 4" xfId="26385"/>
    <cellStyle name="Normal 12 3 2 2 3" xfId="26386"/>
    <cellStyle name="Normal 12 3 2 2 3 2" xfId="26387"/>
    <cellStyle name="Normal 12 3 2 2 4" xfId="26388"/>
    <cellStyle name="Normal 12 3 2 2 5" xfId="26389"/>
    <cellStyle name="Normal 12 3 2 3" xfId="26390"/>
    <cellStyle name="Normal 12 3 2 3 2" xfId="26391"/>
    <cellStyle name="Normal 12 3 2 3 2 2" xfId="26392"/>
    <cellStyle name="Normal 12 3 2 3 3" xfId="26393"/>
    <cellStyle name="Normal 12 3 2 3 4" xfId="26394"/>
    <cellStyle name="Normal 12 3 2 4" xfId="26395"/>
    <cellStyle name="Normal 12 3 2 4 2" xfId="26396"/>
    <cellStyle name="Normal 12 3 2 4 3" xfId="26397"/>
    <cellStyle name="Normal 12 3 2 5" xfId="26398"/>
    <cellStyle name="Normal 12 3 2 6" xfId="26399"/>
    <cellStyle name="Normal 12 3 3" xfId="26400"/>
    <cellStyle name="Normal 12 3 3 2" xfId="26401"/>
    <cellStyle name="Normal 12 3 3 2 2" xfId="26402"/>
    <cellStyle name="Normal 12 3 3 2 2 2" xfId="26403"/>
    <cellStyle name="Normal 12 3 3 2 2 2 2" xfId="26404"/>
    <cellStyle name="Normal 12 3 3 2 2 3" xfId="26405"/>
    <cellStyle name="Normal 12 3 3 2 2 4" xfId="26406"/>
    <cellStyle name="Normal 12 3 3 2 3" xfId="26407"/>
    <cellStyle name="Normal 12 3 3 2 3 2" xfId="26408"/>
    <cellStyle name="Normal 12 3 3 2 4" xfId="26409"/>
    <cellStyle name="Normal 12 3 3 2 5" xfId="26410"/>
    <cellStyle name="Normal 12 3 3 3" xfId="26411"/>
    <cellStyle name="Normal 12 3 3 3 2" xfId="26412"/>
    <cellStyle name="Normal 12 3 3 3 2 2" xfId="26413"/>
    <cellStyle name="Normal 12 3 3 3 3" xfId="26414"/>
    <cellStyle name="Normal 12 3 3 3 4" xfId="26415"/>
    <cellStyle name="Normal 12 3 3 4" xfId="26416"/>
    <cellStyle name="Normal 12 3 3 4 2" xfId="26417"/>
    <cellStyle name="Normal 12 3 3 5" xfId="26418"/>
    <cellStyle name="Normal 12 3 3 6" xfId="26419"/>
    <cellStyle name="Normal 12 3 4" xfId="26420"/>
    <cellStyle name="Normal 12 3 4 2" xfId="26421"/>
    <cellStyle name="Normal 12 3 4 2 2" xfId="26422"/>
    <cellStyle name="Normal 12 3 4 2 2 2" xfId="26423"/>
    <cellStyle name="Normal 12 3 4 2 3" xfId="26424"/>
    <cellStyle name="Normal 12 3 4 2 4" xfId="26425"/>
    <cellStyle name="Normal 12 3 4 3" xfId="26426"/>
    <cellStyle name="Normal 12 3 4 3 2" xfId="26427"/>
    <cellStyle name="Normal 12 3 4 4" xfId="26428"/>
    <cellStyle name="Normal 12 3 4 5" xfId="26429"/>
    <cellStyle name="Normal 12 3 5" xfId="26430"/>
    <cellStyle name="Normal 12 3 5 2" xfId="26431"/>
    <cellStyle name="Normal 12 3 5 2 2" xfId="26432"/>
    <cellStyle name="Normal 12 3 5 3" xfId="26433"/>
    <cellStyle name="Normal 12 3 5 4" xfId="26434"/>
    <cellStyle name="Normal 12 3 6" xfId="26435"/>
    <cellStyle name="Normal 12 3 6 2" xfId="26436"/>
    <cellStyle name="Normal 12 3 6 3" xfId="26437"/>
    <cellStyle name="Normal 12 3 7" xfId="26438"/>
    <cellStyle name="Normal 12 3 7 2" xfId="26439"/>
    <cellStyle name="Normal 12 3 8" xfId="26440"/>
    <cellStyle name="Normal 12 4" xfId="26441"/>
    <cellStyle name="Normal 12 4 2" xfId="26442"/>
    <cellStyle name="Normal 12 4 2 2" xfId="26443"/>
    <cellStyle name="Normal 12 4 2 2 2" xfId="26444"/>
    <cellStyle name="Normal 12 4 2 2 2 2" xfId="26445"/>
    <cellStyle name="Normal 12 4 2 2 2 2 2" xfId="26446"/>
    <cellStyle name="Normal 12 4 2 2 2 3" xfId="26447"/>
    <cellStyle name="Normal 12 4 2 2 2 4" xfId="26448"/>
    <cellStyle name="Normal 12 4 2 2 3" xfId="26449"/>
    <cellStyle name="Normal 12 4 2 2 3 2" xfId="26450"/>
    <cellStyle name="Normal 12 4 2 2 4" xfId="26451"/>
    <cellStyle name="Normal 12 4 2 2 5" xfId="26452"/>
    <cellStyle name="Normal 12 4 2 3" xfId="26453"/>
    <cellStyle name="Normal 12 4 2 3 2" xfId="26454"/>
    <cellStyle name="Normal 12 4 2 3 2 2" xfId="26455"/>
    <cellStyle name="Normal 12 4 2 3 3" xfId="26456"/>
    <cellStyle name="Normal 12 4 2 3 4" xfId="26457"/>
    <cellStyle name="Normal 12 4 2 4" xfId="26458"/>
    <cellStyle name="Normal 12 4 2 4 2" xfId="26459"/>
    <cellStyle name="Normal 12 4 2 5" xfId="26460"/>
    <cellStyle name="Normal 12 4 2 6" xfId="26461"/>
    <cellStyle name="Normal 12 4 3" xfId="26462"/>
    <cellStyle name="Normal 12 4 3 2" xfId="26463"/>
    <cellStyle name="Normal 12 5" xfId="26464"/>
    <cellStyle name="Normal 12 5 2" xfId="26465"/>
    <cellStyle name="Normal 12 5 2 2" xfId="26466"/>
    <cellStyle name="Normal 12 5 2 2 2" xfId="26467"/>
    <cellStyle name="Normal 12 5 2 2 2 2" xfId="26468"/>
    <cellStyle name="Normal 12 5 2 2 3" xfId="26469"/>
    <cellStyle name="Normal 12 5 2 2 4" xfId="26470"/>
    <cellStyle name="Normal 12 5 2 3" xfId="26471"/>
    <cellStyle name="Normal 12 5 2 3 2" xfId="26472"/>
    <cellStyle name="Normal 12 5 2 4" xfId="26473"/>
    <cellStyle name="Normal 12 5 2 5" xfId="26474"/>
    <cellStyle name="Normal 12 5 3" xfId="26475"/>
    <cellStyle name="Normal 12 5 3 2" xfId="26476"/>
    <cellStyle name="Normal 12 5 3 2 2" xfId="26477"/>
    <cellStyle name="Normal 12 5 3 3" xfId="26478"/>
    <cellStyle name="Normal 12 5 3 4" xfId="26479"/>
    <cellStyle name="Normal 12 5 4" xfId="26480"/>
    <cellStyle name="Normal 12 5 4 2" xfId="26481"/>
    <cellStyle name="Normal 12 5 5" xfId="26482"/>
    <cellStyle name="Normal 12 5 6" xfId="26483"/>
    <cellStyle name="Normal 12 6" xfId="26484"/>
    <cellStyle name="Normal 12 6 2" xfId="26485"/>
    <cellStyle name="Normal 12 6 2 2" xfId="26486"/>
    <cellStyle name="Normal 12 6 2 2 2" xfId="26487"/>
    <cellStyle name="Normal 12 6 2 3" xfId="26488"/>
    <cellStyle name="Normal 12 6 2 4" xfId="26489"/>
    <cellStyle name="Normal 12 6 3" xfId="26490"/>
    <cellStyle name="Normal 12 6 3 2" xfId="26491"/>
    <cellStyle name="Normal 12 6 4" xfId="26492"/>
    <cellStyle name="Normal 12 6 5" xfId="26493"/>
    <cellStyle name="Normal 12 7" xfId="26494"/>
    <cellStyle name="Normal 12 7 2" xfId="26495"/>
    <cellStyle name="Normal 12 7 2 2" xfId="26496"/>
    <cellStyle name="Normal 12 7 3" xfId="26497"/>
    <cellStyle name="Normal 12 7 4" xfId="26498"/>
    <cellStyle name="Normal 12 8" xfId="26499"/>
    <cellStyle name="Normal 12 8 2" xfId="26500"/>
    <cellStyle name="Normal 12 8 3" xfId="26501"/>
    <cellStyle name="Normal 12 9" xfId="26502"/>
    <cellStyle name="Normal 12 9 2" xfId="26503"/>
    <cellStyle name="Normal 120" xfId="26504"/>
    <cellStyle name="Normal 121" xfId="26505"/>
    <cellStyle name="Normal 122" xfId="26506"/>
    <cellStyle name="Normal 123" xfId="26507"/>
    <cellStyle name="Normal 124" xfId="26508"/>
    <cellStyle name="Normal 125" xfId="26509"/>
    <cellStyle name="Normal 126" xfId="26510"/>
    <cellStyle name="Normal 127" xfId="26511"/>
    <cellStyle name="Normal 128" xfId="26512"/>
    <cellStyle name="Normal 129" xfId="26513"/>
    <cellStyle name="Normal 13" xfId="26514"/>
    <cellStyle name="Normal 13 2" xfId="26515"/>
    <cellStyle name="Normal 13 2 2" xfId="26516"/>
    <cellStyle name="Normal 13 2 2 2" xfId="26517"/>
    <cellStyle name="Normal 13 2 2 2 2" xfId="26518"/>
    <cellStyle name="Normal 13 2 2 2 2 2" xfId="26519"/>
    <cellStyle name="Normal 13 2 2 2 2 2 2" xfId="26520"/>
    <cellStyle name="Normal 13 2 2 2 2 3" xfId="26521"/>
    <cellStyle name="Normal 13 2 2 2 2 4" xfId="26522"/>
    <cellStyle name="Normal 13 2 2 2 3" xfId="26523"/>
    <cellStyle name="Normal 13 2 2 2 3 2" xfId="26524"/>
    <cellStyle name="Normal 13 2 2 2 4" xfId="26525"/>
    <cellStyle name="Normal 13 2 2 2 5" xfId="26526"/>
    <cellStyle name="Normal 13 2 2 3" xfId="26527"/>
    <cellStyle name="Normal 13 2 2 3 2" xfId="26528"/>
    <cellStyle name="Normal 13 2 2 3 2 2" xfId="26529"/>
    <cellStyle name="Normal 13 2 2 3 3" xfId="26530"/>
    <cellStyle name="Normal 13 2 2 3 4" xfId="26531"/>
    <cellStyle name="Normal 13 2 2 4" xfId="26532"/>
    <cellStyle name="Normal 13 2 2 4 2" xfId="26533"/>
    <cellStyle name="Normal 13 2 2 4 3" xfId="26534"/>
    <cellStyle name="Normal 13 2 2 5" xfId="26535"/>
    <cellStyle name="Normal 13 2 2 6" xfId="26536"/>
    <cellStyle name="Normal 13 2 3" xfId="26537"/>
    <cellStyle name="Normal 13 2 3 2" xfId="26538"/>
    <cellStyle name="Normal 13 2 3 2 2" xfId="26539"/>
    <cellStyle name="Normal 13 2 3 2 2 2" xfId="26540"/>
    <cellStyle name="Normal 13 2 3 2 2 2 2" xfId="26541"/>
    <cellStyle name="Normal 13 2 3 2 2 3" xfId="26542"/>
    <cellStyle name="Normal 13 2 3 2 2 4" xfId="26543"/>
    <cellStyle name="Normal 13 2 3 2 3" xfId="26544"/>
    <cellStyle name="Normal 13 2 3 2 3 2" xfId="26545"/>
    <cellStyle name="Normal 13 2 3 2 4" xfId="26546"/>
    <cellStyle name="Normal 13 2 3 2 5" xfId="26547"/>
    <cellStyle name="Normal 13 2 3 3" xfId="26548"/>
    <cellStyle name="Normal 13 2 3 3 2" xfId="26549"/>
    <cellStyle name="Normal 13 2 3 3 2 2" xfId="26550"/>
    <cellStyle name="Normal 13 2 3 3 3" xfId="26551"/>
    <cellStyle name="Normal 13 2 3 3 4" xfId="26552"/>
    <cellStyle name="Normal 13 2 3 4" xfId="26553"/>
    <cellStyle name="Normal 13 2 3 4 2" xfId="26554"/>
    <cellStyle name="Normal 13 2 3 5" xfId="26555"/>
    <cellStyle name="Normal 13 2 3 6" xfId="26556"/>
    <cellStyle name="Normal 13 3" xfId="26557"/>
    <cellStyle name="Normal 13 3 2" xfId="26558"/>
    <cellStyle name="Normal 13 3 2 2" xfId="26559"/>
    <cellStyle name="Normal 13 3 2 2 2" xfId="26560"/>
    <cellStyle name="Normal 13 3 2 2 2 2" xfId="26561"/>
    <cellStyle name="Normal 13 3 2 2 3" xfId="26562"/>
    <cellStyle name="Normal 13 3 2 2 4" xfId="26563"/>
    <cellStyle name="Normal 13 3 2 3" xfId="26564"/>
    <cellStyle name="Normal 13 3 2 3 2" xfId="26565"/>
    <cellStyle name="Normal 13 3 2 4" xfId="26566"/>
    <cellStyle name="Normal 13 3 2 5" xfId="26567"/>
    <cellStyle name="Normal 13 3 3" xfId="26568"/>
    <cellStyle name="Normal 13 3 3 2" xfId="26569"/>
    <cellStyle name="Normal 13 3 3 2 2" xfId="26570"/>
    <cellStyle name="Normal 13 3 3 3" xfId="26571"/>
    <cellStyle name="Normal 13 3 3 4" xfId="26572"/>
    <cellStyle name="Normal 13 3 4" xfId="26573"/>
    <cellStyle name="Normal 13 3 4 2" xfId="26574"/>
    <cellStyle name="Normal 13 3 4 3" xfId="26575"/>
    <cellStyle name="Normal 13 3 5" xfId="26576"/>
    <cellStyle name="Normal 13 3 6" xfId="26577"/>
    <cellStyle name="Normal 13 4" xfId="26578"/>
    <cellStyle name="Normal 13 4 2" xfId="26579"/>
    <cellStyle name="Normal 13 4 2 2" xfId="26580"/>
    <cellStyle name="Normal 13 4 2 2 2" xfId="26581"/>
    <cellStyle name="Normal 13 4 2 2 2 2" xfId="26582"/>
    <cellStyle name="Normal 13 4 2 2 3" xfId="26583"/>
    <cellStyle name="Normal 13 4 2 2 4" xfId="26584"/>
    <cellStyle name="Normal 13 4 2 3" xfId="26585"/>
    <cellStyle name="Normal 13 4 2 3 2" xfId="26586"/>
    <cellStyle name="Normal 13 4 2 4" xfId="26587"/>
    <cellStyle name="Normal 13 4 2 5" xfId="26588"/>
    <cellStyle name="Normal 13 4 3" xfId="26589"/>
    <cellStyle name="Normal 13 4 3 2" xfId="26590"/>
    <cellStyle name="Normal 13 4 3 2 2" xfId="26591"/>
    <cellStyle name="Normal 13 4 3 3" xfId="26592"/>
    <cellStyle name="Normal 13 4 3 4" xfId="26593"/>
    <cellStyle name="Normal 13 4 4" xfId="26594"/>
    <cellStyle name="Normal 13 4 4 2" xfId="26595"/>
    <cellStyle name="Normal 13 4 5" xfId="26596"/>
    <cellStyle name="Normal 13 4 6" xfId="26597"/>
    <cellStyle name="Normal 13 5" xfId="26598"/>
    <cellStyle name="Normal 13 5 2" xfId="26599"/>
    <cellStyle name="Normal 13 5 2 2" xfId="26600"/>
    <cellStyle name="Normal 13 5 2 2 2" xfId="26601"/>
    <cellStyle name="Normal 13 5 2 3" xfId="26602"/>
    <cellStyle name="Normal 13 5 2 4" xfId="26603"/>
    <cellStyle name="Normal 13 5 3" xfId="26604"/>
    <cellStyle name="Normal 13 5 3 2" xfId="26605"/>
    <cellStyle name="Normal 13 5 4" xfId="26606"/>
    <cellStyle name="Normal 13 5 5" xfId="26607"/>
    <cellStyle name="Normal 13 6" xfId="26608"/>
    <cellStyle name="Normal 13 6 2" xfId="26609"/>
    <cellStyle name="Normal 13 6 2 2" xfId="26610"/>
    <cellStyle name="Normal 13 6 3" xfId="26611"/>
    <cellStyle name="Normal 13 6 4" xfId="26612"/>
    <cellStyle name="Normal 13 7" xfId="26613"/>
    <cellStyle name="Normal 13 7 2" xfId="26614"/>
    <cellStyle name="Normal 13 7 3" xfId="26615"/>
    <cellStyle name="Normal 13 8" xfId="26616"/>
    <cellStyle name="Normal 13 8 2" xfId="26617"/>
    <cellStyle name="Normal 13 9" xfId="26618"/>
    <cellStyle name="Normal 130" xfId="26619"/>
    <cellStyle name="Normal 131" xfId="26620"/>
    <cellStyle name="Normal 132" xfId="26621"/>
    <cellStyle name="Normal 133" xfId="26622"/>
    <cellStyle name="Normal 134" xfId="26623"/>
    <cellStyle name="Normal 135" xfId="26624"/>
    <cellStyle name="Normal 136" xfId="26625"/>
    <cellStyle name="Normal 137" xfId="26626"/>
    <cellStyle name="Normal 138" xfId="26627"/>
    <cellStyle name="Normal 139" xfId="26628"/>
    <cellStyle name="Normal 139 2" xfId="26629"/>
    <cellStyle name="Normal 14" xfId="26630"/>
    <cellStyle name="Normal 14 2" xfId="26631"/>
    <cellStyle name="Normal 140" xfId="26632"/>
    <cellStyle name="Normal 140 2" xfId="26633"/>
    <cellStyle name="Normal 140 2 2" xfId="26634"/>
    <cellStyle name="Normal 140 2 2 2" xfId="26635"/>
    <cellStyle name="Normal 140 2 3" xfId="26636"/>
    <cellStyle name="Normal 140 2 4" xfId="26637"/>
    <cellStyle name="Normal 140 3" xfId="26638"/>
    <cellStyle name="Normal 140 3 2" xfId="26639"/>
    <cellStyle name="Normal 140 3 3" xfId="26640"/>
    <cellStyle name="Normal 140 3 4" xfId="26641"/>
    <cellStyle name="Normal 140 4" xfId="26642"/>
    <cellStyle name="Normal 140 5" xfId="26643"/>
    <cellStyle name="Normal 141" xfId="26644"/>
    <cellStyle name="Normal 141 2" xfId="26645"/>
    <cellStyle name="Normal 141 2 2" xfId="26646"/>
    <cellStyle name="Normal 141 2 2 2" xfId="26647"/>
    <cellStyle name="Normal 141 2 3" xfId="26648"/>
    <cellStyle name="Normal 141 2 4" xfId="26649"/>
    <cellStyle name="Normal 141 3" xfId="26650"/>
    <cellStyle name="Normal 141 3 2" xfId="26651"/>
    <cellStyle name="Normal 141 3 3" xfId="26652"/>
    <cellStyle name="Normal 141 3 4" xfId="26653"/>
    <cellStyle name="Normal 141 4" xfId="26654"/>
    <cellStyle name="Normal 141 5" xfId="26655"/>
    <cellStyle name="Normal 142" xfId="26656"/>
    <cellStyle name="Normal 142 2" xfId="26657"/>
    <cellStyle name="Normal 143" xfId="26658"/>
    <cellStyle name="Normal 143 2" xfId="26659"/>
    <cellStyle name="Normal 144" xfId="26660"/>
    <cellStyle name="Normal 144 2" xfId="26661"/>
    <cellStyle name="Normal 145" xfId="26662"/>
    <cellStyle name="Normal 145 2" xfId="26663"/>
    <cellStyle name="Normal 145 2 2" xfId="26664"/>
    <cellStyle name="Normal 145 3" xfId="26665"/>
    <cellStyle name="Normal 145 4" xfId="26666"/>
    <cellStyle name="Normal 146" xfId="26667"/>
    <cellStyle name="Normal 147" xfId="26668"/>
    <cellStyle name="Normal 148" xfId="26669"/>
    <cellStyle name="Normal 149" xfId="26670"/>
    <cellStyle name="Normal 15" xfId="26671"/>
    <cellStyle name="Normal 15 2" xfId="26672"/>
    <cellStyle name="Normal 150" xfId="26673"/>
    <cellStyle name="Normal 151" xfId="26674"/>
    <cellStyle name="Normal 152" xfId="26675"/>
    <cellStyle name="Normal 153" xfId="26676"/>
    <cellStyle name="Normal 154" xfId="26677"/>
    <cellStyle name="Normal 155" xfId="26678"/>
    <cellStyle name="Normal 156" xfId="26679"/>
    <cellStyle name="Normal 157" xfId="26680"/>
    <cellStyle name="Normal 158" xfId="26681"/>
    <cellStyle name="Normal 16" xfId="26682"/>
    <cellStyle name="Normal 16 2" xfId="26683"/>
    <cellStyle name="Normal 17" xfId="26684"/>
    <cellStyle name="Normal 17 2" xfId="26685"/>
    <cellStyle name="Normal 18" xfId="26686"/>
    <cellStyle name="Normal 18 2" xfId="26687"/>
    <cellStyle name="Normal 19" xfId="26688"/>
    <cellStyle name="Normal 19 2" xfId="26689"/>
    <cellStyle name="Normal 2" xfId="26690"/>
    <cellStyle name="Normal 2 10" xfId="26691"/>
    <cellStyle name="Normal 2 10 2" xfId="26692"/>
    <cellStyle name="Normal 2 2" xfId="26693"/>
    <cellStyle name="Normal 2 2 2" xfId="26694"/>
    <cellStyle name="Normal 2 2 2 2" xfId="26695"/>
    <cellStyle name="Normal 2 2 2 3" xfId="26696"/>
    <cellStyle name="Normal 2 2 2 4" xfId="26697"/>
    <cellStyle name="Normal 2 2 3" xfId="26698"/>
    <cellStyle name="Normal 2 2 3 2" xfId="26699"/>
    <cellStyle name="Normal 2 2 3 3" xfId="26700"/>
    <cellStyle name="Normal 2 2 4" xfId="26701"/>
    <cellStyle name="Normal 2 3" xfId="26702"/>
    <cellStyle name="Normal 2 3 2" xfId="26703"/>
    <cellStyle name="Normal 2 3 3" xfId="26704"/>
    <cellStyle name="Normal 2 4" xfId="26705"/>
    <cellStyle name="Normal 2 4 10" xfId="26706"/>
    <cellStyle name="Normal 2 4 10 2" xfId="26707"/>
    <cellStyle name="Normal 2 4 10 2 2" xfId="26708"/>
    <cellStyle name="Normal 2 4 10 2 2 2" xfId="26709"/>
    <cellStyle name="Normal 2 4 10 2 2 2 2" xfId="26710"/>
    <cellStyle name="Normal 2 4 10 2 2 3" xfId="26711"/>
    <cellStyle name="Normal 2 4 10 2 2 4" xfId="26712"/>
    <cellStyle name="Normal 2 4 10 2 3" xfId="26713"/>
    <cellStyle name="Normal 2 4 10 2 3 2" xfId="26714"/>
    <cellStyle name="Normal 2 4 10 2 4" xfId="26715"/>
    <cellStyle name="Normal 2 4 10 2 5" xfId="26716"/>
    <cellStyle name="Normal 2 4 10 3" xfId="26717"/>
    <cellStyle name="Normal 2 4 10 3 2" xfId="26718"/>
    <cellStyle name="Normal 2 4 10 3 2 2" xfId="26719"/>
    <cellStyle name="Normal 2 4 10 3 3" xfId="26720"/>
    <cellStyle name="Normal 2 4 10 3 4" xfId="26721"/>
    <cellStyle name="Normal 2 4 10 4" xfId="26722"/>
    <cellStyle name="Normal 2 4 10 4 2" xfId="26723"/>
    <cellStyle name="Normal 2 4 10 5" xfId="26724"/>
    <cellStyle name="Normal 2 4 10 6" xfId="26725"/>
    <cellStyle name="Normal 2 4 11" xfId="26726"/>
    <cellStyle name="Normal 2 4 11 2" xfId="26727"/>
    <cellStyle name="Normal 2 4 11 2 2" xfId="26728"/>
    <cellStyle name="Normal 2 4 11 2 2 2" xfId="26729"/>
    <cellStyle name="Normal 2 4 11 2 3" xfId="26730"/>
    <cellStyle name="Normal 2 4 11 2 4" xfId="26731"/>
    <cellStyle name="Normal 2 4 11 3" xfId="26732"/>
    <cellStyle name="Normal 2 4 11 3 2" xfId="26733"/>
    <cellStyle name="Normal 2 4 11 4" xfId="26734"/>
    <cellStyle name="Normal 2 4 11 5" xfId="26735"/>
    <cellStyle name="Normal 2 4 12" xfId="26736"/>
    <cellStyle name="Normal 2 4 12 2" xfId="26737"/>
    <cellStyle name="Normal 2 4 12 2 2" xfId="26738"/>
    <cellStyle name="Normal 2 4 12 3" xfId="26739"/>
    <cellStyle name="Normal 2 4 12 4" xfId="26740"/>
    <cellStyle name="Normal 2 4 13" xfId="26741"/>
    <cellStyle name="Normal 2 4 13 2" xfId="26742"/>
    <cellStyle name="Normal 2 4 13 3" xfId="26743"/>
    <cellStyle name="Normal 2 4 14" xfId="26744"/>
    <cellStyle name="Normal 2 4 14 2" xfId="26745"/>
    <cellStyle name="Normal 2 4 15" xfId="26746"/>
    <cellStyle name="Normal 2 4 2" xfId="26747"/>
    <cellStyle name="Normal 2 4 2 10" xfId="26748"/>
    <cellStyle name="Normal 2 4 2 10 2" xfId="26749"/>
    <cellStyle name="Normal 2 4 2 11" xfId="26750"/>
    <cellStyle name="Normal 2 4 2 2" xfId="26751"/>
    <cellStyle name="Normal 2 4 2 2 10" xfId="26752"/>
    <cellStyle name="Normal 2 4 2 2 2" xfId="26753"/>
    <cellStyle name="Normal 2 4 2 2 2 2" xfId="26754"/>
    <cellStyle name="Normal 2 4 2 2 2 2 2" xfId="26755"/>
    <cellStyle name="Normal 2 4 2 2 2 2 2 2" xfId="26756"/>
    <cellStyle name="Normal 2 4 2 2 2 2 2 2 2" xfId="26757"/>
    <cellStyle name="Normal 2 4 2 2 2 2 2 2 2 2" xfId="26758"/>
    <cellStyle name="Normal 2 4 2 2 2 2 2 2 2 2 2" xfId="26759"/>
    <cellStyle name="Normal 2 4 2 2 2 2 2 2 2 3" xfId="26760"/>
    <cellStyle name="Normal 2 4 2 2 2 2 2 2 2 4" xfId="26761"/>
    <cellStyle name="Normal 2 4 2 2 2 2 2 2 3" xfId="26762"/>
    <cellStyle name="Normal 2 4 2 2 2 2 2 2 3 2" xfId="26763"/>
    <cellStyle name="Normal 2 4 2 2 2 2 2 2 4" xfId="26764"/>
    <cellStyle name="Normal 2 4 2 2 2 2 2 2 5" xfId="26765"/>
    <cellStyle name="Normal 2 4 2 2 2 2 2 3" xfId="26766"/>
    <cellStyle name="Normal 2 4 2 2 2 2 2 3 2" xfId="26767"/>
    <cellStyle name="Normal 2 4 2 2 2 2 2 3 2 2" xfId="26768"/>
    <cellStyle name="Normal 2 4 2 2 2 2 2 3 3" xfId="26769"/>
    <cellStyle name="Normal 2 4 2 2 2 2 2 3 4" xfId="26770"/>
    <cellStyle name="Normal 2 4 2 2 2 2 2 4" xfId="26771"/>
    <cellStyle name="Normal 2 4 2 2 2 2 2 4 2" xfId="26772"/>
    <cellStyle name="Normal 2 4 2 2 2 2 2 4 3" xfId="26773"/>
    <cellStyle name="Normal 2 4 2 2 2 2 2 5" xfId="26774"/>
    <cellStyle name="Normal 2 4 2 2 2 2 2 6" xfId="26775"/>
    <cellStyle name="Normal 2 4 2 2 2 2 3" xfId="26776"/>
    <cellStyle name="Normal 2 4 2 2 2 2 3 2" xfId="26777"/>
    <cellStyle name="Normal 2 4 2 2 2 2 3 2 2" xfId="26778"/>
    <cellStyle name="Normal 2 4 2 2 2 2 3 2 2 2" xfId="26779"/>
    <cellStyle name="Normal 2 4 2 2 2 2 3 2 2 2 2" xfId="26780"/>
    <cellStyle name="Normal 2 4 2 2 2 2 3 2 2 3" xfId="26781"/>
    <cellStyle name="Normal 2 4 2 2 2 2 3 2 2 4" xfId="26782"/>
    <cellStyle name="Normal 2 4 2 2 2 2 3 2 3" xfId="26783"/>
    <cellStyle name="Normal 2 4 2 2 2 2 3 2 3 2" xfId="26784"/>
    <cellStyle name="Normal 2 4 2 2 2 2 3 2 4" xfId="26785"/>
    <cellStyle name="Normal 2 4 2 2 2 2 3 2 5" xfId="26786"/>
    <cellStyle name="Normal 2 4 2 2 2 2 3 3" xfId="26787"/>
    <cellStyle name="Normal 2 4 2 2 2 2 3 3 2" xfId="26788"/>
    <cellStyle name="Normal 2 4 2 2 2 2 3 3 2 2" xfId="26789"/>
    <cellStyle name="Normal 2 4 2 2 2 2 3 3 3" xfId="26790"/>
    <cellStyle name="Normal 2 4 2 2 2 2 3 3 4" xfId="26791"/>
    <cellStyle name="Normal 2 4 2 2 2 2 3 4" xfId="26792"/>
    <cellStyle name="Normal 2 4 2 2 2 2 3 4 2" xfId="26793"/>
    <cellStyle name="Normal 2 4 2 2 2 2 3 5" xfId="26794"/>
    <cellStyle name="Normal 2 4 2 2 2 2 3 6" xfId="26795"/>
    <cellStyle name="Normal 2 4 2 2 2 2 4" xfId="26796"/>
    <cellStyle name="Normal 2 4 2 2 2 2 4 2" xfId="26797"/>
    <cellStyle name="Normal 2 4 2 2 2 2 4 2 2" xfId="26798"/>
    <cellStyle name="Normal 2 4 2 2 2 2 4 2 2 2" xfId="26799"/>
    <cellStyle name="Normal 2 4 2 2 2 2 4 2 3" xfId="26800"/>
    <cellStyle name="Normal 2 4 2 2 2 2 4 2 4" xfId="26801"/>
    <cellStyle name="Normal 2 4 2 2 2 2 4 3" xfId="26802"/>
    <cellStyle name="Normal 2 4 2 2 2 2 4 3 2" xfId="26803"/>
    <cellStyle name="Normal 2 4 2 2 2 2 4 4" xfId="26804"/>
    <cellStyle name="Normal 2 4 2 2 2 2 4 5" xfId="26805"/>
    <cellStyle name="Normal 2 4 2 2 2 2 5" xfId="26806"/>
    <cellStyle name="Normal 2 4 2 2 2 2 5 2" xfId="26807"/>
    <cellStyle name="Normal 2 4 2 2 2 2 5 2 2" xfId="26808"/>
    <cellStyle name="Normal 2 4 2 2 2 2 5 3" xfId="26809"/>
    <cellStyle name="Normal 2 4 2 2 2 2 5 4" xfId="26810"/>
    <cellStyle name="Normal 2 4 2 2 2 2 6" xfId="26811"/>
    <cellStyle name="Normal 2 4 2 2 2 2 6 2" xfId="26812"/>
    <cellStyle name="Normal 2 4 2 2 2 2 6 3" xfId="26813"/>
    <cellStyle name="Normal 2 4 2 2 2 2 7" xfId="26814"/>
    <cellStyle name="Normal 2 4 2 2 2 2 7 2" xfId="26815"/>
    <cellStyle name="Normal 2 4 2 2 2 2 8" xfId="26816"/>
    <cellStyle name="Normal 2 4 2 2 2 3" xfId="26817"/>
    <cellStyle name="Normal 2 4 2 2 2 3 2" xfId="26818"/>
    <cellStyle name="Normal 2 4 2 2 2 3 2 2" xfId="26819"/>
    <cellStyle name="Normal 2 4 2 2 2 3 2 2 2" xfId="26820"/>
    <cellStyle name="Normal 2 4 2 2 2 3 2 2 2 2" xfId="26821"/>
    <cellStyle name="Normal 2 4 2 2 2 3 2 2 3" xfId="26822"/>
    <cellStyle name="Normal 2 4 2 2 2 3 2 2 4" xfId="26823"/>
    <cellStyle name="Normal 2 4 2 2 2 3 2 3" xfId="26824"/>
    <cellStyle name="Normal 2 4 2 2 2 3 2 3 2" xfId="26825"/>
    <cellStyle name="Normal 2 4 2 2 2 3 2 4" xfId="26826"/>
    <cellStyle name="Normal 2 4 2 2 2 3 2 5" xfId="26827"/>
    <cellStyle name="Normal 2 4 2 2 2 3 3" xfId="26828"/>
    <cellStyle name="Normal 2 4 2 2 2 3 3 2" xfId="26829"/>
    <cellStyle name="Normal 2 4 2 2 2 3 3 2 2" xfId="26830"/>
    <cellStyle name="Normal 2 4 2 2 2 3 3 3" xfId="26831"/>
    <cellStyle name="Normal 2 4 2 2 2 3 3 4" xfId="26832"/>
    <cellStyle name="Normal 2 4 2 2 2 3 4" xfId="26833"/>
    <cellStyle name="Normal 2 4 2 2 2 3 4 2" xfId="26834"/>
    <cellStyle name="Normal 2 4 2 2 2 3 4 3" xfId="26835"/>
    <cellStyle name="Normal 2 4 2 2 2 3 5" xfId="26836"/>
    <cellStyle name="Normal 2 4 2 2 2 3 6" xfId="26837"/>
    <cellStyle name="Normal 2 4 2 2 2 4" xfId="26838"/>
    <cellStyle name="Normal 2 4 2 2 2 4 2" xfId="26839"/>
    <cellStyle name="Normal 2 4 2 2 2 4 2 2" xfId="26840"/>
    <cellStyle name="Normal 2 4 2 2 2 4 2 2 2" xfId="26841"/>
    <cellStyle name="Normal 2 4 2 2 2 4 2 2 2 2" xfId="26842"/>
    <cellStyle name="Normal 2 4 2 2 2 4 2 2 3" xfId="26843"/>
    <cellStyle name="Normal 2 4 2 2 2 4 2 2 4" xfId="26844"/>
    <cellStyle name="Normal 2 4 2 2 2 4 2 3" xfId="26845"/>
    <cellStyle name="Normal 2 4 2 2 2 4 2 3 2" xfId="26846"/>
    <cellStyle name="Normal 2 4 2 2 2 4 2 4" xfId="26847"/>
    <cellStyle name="Normal 2 4 2 2 2 4 2 5" xfId="26848"/>
    <cellStyle name="Normal 2 4 2 2 2 4 3" xfId="26849"/>
    <cellStyle name="Normal 2 4 2 2 2 4 3 2" xfId="26850"/>
    <cellStyle name="Normal 2 4 2 2 2 4 3 2 2" xfId="26851"/>
    <cellStyle name="Normal 2 4 2 2 2 4 3 3" xfId="26852"/>
    <cellStyle name="Normal 2 4 2 2 2 4 3 4" xfId="26853"/>
    <cellStyle name="Normal 2 4 2 2 2 4 4" xfId="26854"/>
    <cellStyle name="Normal 2 4 2 2 2 4 4 2" xfId="26855"/>
    <cellStyle name="Normal 2 4 2 2 2 4 5" xfId="26856"/>
    <cellStyle name="Normal 2 4 2 2 2 4 6" xfId="26857"/>
    <cellStyle name="Normal 2 4 2 2 2 5" xfId="26858"/>
    <cellStyle name="Normal 2 4 2 2 2 5 2" xfId="26859"/>
    <cellStyle name="Normal 2 4 2 2 2 5 2 2" xfId="26860"/>
    <cellStyle name="Normal 2 4 2 2 2 5 2 2 2" xfId="26861"/>
    <cellStyle name="Normal 2 4 2 2 2 5 2 3" xfId="26862"/>
    <cellStyle name="Normal 2 4 2 2 2 5 2 4" xfId="26863"/>
    <cellStyle name="Normal 2 4 2 2 2 5 3" xfId="26864"/>
    <cellStyle name="Normal 2 4 2 2 2 5 3 2" xfId="26865"/>
    <cellStyle name="Normal 2 4 2 2 2 5 4" xfId="26866"/>
    <cellStyle name="Normal 2 4 2 2 2 5 5" xfId="26867"/>
    <cellStyle name="Normal 2 4 2 2 2 6" xfId="26868"/>
    <cellStyle name="Normal 2 4 2 2 2 6 2" xfId="26869"/>
    <cellStyle name="Normal 2 4 2 2 2 6 2 2" xfId="26870"/>
    <cellStyle name="Normal 2 4 2 2 2 6 3" xfId="26871"/>
    <cellStyle name="Normal 2 4 2 2 2 6 4" xfId="26872"/>
    <cellStyle name="Normal 2 4 2 2 2 7" xfId="26873"/>
    <cellStyle name="Normal 2 4 2 2 2 7 2" xfId="26874"/>
    <cellStyle name="Normal 2 4 2 2 2 7 3" xfId="26875"/>
    <cellStyle name="Normal 2 4 2 2 2 8" xfId="26876"/>
    <cellStyle name="Normal 2 4 2 2 2 8 2" xfId="26877"/>
    <cellStyle name="Normal 2 4 2 2 2 9" xfId="26878"/>
    <cellStyle name="Normal 2 4 2 2 3" xfId="26879"/>
    <cellStyle name="Normal 2 4 2 2 3 2" xfId="26880"/>
    <cellStyle name="Normal 2 4 2 2 3 2 2" xfId="26881"/>
    <cellStyle name="Normal 2 4 2 2 3 2 2 2" xfId="26882"/>
    <cellStyle name="Normal 2 4 2 2 3 2 2 2 2" xfId="26883"/>
    <cellStyle name="Normal 2 4 2 2 3 2 2 2 2 2" xfId="26884"/>
    <cellStyle name="Normal 2 4 2 2 3 2 2 2 3" xfId="26885"/>
    <cellStyle name="Normal 2 4 2 2 3 2 2 2 4" xfId="26886"/>
    <cellStyle name="Normal 2 4 2 2 3 2 2 3" xfId="26887"/>
    <cellStyle name="Normal 2 4 2 2 3 2 2 3 2" xfId="26888"/>
    <cellStyle name="Normal 2 4 2 2 3 2 2 4" xfId="26889"/>
    <cellStyle name="Normal 2 4 2 2 3 2 2 5" xfId="26890"/>
    <cellStyle name="Normal 2 4 2 2 3 2 3" xfId="26891"/>
    <cellStyle name="Normal 2 4 2 2 3 2 3 2" xfId="26892"/>
    <cellStyle name="Normal 2 4 2 2 3 2 3 2 2" xfId="26893"/>
    <cellStyle name="Normal 2 4 2 2 3 2 3 3" xfId="26894"/>
    <cellStyle name="Normal 2 4 2 2 3 2 3 4" xfId="26895"/>
    <cellStyle name="Normal 2 4 2 2 3 2 4" xfId="26896"/>
    <cellStyle name="Normal 2 4 2 2 3 2 4 2" xfId="26897"/>
    <cellStyle name="Normal 2 4 2 2 3 2 4 3" xfId="26898"/>
    <cellStyle name="Normal 2 4 2 2 3 2 5" xfId="26899"/>
    <cellStyle name="Normal 2 4 2 2 3 2 6" xfId="26900"/>
    <cellStyle name="Normal 2 4 2 2 3 3" xfId="26901"/>
    <cellStyle name="Normal 2 4 2 2 3 3 2" xfId="26902"/>
    <cellStyle name="Normal 2 4 2 2 3 3 2 2" xfId="26903"/>
    <cellStyle name="Normal 2 4 2 2 3 3 2 2 2" xfId="26904"/>
    <cellStyle name="Normal 2 4 2 2 3 3 2 2 2 2" xfId="26905"/>
    <cellStyle name="Normal 2 4 2 2 3 3 2 2 3" xfId="26906"/>
    <cellStyle name="Normal 2 4 2 2 3 3 2 2 4" xfId="26907"/>
    <cellStyle name="Normal 2 4 2 2 3 3 2 3" xfId="26908"/>
    <cellStyle name="Normal 2 4 2 2 3 3 2 3 2" xfId="26909"/>
    <cellStyle name="Normal 2 4 2 2 3 3 2 4" xfId="26910"/>
    <cellStyle name="Normal 2 4 2 2 3 3 2 5" xfId="26911"/>
    <cellStyle name="Normal 2 4 2 2 3 3 3" xfId="26912"/>
    <cellStyle name="Normal 2 4 2 2 3 3 3 2" xfId="26913"/>
    <cellStyle name="Normal 2 4 2 2 3 3 3 2 2" xfId="26914"/>
    <cellStyle name="Normal 2 4 2 2 3 3 3 3" xfId="26915"/>
    <cellStyle name="Normal 2 4 2 2 3 3 3 4" xfId="26916"/>
    <cellStyle name="Normal 2 4 2 2 3 3 4" xfId="26917"/>
    <cellStyle name="Normal 2 4 2 2 3 3 4 2" xfId="26918"/>
    <cellStyle name="Normal 2 4 2 2 3 3 5" xfId="26919"/>
    <cellStyle name="Normal 2 4 2 2 3 3 6" xfId="26920"/>
    <cellStyle name="Normal 2 4 2 2 3 4" xfId="26921"/>
    <cellStyle name="Normal 2 4 2 2 3 4 2" xfId="26922"/>
    <cellStyle name="Normal 2 4 2 2 3 4 2 2" xfId="26923"/>
    <cellStyle name="Normal 2 4 2 2 3 4 2 2 2" xfId="26924"/>
    <cellStyle name="Normal 2 4 2 2 3 4 2 3" xfId="26925"/>
    <cellStyle name="Normal 2 4 2 2 3 4 2 4" xfId="26926"/>
    <cellStyle name="Normal 2 4 2 2 3 4 3" xfId="26927"/>
    <cellStyle name="Normal 2 4 2 2 3 4 3 2" xfId="26928"/>
    <cellStyle name="Normal 2 4 2 2 3 4 4" xfId="26929"/>
    <cellStyle name="Normal 2 4 2 2 3 4 5" xfId="26930"/>
    <cellStyle name="Normal 2 4 2 2 3 5" xfId="26931"/>
    <cellStyle name="Normal 2 4 2 2 3 5 2" xfId="26932"/>
    <cellStyle name="Normal 2 4 2 2 3 5 2 2" xfId="26933"/>
    <cellStyle name="Normal 2 4 2 2 3 5 3" xfId="26934"/>
    <cellStyle name="Normal 2 4 2 2 3 5 4" xfId="26935"/>
    <cellStyle name="Normal 2 4 2 2 3 6" xfId="26936"/>
    <cellStyle name="Normal 2 4 2 2 3 6 2" xfId="26937"/>
    <cellStyle name="Normal 2 4 2 2 3 6 3" xfId="26938"/>
    <cellStyle name="Normal 2 4 2 2 3 7" xfId="26939"/>
    <cellStyle name="Normal 2 4 2 2 3 7 2" xfId="26940"/>
    <cellStyle name="Normal 2 4 2 2 3 8" xfId="26941"/>
    <cellStyle name="Normal 2 4 2 2 4" xfId="26942"/>
    <cellStyle name="Normal 2 4 2 2 4 2" xfId="26943"/>
    <cellStyle name="Normal 2 4 2 2 4 2 2" xfId="26944"/>
    <cellStyle name="Normal 2 4 2 2 4 2 2 2" xfId="26945"/>
    <cellStyle name="Normal 2 4 2 2 4 2 2 2 2" xfId="26946"/>
    <cellStyle name="Normal 2 4 2 2 4 2 2 2 2 2" xfId="26947"/>
    <cellStyle name="Normal 2 4 2 2 4 2 2 2 3" xfId="26948"/>
    <cellStyle name="Normal 2 4 2 2 4 2 2 2 4" xfId="26949"/>
    <cellStyle name="Normal 2 4 2 2 4 2 2 3" xfId="26950"/>
    <cellStyle name="Normal 2 4 2 2 4 2 2 3 2" xfId="26951"/>
    <cellStyle name="Normal 2 4 2 2 4 2 2 4" xfId="26952"/>
    <cellStyle name="Normal 2 4 2 2 4 2 2 5" xfId="26953"/>
    <cellStyle name="Normal 2 4 2 2 4 2 3" xfId="26954"/>
    <cellStyle name="Normal 2 4 2 2 4 2 3 2" xfId="26955"/>
    <cellStyle name="Normal 2 4 2 2 4 2 3 2 2" xfId="26956"/>
    <cellStyle name="Normal 2 4 2 2 4 2 3 3" xfId="26957"/>
    <cellStyle name="Normal 2 4 2 2 4 2 3 4" xfId="26958"/>
    <cellStyle name="Normal 2 4 2 2 4 2 4" xfId="26959"/>
    <cellStyle name="Normal 2 4 2 2 4 2 4 2" xfId="26960"/>
    <cellStyle name="Normal 2 4 2 2 4 2 5" xfId="26961"/>
    <cellStyle name="Normal 2 4 2 2 4 2 6" xfId="26962"/>
    <cellStyle name="Normal 2 4 2 2 4 3" xfId="26963"/>
    <cellStyle name="Normal 2 4 2 2 4 3 2" xfId="26964"/>
    <cellStyle name="Normal 2 4 2 2 4 3 2 2" xfId="26965"/>
    <cellStyle name="Normal 2 4 2 2 4 3 2 2 2" xfId="26966"/>
    <cellStyle name="Normal 2 4 2 2 4 3 2 3" xfId="26967"/>
    <cellStyle name="Normal 2 4 2 2 4 3 2 4" xfId="26968"/>
    <cellStyle name="Normal 2 4 2 2 4 3 3" xfId="26969"/>
    <cellStyle name="Normal 2 4 2 2 4 3 3 2" xfId="26970"/>
    <cellStyle name="Normal 2 4 2 2 4 3 4" xfId="26971"/>
    <cellStyle name="Normal 2 4 2 2 4 3 5" xfId="26972"/>
    <cellStyle name="Normal 2 4 2 2 4 4" xfId="26973"/>
    <cellStyle name="Normal 2 4 2 2 4 4 2" xfId="26974"/>
    <cellStyle name="Normal 2 4 2 2 4 4 2 2" xfId="26975"/>
    <cellStyle name="Normal 2 4 2 2 4 4 3" xfId="26976"/>
    <cellStyle name="Normal 2 4 2 2 4 4 4" xfId="26977"/>
    <cellStyle name="Normal 2 4 2 2 4 5" xfId="26978"/>
    <cellStyle name="Normal 2 4 2 2 4 5 2" xfId="26979"/>
    <cellStyle name="Normal 2 4 2 2 4 5 3" xfId="26980"/>
    <cellStyle name="Normal 2 4 2 2 4 6" xfId="26981"/>
    <cellStyle name="Normal 2 4 2 2 4 7" xfId="26982"/>
    <cellStyle name="Normal 2 4 2 2 5" xfId="26983"/>
    <cellStyle name="Normal 2 4 2 2 5 2" xfId="26984"/>
    <cellStyle name="Normal 2 4 2 2 5 2 2" xfId="26985"/>
    <cellStyle name="Normal 2 4 2 2 5 2 2 2" xfId="26986"/>
    <cellStyle name="Normal 2 4 2 2 5 2 2 2 2" xfId="26987"/>
    <cellStyle name="Normal 2 4 2 2 5 2 2 3" xfId="26988"/>
    <cellStyle name="Normal 2 4 2 2 5 2 2 4" xfId="26989"/>
    <cellStyle name="Normal 2 4 2 2 5 2 3" xfId="26990"/>
    <cellStyle name="Normal 2 4 2 2 5 2 3 2" xfId="26991"/>
    <cellStyle name="Normal 2 4 2 2 5 2 4" xfId="26992"/>
    <cellStyle name="Normal 2 4 2 2 5 2 5" xfId="26993"/>
    <cellStyle name="Normal 2 4 2 2 5 3" xfId="26994"/>
    <cellStyle name="Normal 2 4 2 2 5 3 2" xfId="26995"/>
    <cellStyle name="Normal 2 4 2 2 5 3 2 2" xfId="26996"/>
    <cellStyle name="Normal 2 4 2 2 5 3 3" xfId="26997"/>
    <cellStyle name="Normal 2 4 2 2 5 3 4" xfId="26998"/>
    <cellStyle name="Normal 2 4 2 2 5 4" xfId="26999"/>
    <cellStyle name="Normal 2 4 2 2 5 4 2" xfId="27000"/>
    <cellStyle name="Normal 2 4 2 2 5 5" xfId="27001"/>
    <cellStyle name="Normal 2 4 2 2 5 6" xfId="27002"/>
    <cellStyle name="Normal 2 4 2 2 6" xfId="27003"/>
    <cellStyle name="Normal 2 4 2 2 6 2" xfId="27004"/>
    <cellStyle name="Normal 2 4 2 2 6 2 2" xfId="27005"/>
    <cellStyle name="Normal 2 4 2 2 6 2 2 2" xfId="27006"/>
    <cellStyle name="Normal 2 4 2 2 6 2 3" xfId="27007"/>
    <cellStyle name="Normal 2 4 2 2 6 2 4" xfId="27008"/>
    <cellStyle name="Normal 2 4 2 2 6 3" xfId="27009"/>
    <cellStyle name="Normal 2 4 2 2 6 3 2" xfId="27010"/>
    <cellStyle name="Normal 2 4 2 2 6 4" xfId="27011"/>
    <cellStyle name="Normal 2 4 2 2 6 5" xfId="27012"/>
    <cellStyle name="Normal 2 4 2 2 7" xfId="27013"/>
    <cellStyle name="Normal 2 4 2 2 7 2" xfId="27014"/>
    <cellStyle name="Normal 2 4 2 2 7 2 2" xfId="27015"/>
    <cellStyle name="Normal 2 4 2 2 7 3" xfId="27016"/>
    <cellStyle name="Normal 2 4 2 2 7 4" xfId="27017"/>
    <cellStyle name="Normal 2 4 2 2 8" xfId="27018"/>
    <cellStyle name="Normal 2 4 2 2 8 2" xfId="27019"/>
    <cellStyle name="Normal 2 4 2 2 8 3" xfId="27020"/>
    <cellStyle name="Normal 2 4 2 2 9" xfId="27021"/>
    <cellStyle name="Normal 2 4 2 2 9 2" xfId="27022"/>
    <cellStyle name="Normal 2 4 2 3" xfId="27023"/>
    <cellStyle name="Normal 2 4 2 3 2" xfId="27024"/>
    <cellStyle name="Normal 2 4 2 3 2 2" xfId="27025"/>
    <cellStyle name="Normal 2 4 2 3 2 2 2" xfId="27026"/>
    <cellStyle name="Normal 2 4 2 3 2 2 2 2" xfId="27027"/>
    <cellStyle name="Normal 2 4 2 3 2 2 2 2 2" xfId="27028"/>
    <cellStyle name="Normal 2 4 2 3 2 2 2 2 2 2" xfId="27029"/>
    <cellStyle name="Normal 2 4 2 3 2 2 2 2 3" xfId="27030"/>
    <cellStyle name="Normal 2 4 2 3 2 2 2 2 4" xfId="27031"/>
    <cellStyle name="Normal 2 4 2 3 2 2 2 3" xfId="27032"/>
    <cellStyle name="Normal 2 4 2 3 2 2 2 3 2" xfId="27033"/>
    <cellStyle name="Normal 2 4 2 3 2 2 2 4" xfId="27034"/>
    <cellStyle name="Normal 2 4 2 3 2 2 2 5" xfId="27035"/>
    <cellStyle name="Normal 2 4 2 3 2 2 3" xfId="27036"/>
    <cellStyle name="Normal 2 4 2 3 2 2 3 2" xfId="27037"/>
    <cellStyle name="Normal 2 4 2 3 2 2 3 2 2" xfId="27038"/>
    <cellStyle name="Normal 2 4 2 3 2 2 3 3" xfId="27039"/>
    <cellStyle name="Normal 2 4 2 3 2 2 3 4" xfId="27040"/>
    <cellStyle name="Normal 2 4 2 3 2 2 4" xfId="27041"/>
    <cellStyle name="Normal 2 4 2 3 2 2 4 2" xfId="27042"/>
    <cellStyle name="Normal 2 4 2 3 2 2 4 3" xfId="27043"/>
    <cellStyle name="Normal 2 4 2 3 2 2 5" xfId="27044"/>
    <cellStyle name="Normal 2 4 2 3 2 2 6" xfId="27045"/>
    <cellStyle name="Normal 2 4 2 3 2 3" xfId="27046"/>
    <cellStyle name="Normal 2 4 2 3 2 3 2" xfId="27047"/>
    <cellStyle name="Normal 2 4 2 3 2 3 2 2" xfId="27048"/>
    <cellStyle name="Normal 2 4 2 3 2 3 2 2 2" xfId="27049"/>
    <cellStyle name="Normal 2 4 2 3 2 3 2 2 2 2" xfId="27050"/>
    <cellStyle name="Normal 2 4 2 3 2 3 2 2 3" xfId="27051"/>
    <cellStyle name="Normal 2 4 2 3 2 3 2 2 4" xfId="27052"/>
    <cellStyle name="Normal 2 4 2 3 2 3 2 3" xfId="27053"/>
    <cellStyle name="Normal 2 4 2 3 2 3 2 3 2" xfId="27054"/>
    <cellStyle name="Normal 2 4 2 3 2 3 2 4" xfId="27055"/>
    <cellStyle name="Normal 2 4 2 3 2 3 2 5" xfId="27056"/>
    <cellStyle name="Normal 2 4 2 3 2 3 3" xfId="27057"/>
    <cellStyle name="Normal 2 4 2 3 2 3 3 2" xfId="27058"/>
    <cellStyle name="Normal 2 4 2 3 2 3 3 2 2" xfId="27059"/>
    <cellStyle name="Normal 2 4 2 3 2 3 3 3" xfId="27060"/>
    <cellStyle name="Normal 2 4 2 3 2 3 3 4" xfId="27061"/>
    <cellStyle name="Normal 2 4 2 3 2 3 4" xfId="27062"/>
    <cellStyle name="Normal 2 4 2 3 2 3 4 2" xfId="27063"/>
    <cellStyle name="Normal 2 4 2 3 2 3 5" xfId="27064"/>
    <cellStyle name="Normal 2 4 2 3 2 3 6" xfId="27065"/>
    <cellStyle name="Normal 2 4 2 3 2 4" xfId="27066"/>
    <cellStyle name="Normal 2 4 2 3 2 4 2" xfId="27067"/>
    <cellStyle name="Normal 2 4 2 3 2 4 2 2" xfId="27068"/>
    <cellStyle name="Normal 2 4 2 3 2 4 2 2 2" xfId="27069"/>
    <cellStyle name="Normal 2 4 2 3 2 4 2 3" xfId="27070"/>
    <cellStyle name="Normal 2 4 2 3 2 4 2 4" xfId="27071"/>
    <cellStyle name="Normal 2 4 2 3 2 4 3" xfId="27072"/>
    <cellStyle name="Normal 2 4 2 3 2 4 3 2" xfId="27073"/>
    <cellStyle name="Normal 2 4 2 3 2 4 4" xfId="27074"/>
    <cellStyle name="Normal 2 4 2 3 2 4 5" xfId="27075"/>
    <cellStyle name="Normal 2 4 2 3 2 5" xfId="27076"/>
    <cellStyle name="Normal 2 4 2 3 2 5 2" xfId="27077"/>
    <cellStyle name="Normal 2 4 2 3 2 5 2 2" xfId="27078"/>
    <cellStyle name="Normal 2 4 2 3 2 5 3" xfId="27079"/>
    <cellStyle name="Normal 2 4 2 3 2 5 4" xfId="27080"/>
    <cellStyle name="Normal 2 4 2 3 2 6" xfId="27081"/>
    <cellStyle name="Normal 2 4 2 3 2 6 2" xfId="27082"/>
    <cellStyle name="Normal 2 4 2 3 2 6 3" xfId="27083"/>
    <cellStyle name="Normal 2 4 2 3 2 7" xfId="27084"/>
    <cellStyle name="Normal 2 4 2 3 2 7 2" xfId="27085"/>
    <cellStyle name="Normal 2 4 2 3 2 8" xfId="27086"/>
    <cellStyle name="Normal 2 4 2 3 3" xfId="27087"/>
    <cellStyle name="Normal 2 4 2 3 3 2" xfId="27088"/>
    <cellStyle name="Normal 2 4 2 3 3 2 2" xfId="27089"/>
    <cellStyle name="Normal 2 4 2 3 3 2 2 2" xfId="27090"/>
    <cellStyle name="Normal 2 4 2 3 3 2 2 2 2" xfId="27091"/>
    <cellStyle name="Normal 2 4 2 3 3 2 2 3" xfId="27092"/>
    <cellStyle name="Normal 2 4 2 3 3 2 2 4" xfId="27093"/>
    <cellStyle name="Normal 2 4 2 3 3 2 3" xfId="27094"/>
    <cellStyle name="Normal 2 4 2 3 3 2 3 2" xfId="27095"/>
    <cellStyle name="Normal 2 4 2 3 3 2 4" xfId="27096"/>
    <cellStyle name="Normal 2 4 2 3 3 2 5" xfId="27097"/>
    <cellStyle name="Normal 2 4 2 3 3 3" xfId="27098"/>
    <cellStyle name="Normal 2 4 2 3 3 3 2" xfId="27099"/>
    <cellStyle name="Normal 2 4 2 3 3 3 2 2" xfId="27100"/>
    <cellStyle name="Normal 2 4 2 3 3 3 3" xfId="27101"/>
    <cellStyle name="Normal 2 4 2 3 3 3 4" xfId="27102"/>
    <cellStyle name="Normal 2 4 2 3 3 4" xfId="27103"/>
    <cellStyle name="Normal 2 4 2 3 3 4 2" xfId="27104"/>
    <cellStyle name="Normal 2 4 2 3 3 4 3" xfId="27105"/>
    <cellStyle name="Normal 2 4 2 3 3 5" xfId="27106"/>
    <cellStyle name="Normal 2 4 2 3 3 6" xfId="27107"/>
    <cellStyle name="Normal 2 4 2 3 4" xfId="27108"/>
    <cellStyle name="Normal 2 4 2 3 4 2" xfId="27109"/>
    <cellStyle name="Normal 2 4 2 3 4 2 2" xfId="27110"/>
    <cellStyle name="Normal 2 4 2 3 4 2 2 2" xfId="27111"/>
    <cellStyle name="Normal 2 4 2 3 4 2 2 2 2" xfId="27112"/>
    <cellStyle name="Normal 2 4 2 3 4 2 2 3" xfId="27113"/>
    <cellStyle name="Normal 2 4 2 3 4 2 2 4" xfId="27114"/>
    <cellStyle name="Normal 2 4 2 3 4 2 3" xfId="27115"/>
    <cellStyle name="Normal 2 4 2 3 4 2 3 2" xfId="27116"/>
    <cellStyle name="Normal 2 4 2 3 4 2 4" xfId="27117"/>
    <cellStyle name="Normal 2 4 2 3 4 2 5" xfId="27118"/>
    <cellStyle name="Normal 2 4 2 3 4 3" xfId="27119"/>
    <cellStyle name="Normal 2 4 2 3 4 3 2" xfId="27120"/>
    <cellStyle name="Normal 2 4 2 3 4 3 2 2" xfId="27121"/>
    <cellStyle name="Normal 2 4 2 3 4 3 3" xfId="27122"/>
    <cellStyle name="Normal 2 4 2 3 4 3 4" xfId="27123"/>
    <cellStyle name="Normal 2 4 2 3 4 4" xfId="27124"/>
    <cellStyle name="Normal 2 4 2 3 4 4 2" xfId="27125"/>
    <cellStyle name="Normal 2 4 2 3 4 5" xfId="27126"/>
    <cellStyle name="Normal 2 4 2 3 4 6" xfId="27127"/>
    <cellStyle name="Normal 2 4 2 3 5" xfId="27128"/>
    <cellStyle name="Normal 2 4 2 3 5 2" xfId="27129"/>
    <cellStyle name="Normal 2 4 2 3 5 2 2" xfId="27130"/>
    <cellStyle name="Normal 2 4 2 3 5 2 2 2" xfId="27131"/>
    <cellStyle name="Normal 2 4 2 3 5 2 3" xfId="27132"/>
    <cellStyle name="Normal 2 4 2 3 5 2 4" xfId="27133"/>
    <cellStyle name="Normal 2 4 2 3 5 3" xfId="27134"/>
    <cellStyle name="Normal 2 4 2 3 5 3 2" xfId="27135"/>
    <cellStyle name="Normal 2 4 2 3 5 4" xfId="27136"/>
    <cellStyle name="Normal 2 4 2 3 5 5" xfId="27137"/>
    <cellStyle name="Normal 2 4 2 3 6" xfId="27138"/>
    <cellStyle name="Normal 2 4 2 3 6 2" xfId="27139"/>
    <cellStyle name="Normal 2 4 2 3 6 2 2" xfId="27140"/>
    <cellStyle name="Normal 2 4 2 3 6 3" xfId="27141"/>
    <cellStyle name="Normal 2 4 2 3 6 4" xfId="27142"/>
    <cellStyle name="Normal 2 4 2 3 7" xfId="27143"/>
    <cellStyle name="Normal 2 4 2 3 7 2" xfId="27144"/>
    <cellStyle name="Normal 2 4 2 3 7 3" xfId="27145"/>
    <cellStyle name="Normal 2 4 2 3 8" xfId="27146"/>
    <cellStyle name="Normal 2 4 2 3 8 2" xfId="27147"/>
    <cellStyle name="Normal 2 4 2 3 9" xfId="27148"/>
    <cellStyle name="Normal 2 4 2 4" xfId="27149"/>
    <cellStyle name="Normal 2 4 2 4 2" xfId="27150"/>
    <cellStyle name="Normal 2 4 2 4 2 2" xfId="27151"/>
    <cellStyle name="Normal 2 4 2 4 2 2 2" xfId="27152"/>
    <cellStyle name="Normal 2 4 2 4 2 2 2 2" xfId="27153"/>
    <cellStyle name="Normal 2 4 2 4 2 2 2 2 2" xfId="27154"/>
    <cellStyle name="Normal 2 4 2 4 2 2 2 3" xfId="27155"/>
    <cellStyle name="Normal 2 4 2 4 2 2 2 4" xfId="27156"/>
    <cellStyle name="Normal 2 4 2 4 2 2 3" xfId="27157"/>
    <cellStyle name="Normal 2 4 2 4 2 2 3 2" xfId="27158"/>
    <cellStyle name="Normal 2 4 2 4 2 2 4" xfId="27159"/>
    <cellStyle name="Normal 2 4 2 4 2 2 5" xfId="27160"/>
    <cellStyle name="Normal 2 4 2 4 2 3" xfId="27161"/>
    <cellStyle name="Normal 2 4 2 4 2 3 2" xfId="27162"/>
    <cellStyle name="Normal 2 4 2 4 2 3 2 2" xfId="27163"/>
    <cellStyle name="Normal 2 4 2 4 2 3 3" xfId="27164"/>
    <cellStyle name="Normal 2 4 2 4 2 3 4" xfId="27165"/>
    <cellStyle name="Normal 2 4 2 4 2 4" xfId="27166"/>
    <cellStyle name="Normal 2 4 2 4 2 4 2" xfId="27167"/>
    <cellStyle name="Normal 2 4 2 4 2 4 3" xfId="27168"/>
    <cellStyle name="Normal 2 4 2 4 2 5" xfId="27169"/>
    <cellStyle name="Normal 2 4 2 4 2 6" xfId="27170"/>
    <cellStyle name="Normal 2 4 2 4 3" xfId="27171"/>
    <cellStyle name="Normal 2 4 2 4 3 2" xfId="27172"/>
    <cellStyle name="Normal 2 4 2 4 3 2 2" xfId="27173"/>
    <cellStyle name="Normal 2 4 2 4 3 2 2 2" xfId="27174"/>
    <cellStyle name="Normal 2 4 2 4 3 2 2 2 2" xfId="27175"/>
    <cellStyle name="Normal 2 4 2 4 3 2 2 3" xfId="27176"/>
    <cellStyle name="Normal 2 4 2 4 3 2 2 4" xfId="27177"/>
    <cellStyle name="Normal 2 4 2 4 3 2 3" xfId="27178"/>
    <cellStyle name="Normal 2 4 2 4 3 2 3 2" xfId="27179"/>
    <cellStyle name="Normal 2 4 2 4 3 2 4" xfId="27180"/>
    <cellStyle name="Normal 2 4 2 4 3 2 5" xfId="27181"/>
    <cellStyle name="Normal 2 4 2 4 3 3" xfId="27182"/>
    <cellStyle name="Normal 2 4 2 4 3 3 2" xfId="27183"/>
    <cellStyle name="Normal 2 4 2 4 3 3 2 2" xfId="27184"/>
    <cellStyle name="Normal 2 4 2 4 3 3 3" xfId="27185"/>
    <cellStyle name="Normal 2 4 2 4 3 3 4" xfId="27186"/>
    <cellStyle name="Normal 2 4 2 4 3 4" xfId="27187"/>
    <cellStyle name="Normal 2 4 2 4 3 4 2" xfId="27188"/>
    <cellStyle name="Normal 2 4 2 4 3 5" xfId="27189"/>
    <cellStyle name="Normal 2 4 2 4 3 6" xfId="27190"/>
    <cellStyle name="Normal 2 4 2 4 4" xfId="27191"/>
    <cellStyle name="Normal 2 4 2 4 4 2" xfId="27192"/>
    <cellStyle name="Normal 2 4 2 4 4 2 2" xfId="27193"/>
    <cellStyle name="Normal 2 4 2 4 4 2 2 2" xfId="27194"/>
    <cellStyle name="Normal 2 4 2 4 4 2 3" xfId="27195"/>
    <cellStyle name="Normal 2 4 2 4 4 2 4" xfId="27196"/>
    <cellStyle name="Normal 2 4 2 4 4 3" xfId="27197"/>
    <cellStyle name="Normal 2 4 2 4 4 3 2" xfId="27198"/>
    <cellStyle name="Normal 2 4 2 4 4 4" xfId="27199"/>
    <cellStyle name="Normal 2 4 2 4 4 5" xfId="27200"/>
    <cellStyle name="Normal 2 4 2 4 5" xfId="27201"/>
    <cellStyle name="Normal 2 4 2 4 5 2" xfId="27202"/>
    <cellStyle name="Normal 2 4 2 4 5 2 2" xfId="27203"/>
    <cellStyle name="Normal 2 4 2 4 5 3" xfId="27204"/>
    <cellStyle name="Normal 2 4 2 4 5 4" xfId="27205"/>
    <cellStyle name="Normal 2 4 2 4 6" xfId="27206"/>
    <cellStyle name="Normal 2 4 2 4 6 2" xfId="27207"/>
    <cellStyle name="Normal 2 4 2 4 6 3" xfId="27208"/>
    <cellStyle name="Normal 2 4 2 4 7" xfId="27209"/>
    <cellStyle name="Normal 2 4 2 4 7 2" xfId="27210"/>
    <cellStyle name="Normal 2 4 2 4 8" xfId="27211"/>
    <cellStyle name="Normal 2 4 2 5" xfId="27212"/>
    <cellStyle name="Normal 2 4 2 5 2" xfId="27213"/>
    <cellStyle name="Normal 2 4 2 5 2 2" xfId="27214"/>
    <cellStyle name="Normal 2 4 2 5 2 2 2" xfId="27215"/>
    <cellStyle name="Normal 2 4 2 5 2 2 2 2" xfId="27216"/>
    <cellStyle name="Normal 2 4 2 5 2 2 2 2 2" xfId="27217"/>
    <cellStyle name="Normal 2 4 2 5 2 2 2 3" xfId="27218"/>
    <cellStyle name="Normal 2 4 2 5 2 2 2 4" xfId="27219"/>
    <cellStyle name="Normal 2 4 2 5 2 2 3" xfId="27220"/>
    <cellStyle name="Normal 2 4 2 5 2 2 3 2" xfId="27221"/>
    <cellStyle name="Normal 2 4 2 5 2 2 4" xfId="27222"/>
    <cellStyle name="Normal 2 4 2 5 2 2 5" xfId="27223"/>
    <cellStyle name="Normal 2 4 2 5 2 3" xfId="27224"/>
    <cellStyle name="Normal 2 4 2 5 2 3 2" xfId="27225"/>
    <cellStyle name="Normal 2 4 2 5 2 3 2 2" xfId="27226"/>
    <cellStyle name="Normal 2 4 2 5 2 3 3" xfId="27227"/>
    <cellStyle name="Normal 2 4 2 5 2 3 4" xfId="27228"/>
    <cellStyle name="Normal 2 4 2 5 2 4" xfId="27229"/>
    <cellStyle name="Normal 2 4 2 5 2 4 2" xfId="27230"/>
    <cellStyle name="Normal 2 4 2 5 2 5" xfId="27231"/>
    <cellStyle name="Normal 2 4 2 5 2 6" xfId="27232"/>
    <cellStyle name="Normal 2 4 2 5 3" xfId="27233"/>
    <cellStyle name="Normal 2 4 2 5 3 2" xfId="27234"/>
    <cellStyle name="Normal 2 4 2 5 3 2 2" xfId="27235"/>
    <cellStyle name="Normal 2 4 2 5 3 2 2 2" xfId="27236"/>
    <cellStyle name="Normal 2 4 2 5 3 2 3" xfId="27237"/>
    <cellStyle name="Normal 2 4 2 5 3 2 4" xfId="27238"/>
    <cellStyle name="Normal 2 4 2 5 3 3" xfId="27239"/>
    <cellStyle name="Normal 2 4 2 5 3 3 2" xfId="27240"/>
    <cellStyle name="Normal 2 4 2 5 3 4" xfId="27241"/>
    <cellStyle name="Normal 2 4 2 5 3 5" xfId="27242"/>
    <cellStyle name="Normal 2 4 2 5 4" xfId="27243"/>
    <cellStyle name="Normal 2 4 2 5 4 2" xfId="27244"/>
    <cellStyle name="Normal 2 4 2 5 4 2 2" xfId="27245"/>
    <cellStyle name="Normal 2 4 2 5 4 3" xfId="27246"/>
    <cellStyle name="Normal 2 4 2 5 4 4" xfId="27247"/>
    <cellStyle name="Normal 2 4 2 5 5" xfId="27248"/>
    <cellStyle name="Normal 2 4 2 5 5 2" xfId="27249"/>
    <cellStyle name="Normal 2 4 2 5 5 3" xfId="27250"/>
    <cellStyle name="Normal 2 4 2 5 6" xfId="27251"/>
    <cellStyle name="Normal 2 4 2 5 7" xfId="27252"/>
    <cellStyle name="Normal 2 4 2 6" xfId="27253"/>
    <cellStyle name="Normal 2 4 2 6 2" xfId="27254"/>
    <cellStyle name="Normal 2 4 2 6 2 2" xfId="27255"/>
    <cellStyle name="Normal 2 4 2 6 2 2 2" xfId="27256"/>
    <cellStyle name="Normal 2 4 2 6 2 2 2 2" xfId="27257"/>
    <cellStyle name="Normal 2 4 2 6 2 2 3" xfId="27258"/>
    <cellStyle name="Normal 2 4 2 6 2 2 4" xfId="27259"/>
    <cellStyle name="Normal 2 4 2 6 2 3" xfId="27260"/>
    <cellStyle name="Normal 2 4 2 6 2 3 2" xfId="27261"/>
    <cellStyle name="Normal 2 4 2 6 2 4" xfId="27262"/>
    <cellStyle name="Normal 2 4 2 6 2 5" xfId="27263"/>
    <cellStyle name="Normal 2 4 2 6 3" xfId="27264"/>
    <cellStyle name="Normal 2 4 2 6 3 2" xfId="27265"/>
    <cellStyle name="Normal 2 4 2 6 3 2 2" xfId="27266"/>
    <cellStyle name="Normal 2 4 2 6 3 3" xfId="27267"/>
    <cellStyle name="Normal 2 4 2 6 3 4" xfId="27268"/>
    <cellStyle name="Normal 2 4 2 6 4" xfId="27269"/>
    <cellStyle name="Normal 2 4 2 6 4 2" xfId="27270"/>
    <cellStyle name="Normal 2 4 2 6 5" xfId="27271"/>
    <cellStyle name="Normal 2 4 2 6 6" xfId="27272"/>
    <cellStyle name="Normal 2 4 2 7" xfId="27273"/>
    <cellStyle name="Normal 2 4 2 7 2" xfId="27274"/>
    <cellStyle name="Normal 2 4 2 7 2 2" xfId="27275"/>
    <cellStyle name="Normal 2 4 2 7 2 2 2" xfId="27276"/>
    <cellStyle name="Normal 2 4 2 7 2 3" xfId="27277"/>
    <cellStyle name="Normal 2 4 2 7 2 4" xfId="27278"/>
    <cellStyle name="Normal 2 4 2 7 3" xfId="27279"/>
    <cellStyle name="Normal 2 4 2 7 3 2" xfId="27280"/>
    <cellStyle name="Normal 2 4 2 7 4" xfId="27281"/>
    <cellStyle name="Normal 2 4 2 7 5" xfId="27282"/>
    <cellStyle name="Normal 2 4 2 8" xfId="27283"/>
    <cellStyle name="Normal 2 4 2 8 2" xfId="27284"/>
    <cellStyle name="Normal 2 4 2 8 2 2" xfId="27285"/>
    <cellStyle name="Normal 2 4 2 8 3" xfId="27286"/>
    <cellStyle name="Normal 2 4 2 8 4" xfId="27287"/>
    <cellStyle name="Normal 2 4 2 9" xfId="27288"/>
    <cellStyle name="Normal 2 4 2 9 2" xfId="27289"/>
    <cellStyle name="Normal 2 4 2 9 3" xfId="27290"/>
    <cellStyle name="Normal 2 4 3" xfId="27291"/>
    <cellStyle name="Normal 2 4 3 10" xfId="27292"/>
    <cellStyle name="Normal 2 4 3 2" xfId="27293"/>
    <cellStyle name="Normal 2 4 3 2 2" xfId="27294"/>
    <cellStyle name="Normal 2 4 3 2 2 2" xfId="27295"/>
    <cellStyle name="Normal 2 4 3 2 2 2 2" xfId="27296"/>
    <cellStyle name="Normal 2 4 3 2 2 2 2 2" xfId="27297"/>
    <cellStyle name="Normal 2 4 3 2 2 2 2 2 2" xfId="27298"/>
    <cellStyle name="Normal 2 4 3 2 2 2 2 2 2 2" xfId="27299"/>
    <cellStyle name="Normal 2 4 3 2 2 2 2 2 3" xfId="27300"/>
    <cellStyle name="Normal 2 4 3 2 2 2 2 2 4" xfId="27301"/>
    <cellStyle name="Normal 2 4 3 2 2 2 2 3" xfId="27302"/>
    <cellStyle name="Normal 2 4 3 2 2 2 2 3 2" xfId="27303"/>
    <cellStyle name="Normal 2 4 3 2 2 2 2 4" xfId="27304"/>
    <cellStyle name="Normal 2 4 3 2 2 2 2 5" xfId="27305"/>
    <cellStyle name="Normal 2 4 3 2 2 2 3" xfId="27306"/>
    <cellStyle name="Normal 2 4 3 2 2 2 3 2" xfId="27307"/>
    <cellStyle name="Normal 2 4 3 2 2 2 3 2 2" xfId="27308"/>
    <cellStyle name="Normal 2 4 3 2 2 2 3 3" xfId="27309"/>
    <cellStyle name="Normal 2 4 3 2 2 2 3 4" xfId="27310"/>
    <cellStyle name="Normal 2 4 3 2 2 2 4" xfId="27311"/>
    <cellStyle name="Normal 2 4 3 2 2 2 4 2" xfId="27312"/>
    <cellStyle name="Normal 2 4 3 2 2 2 4 3" xfId="27313"/>
    <cellStyle name="Normal 2 4 3 2 2 2 5" xfId="27314"/>
    <cellStyle name="Normal 2 4 3 2 2 2 6" xfId="27315"/>
    <cellStyle name="Normal 2 4 3 2 2 3" xfId="27316"/>
    <cellStyle name="Normal 2 4 3 2 2 3 2" xfId="27317"/>
    <cellStyle name="Normal 2 4 3 2 2 3 2 2" xfId="27318"/>
    <cellStyle name="Normal 2 4 3 2 2 3 2 2 2" xfId="27319"/>
    <cellStyle name="Normal 2 4 3 2 2 3 2 2 2 2" xfId="27320"/>
    <cellStyle name="Normal 2 4 3 2 2 3 2 2 3" xfId="27321"/>
    <cellStyle name="Normal 2 4 3 2 2 3 2 2 4" xfId="27322"/>
    <cellStyle name="Normal 2 4 3 2 2 3 2 3" xfId="27323"/>
    <cellStyle name="Normal 2 4 3 2 2 3 2 3 2" xfId="27324"/>
    <cellStyle name="Normal 2 4 3 2 2 3 2 4" xfId="27325"/>
    <cellStyle name="Normal 2 4 3 2 2 3 2 5" xfId="27326"/>
    <cellStyle name="Normal 2 4 3 2 2 3 3" xfId="27327"/>
    <cellStyle name="Normal 2 4 3 2 2 3 3 2" xfId="27328"/>
    <cellStyle name="Normal 2 4 3 2 2 3 3 2 2" xfId="27329"/>
    <cellStyle name="Normal 2 4 3 2 2 3 3 3" xfId="27330"/>
    <cellStyle name="Normal 2 4 3 2 2 3 3 4" xfId="27331"/>
    <cellStyle name="Normal 2 4 3 2 2 3 4" xfId="27332"/>
    <cellStyle name="Normal 2 4 3 2 2 3 4 2" xfId="27333"/>
    <cellStyle name="Normal 2 4 3 2 2 3 5" xfId="27334"/>
    <cellStyle name="Normal 2 4 3 2 2 3 6" xfId="27335"/>
    <cellStyle name="Normal 2 4 3 2 2 4" xfId="27336"/>
    <cellStyle name="Normal 2 4 3 2 2 4 2" xfId="27337"/>
    <cellStyle name="Normal 2 4 3 2 2 4 2 2" xfId="27338"/>
    <cellStyle name="Normal 2 4 3 2 2 4 2 2 2" xfId="27339"/>
    <cellStyle name="Normal 2 4 3 2 2 4 2 3" xfId="27340"/>
    <cellStyle name="Normal 2 4 3 2 2 4 2 4" xfId="27341"/>
    <cellStyle name="Normal 2 4 3 2 2 4 3" xfId="27342"/>
    <cellStyle name="Normal 2 4 3 2 2 4 3 2" xfId="27343"/>
    <cellStyle name="Normal 2 4 3 2 2 4 4" xfId="27344"/>
    <cellStyle name="Normal 2 4 3 2 2 4 5" xfId="27345"/>
    <cellStyle name="Normal 2 4 3 2 2 5" xfId="27346"/>
    <cellStyle name="Normal 2 4 3 2 2 5 2" xfId="27347"/>
    <cellStyle name="Normal 2 4 3 2 2 5 2 2" xfId="27348"/>
    <cellStyle name="Normal 2 4 3 2 2 5 3" xfId="27349"/>
    <cellStyle name="Normal 2 4 3 2 2 5 4" xfId="27350"/>
    <cellStyle name="Normal 2 4 3 2 2 6" xfId="27351"/>
    <cellStyle name="Normal 2 4 3 2 2 6 2" xfId="27352"/>
    <cellStyle name="Normal 2 4 3 2 2 6 3" xfId="27353"/>
    <cellStyle name="Normal 2 4 3 2 2 7" xfId="27354"/>
    <cellStyle name="Normal 2 4 3 2 2 7 2" xfId="27355"/>
    <cellStyle name="Normal 2 4 3 2 2 8" xfId="27356"/>
    <cellStyle name="Normal 2 4 3 2 3" xfId="27357"/>
    <cellStyle name="Normal 2 4 3 2 3 2" xfId="27358"/>
    <cellStyle name="Normal 2 4 3 2 3 2 2" xfId="27359"/>
    <cellStyle name="Normal 2 4 3 2 3 2 2 2" xfId="27360"/>
    <cellStyle name="Normal 2 4 3 2 3 2 2 2 2" xfId="27361"/>
    <cellStyle name="Normal 2 4 3 2 3 2 2 3" xfId="27362"/>
    <cellStyle name="Normal 2 4 3 2 3 2 2 4" xfId="27363"/>
    <cellStyle name="Normal 2 4 3 2 3 2 3" xfId="27364"/>
    <cellStyle name="Normal 2 4 3 2 3 2 3 2" xfId="27365"/>
    <cellStyle name="Normal 2 4 3 2 3 2 4" xfId="27366"/>
    <cellStyle name="Normal 2 4 3 2 3 2 5" xfId="27367"/>
    <cellStyle name="Normal 2 4 3 2 3 3" xfId="27368"/>
    <cellStyle name="Normal 2 4 3 2 3 3 2" xfId="27369"/>
    <cellStyle name="Normal 2 4 3 2 3 3 2 2" xfId="27370"/>
    <cellStyle name="Normal 2 4 3 2 3 3 3" xfId="27371"/>
    <cellStyle name="Normal 2 4 3 2 3 3 4" xfId="27372"/>
    <cellStyle name="Normal 2 4 3 2 3 4" xfId="27373"/>
    <cellStyle name="Normal 2 4 3 2 3 4 2" xfId="27374"/>
    <cellStyle name="Normal 2 4 3 2 3 4 3" xfId="27375"/>
    <cellStyle name="Normal 2 4 3 2 3 5" xfId="27376"/>
    <cellStyle name="Normal 2 4 3 2 3 6" xfId="27377"/>
    <cellStyle name="Normal 2 4 3 2 4" xfId="27378"/>
    <cellStyle name="Normal 2 4 3 2 4 2" xfId="27379"/>
    <cellStyle name="Normal 2 4 3 2 4 2 2" xfId="27380"/>
    <cellStyle name="Normal 2 4 3 2 4 2 2 2" xfId="27381"/>
    <cellStyle name="Normal 2 4 3 2 4 2 2 2 2" xfId="27382"/>
    <cellStyle name="Normal 2 4 3 2 4 2 2 3" xfId="27383"/>
    <cellStyle name="Normal 2 4 3 2 4 2 2 4" xfId="27384"/>
    <cellStyle name="Normal 2 4 3 2 4 2 3" xfId="27385"/>
    <cellStyle name="Normal 2 4 3 2 4 2 3 2" xfId="27386"/>
    <cellStyle name="Normal 2 4 3 2 4 2 4" xfId="27387"/>
    <cellStyle name="Normal 2 4 3 2 4 2 5" xfId="27388"/>
    <cellStyle name="Normal 2 4 3 2 4 3" xfId="27389"/>
    <cellStyle name="Normal 2 4 3 2 4 3 2" xfId="27390"/>
    <cellStyle name="Normal 2 4 3 2 4 3 2 2" xfId="27391"/>
    <cellStyle name="Normal 2 4 3 2 4 3 3" xfId="27392"/>
    <cellStyle name="Normal 2 4 3 2 4 3 4" xfId="27393"/>
    <cellStyle name="Normal 2 4 3 2 4 4" xfId="27394"/>
    <cellStyle name="Normal 2 4 3 2 4 4 2" xfId="27395"/>
    <cellStyle name="Normal 2 4 3 2 4 5" xfId="27396"/>
    <cellStyle name="Normal 2 4 3 2 4 6" xfId="27397"/>
    <cellStyle name="Normal 2 4 3 2 5" xfId="27398"/>
    <cellStyle name="Normal 2 4 3 2 5 2" xfId="27399"/>
    <cellStyle name="Normal 2 4 3 2 5 2 2" xfId="27400"/>
    <cellStyle name="Normal 2 4 3 2 5 2 2 2" xfId="27401"/>
    <cellStyle name="Normal 2 4 3 2 5 2 3" xfId="27402"/>
    <cellStyle name="Normal 2 4 3 2 5 2 4" xfId="27403"/>
    <cellStyle name="Normal 2 4 3 2 5 3" xfId="27404"/>
    <cellStyle name="Normal 2 4 3 2 5 3 2" xfId="27405"/>
    <cellStyle name="Normal 2 4 3 2 5 4" xfId="27406"/>
    <cellStyle name="Normal 2 4 3 2 5 5" xfId="27407"/>
    <cellStyle name="Normal 2 4 3 2 6" xfId="27408"/>
    <cellStyle name="Normal 2 4 3 2 6 2" xfId="27409"/>
    <cellStyle name="Normal 2 4 3 2 6 2 2" xfId="27410"/>
    <cellStyle name="Normal 2 4 3 2 6 3" xfId="27411"/>
    <cellStyle name="Normal 2 4 3 2 6 4" xfId="27412"/>
    <cellStyle name="Normal 2 4 3 2 7" xfId="27413"/>
    <cellStyle name="Normal 2 4 3 2 7 2" xfId="27414"/>
    <cellStyle name="Normal 2 4 3 2 7 3" xfId="27415"/>
    <cellStyle name="Normal 2 4 3 2 8" xfId="27416"/>
    <cellStyle name="Normal 2 4 3 2 8 2" xfId="27417"/>
    <cellStyle name="Normal 2 4 3 2 9" xfId="27418"/>
    <cellStyle name="Normal 2 4 3 3" xfId="27419"/>
    <cellStyle name="Normal 2 4 3 3 2" xfId="27420"/>
    <cellStyle name="Normal 2 4 3 3 2 2" xfId="27421"/>
    <cellStyle name="Normal 2 4 3 3 2 2 2" xfId="27422"/>
    <cellStyle name="Normal 2 4 3 3 2 2 2 2" xfId="27423"/>
    <cellStyle name="Normal 2 4 3 3 2 2 2 2 2" xfId="27424"/>
    <cellStyle name="Normal 2 4 3 3 2 2 2 3" xfId="27425"/>
    <cellStyle name="Normal 2 4 3 3 2 2 2 4" xfId="27426"/>
    <cellStyle name="Normal 2 4 3 3 2 2 3" xfId="27427"/>
    <cellStyle name="Normal 2 4 3 3 2 2 3 2" xfId="27428"/>
    <cellStyle name="Normal 2 4 3 3 2 2 4" xfId="27429"/>
    <cellStyle name="Normal 2 4 3 3 2 2 5" xfId="27430"/>
    <cellStyle name="Normal 2 4 3 3 2 3" xfId="27431"/>
    <cellStyle name="Normal 2 4 3 3 2 3 2" xfId="27432"/>
    <cellStyle name="Normal 2 4 3 3 2 3 2 2" xfId="27433"/>
    <cellStyle name="Normal 2 4 3 3 2 3 3" xfId="27434"/>
    <cellStyle name="Normal 2 4 3 3 2 3 4" xfId="27435"/>
    <cellStyle name="Normal 2 4 3 3 2 4" xfId="27436"/>
    <cellStyle name="Normal 2 4 3 3 2 4 2" xfId="27437"/>
    <cellStyle name="Normal 2 4 3 3 2 4 3" xfId="27438"/>
    <cellStyle name="Normal 2 4 3 3 2 5" xfId="27439"/>
    <cellStyle name="Normal 2 4 3 3 2 6" xfId="27440"/>
    <cellStyle name="Normal 2 4 3 3 3" xfId="27441"/>
    <cellStyle name="Normal 2 4 3 3 3 2" xfId="27442"/>
    <cellStyle name="Normal 2 4 3 3 3 2 2" xfId="27443"/>
    <cellStyle name="Normal 2 4 3 3 3 2 2 2" xfId="27444"/>
    <cellStyle name="Normal 2 4 3 3 3 2 2 2 2" xfId="27445"/>
    <cellStyle name="Normal 2 4 3 3 3 2 2 3" xfId="27446"/>
    <cellStyle name="Normal 2 4 3 3 3 2 2 4" xfId="27447"/>
    <cellStyle name="Normal 2 4 3 3 3 2 3" xfId="27448"/>
    <cellStyle name="Normal 2 4 3 3 3 2 3 2" xfId="27449"/>
    <cellStyle name="Normal 2 4 3 3 3 2 4" xfId="27450"/>
    <cellStyle name="Normal 2 4 3 3 3 2 5" xfId="27451"/>
    <cellStyle name="Normal 2 4 3 3 3 3" xfId="27452"/>
    <cellStyle name="Normal 2 4 3 3 3 3 2" xfId="27453"/>
    <cellStyle name="Normal 2 4 3 3 3 3 2 2" xfId="27454"/>
    <cellStyle name="Normal 2 4 3 3 3 3 3" xfId="27455"/>
    <cellStyle name="Normal 2 4 3 3 3 3 4" xfId="27456"/>
    <cellStyle name="Normal 2 4 3 3 3 4" xfId="27457"/>
    <cellStyle name="Normal 2 4 3 3 3 4 2" xfId="27458"/>
    <cellStyle name="Normal 2 4 3 3 3 5" xfId="27459"/>
    <cellStyle name="Normal 2 4 3 3 3 6" xfId="27460"/>
    <cellStyle name="Normal 2 4 3 3 4" xfId="27461"/>
    <cellStyle name="Normal 2 4 3 3 4 2" xfId="27462"/>
    <cellStyle name="Normal 2 4 3 3 4 2 2" xfId="27463"/>
    <cellStyle name="Normal 2 4 3 3 4 2 2 2" xfId="27464"/>
    <cellStyle name="Normal 2 4 3 3 4 2 3" xfId="27465"/>
    <cellStyle name="Normal 2 4 3 3 4 2 4" xfId="27466"/>
    <cellStyle name="Normal 2 4 3 3 4 3" xfId="27467"/>
    <cellStyle name="Normal 2 4 3 3 4 3 2" xfId="27468"/>
    <cellStyle name="Normal 2 4 3 3 4 4" xfId="27469"/>
    <cellStyle name="Normal 2 4 3 3 4 5" xfId="27470"/>
    <cellStyle name="Normal 2 4 3 3 5" xfId="27471"/>
    <cellStyle name="Normal 2 4 3 3 5 2" xfId="27472"/>
    <cellStyle name="Normal 2 4 3 3 5 2 2" xfId="27473"/>
    <cellStyle name="Normal 2 4 3 3 5 3" xfId="27474"/>
    <cellStyle name="Normal 2 4 3 3 5 4" xfId="27475"/>
    <cellStyle name="Normal 2 4 3 3 6" xfId="27476"/>
    <cellStyle name="Normal 2 4 3 3 6 2" xfId="27477"/>
    <cellStyle name="Normal 2 4 3 3 6 3" xfId="27478"/>
    <cellStyle name="Normal 2 4 3 3 7" xfId="27479"/>
    <cellStyle name="Normal 2 4 3 3 7 2" xfId="27480"/>
    <cellStyle name="Normal 2 4 3 3 8" xfId="27481"/>
    <cellStyle name="Normal 2 4 3 4" xfId="27482"/>
    <cellStyle name="Normal 2 4 3 4 2" xfId="27483"/>
    <cellStyle name="Normal 2 4 3 4 2 2" xfId="27484"/>
    <cellStyle name="Normal 2 4 3 4 2 2 2" xfId="27485"/>
    <cellStyle name="Normal 2 4 3 4 2 2 2 2" xfId="27486"/>
    <cellStyle name="Normal 2 4 3 4 2 2 2 2 2" xfId="27487"/>
    <cellStyle name="Normal 2 4 3 4 2 2 2 3" xfId="27488"/>
    <cellStyle name="Normal 2 4 3 4 2 2 2 4" xfId="27489"/>
    <cellStyle name="Normal 2 4 3 4 2 2 3" xfId="27490"/>
    <cellStyle name="Normal 2 4 3 4 2 2 3 2" xfId="27491"/>
    <cellStyle name="Normal 2 4 3 4 2 2 4" xfId="27492"/>
    <cellStyle name="Normal 2 4 3 4 2 2 5" xfId="27493"/>
    <cellStyle name="Normal 2 4 3 4 2 3" xfId="27494"/>
    <cellStyle name="Normal 2 4 3 4 2 3 2" xfId="27495"/>
    <cellStyle name="Normal 2 4 3 4 2 3 2 2" xfId="27496"/>
    <cellStyle name="Normal 2 4 3 4 2 3 3" xfId="27497"/>
    <cellStyle name="Normal 2 4 3 4 2 3 4" xfId="27498"/>
    <cellStyle name="Normal 2 4 3 4 2 4" xfId="27499"/>
    <cellStyle name="Normal 2 4 3 4 2 4 2" xfId="27500"/>
    <cellStyle name="Normal 2 4 3 4 2 5" xfId="27501"/>
    <cellStyle name="Normal 2 4 3 4 2 6" xfId="27502"/>
    <cellStyle name="Normal 2 4 3 4 3" xfId="27503"/>
    <cellStyle name="Normal 2 4 3 4 3 2" xfId="27504"/>
    <cellStyle name="Normal 2 4 3 4 3 2 2" xfId="27505"/>
    <cellStyle name="Normal 2 4 3 4 3 2 2 2" xfId="27506"/>
    <cellStyle name="Normal 2 4 3 4 3 2 3" xfId="27507"/>
    <cellStyle name="Normal 2 4 3 4 3 2 4" xfId="27508"/>
    <cellStyle name="Normal 2 4 3 4 3 3" xfId="27509"/>
    <cellStyle name="Normal 2 4 3 4 3 3 2" xfId="27510"/>
    <cellStyle name="Normal 2 4 3 4 3 4" xfId="27511"/>
    <cellStyle name="Normal 2 4 3 4 3 5" xfId="27512"/>
    <cellStyle name="Normal 2 4 3 4 4" xfId="27513"/>
    <cellStyle name="Normal 2 4 3 4 4 2" xfId="27514"/>
    <cellStyle name="Normal 2 4 3 4 4 2 2" xfId="27515"/>
    <cellStyle name="Normal 2 4 3 4 4 3" xfId="27516"/>
    <cellStyle name="Normal 2 4 3 4 4 4" xfId="27517"/>
    <cellStyle name="Normal 2 4 3 4 5" xfId="27518"/>
    <cellStyle name="Normal 2 4 3 4 5 2" xfId="27519"/>
    <cellStyle name="Normal 2 4 3 4 5 3" xfId="27520"/>
    <cellStyle name="Normal 2 4 3 4 6" xfId="27521"/>
    <cellStyle name="Normal 2 4 3 4 7" xfId="27522"/>
    <cellStyle name="Normal 2 4 3 5" xfId="27523"/>
    <cellStyle name="Normal 2 4 3 5 2" xfId="27524"/>
    <cellStyle name="Normal 2 4 3 5 2 2" xfId="27525"/>
    <cellStyle name="Normal 2 4 3 5 2 2 2" xfId="27526"/>
    <cellStyle name="Normal 2 4 3 5 2 2 2 2" xfId="27527"/>
    <cellStyle name="Normal 2 4 3 5 2 2 3" xfId="27528"/>
    <cellStyle name="Normal 2 4 3 5 2 2 4" xfId="27529"/>
    <cellStyle name="Normal 2 4 3 5 2 3" xfId="27530"/>
    <cellStyle name="Normal 2 4 3 5 2 3 2" xfId="27531"/>
    <cellStyle name="Normal 2 4 3 5 2 4" xfId="27532"/>
    <cellStyle name="Normal 2 4 3 5 2 5" xfId="27533"/>
    <cellStyle name="Normal 2 4 3 5 3" xfId="27534"/>
    <cellStyle name="Normal 2 4 3 5 3 2" xfId="27535"/>
    <cellStyle name="Normal 2 4 3 5 3 2 2" xfId="27536"/>
    <cellStyle name="Normal 2 4 3 5 3 3" xfId="27537"/>
    <cellStyle name="Normal 2 4 3 5 3 4" xfId="27538"/>
    <cellStyle name="Normal 2 4 3 5 4" xfId="27539"/>
    <cellStyle name="Normal 2 4 3 5 4 2" xfId="27540"/>
    <cellStyle name="Normal 2 4 3 5 5" xfId="27541"/>
    <cellStyle name="Normal 2 4 3 5 6" xfId="27542"/>
    <cellStyle name="Normal 2 4 3 6" xfId="27543"/>
    <cellStyle name="Normal 2 4 3 6 2" xfId="27544"/>
    <cellStyle name="Normal 2 4 3 6 2 2" xfId="27545"/>
    <cellStyle name="Normal 2 4 3 6 2 2 2" xfId="27546"/>
    <cellStyle name="Normal 2 4 3 6 2 3" xfId="27547"/>
    <cellStyle name="Normal 2 4 3 6 2 4" xfId="27548"/>
    <cellStyle name="Normal 2 4 3 6 3" xfId="27549"/>
    <cellStyle name="Normal 2 4 3 6 3 2" xfId="27550"/>
    <cellStyle name="Normal 2 4 3 6 4" xfId="27551"/>
    <cellStyle name="Normal 2 4 3 6 5" xfId="27552"/>
    <cellStyle name="Normal 2 4 3 7" xfId="27553"/>
    <cellStyle name="Normal 2 4 3 7 2" xfId="27554"/>
    <cellStyle name="Normal 2 4 3 7 2 2" xfId="27555"/>
    <cellStyle name="Normal 2 4 3 7 3" xfId="27556"/>
    <cellStyle name="Normal 2 4 3 7 4" xfId="27557"/>
    <cellStyle name="Normal 2 4 3 8" xfId="27558"/>
    <cellStyle name="Normal 2 4 3 8 2" xfId="27559"/>
    <cellStyle name="Normal 2 4 3 8 3" xfId="27560"/>
    <cellStyle name="Normal 2 4 3 9" xfId="27561"/>
    <cellStyle name="Normal 2 4 3 9 2" xfId="27562"/>
    <cellStyle name="Normal 2 4 4" xfId="27563"/>
    <cellStyle name="Normal 2 4 4 2" xfId="27564"/>
    <cellStyle name="Normal 2 4 4 2 2" xfId="27565"/>
    <cellStyle name="Normal 2 4 4 2 2 2" xfId="27566"/>
    <cellStyle name="Normal 2 4 4 2 2 2 2" xfId="27567"/>
    <cellStyle name="Normal 2 4 4 2 2 2 2 2" xfId="27568"/>
    <cellStyle name="Normal 2 4 4 2 2 2 2 2 2" xfId="27569"/>
    <cellStyle name="Normal 2 4 4 2 2 2 2 3" xfId="27570"/>
    <cellStyle name="Normal 2 4 4 2 2 2 2 4" xfId="27571"/>
    <cellStyle name="Normal 2 4 4 2 2 2 3" xfId="27572"/>
    <cellStyle name="Normal 2 4 4 2 2 2 3 2" xfId="27573"/>
    <cellStyle name="Normal 2 4 4 2 2 2 4" xfId="27574"/>
    <cellStyle name="Normal 2 4 4 2 2 2 5" xfId="27575"/>
    <cellStyle name="Normal 2 4 4 2 2 3" xfId="27576"/>
    <cellStyle name="Normal 2 4 4 2 2 3 2" xfId="27577"/>
    <cellStyle name="Normal 2 4 4 2 2 3 2 2" xfId="27578"/>
    <cellStyle name="Normal 2 4 4 2 2 3 3" xfId="27579"/>
    <cellStyle name="Normal 2 4 4 2 2 3 4" xfId="27580"/>
    <cellStyle name="Normal 2 4 4 2 2 4" xfId="27581"/>
    <cellStyle name="Normal 2 4 4 2 2 4 2" xfId="27582"/>
    <cellStyle name="Normal 2 4 4 2 2 4 3" xfId="27583"/>
    <cellStyle name="Normal 2 4 4 2 2 5" xfId="27584"/>
    <cellStyle name="Normal 2 4 4 2 2 6" xfId="27585"/>
    <cellStyle name="Normal 2 4 4 2 3" xfId="27586"/>
    <cellStyle name="Normal 2 4 4 2 3 2" xfId="27587"/>
    <cellStyle name="Normal 2 4 4 2 3 2 2" xfId="27588"/>
    <cellStyle name="Normal 2 4 4 2 3 2 2 2" xfId="27589"/>
    <cellStyle name="Normal 2 4 4 2 3 2 2 2 2" xfId="27590"/>
    <cellStyle name="Normal 2 4 4 2 3 2 2 3" xfId="27591"/>
    <cellStyle name="Normal 2 4 4 2 3 2 2 4" xfId="27592"/>
    <cellStyle name="Normal 2 4 4 2 3 2 3" xfId="27593"/>
    <cellStyle name="Normal 2 4 4 2 3 2 3 2" xfId="27594"/>
    <cellStyle name="Normal 2 4 4 2 3 2 4" xfId="27595"/>
    <cellStyle name="Normal 2 4 4 2 3 2 5" xfId="27596"/>
    <cellStyle name="Normal 2 4 4 2 3 3" xfId="27597"/>
    <cellStyle name="Normal 2 4 4 2 3 3 2" xfId="27598"/>
    <cellStyle name="Normal 2 4 4 2 3 3 2 2" xfId="27599"/>
    <cellStyle name="Normal 2 4 4 2 3 3 3" xfId="27600"/>
    <cellStyle name="Normal 2 4 4 2 3 3 4" xfId="27601"/>
    <cellStyle name="Normal 2 4 4 2 3 4" xfId="27602"/>
    <cellStyle name="Normal 2 4 4 2 3 4 2" xfId="27603"/>
    <cellStyle name="Normal 2 4 4 2 3 5" xfId="27604"/>
    <cellStyle name="Normal 2 4 4 2 3 6" xfId="27605"/>
    <cellStyle name="Normal 2 4 4 2 4" xfId="27606"/>
    <cellStyle name="Normal 2 4 4 2 4 2" xfId="27607"/>
    <cellStyle name="Normal 2 4 4 2 4 2 2" xfId="27608"/>
    <cellStyle name="Normal 2 4 4 2 4 2 2 2" xfId="27609"/>
    <cellStyle name="Normal 2 4 4 2 4 2 3" xfId="27610"/>
    <cellStyle name="Normal 2 4 4 2 4 2 4" xfId="27611"/>
    <cellStyle name="Normal 2 4 4 2 4 3" xfId="27612"/>
    <cellStyle name="Normal 2 4 4 2 4 3 2" xfId="27613"/>
    <cellStyle name="Normal 2 4 4 2 4 4" xfId="27614"/>
    <cellStyle name="Normal 2 4 4 2 4 5" xfId="27615"/>
    <cellStyle name="Normal 2 4 4 2 5" xfId="27616"/>
    <cellStyle name="Normal 2 4 4 2 5 2" xfId="27617"/>
    <cellStyle name="Normal 2 4 4 2 5 2 2" xfId="27618"/>
    <cellStyle name="Normal 2 4 4 2 5 3" xfId="27619"/>
    <cellStyle name="Normal 2 4 4 2 5 4" xfId="27620"/>
    <cellStyle name="Normal 2 4 4 2 6" xfId="27621"/>
    <cellStyle name="Normal 2 4 4 2 6 2" xfId="27622"/>
    <cellStyle name="Normal 2 4 4 2 6 3" xfId="27623"/>
    <cellStyle name="Normal 2 4 4 2 7" xfId="27624"/>
    <cellStyle name="Normal 2 4 4 2 7 2" xfId="27625"/>
    <cellStyle name="Normal 2 4 4 2 8" xfId="27626"/>
    <cellStyle name="Normal 2 4 4 3" xfId="27627"/>
    <cellStyle name="Normal 2 4 4 3 2" xfId="27628"/>
    <cellStyle name="Normal 2 4 4 3 2 2" xfId="27629"/>
    <cellStyle name="Normal 2 4 4 3 2 2 2" xfId="27630"/>
    <cellStyle name="Normal 2 4 4 3 2 2 2 2" xfId="27631"/>
    <cellStyle name="Normal 2 4 4 3 2 2 3" xfId="27632"/>
    <cellStyle name="Normal 2 4 4 3 2 2 4" xfId="27633"/>
    <cellStyle name="Normal 2 4 4 3 2 3" xfId="27634"/>
    <cellStyle name="Normal 2 4 4 3 2 3 2" xfId="27635"/>
    <cellStyle name="Normal 2 4 4 3 2 4" xfId="27636"/>
    <cellStyle name="Normal 2 4 4 3 2 5" xfId="27637"/>
    <cellStyle name="Normal 2 4 4 3 3" xfId="27638"/>
    <cellStyle name="Normal 2 4 4 3 3 2" xfId="27639"/>
    <cellStyle name="Normal 2 4 4 3 3 2 2" xfId="27640"/>
    <cellStyle name="Normal 2 4 4 3 3 3" xfId="27641"/>
    <cellStyle name="Normal 2 4 4 3 3 4" xfId="27642"/>
    <cellStyle name="Normal 2 4 4 3 4" xfId="27643"/>
    <cellStyle name="Normal 2 4 4 3 4 2" xfId="27644"/>
    <cellStyle name="Normal 2 4 4 3 4 3" xfId="27645"/>
    <cellStyle name="Normal 2 4 4 3 5" xfId="27646"/>
    <cellStyle name="Normal 2 4 4 3 6" xfId="27647"/>
    <cellStyle name="Normal 2 4 4 4" xfId="27648"/>
    <cellStyle name="Normal 2 4 4 4 2" xfId="27649"/>
    <cellStyle name="Normal 2 4 4 4 2 2" xfId="27650"/>
    <cellStyle name="Normal 2 4 4 4 2 2 2" xfId="27651"/>
    <cellStyle name="Normal 2 4 4 4 2 2 2 2" xfId="27652"/>
    <cellStyle name="Normal 2 4 4 4 2 2 3" xfId="27653"/>
    <cellStyle name="Normal 2 4 4 4 2 2 4" xfId="27654"/>
    <cellStyle name="Normal 2 4 4 4 2 3" xfId="27655"/>
    <cellStyle name="Normal 2 4 4 4 2 3 2" xfId="27656"/>
    <cellStyle name="Normal 2 4 4 4 2 4" xfId="27657"/>
    <cellStyle name="Normal 2 4 4 4 2 5" xfId="27658"/>
    <cellStyle name="Normal 2 4 4 4 3" xfId="27659"/>
    <cellStyle name="Normal 2 4 4 4 3 2" xfId="27660"/>
    <cellStyle name="Normal 2 4 4 4 3 2 2" xfId="27661"/>
    <cellStyle name="Normal 2 4 4 4 3 3" xfId="27662"/>
    <cellStyle name="Normal 2 4 4 4 3 4" xfId="27663"/>
    <cellStyle name="Normal 2 4 4 4 4" xfId="27664"/>
    <cellStyle name="Normal 2 4 4 4 4 2" xfId="27665"/>
    <cellStyle name="Normal 2 4 4 4 5" xfId="27666"/>
    <cellStyle name="Normal 2 4 4 4 6" xfId="27667"/>
    <cellStyle name="Normal 2 4 4 5" xfId="27668"/>
    <cellStyle name="Normal 2 4 4 5 2" xfId="27669"/>
    <cellStyle name="Normal 2 4 4 5 2 2" xfId="27670"/>
    <cellStyle name="Normal 2 4 4 5 2 2 2" xfId="27671"/>
    <cellStyle name="Normal 2 4 4 5 2 3" xfId="27672"/>
    <cellStyle name="Normal 2 4 4 5 2 4" xfId="27673"/>
    <cellStyle name="Normal 2 4 4 5 3" xfId="27674"/>
    <cellStyle name="Normal 2 4 4 5 3 2" xfId="27675"/>
    <cellStyle name="Normal 2 4 4 5 4" xfId="27676"/>
    <cellStyle name="Normal 2 4 4 5 5" xfId="27677"/>
    <cellStyle name="Normal 2 4 4 6" xfId="27678"/>
    <cellStyle name="Normal 2 4 4 6 2" xfId="27679"/>
    <cellStyle name="Normal 2 4 4 6 2 2" xfId="27680"/>
    <cellStyle name="Normal 2 4 4 6 3" xfId="27681"/>
    <cellStyle name="Normal 2 4 4 6 4" xfId="27682"/>
    <cellStyle name="Normal 2 4 4 7" xfId="27683"/>
    <cellStyle name="Normal 2 4 4 7 2" xfId="27684"/>
    <cellStyle name="Normal 2 4 4 7 3" xfId="27685"/>
    <cellStyle name="Normal 2 4 4 8" xfId="27686"/>
    <cellStyle name="Normal 2 4 4 8 2" xfId="27687"/>
    <cellStyle name="Normal 2 4 4 9" xfId="27688"/>
    <cellStyle name="Normal 2 4 5" xfId="27689"/>
    <cellStyle name="Normal 2 4 5 2" xfId="27690"/>
    <cellStyle name="Normal 2 4 5 2 2" xfId="27691"/>
    <cellStyle name="Normal 2 4 5 2 2 2" xfId="27692"/>
    <cellStyle name="Normal 2 4 5 2 2 2 2" xfId="27693"/>
    <cellStyle name="Normal 2 4 5 2 2 2 2 2" xfId="27694"/>
    <cellStyle name="Normal 2 4 5 2 2 2 2 2 2" xfId="27695"/>
    <cellStyle name="Normal 2 4 5 2 2 2 2 3" xfId="27696"/>
    <cellStyle name="Normal 2 4 5 2 2 2 2 4" xfId="27697"/>
    <cellStyle name="Normal 2 4 5 2 2 2 3" xfId="27698"/>
    <cellStyle name="Normal 2 4 5 2 2 2 3 2" xfId="27699"/>
    <cellStyle name="Normal 2 4 5 2 2 2 4" xfId="27700"/>
    <cellStyle name="Normal 2 4 5 2 2 2 5" xfId="27701"/>
    <cellStyle name="Normal 2 4 5 2 2 3" xfId="27702"/>
    <cellStyle name="Normal 2 4 5 2 2 3 2" xfId="27703"/>
    <cellStyle name="Normal 2 4 5 2 2 3 2 2" xfId="27704"/>
    <cellStyle name="Normal 2 4 5 2 2 3 3" xfId="27705"/>
    <cellStyle name="Normal 2 4 5 2 2 3 4" xfId="27706"/>
    <cellStyle name="Normal 2 4 5 2 2 4" xfId="27707"/>
    <cellStyle name="Normal 2 4 5 2 2 4 2" xfId="27708"/>
    <cellStyle name="Normal 2 4 5 2 2 4 3" xfId="27709"/>
    <cellStyle name="Normal 2 4 5 2 2 5" xfId="27710"/>
    <cellStyle name="Normal 2 4 5 2 2 6" xfId="27711"/>
    <cellStyle name="Normal 2 4 5 2 3" xfId="27712"/>
    <cellStyle name="Normal 2 4 5 2 3 2" xfId="27713"/>
    <cellStyle name="Normal 2 4 5 2 3 2 2" xfId="27714"/>
    <cellStyle name="Normal 2 4 5 2 3 2 2 2" xfId="27715"/>
    <cellStyle name="Normal 2 4 5 2 3 2 2 2 2" xfId="27716"/>
    <cellStyle name="Normal 2 4 5 2 3 2 2 3" xfId="27717"/>
    <cellStyle name="Normal 2 4 5 2 3 2 2 4" xfId="27718"/>
    <cellStyle name="Normal 2 4 5 2 3 2 3" xfId="27719"/>
    <cellStyle name="Normal 2 4 5 2 3 2 3 2" xfId="27720"/>
    <cellStyle name="Normal 2 4 5 2 3 2 4" xfId="27721"/>
    <cellStyle name="Normal 2 4 5 2 3 2 5" xfId="27722"/>
    <cellStyle name="Normal 2 4 5 2 3 3" xfId="27723"/>
    <cellStyle name="Normal 2 4 5 2 3 3 2" xfId="27724"/>
    <cellStyle name="Normal 2 4 5 2 3 3 2 2" xfId="27725"/>
    <cellStyle name="Normal 2 4 5 2 3 3 3" xfId="27726"/>
    <cellStyle name="Normal 2 4 5 2 3 3 4" xfId="27727"/>
    <cellStyle name="Normal 2 4 5 2 3 4" xfId="27728"/>
    <cellStyle name="Normal 2 4 5 2 3 4 2" xfId="27729"/>
    <cellStyle name="Normal 2 4 5 2 3 5" xfId="27730"/>
    <cellStyle name="Normal 2 4 5 2 3 6" xfId="27731"/>
    <cellStyle name="Normal 2 4 5 2 4" xfId="27732"/>
    <cellStyle name="Normal 2 4 5 2 4 2" xfId="27733"/>
    <cellStyle name="Normal 2 4 5 2 4 2 2" xfId="27734"/>
    <cellStyle name="Normal 2 4 5 2 4 2 2 2" xfId="27735"/>
    <cellStyle name="Normal 2 4 5 2 4 2 3" xfId="27736"/>
    <cellStyle name="Normal 2 4 5 2 4 2 4" xfId="27737"/>
    <cellStyle name="Normal 2 4 5 2 4 3" xfId="27738"/>
    <cellStyle name="Normal 2 4 5 2 4 3 2" xfId="27739"/>
    <cellStyle name="Normal 2 4 5 2 4 4" xfId="27740"/>
    <cellStyle name="Normal 2 4 5 2 4 5" xfId="27741"/>
    <cellStyle name="Normal 2 4 5 2 5" xfId="27742"/>
    <cellStyle name="Normal 2 4 5 2 5 2" xfId="27743"/>
    <cellStyle name="Normal 2 4 5 2 5 2 2" xfId="27744"/>
    <cellStyle name="Normal 2 4 5 2 5 3" xfId="27745"/>
    <cellStyle name="Normal 2 4 5 2 5 4" xfId="27746"/>
    <cellStyle name="Normal 2 4 5 2 6" xfId="27747"/>
    <cellStyle name="Normal 2 4 5 2 6 2" xfId="27748"/>
    <cellStyle name="Normal 2 4 5 2 6 3" xfId="27749"/>
    <cellStyle name="Normal 2 4 5 2 7" xfId="27750"/>
    <cellStyle name="Normal 2 4 5 2 7 2" xfId="27751"/>
    <cellStyle name="Normal 2 4 5 2 8" xfId="27752"/>
    <cellStyle name="Normal 2 4 5 3" xfId="27753"/>
    <cellStyle name="Normal 2 4 5 3 2" xfId="27754"/>
    <cellStyle name="Normal 2 4 5 3 2 2" xfId="27755"/>
    <cellStyle name="Normal 2 4 5 3 2 2 2" xfId="27756"/>
    <cellStyle name="Normal 2 4 5 3 2 2 2 2" xfId="27757"/>
    <cellStyle name="Normal 2 4 5 3 2 2 3" xfId="27758"/>
    <cellStyle name="Normal 2 4 5 3 2 2 4" xfId="27759"/>
    <cellStyle name="Normal 2 4 5 3 2 3" xfId="27760"/>
    <cellStyle name="Normal 2 4 5 3 2 3 2" xfId="27761"/>
    <cellStyle name="Normal 2 4 5 3 2 4" xfId="27762"/>
    <cellStyle name="Normal 2 4 5 3 2 5" xfId="27763"/>
    <cellStyle name="Normal 2 4 5 3 3" xfId="27764"/>
    <cellStyle name="Normal 2 4 5 3 3 2" xfId="27765"/>
    <cellStyle name="Normal 2 4 5 3 3 2 2" xfId="27766"/>
    <cellStyle name="Normal 2 4 5 3 3 3" xfId="27767"/>
    <cellStyle name="Normal 2 4 5 3 3 4" xfId="27768"/>
    <cellStyle name="Normal 2 4 5 3 4" xfId="27769"/>
    <cellStyle name="Normal 2 4 5 3 4 2" xfId="27770"/>
    <cellStyle name="Normal 2 4 5 3 4 3" xfId="27771"/>
    <cellStyle name="Normal 2 4 5 3 5" xfId="27772"/>
    <cellStyle name="Normal 2 4 5 3 6" xfId="27773"/>
    <cellStyle name="Normal 2 4 5 4" xfId="27774"/>
    <cellStyle name="Normal 2 4 5 4 2" xfId="27775"/>
    <cellStyle name="Normal 2 4 5 4 2 2" xfId="27776"/>
    <cellStyle name="Normal 2 4 5 4 2 2 2" xfId="27777"/>
    <cellStyle name="Normal 2 4 5 4 2 2 2 2" xfId="27778"/>
    <cellStyle name="Normal 2 4 5 4 2 2 3" xfId="27779"/>
    <cellStyle name="Normal 2 4 5 4 2 2 4" xfId="27780"/>
    <cellStyle name="Normal 2 4 5 4 2 3" xfId="27781"/>
    <cellStyle name="Normal 2 4 5 4 2 3 2" xfId="27782"/>
    <cellStyle name="Normal 2 4 5 4 2 4" xfId="27783"/>
    <cellStyle name="Normal 2 4 5 4 2 5" xfId="27784"/>
    <cellStyle name="Normal 2 4 5 4 3" xfId="27785"/>
    <cellStyle name="Normal 2 4 5 4 3 2" xfId="27786"/>
    <cellStyle name="Normal 2 4 5 4 3 2 2" xfId="27787"/>
    <cellStyle name="Normal 2 4 5 4 3 3" xfId="27788"/>
    <cellStyle name="Normal 2 4 5 4 3 4" xfId="27789"/>
    <cellStyle name="Normal 2 4 5 4 4" xfId="27790"/>
    <cellStyle name="Normal 2 4 5 4 4 2" xfId="27791"/>
    <cellStyle name="Normal 2 4 5 4 5" xfId="27792"/>
    <cellStyle name="Normal 2 4 5 4 6" xfId="27793"/>
    <cellStyle name="Normal 2 4 5 5" xfId="27794"/>
    <cellStyle name="Normal 2 4 5 5 2" xfId="27795"/>
    <cellStyle name="Normal 2 4 5 5 2 2" xfId="27796"/>
    <cellStyle name="Normal 2 4 5 5 2 2 2" xfId="27797"/>
    <cellStyle name="Normal 2 4 5 5 2 3" xfId="27798"/>
    <cellStyle name="Normal 2 4 5 5 2 4" xfId="27799"/>
    <cellStyle name="Normal 2 4 5 5 3" xfId="27800"/>
    <cellStyle name="Normal 2 4 5 5 3 2" xfId="27801"/>
    <cellStyle name="Normal 2 4 5 5 4" xfId="27802"/>
    <cellStyle name="Normal 2 4 5 5 5" xfId="27803"/>
    <cellStyle name="Normal 2 4 5 6" xfId="27804"/>
    <cellStyle name="Normal 2 4 5 6 2" xfId="27805"/>
    <cellStyle name="Normal 2 4 5 6 2 2" xfId="27806"/>
    <cellStyle name="Normal 2 4 5 6 3" xfId="27807"/>
    <cellStyle name="Normal 2 4 5 6 4" xfId="27808"/>
    <cellStyle name="Normal 2 4 5 7" xfId="27809"/>
    <cellStyle name="Normal 2 4 5 7 2" xfId="27810"/>
    <cellStyle name="Normal 2 4 5 7 3" xfId="27811"/>
    <cellStyle name="Normal 2 4 5 8" xfId="27812"/>
    <cellStyle name="Normal 2 4 5 8 2" xfId="27813"/>
    <cellStyle name="Normal 2 4 5 9" xfId="27814"/>
    <cellStyle name="Normal 2 4 6" xfId="27815"/>
    <cellStyle name="Normal 2 4 6 2" xfId="27816"/>
    <cellStyle name="Normal 2 4 6 2 2" xfId="27817"/>
    <cellStyle name="Normal 2 4 6 2 2 2" xfId="27818"/>
    <cellStyle name="Normal 2 4 6 2 2 2 2" xfId="27819"/>
    <cellStyle name="Normal 2 4 6 2 2 2 2 2" xfId="27820"/>
    <cellStyle name="Normal 2 4 6 2 2 2 3" xfId="27821"/>
    <cellStyle name="Normal 2 4 6 2 2 2 4" xfId="27822"/>
    <cellStyle name="Normal 2 4 6 2 2 3" xfId="27823"/>
    <cellStyle name="Normal 2 4 6 2 2 3 2" xfId="27824"/>
    <cellStyle name="Normal 2 4 6 2 2 4" xfId="27825"/>
    <cellStyle name="Normal 2 4 6 2 2 5" xfId="27826"/>
    <cellStyle name="Normal 2 4 6 2 3" xfId="27827"/>
    <cellStyle name="Normal 2 4 6 2 3 2" xfId="27828"/>
    <cellStyle name="Normal 2 4 6 2 3 2 2" xfId="27829"/>
    <cellStyle name="Normal 2 4 6 2 3 3" xfId="27830"/>
    <cellStyle name="Normal 2 4 6 2 3 4" xfId="27831"/>
    <cellStyle name="Normal 2 4 6 2 4" xfId="27832"/>
    <cellStyle name="Normal 2 4 6 2 4 2" xfId="27833"/>
    <cellStyle name="Normal 2 4 6 2 4 3" xfId="27834"/>
    <cellStyle name="Normal 2 4 6 2 5" xfId="27835"/>
    <cellStyle name="Normal 2 4 6 2 6" xfId="27836"/>
    <cellStyle name="Normal 2 4 6 3" xfId="27837"/>
    <cellStyle name="Normal 2 4 6 3 2" xfId="27838"/>
    <cellStyle name="Normal 2 4 6 3 2 2" xfId="27839"/>
    <cellStyle name="Normal 2 4 6 3 2 2 2" xfId="27840"/>
    <cellStyle name="Normal 2 4 6 3 2 2 2 2" xfId="27841"/>
    <cellStyle name="Normal 2 4 6 3 2 2 3" xfId="27842"/>
    <cellStyle name="Normal 2 4 6 3 2 2 4" xfId="27843"/>
    <cellStyle name="Normal 2 4 6 3 2 3" xfId="27844"/>
    <cellStyle name="Normal 2 4 6 3 2 3 2" xfId="27845"/>
    <cellStyle name="Normal 2 4 6 3 2 4" xfId="27846"/>
    <cellStyle name="Normal 2 4 6 3 2 5" xfId="27847"/>
    <cellStyle name="Normal 2 4 6 3 3" xfId="27848"/>
    <cellStyle name="Normal 2 4 6 3 3 2" xfId="27849"/>
    <cellStyle name="Normal 2 4 6 3 3 2 2" xfId="27850"/>
    <cellStyle name="Normal 2 4 6 3 3 3" xfId="27851"/>
    <cellStyle name="Normal 2 4 6 3 3 4" xfId="27852"/>
    <cellStyle name="Normal 2 4 6 3 4" xfId="27853"/>
    <cellStyle name="Normal 2 4 6 3 4 2" xfId="27854"/>
    <cellStyle name="Normal 2 4 6 3 5" xfId="27855"/>
    <cellStyle name="Normal 2 4 6 3 6" xfId="27856"/>
    <cellStyle name="Normal 2 4 6 4" xfId="27857"/>
    <cellStyle name="Normal 2 4 6 4 2" xfId="27858"/>
    <cellStyle name="Normal 2 4 6 4 2 2" xfId="27859"/>
    <cellStyle name="Normal 2 4 6 4 2 2 2" xfId="27860"/>
    <cellStyle name="Normal 2 4 6 4 2 3" xfId="27861"/>
    <cellStyle name="Normal 2 4 6 4 2 4" xfId="27862"/>
    <cellStyle name="Normal 2 4 6 4 3" xfId="27863"/>
    <cellStyle name="Normal 2 4 6 4 3 2" xfId="27864"/>
    <cellStyle name="Normal 2 4 6 4 4" xfId="27865"/>
    <cellStyle name="Normal 2 4 6 4 5" xfId="27866"/>
    <cellStyle name="Normal 2 4 6 5" xfId="27867"/>
    <cellStyle name="Normal 2 4 6 5 2" xfId="27868"/>
    <cellStyle name="Normal 2 4 6 5 2 2" xfId="27869"/>
    <cellStyle name="Normal 2 4 6 5 3" xfId="27870"/>
    <cellStyle name="Normal 2 4 6 5 4" xfId="27871"/>
    <cellStyle name="Normal 2 4 6 6" xfId="27872"/>
    <cellStyle name="Normal 2 4 6 6 2" xfId="27873"/>
    <cellStyle name="Normal 2 4 6 6 3" xfId="27874"/>
    <cellStyle name="Normal 2 4 6 7" xfId="27875"/>
    <cellStyle name="Normal 2 4 6 7 2" xfId="27876"/>
    <cellStyle name="Normal 2 4 6 8" xfId="27877"/>
    <cellStyle name="Normal 2 4 7" xfId="27878"/>
    <cellStyle name="Normal 2 4 7 2" xfId="27879"/>
    <cellStyle name="Normal 2 4 7 2 2" xfId="27880"/>
    <cellStyle name="Normal 2 4 7 2 2 2" xfId="27881"/>
    <cellStyle name="Normal 2 4 7 2 2 2 2" xfId="27882"/>
    <cellStyle name="Normal 2 4 7 2 2 2 2 2" xfId="27883"/>
    <cellStyle name="Normal 2 4 7 2 2 2 3" xfId="27884"/>
    <cellStyle name="Normal 2 4 7 2 2 2 4" xfId="27885"/>
    <cellStyle name="Normal 2 4 7 2 2 3" xfId="27886"/>
    <cellStyle name="Normal 2 4 7 2 2 3 2" xfId="27887"/>
    <cellStyle name="Normal 2 4 7 2 2 4" xfId="27888"/>
    <cellStyle name="Normal 2 4 7 2 2 5" xfId="27889"/>
    <cellStyle name="Normal 2 4 7 2 3" xfId="27890"/>
    <cellStyle name="Normal 2 4 7 2 3 2" xfId="27891"/>
    <cellStyle name="Normal 2 4 7 2 3 2 2" xfId="27892"/>
    <cellStyle name="Normal 2 4 7 2 3 3" xfId="27893"/>
    <cellStyle name="Normal 2 4 7 2 3 4" xfId="27894"/>
    <cellStyle name="Normal 2 4 7 2 4" xfId="27895"/>
    <cellStyle name="Normal 2 4 7 2 4 2" xfId="27896"/>
    <cellStyle name="Normal 2 4 7 2 4 3" xfId="27897"/>
    <cellStyle name="Normal 2 4 7 2 5" xfId="27898"/>
    <cellStyle name="Normal 2 4 7 2 6" xfId="27899"/>
    <cellStyle name="Normal 2 4 7 3" xfId="27900"/>
    <cellStyle name="Normal 2 4 7 3 2" xfId="27901"/>
    <cellStyle name="Normal 2 4 7 3 2 2" xfId="27902"/>
    <cellStyle name="Normal 2 4 7 3 2 2 2" xfId="27903"/>
    <cellStyle name="Normal 2 4 7 3 2 2 2 2" xfId="27904"/>
    <cellStyle name="Normal 2 4 7 3 2 2 3" xfId="27905"/>
    <cellStyle name="Normal 2 4 7 3 2 2 4" xfId="27906"/>
    <cellStyle name="Normal 2 4 7 3 2 3" xfId="27907"/>
    <cellStyle name="Normal 2 4 7 3 2 3 2" xfId="27908"/>
    <cellStyle name="Normal 2 4 7 3 2 4" xfId="27909"/>
    <cellStyle name="Normal 2 4 7 3 2 5" xfId="27910"/>
    <cellStyle name="Normal 2 4 7 3 3" xfId="27911"/>
    <cellStyle name="Normal 2 4 7 3 3 2" xfId="27912"/>
    <cellStyle name="Normal 2 4 7 3 3 2 2" xfId="27913"/>
    <cellStyle name="Normal 2 4 7 3 3 3" xfId="27914"/>
    <cellStyle name="Normal 2 4 7 3 3 4" xfId="27915"/>
    <cellStyle name="Normal 2 4 7 3 4" xfId="27916"/>
    <cellStyle name="Normal 2 4 7 3 4 2" xfId="27917"/>
    <cellStyle name="Normal 2 4 7 3 5" xfId="27918"/>
    <cellStyle name="Normal 2 4 7 3 6" xfId="27919"/>
    <cellStyle name="Normal 2 4 7 4" xfId="27920"/>
    <cellStyle name="Normal 2 4 7 4 2" xfId="27921"/>
    <cellStyle name="Normal 2 4 7 4 2 2" xfId="27922"/>
    <cellStyle name="Normal 2 4 7 4 2 2 2" xfId="27923"/>
    <cellStyle name="Normal 2 4 7 4 2 3" xfId="27924"/>
    <cellStyle name="Normal 2 4 7 4 2 4" xfId="27925"/>
    <cellStyle name="Normal 2 4 7 4 3" xfId="27926"/>
    <cellStyle name="Normal 2 4 7 4 3 2" xfId="27927"/>
    <cellStyle name="Normal 2 4 7 4 4" xfId="27928"/>
    <cellStyle name="Normal 2 4 7 4 5" xfId="27929"/>
    <cellStyle name="Normal 2 4 7 5" xfId="27930"/>
    <cellStyle name="Normal 2 4 7 5 2" xfId="27931"/>
    <cellStyle name="Normal 2 4 7 5 2 2" xfId="27932"/>
    <cellStyle name="Normal 2 4 7 5 3" xfId="27933"/>
    <cellStyle name="Normal 2 4 7 5 4" xfId="27934"/>
    <cellStyle name="Normal 2 4 7 6" xfId="27935"/>
    <cellStyle name="Normal 2 4 7 6 2" xfId="27936"/>
    <cellStyle name="Normal 2 4 7 6 3" xfId="27937"/>
    <cellStyle name="Normal 2 4 7 7" xfId="27938"/>
    <cellStyle name="Normal 2 4 7 7 2" xfId="27939"/>
    <cellStyle name="Normal 2 4 7 8" xfId="27940"/>
    <cellStyle name="Normal 2 4 8" xfId="27941"/>
    <cellStyle name="Normal 2 4 8 2" xfId="27942"/>
    <cellStyle name="Normal 2 4 8 2 2" xfId="27943"/>
    <cellStyle name="Normal 2 4 8 2 2 2" xfId="27944"/>
    <cellStyle name="Normal 2 4 8 2 2 2 2" xfId="27945"/>
    <cellStyle name="Normal 2 4 8 2 2 2 2 2" xfId="27946"/>
    <cellStyle name="Normal 2 4 8 2 2 2 3" xfId="27947"/>
    <cellStyle name="Normal 2 4 8 2 2 2 4" xfId="27948"/>
    <cellStyle name="Normal 2 4 8 2 2 3" xfId="27949"/>
    <cellStyle name="Normal 2 4 8 2 2 3 2" xfId="27950"/>
    <cellStyle name="Normal 2 4 8 2 2 4" xfId="27951"/>
    <cellStyle name="Normal 2 4 8 2 2 5" xfId="27952"/>
    <cellStyle name="Normal 2 4 8 2 3" xfId="27953"/>
    <cellStyle name="Normal 2 4 8 2 3 2" xfId="27954"/>
    <cellStyle name="Normal 2 4 8 2 3 2 2" xfId="27955"/>
    <cellStyle name="Normal 2 4 8 2 3 3" xfId="27956"/>
    <cellStyle name="Normal 2 4 8 2 3 4" xfId="27957"/>
    <cellStyle name="Normal 2 4 8 2 4" xfId="27958"/>
    <cellStyle name="Normal 2 4 8 2 4 2" xfId="27959"/>
    <cellStyle name="Normal 2 4 8 2 5" xfId="27960"/>
    <cellStyle name="Normal 2 4 8 2 6" xfId="27961"/>
    <cellStyle name="Normal 2 4 8 3" xfId="27962"/>
    <cellStyle name="Normal 2 4 8 3 2" xfId="27963"/>
    <cellStyle name="Normal 2 4 8 3 2 2" xfId="27964"/>
    <cellStyle name="Normal 2 4 8 3 2 2 2" xfId="27965"/>
    <cellStyle name="Normal 2 4 8 3 2 3" xfId="27966"/>
    <cellStyle name="Normal 2 4 8 3 2 4" xfId="27967"/>
    <cellStyle name="Normal 2 4 8 3 3" xfId="27968"/>
    <cellStyle name="Normal 2 4 8 3 3 2" xfId="27969"/>
    <cellStyle name="Normal 2 4 8 3 4" xfId="27970"/>
    <cellStyle name="Normal 2 4 8 3 5" xfId="27971"/>
    <cellStyle name="Normal 2 4 8 4" xfId="27972"/>
    <cellStyle name="Normal 2 4 8 4 2" xfId="27973"/>
    <cellStyle name="Normal 2 4 8 4 2 2" xfId="27974"/>
    <cellStyle name="Normal 2 4 8 4 3" xfId="27975"/>
    <cellStyle name="Normal 2 4 8 4 4" xfId="27976"/>
    <cellStyle name="Normal 2 4 8 5" xfId="27977"/>
    <cellStyle name="Normal 2 4 8 5 2" xfId="27978"/>
    <cellStyle name="Normal 2 4 8 5 3" xfId="27979"/>
    <cellStyle name="Normal 2 4 8 6" xfId="27980"/>
    <cellStyle name="Normal 2 4 8 6 2" xfId="27981"/>
    <cellStyle name="Normal 2 4 8 7" xfId="27982"/>
    <cellStyle name="Normal 2 4 9" xfId="27983"/>
    <cellStyle name="Normal 2 4 9 2" xfId="27984"/>
    <cellStyle name="Normal 2 4 9 2 2" xfId="27985"/>
    <cellStyle name="Normal 2 4 9 2 2 2" xfId="27986"/>
    <cellStyle name="Normal 2 4 9 2 2 2 2" xfId="27987"/>
    <cellStyle name="Normal 2 4 9 2 2 3" xfId="27988"/>
    <cellStyle name="Normal 2 4 9 2 2 4" xfId="27989"/>
    <cellStyle name="Normal 2 4 9 2 3" xfId="27990"/>
    <cellStyle name="Normal 2 4 9 2 3 2" xfId="27991"/>
    <cellStyle name="Normal 2 4 9 2 4" xfId="27992"/>
    <cellStyle name="Normal 2 4 9 2 5" xfId="27993"/>
    <cellStyle name="Normal 2 4 9 3" xfId="27994"/>
    <cellStyle name="Normal 2 4 9 3 2" xfId="27995"/>
    <cellStyle name="Normal 2 4 9 3 2 2" xfId="27996"/>
    <cellStyle name="Normal 2 4 9 3 3" xfId="27997"/>
    <cellStyle name="Normal 2 4 9 3 4" xfId="27998"/>
    <cellStyle name="Normal 2 4 9 4" xfId="27999"/>
    <cellStyle name="Normal 2 4 9 4 2" xfId="28000"/>
    <cellStyle name="Normal 2 4 9 4 3" xfId="28001"/>
    <cellStyle name="Normal 2 4 9 5" xfId="28002"/>
    <cellStyle name="Normal 2 4 9 6" xfId="28003"/>
    <cellStyle name="Normal 2 5" xfId="28004"/>
    <cellStyle name="Normal 2 5 2" xfId="28005"/>
    <cellStyle name="Normal 2 5 3" xfId="28006"/>
    <cellStyle name="Normal 2 6" xfId="28007"/>
    <cellStyle name="Normal 2 6 2" xfId="28008"/>
    <cellStyle name="Normal 2 6 2 2" xfId="28009"/>
    <cellStyle name="Normal 2 6 2 3" xfId="28010"/>
    <cellStyle name="Normal 2 6 3" xfId="28011"/>
    <cellStyle name="Normal 2 6 3 2" xfId="28012"/>
    <cellStyle name="Normal 2 6 3 2 2" xfId="28013"/>
    <cellStyle name="Normal 2 6 3 2 3" xfId="28014"/>
    <cellStyle name="Normal 2 6 3 3" xfId="28015"/>
    <cellStyle name="Normal 2 6 3 3 2" xfId="28016"/>
    <cellStyle name="Normal 2 6 4" xfId="28017"/>
    <cellStyle name="Normal 2 6 4 2" xfId="28018"/>
    <cellStyle name="Normal 2 6 4 2 2" xfId="28019"/>
    <cellStyle name="Normal 2 6 4 2 2 2" xfId="28020"/>
    <cellStyle name="Normal 2 6 4 2 2 3" xfId="28021"/>
    <cellStyle name="Normal 2 6 4 2 3" xfId="28022"/>
    <cellStyle name="Normal 2 6 4 2 3 2" xfId="28023"/>
    <cellStyle name="Normal 2 6 4 2 3 2 2" xfId="28024"/>
    <cellStyle name="Normal 2 6 4 2 3 2 3" xfId="28025"/>
    <cellStyle name="Normal 2 6 4 2 3 3" xfId="28026"/>
    <cellStyle name="Normal 2 6 4 2 3 4" xfId="28027"/>
    <cellStyle name="Normal 2 6 4 2 4" xfId="28028"/>
    <cellStyle name="Normal 2 6 4 2 5" xfId="28029"/>
    <cellStyle name="Normal 2 6 4 3" xfId="28030"/>
    <cellStyle name="Normal 2 6 4 4" xfId="28031"/>
    <cellStyle name="Normal 2 6 5" xfId="28032"/>
    <cellStyle name="Normal 2 6 5 2" xfId="28033"/>
    <cellStyle name="Normal 2 6 5 2 2" xfId="28034"/>
    <cellStyle name="Normal 2 6 5 2 3" xfId="28035"/>
    <cellStyle name="Normal 2 6 5 3" xfId="28036"/>
    <cellStyle name="Normal 2 6 5 4" xfId="28037"/>
    <cellStyle name="Normal 2 7" xfId="28038"/>
    <cellStyle name="Normal 2 7 2" xfId="28039"/>
    <cellStyle name="Normal 2 7 2 2" xfId="28040"/>
    <cellStyle name="Normal 2 7 2 3" xfId="28041"/>
    <cellStyle name="Normal 2 7 3" xfId="28042"/>
    <cellStyle name="Normal 2 7 4" xfId="28043"/>
    <cellStyle name="Normal 2 8" xfId="28044"/>
    <cellStyle name="Normal 2 8 2" xfId="28045"/>
    <cellStyle name="Normal 2 8 2 2" xfId="28046"/>
    <cellStyle name="Normal 2 8 2 2 2" xfId="28047"/>
    <cellStyle name="Normal 2 8 2 2 3" xfId="28048"/>
    <cellStyle name="Normal 2 8 2 3" xfId="28049"/>
    <cellStyle name="Normal 2 8 2 4" xfId="28050"/>
    <cellStyle name="Normal 2 8 3" xfId="28051"/>
    <cellStyle name="Normal 2 8 3 2" xfId="28052"/>
    <cellStyle name="Normal 2 8 3 3" xfId="28053"/>
    <cellStyle name="Normal 2 8 4" xfId="28054"/>
    <cellStyle name="Normal 2 8 5" xfId="28055"/>
    <cellStyle name="Normal 2 9" xfId="28056"/>
    <cellStyle name="Normal 2 9 2" xfId="28057"/>
    <cellStyle name="Normal 2 9 2 2" xfId="28058"/>
    <cellStyle name="Normal 2 9 2 3" xfId="28059"/>
    <cellStyle name="Normal 2 9 3" xfId="28060"/>
    <cellStyle name="Normal 20" xfId="28061"/>
    <cellStyle name="Normal 20 2" xfId="28062"/>
    <cellStyle name="Normal 21" xfId="28063"/>
    <cellStyle name="Normal 21 2" xfId="28064"/>
    <cellStyle name="Normal 22" xfId="28065"/>
    <cellStyle name="Normal 22 2" xfId="28066"/>
    <cellStyle name="Normal 23" xfId="28067"/>
    <cellStyle name="Normal 23 2" xfId="28068"/>
    <cellStyle name="Normal 24" xfId="28069"/>
    <cellStyle name="Normal 24 2" xfId="28070"/>
    <cellStyle name="Normal 25" xfId="28071"/>
    <cellStyle name="Normal 25 2" xfId="28072"/>
    <cellStyle name="Normal 26" xfId="28073"/>
    <cellStyle name="Normal 26 2" xfId="28074"/>
    <cellStyle name="Normal 27" xfId="28075"/>
    <cellStyle name="Normal 27 2" xfId="28076"/>
    <cellStyle name="Normal 28" xfId="28077"/>
    <cellStyle name="Normal 28 2" xfId="28078"/>
    <cellStyle name="Normal 29" xfId="28079"/>
    <cellStyle name="Normal 29 2" xfId="28080"/>
    <cellStyle name="Normal 3" xfId="28081"/>
    <cellStyle name="Normal 3 2" xfId="28082"/>
    <cellStyle name="Normal 3 3" xfId="28083"/>
    <cellStyle name="Normal 3 3 10" xfId="28084"/>
    <cellStyle name="Normal 3 3 10 2" xfId="28085"/>
    <cellStyle name="Normal 3 3 10 2 2" xfId="28086"/>
    <cellStyle name="Normal 3 3 10 2 2 2" xfId="28087"/>
    <cellStyle name="Normal 3 3 10 2 2 2 2" xfId="28088"/>
    <cellStyle name="Normal 3 3 10 2 2 3" xfId="28089"/>
    <cellStyle name="Normal 3 3 10 2 2 4" xfId="28090"/>
    <cellStyle name="Normal 3 3 10 2 3" xfId="28091"/>
    <cellStyle name="Normal 3 3 10 2 3 2" xfId="28092"/>
    <cellStyle name="Normal 3 3 10 2 4" xfId="28093"/>
    <cellStyle name="Normal 3 3 10 2 5" xfId="28094"/>
    <cellStyle name="Normal 3 3 10 3" xfId="28095"/>
    <cellStyle name="Normal 3 3 10 3 2" xfId="28096"/>
    <cellStyle name="Normal 3 3 10 3 2 2" xfId="28097"/>
    <cellStyle name="Normal 3 3 10 3 3" xfId="28098"/>
    <cellStyle name="Normal 3 3 10 3 4" xfId="28099"/>
    <cellStyle name="Normal 3 3 10 4" xfId="28100"/>
    <cellStyle name="Normal 3 3 10 4 2" xfId="28101"/>
    <cellStyle name="Normal 3 3 10 5" xfId="28102"/>
    <cellStyle name="Normal 3 3 10 6" xfId="28103"/>
    <cellStyle name="Normal 3 3 11" xfId="28104"/>
    <cellStyle name="Normal 3 3 11 2" xfId="28105"/>
    <cellStyle name="Normal 3 3 11 2 2" xfId="28106"/>
    <cellStyle name="Normal 3 3 11 2 2 2" xfId="28107"/>
    <cellStyle name="Normal 3 3 11 2 3" xfId="28108"/>
    <cellStyle name="Normal 3 3 11 2 4" xfId="28109"/>
    <cellStyle name="Normal 3 3 11 3" xfId="28110"/>
    <cellStyle name="Normal 3 3 11 3 2" xfId="28111"/>
    <cellStyle name="Normal 3 3 11 4" xfId="28112"/>
    <cellStyle name="Normal 3 3 11 5" xfId="28113"/>
    <cellStyle name="Normal 3 3 12" xfId="28114"/>
    <cellStyle name="Normal 3 3 12 2" xfId="28115"/>
    <cellStyle name="Normal 3 3 12 2 2" xfId="28116"/>
    <cellStyle name="Normal 3 3 12 3" xfId="28117"/>
    <cellStyle name="Normal 3 3 12 4" xfId="28118"/>
    <cellStyle name="Normal 3 3 13" xfId="28119"/>
    <cellStyle name="Normal 3 3 13 2" xfId="28120"/>
    <cellStyle name="Normal 3 3 13 3" xfId="28121"/>
    <cellStyle name="Normal 3 3 14" xfId="28122"/>
    <cellStyle name="Normal 3 3 14 2" xfId="28123"/>
    <cellStyle name="Normal 3 3 15" xfId="28124"/>
    <cellStyle name="Normal 3 3 2" xfId="28125"/>
    <cellStyle name="Normal 3 3 2 10" xfId="28126"/>
    <cellStyle name="Normal 3 3 2 10 2" xfId="28127"/>
    <cellStyle name="Normal 3 3 2 11" xfId="28128"/>
    <cellStyle name="Normal 3 3 2 2" xfId="28129"/>
    <cellStyle name="Normal 3 3 2 2 10" xfId="28130"/>
    <cellStyle name="Normal 3 3 2 2 2" xfId="28131"/>
    <cellStyle name="Normal 3 3 2 2 2 2" xfId="28132"/>
    <cellStyle name="Normal 3 3 2 2 2 2 2" xfId="28133"/>
    <cellStyle name="Normal 3 3 2 2 2 2 2 2" xfId="28134"/>
    <cellStyle name="Normal 3 3 2 2 2 2 2 2 2" xfId="28135"/>
    <cellStyle name="Normal 3 3 2 2 2 2 2 2 2 2" xfId="28136"/>
    <cellStyle name="Normal 3 3 2 2 2 2 2 2 2 2 2" xfId="28137"/>
    <cellStyle name="Normal 3 3 2 2 2 2 2 2 2 3" xfId="28138"/>
    <cellStyle name="Normal 3 3 2 2 2 2 2 2 2 4" xfId="28139"/>
    <cellStyle name="Normal 3 3 2 2 2 2 2 2 3" xfId="28140"/>
    <cellStyle name="Normal 3 3 2 2 2 2 2 2 3 2" xfId="28141"/>
    <cellStyle name="Normal 3 3 2 2 2 2 2 2 4" xfId="28142"/>
    <cellStyle name="Normal 3 3 2 2 2 2 2 2 5" xfId="28143"/>
    <cellStyle name="Normal 3 3 2 2 2 2 2 3" xfId="28144"/>
    <cellStyle name="Normal 3 3 2 2 2 2 2 3 2" xfId="28145"/>
    <cellStyle name="Normal 3 3 2 2 2 2 2 3 2 2" xfId="28146"/>
    <cellStyle name="Normal 3 3 2 2 2 2 2 3 3" xfId="28147"/>
    <cellStyle name="Normal 3 3 2 2 2 2 2 3 4" xfId="28148"/>
    <cellStyle name="Normal 3 3 2 2 2 2 2 4" xfId="28149"/>
    <cellStyle name="Normal 3 3 2 2 2 2 2 4 2" xfId="28150"/>
    <cellStyle name="Normal 3 3 2 2 2 2 2 4 3" xfId="28151"/>
    <cellStyle name="Normal 3 3 2 2 2 2 2 5" xfId="28152"/>
    <cellStyle name="Normal 3 3 2 2 2 2 2 6" xfId="28153"/>
    <cellStyle name="Normal 3 3 2 2 2 2 3" xfId="28154"/>
    <cellStyle name="Normal 3 3 2 2 2 2 3 2" xfId="28155"/>
    <cellStyle name="Normal 3 3 2 2 2 2 3 2 2" xfId="28156"/>
    <cellStyle name="Normal 3 3 2 2 2 2 3 2 2 2" xfId="28157"/>
    <cellStyle name="Normal 3 3 2 2 2 2 3 2 2 2 2" xfId="28158"/>
    <cellStyle name="Normal 3 3 2 2 2 2 3 2 2 3" xfId="28159"/>
    <cellStyle name="Normal 3 3 2 2 2 2 3 2 2 4" xfId="28160"/>
    <cellStyle name="Normal 3 3 2 2 2 2 3 2 3" xfId="28161"/>
    <cellStyle name="Normal 3 3 2 2 2 2 3 2 3 2" xfId="28162"/>
    <cellStyle name="Normal 3 3 2 2 2 2 3 2 4" xfId="28163"/>
    <cellStyle name="Normal 3 3 2 2 2 2 3 2 5" xfId="28164"/>
    <cellStyle name="Normal 3 3 2 2 2 2 3 3" xfId="28165"/>
    <cellStyle name="Normal 3 3 2 2 2 2 3 3 2" xfId="28166"/>
    <cellStyle name="Normal 3 3 2 2 2 2 3 3 2 2" xfId="28167"/>
    <cellStyle name="Normal 3 3 2 2 2 2 3 3 3" xfId="28168"/>
    <cellStyle name="Normal 3 3 2 2 2 2 3 3 4" xfId="28169"/>
    <cellStyle name="Normal 3 3 2 2 2 2 3 4" xfId="28170"/>
    <cellStyle name="Normal 3 3 2 2 2 2 3 4 2" xfId="28171"/>
    <cellStyle name="Normal 3 3 2 2 2 2 3 5" xfId="28172"/>
    <cellStyle name="Normal 3 3 2 2 2 2 3 6" xfId="28173"/>
    <cellStyle name="Normal 3 3 2 2 2 2 4" xfId="28174"/>
    <cellStyle name="Normal 3 3 2 2 2 2 4 2" xfId="28175"/>
    <cellStyle name="Normal 3 3 2 2 2 2 4 2 2" xfId="28176"/>
    <cellStyle name="Normal 3 3 2 2 2 2 4 2 2 2" xfId="28177"/>
    <cellStyle name="Normal 3 3 2 2 2 2 4 2 3" xfId="28178"/>
    <cellStyle name="Normal 3 3 2 2 2 2 4 2 4" xfId="28179"/>
    <cellStyle name="Normal 3 3 2 2 2 2 4 3" xfId="28180"/>
    <cellStyle name="Normal 3 3 2 2 2 2 4 3 2" xfId="28181"/>
    <cellStyle name="Normal 3 3 2 2 2 2 4 4" xfId="28182"/>
    <cellStyle name="Normal 3 3 2 2 2 2 4 5" xfId="28183"/>
    <cellStyle name="Normal 3 3 2 2 2 2 5" xfId="28184"/>
    <cellStyle name="Normal 3 3 2 2 2 2 5 2" xfId="28185"/>
    <cellStyle name="Normal 3 3 2 2 2 2 5 2 2" xfId="28186"/>
    <cellStyle name="Normal 3 3 2 2 2 2 5 3" xfId="28187"/>
    <cellStyle name="Normal 3 3 2 2 2 2 5 4" xfId="28188"/>
    <cellStyle name="Normal 3 3 2 2 2 2 6" xfId="28189"/>
    <cellStyle name="Normal 3 3 2 2 2 2 6 2" xfId="28190"/>
    <cellStyle name="Normal 3 3 2 2 2 2 6 3" xfId="28191"/>
    <cellStyle name="Normal 3 3 2 2 2 2 7" xfId="28192"/>
    <cellStyle name="Normal 3 3 2 2 2 2 7 2" xfId="28193"/>
    <cellStyle name="Normal 3 3 2 2 2 2 8" xfId="28194"/>
    <cellStyle name="Normal 3 3 2 2 2 3" xfId="28195"/>
    <cellStyle name="Normal 3 3 2 2 2 3 2" xfId="28196"/>
    <cellStyle name="Normal 3 3 2 2 2 3 2 2" xfId="28197"/>
    <cellStyle name="Normal 3 3 2 2 2 3 2 2 2" xfId="28198"/>
    <cellStyle name="Normal 3 3 2 2 2 3 2 2 2 2" xfId="28199"/>
    <cellStyle name="Normal 3 3 2 2 2 3 2 2 3" xfId="28200"/>
    <cellStyle name="Normal 3 3 2 2 2 3 2 2 4" xfId="28201"/>
    <cellStyle name="Normal 3 3 2 2 2 3 2 3" xfId="28202"/>
    <cellStyle name="Normal 3 3 2 2 2 3 2 3 2" xfId="28203"/>
    <cellStyle name="Normal 3 3 2 2 2 3 2 4" xfId="28204"/>
    <cellStyle name="Normal 3 3 2 2 2 3 2 5" xfId="28205"/>
    <cellStyle name="Normal 3 3 2 2 2 3 3" xfId="28206"/>
    <cellStyle name="Normal 3 3 2 2 2 3 3 2" xfId="28207"/>
    <cellStyle name="Normal 3 3 2 2 2 3 3 2 2" xfId="28208"/>
    <cellStyle name="Normal 3 3 2 2 2 3 3 3" xfId="28209"/>
    <cellStyle name="Normal 3 3 2 2 2 3 3 4" xfId="28210"/>
    <cellStyle name="Normal 3 3 2 2 2 3 4" xfId="28211"/>
    <cellStyle name="Normal 3 3 2 2 2 3 4 2" xfId="28212"/>
    <cellStyle name="Normal 3 3 2 2 2 3 4 3" xfId="28213"/>
    <cellStyle name="Normal 3 3 2 2 2 3 5" xfId="28214"/>
    <cellStyle name="Normal 3 3 2 2 2 3 6" xfId="28215"/>
    <cellStyle name="Normal 3 3 2 2 2 4" xfId="28216"/>
    <cellStyle name="Normal 3 3 2 2 2 4 2" xfId="28217"/>
    <cellStyle name="Normal 3 3 2 2 2 4 2 2" xfId="28218"/>
    <cellStyle name="Normal 3 3 2 2 2 4 2 2 2" xfId="28219"/>
    <cellStyle name="Normal 3 3 2 2 2 4 2 2 2 2" xfId="28220"/>
    <cellStyle name="Normal 3 3 2 2 2 4 2 2 3" xfId="28221"/>
    <cellStyle name="Normal 3 3 2 2 2 4 2 2 4" xfId="28222"/>
    <cellStyle name="Normal 3 3 2 2 2 4 2 3" xfId="28223"/>
    <cellStyle name="Normal 3 3 2 2 2 4 2 3 2" xfId="28224"/>
    <cellStyle name="Normal 3 3 2 2 2 4 2 4" xfId="28225"/>
    <cellStyle name="Normal 3 3 2 2 2 4 2 5" xfId="28226"/>
    <cellStyle name="Normal 3 3 2 2 2 4 3" xfId="28227"/>
    <cellStyle name="Normal 3 3 2 2 2 4 3 2" xfId="28228"/>
    <cellStyle name="Normal 3 3 2 2 2 4 3 2 2" xfId="28229"/>
    <cellStyle name="Normal 3 3 2 2 2 4 3 3" xfId="28230"/>
    <cellStyle name="Normal 3 3 2 2 2 4 3 4" xfId="28231"/>
    <cellStyle name="Normal 3 3 2 2 2 4 4" xfId="28232"/>
    <cellStyle name="Normal 3 3 2 2 2 4 4 2" xfId="28233"/>
    <cellStyle name="Normal 3 3 2 2 2 4 5" xfId="28234"/>
    <cellStyle name="Normal 3 3 2 2 2 4 6" xfId="28235"/>
    <cellStyle name="Normal 3 3 2 2 2 5" xfId="28236"/>
    <cellStyle name="Normal 3 3 2 2 2 5 2" xfId="28237"/>
    <cellStyle name="Normal 3 3 2 2 2 5 2 2" xfId="28238"/>
    <cellStyle name="Normal 3 3 2 2 2 5 2 2 2" xfId="28239"/>
    <cellStyle name="Normal 3 3 2 2 2 5 2 3" xfId="28240"/>
    <cellStyle name="Normal 3 3 2 2 2 5 2 4" xfId="28241"/>
    <cellStyle name="Normal 3 3 2 2 2 5 3" xfId="28242"/>
    <cellStyle name="Normal 3 3 2 2 2 5 3 2" xfId="28243"/>
    <cellStyle name="Normal 3 3 2 2 2 5 4" xfId="28244"/>
    <cellStyle name="Normal 3 3 2 2 2 5 5" xfId="28245"/>
    <cellStyle name="Normal 3 3 2 2 2 6" xfId="28246"/>
    <cellStyle name="Normal 3 3 2 2 2 6 2" xfId="28247"/>
    <cellStyle name="Normal 3 3 2 2 2 6 2 2" xfId="28248"/>
    <cellStyle name="Normal 3 3 2 2 2 6 3" xfId="28249"/>
    <cellStyle name="Normal 3 3 2 2 2 6 4" xfId="28250"/>
    <cellStyle name="Normal 3 3 2 2 2 7" xfId="28251"/>
    <cellStyle name="Normal 3 3 2 2 2 7 2" xfId="28252"/>
    <cellStyle name="Normal 3 3 2 2 2 7 3" xfId="28253"/>
    <cellStyle name="Normal 3 3 2 2 2 8" xfId="28254"/>
    <cellStyle name="Normal 3 3 2 2 2 8 2" xfId="28255"/>
    <cellStyle name="Normal 3 3 2 2 2 9" xfId="28256"/>
    <cellStyle name="Normal 3 3 2 2 3" xfId="28257"/>
    <cellStyle name="Normal 3 3 2 2 3 2" xfId="28258"/>
    <cellStyle name="Normal 3 3 2 2 3 2 2" xfId="28259"/>
    <cellStyle name="Normal 3 3 2 2 3 2 2 2" xfId="28260"/>
    <cellStyle name="Normal 3 3 2 2 3 2 2 2 2" xfId="28261"/>
    <cellStyle name="Normal 3 3 2 2 3 2 2 2 2 2" xfId="28262"/>
    <cellStyle name="Normal 3 3 2 2 3 2 2 2 3" xfId="28263"/>
    <cellStyle name="Normal 3 3 2 2 3 2 2 2 4" xfId="28264"/>
    <cellStyle name="Normal 3 3 2 2 3 2 2 3" xfId="28265"/>
    <cellStyle name="Normal 3 3 2 2 3 2 2 3 2" xfId="28266"/>
    <cellStyle name="Normal 3 3 2 2 3 2 2 4" xfId="28267"/>
    <cellStyle name="Normal 3 3 2 2 3 2 2 5" xfId="28268"/>
    <cellStyle name="Normal 3 3 2 2 3 2 3" xfId="28269"/>
    <cellStyle name="Normal 3 3 2 2 3 2 3 2" xfId="28270"/>
    <cellStyle name="Normal 3 3 2 2 3 2 3 2 2" xfId="28271"/>
    <cellStyle name="Normal 3 3 2 2 3 2 3 3" xfId="28272"/>
    <cellStyle name="Normal 3 3 2 2 3 2 3 4" xfId="28273"/>
    <cellStyle name="Normal 3 3 2 2 3 2 4" xfId="28274"/>
    <cellStyle name="Normal 3 3 2 2 3 2 4 2" xfId="28275"/>
    <cellStyle name="Normal 3 3 2 2 3 2 4 3" xfId="28276"/>
    <cellStyle name="Normal 3 3 2 2 3 2 5" xfId="28277"/>
    <cellStyle name="Normal 3 3 2 2 3 2 6" xfId="28278"/>
    <cellStyle name="Normal 3 3 2 2 3 3" xfId="28279"/>
    <cellStyle name="Normal 3 3 2 2 3 3 2" xfId="28280"/>
    <cellStyle name="Normal 3 3 2 2 3 3 2 2" xfId="28281"/>
    <cellStyle name="Normal 3 3 2 2 3 3 2 2 2" xfId="28282"/>
    <cellStyle name="Normal 3 3 2 2 3 3 2 2 2 2" xfId="28283"/>
    <cellStyle name="Normal 3 3 2 2 3 3 2 2 3" xfId="28284"/>
    <cellStyle name="Normal 3 3 2 2 3 3 2 2 4" xfId="28285"/>
    <cellStyle name="Normal 3 3 2 2 3 3 2 3" xfId="28286"/>
    <cellStyle name="Normal 3 3 2 2 3 3 2 3 2" xfId="28287"/>
    <cellStyle name="Normal 3 3 2 2 3 3 2 4" xfId="28288"/>
    <cellStyle name="Normal 3 3 2 2 3 3 2 5" xfId="28289"/>
    <cellStyle name="Normal 3 3 2 2 3 3 3" xfId="28290"/>
    <cellStyle name="Normal 3 3 2 2 3 3 3 2" xfId="28291"/>
    <cellStyle name="Normal 3 3 2 2 3 3 3 2 2" xfId="28292"/>
    <cellStyle name="Normal 3 3 2 2 3 3 3 3" xfId="28293"/>
    <cellStyle name="Normal 3 3 2 2 3 3 3 4" xfId="28294"/>
    <cellStyle name="Normal 3 3 2 2 3 3 4" xfId="28295"/>
    <cellStyle name="Normal 3 3 2 2 3 3 4 2" xfId="28296"/>
    <cellStyle name="Normal 3 3 2 2 3 3 5" xfId="28297"/>
    <cellStyle name="Normal 3 3 2 2 3 3 6" xfId="28298"/>
    <cellStyle name="Normal 3 3 2 2 3 4" xfId="28299"/>
    <cellStyle name="Normal 3 3 2 2 3 4 2" xfId="28300"/>
    <cellStyle name="Normal 3 3 2 2 3 4 2 2" xfId="28301"/>
    <cellStyle name="Normal 3 3 2 2 3 4 2 2 2" xfId="28302"/>
    <cellStyle name="Normal 3 3 2 2 3 4 2 3" xfId="28303"/>
    <cellStyle name="Normal 3 3 2 2 3 4 2 4" xfId="28304"/>
    <cellStyle name="Normal 3 3 2 2 3 4 3" xfId="28305"/>
    <cellStyle name="Normal 3 3 2 2 3 4 3 2" xfId="28306"/>
    <cellStyle name="Normal 3 3 2 2 3 4 4" xfId="28307"/>
    <cellStyle name="Normal 3 3 2 2 3 4 5" xfId="28308"/>
    <cellStyle name="Normal 3 3 2 2 3 5" xfId="28309"/>
    <cellStyle name="Normal 3 3 2 2 3 5 2" xfId="28310"/>
    <cellStyle name="Normal 3 3 2 2 3 5 2 2" xfId="28311"/>
    <cellStyle name="Normal 3 3 2 2 3 5 3" xfId="28312"/>
    <cellStyle name="Normal 3 3 2 2 3 5 4" xfId="28313"/>
    <cellStyle name="Normal 3 3 2 2 3 6" xfId="28314"/>
    <cellStyle name="Normal 3 3 2 2 3 6 2" xfId="28315"/>
    <cellStyle name="Normal 3 3 2 2 3 6 3" xfId="28316"/>
    <cellStyle name="Normal 3 3 2 2 3 7" xfId="28317"/>
    <cellStyle name="Normal 3 3 2 2 3 7 2" xfId="28318"/>
    <cellStyle name="Normal 3 3 2 2 3 8" xfId="28319"/>
    <cellStyle name="Normal 3 3 2 2 4" xfId="28320"/>
    <cellStyle name="Normal 3 3 2 2 4 2" xfId="28321"/>
    <cellStyle name="Normal 3 3 2 2 4 2 2" xfId="28322"/>
    <cellStyle name="Normal 3 3 2 2 4 2 2 2" xfId="28323"/>
    <cellStyle name="Normal 3 3 2 2 4 2 2 2 2" xfId="28324"/>
    <cellStyle name="Normal 3 3 2 2 4 2 2 2 2 2" xfId="28325"/>
    <cellStyle name="Normal 3 3 2 2 4 2 2 2 3" xfId="28326"/>
    <cellStyle name="Normal 3 3 2 2 4 2 2 2 4" xfId="28327"/>
    <cellStyle name="Normal 3 3 2 2 4 2 2 3" xfId="28328"/>
    <cellStyle name="Normal 3 3 2 2 4 2 2 3 2" xfId="28329"/>
    <cellStyle name="Normal 3 3 2 2 4 2 2 4" xfId="28330"/>
    <cellStyle name="Normal 3 3 2 2 4 2 2 5" xfId="28331"/>
    <cellStyle name="Normal 3 3 2 2 4 2 3" xfId="28332"/>
    <cellStyle name="Normal 3 3 2 2 4 2 3 2" xfId="28333"/>
    <cellStyle name="Normal 3 3 2 2 4 2 3 2 2" xfId="28334"/>
    <cellStyle name="Normal 3 3 2 2 4 2 3 3" xfId="28335"/>
    <cellStyle name="Normal 3 3 2 2 4 2 3 4" xfId="28336"/>
    <cellStyle name="Normal 3 3 2 2 4 2 4" xfId="28337"/>
    <cellStyle name="Normal 3 3 2 2 4 2 4 2" xfId="28338"/>
    <cellStyle name="Normal 3 3 2 2 4 2 5" xfId="28339"/>
    <cellStyle name="Normal 3 3 2 2 4 2 6" xfId="28340"/>
    <cellStyle name="Normal 3 3 2 2 4 3" xfId="28341"/>
    <cellStyle name="Normal 3 3 2 2 4 3 2" xfId="28342"/>
    <cellStyle name="Normal 3 3 2 2 4 3 2 2" xfId="28343"/>
    <cellStyle name="Normal 3 3 2 2 4 3 2 2 2" xfId="28344"/>
    <cellStyle name="Normal 3 3 2 2 4 3 2 3" xfId="28345"/>
    <cellStyle name="Normal 3 3 2 2 4 3 2 4" xfId="28346"/>
    <cellStyle name="Normal 3 3 2 2 4 3 3" xfId="28347"/>
    <cellStyle name="Normal 3 3 2 2 4 3 3 2" xfId="28348"/>
    <cellStyle name="Normal 3 3 2 2 4 3 4" xfId="28349"/>
    <cellStyle name="Normal 3 3 2 2 4 3 5" xfId="28350"/>
    <cellStyle name="Normal 3 3 2 2 4 4" xfId="28351"/>
    <cellStyle name="Normal 3 3 2 2 4 4 2" xfId="28352"/>
    <cellStyle name="Normal 3 3 2 2 4 4 2 2" xfId="28353"/>
    <cellStyle name="Normal 3 3 2 2 4 4 3" xfId="28354"/>
    <cellStyle name="Normal 3 3 2 2 4 4 4" xfId="28355"/>
    <cellStyle name="Normal 3 3 2 2 4 5" xfId="28356"/>
    <cellStyle name="Normal 3 3 2 2 4 5 2" xfId="28357"/>
    <cellStyle name="Normal 3 3 2 2 4 5 3" xfId="28358"/>
    <cellStyle name="Normal 3 3 2 2 4 6" xfId="28359"/>
    <cellStyle name="Normal 3 3 2 2 4 7" xfId="28360"/>
    <cellStyle name="Normal 3 3 2 2 5" xfId="28361"/>
    <cellStyle name="Normal 3 3 2 2 5 2" xfId="28362"/>
    <cellStyle name="Normal 3 3 2 2 5 2 2" xfId="28363"/>
    <cellStyle name="Normal 3 3 2 2 5 2 2 2" xfId="28364"/>
    <cellStyle name="Normal 3 3 2 2 5 2 2 2 2" xfId="28365"/>
    <cellStyle name="Normal 3 3 2 2 5 2 2 3" xfId="28366"/>
    <cellStyle name="Normal 3 3 2 2 5 2 2 4" xfId="28367"/>
    <cellStyle name="Normal 3 3 2 2 5 2 3" xfId="28368"/>
    <cellStyle name="Normal 3 3 2 2 5 2 3 2" xfId="28369"/>
    <cellStyle name="Normal 3 3 2 2 5 2 4" xfId="28370"/>
    <cellStyle name="Normal 3 3 2 2 5 2 5" xfId="28371"/>
    <cellStyle name="Normal 3 3 2 2 5 3" xfId="28372"/>
    <cellStyle name="Normal 3 3 2 2 5 3 2" xfId="28373"/>
    <cellStyle name="Normal 3 3 2 2 5 3 2 2" xfId="28374"/>
    <cellStyle name="Normal 3 3 2 2 5 3 3" xfId="28375"/>
    <cellStyle name="Normal 3 3 2 2 5 3 4" xfId="28376"/>
    <cellStyle name="Normal 3 3 2 2 5 4" xfId="28377"/>
    <cellStyle name="Normal 3 3 2 2 5 4 2" xfId="28378"/>
    <cellStyle name="Normal 3 3 2 2 5 5" xfId="28379"/>
    <cellStyle name="Normal 3 3 2 2 5 6" xfId="28380"/>
    <cellStyle name="Normal 3 3 2 2 6" xfId="28381"/>
    <cellStyle name="Normal 3 3 2 2 6 2" xfId="28382"/>
    <cellStyle name="Normal 3 3 2 2 6 2 2" xfId="28383"/>
    <cellStyle name="Normal 3 3 2 2 6 2 2 2" xfId="28384"/>
    <cellStyle name="Normal 3 3 2 2 6 2 3" xfId="28385"/>
    <cellStyle name="Normal 3 3 2 2 6 2 4" xfId="28386"/>
    <cellStyle name="Normal 3 3 2 2 6 3" xfId="28387"/>
    <cellStyle name="Normal 3 3 2 2 6 3 2" xfId="28388"/>
    <cellStyle name="Normal 3 3 2 2 6 4" xfId="28389"/>
    <cellStyle name="Normal 3 3 2 2 6 5" xfId="28390"/>
    <cellStyle name="Normal 3 3 2 2 7" xfId="28391"/>
    <cellStyle name="Normal 3 3 2 2 7 2" xfId="28392"/>
    <cellStyle name="Normal 3 3 2 2 7 2 2" xfId="28393"/>
    <cellStyle name="Normal 3 3 2 2 7 3" xfId="28394"/>
    <cellStyle name="Normal 3 3 2 2 7 4" xfId="28395"/>
    <cellStyle name="Normal 3 3 2 2 8" xfId="28396"/>
    <cellStyle name="Normal 3 3 2 2 8 2" xfId="28397"/>
    <cellStyle name="Normal 3 3 2 2 8 3" xfId="28398"/>
    <cellStyle name="Normal 3 3 2 2 9" xfId="28399"/>
    <cellStyle name="Normal 3 3 2 2 9 2" xfId="28400"/>
    <cellStyle name="Normal 3 3 2 3" xfId="28401"/>
    <cellStyle name="Normal 3 3 2 3 2" xfId="28402"/>
    <cellStyle name="Normal 3 3 2 3 2 2" xfId="28403"/>
    <cellStyle name="Normal 3 3 2 3 2 2 2" xfId="28404"/>
    <cellStyle name="Normal 3 3 2 3 2 2 2 2" xfId="28405"/>
    <cellStyle name="Normal 3 3 2 3 2 2 2 2 2" xfId="28406"/>
    <cellStyle name="Normal 3 3 2 3 2 2 2 2 2 2" xfId="28407"/>
    <cellStyle name="Normal 3 3 2 3 2 2 2 2 3" xfId="28408"/>
    <cellStyle name="Normal 3 3 2 3 2 2 2 2 4" xfId="28409"/>
    <cellStyle name="Normal 3 3 2 3 2 2 2 3" xfId="28410"/>
    <cellStyle name="Normal 3 3 2 3 2 2 2 3 2" xfId="28411"/>
    <cellStyle name="Normal 3 3 2 3 2 2 2 4" xfId="28412"/>
    <cellStyle name="Normal 3 3 2 3 2 2 2 5" xfId="28413"/>
    <cellStyle name="Normal 3 3 2 3 2 2 3" xfId="28414"/>
    <cellStyle name="Normal 3 3 2 3 2 2 3 2" xfId="28415"/>
    <cellStyle name="Normal 3 3 2 3 2 2 3 2 2" xfId="28416"/>
    <cellStyle name="Normal 3 3 2 3 2 2 3 3" xfId="28417"/>
    <cellStyle name="Normal 3 3 2 3 2 2 3 4" xfId="28418"/>
    <cellStyle name="Normal 3 3 2 3 2 2 4" xfId="28419"/>
    <cellStyle name="Normal 3 3 2 3 2 2 4 2" xfId="28420"/>
    <cellStyle name="Normal 3 3 2 3 2 2 4 3" xfId="28421"/>
    <cellStyle name="Normal 3 3 2 3 2 2 5" xfId="28422"/>
    <cellStyle name="Normal 3 3 2 3 2 2 6" xfId="28423"/>
    <cellStyle name="Normal 3 3 2 3 2 3" xfId="28424"/>
    <cellStyle name="Normal 3 3 2 3 2 3 2" xfId="28425"/>
    <cellStyle name="Normal 3 3 2 3 2 3 2 2" xfId="28426"/>
    <cellStyle name="Normal 3 3 2 3 2 3 2 2 2" xfId="28427"/>
    <cellStyle name="Normal 3 3 2 3 2 3 2 2 2 2" xfId="28428"/>
    <cellStyle name="Normal 3 3 2 3 2 3 2 2 3" xfId="28429"/>
    <cellStyle name="Normal 3 3 2 3 2 3 2 2 4" xfId="28430"/>
    <cellStyle name="Normal 3 3 2 3 2 3 2 3" xfId="28431"/>
    <cellStyle name="Normal 3 3 2 3 2 3 2 3 2" xfId="28432"/>
    <cellStyle name="Normal 3 3 2 3 2 3 2 4" xfId="28433"/>
    <cellStyle name="Normal 3 3 2 3 2 3 2 5" xfId="28434"/>
    <cellStyle name="Normal 3 3 2 3 2 3 3" xfId="28435"/>
    <cellStyle name="Normal 3 3 2 3 2 3 3 2" xfId="28436"/>
    <cellStyle name="Normal 3 3 2 3 2 3 3 2 2" xfId="28437"/>
    <cellStyle name="Normal 3 3 2 3 2 3 3 3" xfId="28438"/>
    <cellStyle name="Normal 3 3 2 3 2 3 3 4" xfId="28439"/>
    <cellStyle name="Normal 3 3 2 3 2 3 4" xfId="28440"/>
    <cellStyle name="Normal 3 3 2 3 2 3 4 2" xfId="28441"/>
    <cellStyle name="Normal 3 3 2 3 2 3 5" xfId="28442"/>
    <cellStyle name="Normal 3 3 2 3 2 3 6" xfId="28443"/>
    <cellStyle name="Normal 3 3 2 3 2 4" xfId="28444"/>
    <cellStyle name="Normal 3 3 2 3 2 4 2" xfId="28445"/>
    <cellStyle name="Normal 3 3 2 3 2 4 2 2" xfId="28446"/>
    <cellStyle name="Normal 3 3 2 3 2 4 2 2 2" xfId="28447"/>
    <cellStyle name="Normal 3 3 2 3 2 4 2 3" xfId="28448"/>
    <cellStyle name="Normal 3 3 2 3 2 4 2 4" xfId="28449"/>
    <cellStyle name="Normal 3 3 2 3 2 4 3" xfId="28450"/>
    <cellStyle name="Normal 3 3 2 3 2 4 3 2" xfId="28451"/>
    <cellStyle name="Normal 3 3 2 3 2 4 4" xfId="28452"/>
    <cellStyle name="Normal 3 3 2 3 2 4 5" xfId="28453"/>
    <cellStyle name="Normal 3 3 2 3 2 5" xfId="28454"/>
    <cellStyle name="Normal 3 3 2 3 2 5 2" xfId="28455"/>
    <cellStyle name="Normal 3 3 2 3 2 5 2 2" xfId="28456"/>
    <cellStyle name="Normal 3 3 2 3 2 5 3" xfId="28457"/>
    <cellStyle name="Normal 3 3 2 3 2 5 4" xfId="28458"/>
    <cellStyle name="Normal 3 3 2 3 2 6" xfId="28459"/>
    <cellStyle name="Normal 3 3 2 3 2 6 2" xfId="28460"/>
    <cellStyle name="Normal 3 3 2 3 2 6 3" xfId="28461"/>
    <cellStyle name="Normal 3 3 2 3 2 7" xfId="28462"/>
    <cellStyle name="Normal 3 3 2 3 2 7 2" xfId="28463"/>
    <cellStyle name="Normal 3 3 2 3 2 8" xfId="28464"/>
    <cellStyle name="Normal 3 3 2 3 3" xfId="28465"/>
    <cellStyle name="Normal 3 3 2 3 3 2" xfId="28466"/>
    <cellStyle name="Normal 3 3 2 3 3 2 2" xfId="28467"/>
    <cellStyle name="Normal 3 3 2 3 3 2 2 2" xfId="28468"/>
    <cellStyle name="Normal 3 3 2 3 3 2 2 2 2" xfId="28469"/>
    <cellStyle name="Normal 3 3 2 3 3 2 2 3" xfId="28470"/>
    <cellStyle name="Normal 3 3 2 3 3 2 2 4" xfId="28471"/>
    <cellStyle name="Normal 3 3 2 3 3 2 3" xfId="28472"/>
    <cellStyle name="Normal 3 3 2 3 3 2 3 2" xfId="28473"/>
    <cellStyle name="Normal 3 3 2 3 3 2 4" xfId="28474"/>
    <cellStyle name="Normal 3 3 2 3 3 2 5" xfId="28475"/>
    <cellStyle name="Normal 3 3 2 3 3 3" xfId="28476"/>
    <cellStyle name="Normal 3 3 2 3 3 3 2" xfId="28477"/>
    <cellStyle name="Normal 3 3 2 3 3 3 2 2" xfId="28478"/>
    <cellStyle name="Normal 3 3 2 3 3 3 3" xfId="28479"/>
    <cellStyle name="Normal 3 3 2 3 3 3 4" xfId="28480"/>
    <cellStyle name="Normal 3 3 2 3 3 4" xfId="28481"/>
    <cellStyle name="Normal 3 3 2 3 3 4 2" xfId="28482"/>
    <cellStyle name="Normal 3 3 2 3 3 4 3" xfId="28483"/>
    <cellStyle name="Normal 3 3 2 3 3 5" xfId="28484"/>
    <cellStyle name="Normal 3 3 2 3 3 6" xfId="28485"/>
    <cellStyle name="Normal 3 3 2 3 4" xfId="28486"/>
    <cellStyle name="Normal 3 3 2 3 4 2" xfId="28487"/>
    <cellStyle name="Normal 3 3 2 3 4 2 2" xfId="28488"/>
    <cellStyle name="Normal 3 3 2 3 4 2 2 2" xfId="28489"/>
    <cellStyle name="Normal 3 3 2 3 4 2 2 2 2" xfId="28490"/>
    <cellStyle name="Normal 3 3 2 3 4 2 2 3" xfId="28491"/>
    <cellStyle name="Normal 3 3 2 3 4 2 2 4" xfId="28492"/>
    <cellStyle name="Normal 3 3 2 3 4 2 3" xfId="28493"/>
    <cellStyle name="Normal 3 3 2 3 4 2 3 2" xfId="28494"/>
    <cellStyle name="Normal 3 3 2 3 4 2 4" xfId="28495"/>
    <cellStyle name="Normal 3 3 2 3 4 2 5" xfId="28496"/>
    <cellStyle name="Normal 3 3 2 3 4 3" xfId="28497"/>
    <cellStyle name="Normal 3 3 2 3 4 3 2" xfId="28498"/>
    <cellStyle name="Normal 3 3 2 3 4 3 2 2" xfId="28499"/>
    <cellStyle name="Normal 3 3 2 3 4 3 3" xfId="28500"/>
    <cellStyle name="Normal 3 3 2 3 4 3 4" xfId="28501"/>
    <cellStyle name="Normal 3 3 2 3 4 4" xfId="28502"/>
    <cellStyle name="Normal 3 3 2 3 4 4 2" xfId="28503"/>
    <cellStyle name="Normal 3 3 2 3 4 5" xfId="28504"/>
    <cellStyle name="Normal 3 3 2 3 4 6" xfId="28505"/>
    <cellStyle name="Normal 3 3 2 3 5" xfId="28506"/>
    <cellStyle name="Normal 3 3 2 3 5 2" xfId="28507"/>
    <cellStyle name="Normal 3 3 2 3 5 2 2" xfId="28508"/>
    <cellStyle name="Normal 3 3 2 3 5 2 2 2" xfId="28509"/>
    <cellStyle name="Normal 3 3 2 3 5 2 3" xfId="28510"/>
    <cellStyle name="Normal 3 3 2 3 5 2 4" xfId="28511"/>
    <cellStyle name="Normal 3 3 2 3 5 3" xfId="28512"/>
    <cellStyle name="Normal 3 3 2 3 5 3 2" xfId="28513"/>
    <cellStyle name="Normal 3 3 2 3 5 4" xfId="28514"/>
    <cellStyle name="Normal 3 3 2 3 5 5" xfId="28515"/>
    <cellStyle name="Normal 3 3 2 3 6" xfId="28516"/>
    <cellStyle name="Normal 3 3 2 3 6 2" xfId="28517"/>
    <cellStyle name="Normal 3 3 2 3 6 2 2" xfId="28518"/>
    <cellStyle name="Normal 3 3 2 3 6 3" xfId="28519"/>
    <cellStyle name="Normal 3 3 2 3 6 4" xfId="28520"/>
    <cellStyle name="Normal 3 3 2 3 7" xfId="28521"/>
    <cellStyle name="Normal 3 3 2 3 7 2" xfId="28522"/>
    <cellStyle name="Normal 3 3 2 3 7 3" xfId="28523"/>
    <cellStyle name="Normal 3 3 2 3 8" xfId="28524"/>
    <cellStyle name="Normal 3 3 2 3 8 2" xfId="28525"/>
    <cellStyle name="Normal 3 3 2 3 9" xfId="28526"/>
    <cellStyle name="Normal 3 3 2 4" xfId="28527"/>
    <cellStyle name="Normal 3 3 2 4 2" xfId="28528"/>
    <cellStyle name="Normal 3 3 2 4 2 2" xfId="28529"/>
    <cellStyle name="Normal 3 3 2 4 2 2 2" xfId="28530"/>
    <cellStyle name="Normal 3 3 2 4 2 2 2 2" xfId="28531"/>
    <cellStyle name="Normal 3 3 2 4 2 2 2 2 2" xfId="28532"/>
    <cellStyle name="Normal 3 3 2 4 2 2 2 3" xfId="28533"/>
    <cellStyle name="Normal 3 3 2 4 2 2 2 4" xfId="28534"/>
    <cellStyle name="Normal 3 3 2 4 2 2 3" xfId="28535"/>
    <cellStyle name="Normal 3 3 2 4 2 2 3 2" xfId="28536"/>
    <cellStyle name="Normal 3 3 2 4 2 2 4" xfId="28537"/>
    <cellStyle name="Normal 3 3 2 4 2 2 5" xfId="28538"/>
    <cellStyle name="Normal 3 3 2 4 2 3" xfId="28539"/>
    <cellStyle name="Normal 3 3 2 4 2 3 2" xfId="28540"/>
    <cellStyle name="Normal 3 3 2 4 2 3 2 2" xfId="28541"/>
    <cellStyle name="Normal 3 3 2 4 2 3 3" xfId="28542"/>
    <cellStyle name="Normal 3 3 2 4 2 3 4" xfId="28543"/>
    <cellStyle name="Normal 3 3 2 4 2 4" xfId="28544"/>
    <cellStyle name="Normal 3 3 2 4 2 4 2" xfId="28545"/>
    <cellStyle name="Normal 3 3 2 4 2 4 3" xfId="28546"/>
    <cellStyle name="Normal 3 3 2 4 2 5" xfId="28547"/>
    <cellStyle name="Normal 3 3 2 4 2 6" xfId="28548"/>
    <cellStyle name="Normal 3 3 2 4 3" xfId="28549"/>
    <cellStyle name="Normal 3 3 2 4 3 2" xfId="28550"/>
    <cellStyle name="Normal 3 3 2 4 3 2 2" xfId="28551"/>
    <cellStyle name="Normal 3 3 2 4 3 2 2 2" xfId="28552"/>
    <cellStyle name="Normal 3 3 2 4 3 2 2 2 2" xfId="28553"/>
    <cellStyle name="Normal 3 3 2 4 3 2 2 3" xfId="28554"/>
    <cellStyle name="Normal 3 3 2 4 3 2 2 4" xfId="28555"/>
    <cellStyle name="Normal 3 3 2 4 3 2 3" xfId="28556"/>
    <cellStyle name="Normal 3 3 2 4 3 2 3 2" xfId="28557"/>
    <cellStyle name="Normal 3 3 2 4 3 2 4" xfId="28558"/>
    <cellStyle name="Normal 3 3 2 4 3 2 5" xfId="28559"/>
    <cellStyle name="Normal 3 3 2 4 3 3" xfId="28560"/>
    <cellStyle name="Normal 3 3 2 4 3 3 2" xfId="28561"/>
    <cellStyle name="Normal 3 3 2 4 3 3 2 2" xfId="28562"/>
    <cellStyle name="Normal 3 3 2 4 3 3 3" xfId="28563"/>
    <cellStyle name="Normal 3 3 2 4 3 3 4" xfId="28564"/>
    <cellStyle name="Normal 3 3 2 4 3 4" xfId="28565"/>
    <cellStyle name="Normal 3 3 2 4 3 4 2" xfId="28566"/>
    <cellStyle name="Normal 3 3 2 4 3 5" xfId="28567"/>
    <cellStyle name="Normal 3 3 2 4 3 6" xfId="28568"/>
    <cellStyle name="Normal 3 3 2 4 4" xfId="28569"/>
    <cellStyle name="Normal 3 3 2 4 4 2" xfId="28570"/>
    <cellStyle name="Normal 3 3 2 4 4 2 2" xfId="28571"/>
    <cellStyle name="Normal 3 3 2 4 4 2 2 2" xfId="28572"/>
    <cellStyle name="Normal 3 3 2 4 4 2 3" xfId="28573"/>
    <cellStyle name="Normal 3 3 2 4 4 2 4" xfId="28574"/>
    <cellStyle name="Normal 3 3 2 4 4 3" xfId="28575"/>
    <cellStyle name="Normal 3 3 2 4 4 3 2" xfId="28576"/>
    <cellStyle name="Normal 3 3 2 4 4 4" xfId="28577"/>
    <cellStyle name="Normal 3 3 2 4 4 5" xfId="28578"/>
    <cellStyle name="Normal 3 3 2 4 5" xfId="28579"/>
    <cellStyle name="Normal 3 3 2 4 5 2" xfId="28580"/>
    <cellStyle name="Normal 3 3 2 4 5 2 2" xfId="28581"/>
    <cellStyle name="Normal 3 3 2 4 5 3" xfId="28582"/>
    <cellStyle name="Normal 3 3 2 4 5 4" xfId="28583"/>
    <cellStyle name="Normal 3 3 2 4 6" xfId="28584"/>
    <cellStyle name="Normal 3 3 2 4 6 2" xfId="28585"/>
    <cellStyle name="Normal 3 3 2 4 6 3" xfId="28586"/>
    <cellStyle name="Normal 3 3 2 4 7" xfId="28587"/>
    <cellStyle name="Normal 3 3 2 4 7 2" xfId="28588"/>
    <cellStyle name="Normal 3 3 2 4 8" xfId="28589"/>
    <cellStyle name="Normal 3 3 2 5" xfId="28590"/>
    <cellStyle name="Normal 3 3 2 5 2" xfId="28591"/>
    <cellStyle name="Normal 3 3 2 5 2 2" xfId="28592"/>
    <cellStyle name="Normal 3 3 2 5 2 2 2" xfId="28593"/>
    <cellStyle name="Normal 3 3 2 5 2 2 2 2" xfId="28594"/>
    <cellStyle name="Normal 3 3 2 5 2 2 2 2 2" xfId="28595"/>
    <cellStyle name="Normal 3 3 2 5 2 2 2 3" xfId="28596"/>
    <cellStyle name="Normal 3 3 2 5 2 2 2 4" xfId="28597"/>
    <cellStyle name="Normal 3 3 2 5 2 2 3" xfId="28598"/>
    <cellStyle name="Normal 3 3 2 5 2 2 3 2" xfId="28599"/>
    <cellStyle name="Normal 3 3 2 5 2 2 4" xfId="28600"/>
    <cellStyle name="Normal 3 3 2 5 2 2 5" xfId="28601"/>
    <cellStyle name="Normal 3 3 2 5 2 3" xfId="28602"/>
    <cellStyle name="Normal 3 3 2 5 2 3 2" xfId="28603"/>
    <cellStyle name="Normal 3 3 2 5 2 3 2 2" xfId="28604"/>
    <cellStyle name="Normal 3 3 2 5 2 3 3" xfId="28605"/>
    <cellStyle name="Normal 3 3 2 5 2 3 4" xfId="28606"/>
    <cellStyle name="Normal 3 3 2 5 2 4" xfId="28607"/>
    <cellStyle name="Normal 3 3 2 5 2 4 2" xfId="28608"/>
    <cellStyle name="Normal 3 3 2 5 2 5" xfId="28609"/>
    <cellStyle name="Normal 3 3 2 5 2 6" xfId="28610"/>
    <cellStyle name="Normal 3 3 2 5 3" xfId="28611"/>
    <cellStyle name="Normal 3 3 2 5 3 2" xfId="28612"/>
    <cellStyle name="Normal 3 3 2 5 3 2 2" xfId="28613"/>
    <cellStyle name="Normal 3 3 2 5 3 2 2 2" xfId="28614"/>
    <cellStyle name="Normal 3 3 2 5 3 2 3" xfId="28615"/>
    <cellStyle name="Normal 3 3 2 5 3 2 4" xfId="28616"/>
    <cellStyle name="Normal 3 3 2 5 3 3" xfId="28617"/>
    <cellStyle name="Normal 3 3 2 5 3 3 2" xfId="28618"/>
    <cellStyle name="Normal 3 3 2 5 3 4" xfId="28619"/>
    <cellStyle name="Normal 3 3 2 5 3 5" xfId="28620"/>
    <cellStyle name="Normal 3 3 2 5 4" xfId="28621"/>
    <cellStyle name="Normal 3 3 2 5 4 2" xfId="28622"/>
    <cellStyle name="Normal 3 3 2 5 4 2 2" xfId="28623"/>
    <cellStyle name="Normal 3 3 2 5 4 3" xfId="28624"/>
    <cellStyle name="Normal 3 3 2 5 4 4" xfId="28625"/>
    <cellStyle name="Normal 3 3 2 5 5" xfId="28626"/>
    <cellStyle name="Normal 3 3 2 5 5 2" xfId="28627"/>
    <cellStyle name="Normal 3 3 2 5 5 3" xfId="28628"/>
    <cellStyle name="Normal 3 3 2 5 6" xfId="28629"/>
    <cellStyle name="Normal 3 3 2 5 7" xfId="28630"/>
    <cellStyle name="Normal 3 3 2 6" xfId="28631"/>
    <cellStyle name="Normal 3 3 2 6 2" xfId="28632"/>
    <cellStyle name="Normal 3 3 2 6 2 2" xfId="28633"/>
    <cellStyle name="Normal 3 3 2 6 2 2 2" xfId="28634"/>
    <cellStyle name="Normal 3 3 2 6 2 2 2 2" xfId="28635"/>
    <cellStyle name="Normal 3 3 2 6 2 2 3" xfId="28636"/>
    <cellStyle name="Normal 3 3 2 6 2 2 4" xfId="28637"/>
    <cellStyle name="Normal 3 3 2 6 2 3" xfId="28638"/>
    <cellStyle name="Normal 3 3 2 6 2 3 2" xfId="28639"/>
    <cellStyle name="Normal 3 3 2 6 2 4" xfId="28640"/>
    <cellStyle name="Normal 3 3 2 6 2 5" xfId="28641"/>
    <cellStyle name="Normal 3 3 2 6 3" xfId="28642"/>
    <cellStyle name="Normal 3 3 2 6 3 2" xfId="28643"/>
    <cellStyle name="Normal 3 3 2 6 3 2 2" xfId="28644"/>
    <cellStyle name="Normal 3 3 2 6 3 3" xfId="28645"/>
    <cellStyle name="Normal 3 3 2 6 3 4" xfId="28646"/>
    <cellStyle name="Normal 3 3 2 6 4" xfId="28647"/>
    <cellStyle name="Normal 3 3 2 6 4 2" xfId="28648"/>
    <cellStyle name="Normal 3 3 2 6 5" xfId="28649"/>
    <cellStyle name="Normal 3 3 2 6 6" xfId="28650"/>
    <cellStyle name="Normal 3 3 2 7" xfId="28651"/>
    <cellStyle name="Normal 3 3 2 7 2" xfId="28652"/>
    <cellStyle name="Normal 3 3 2 7 2 2" xfId="28653"/>
    <cellStyle name="Normal 3 3 2 7 2 2 2" xfId="28654"/>
    <cellStyle name="Normal 3 3 2 7 2 3" xfId="28655"/>
    <cellStyle name="Normal 3 3 2 7 2 4" xfId="28656"/>
    <cellStyle name="Normal 3 3 2 7 3" xfId="28657"/>
    <cellStyle name="Normal 3 3 2 7 3 2" xfId="28658"/>
    <cellStyle name="Normal 3 3 2 7 4" xfId="28659"/>
    <cellStyle name="Normal 3 3 2 7 5" xfId="28660"/>
    <cellStyle name="Normal 3 3 2 8" xfId="28661"/>
    <cellStyle name="Normal 3 3 2 8 2" xfId="28662"/>
    <cellStyle name="Normal 3 3 2 8 2 2" xfId="28663"/>
    <cellStyle name="Normal 3 3 2 8 3" xfId="28664"/>
    <cellStyle name="Normal 3 3 2 8 4" xfId="28665"/>
    <cellStyle name="Normal 3 3 2 9" xfId="28666"/>
    <cellStyle name="Normal 3 3 2 9 2" xfId="28667"/>
    <cellStyle name="Normal 3 3 2 9 3" xfId="28668"/>
    <cellStyle name="Normal 3 3 3" xfId="28669"/>
    <cellStyle name="Normal 3 3 3 10" xfId="28670"/>
    <cellStyle name="Normal 3 3 3 2" xfId="28671"/>
    <cellStyle name="Normal 3 3 3 2 2" xfId="28672"/>
    <cellStyle name="Normal 3 3 3 2 2 2" xfId="28673"/>
    <cellStyle name="Normal 3 3 3 2 2 2 2" xfId="28674"/>
    <cellStyle name="Normal 3 3 3 2 2 2 2 2" xfId="28675"/>
    <cellStyle name="Normal 3 3 3 2 2 2 2 2 2" xfId="28676"/>
    <cellStyle name="Normal 3 3 3 2 2 2 2 2 2 2" xfId="28677"/>
    <cellStyle name="Normal 3 3 3 2 2 2 2 2 3" xfId="28678"/>
    <cellStyle name="Normal 3 3 3 2 2 2 2 2 4" xfId="28679"/>
    <cellStyle name="Normal 3 3 3 2 2 2 2 3" xfId="28680"/>
    <cellStyle name="Normal 3 3 3 2 2 2 2 3 2" xfId="28681"/>
    <cellStyle name="Normal 3 3 3 2 2 2 2 4" xfId="28682"/>
    <cellStyle name="Normal 3 3 3 2 2 2 2 5" xfId="28683"/>
    <cellStyle name="Normal 3 3 3 2 2 2 3" xfId="28684"/>
    <cellStyle name="Normal 3 3 3 2 2 2 3 2" xfId="28685"/>
    <cellStyle name="Normal 3 3 3 2 2 2 3 2 2" xfId="28686"/>
    <cellStyle name="Normal 3 3 3 2 2 2 3 3" xfId="28687"/>
    <cellStyle name="Normal 3 3 3 2 2 2 3 4" xfId="28688"/>
    <cellStyle name="Normal 3 3 3 2 2 2 4" xfId="28689"/>
    <cellStyle name="Normal 3 3 3 2 2 2 4 2" xfId="28690"/>
    <cellStyle name="Normal 3 3 3 2 2 2 4 3" xfId="28691"/>
    <cellStyle name="Normal 3 3 3 2 2 2 5" xfId="28692"/>
    <cellStyle name="Normal 3 3 3 2 2 2 6" xfId="28693"/>
    <cellStyle name="Normal 3 3 3 2 2 3" xfId="28694"/>
    <cellStyle name="Normal 3 3 3 2 2 3 2" xfId="28695"/>
    <cellStyle name="Normal 3 3 3 2 2 3 2 2" xfId="28696"/>
    <cellStyle name="Normal 3 3 3 2 2 3 2 2 2" xfId="28697"/>
    <cellStyle name="Normal 3 3 3 2 2 3 2 2 2 2" xfId="28698"/>
    <cellStyle name="Normal 3 3 3 2 2 3 2 2 3" xfId="28699"/>
    <cellStyle name="Normal 3 3 3 2 2 3 2 2 4" xfId="28700"/>
    <cellStyle name="Normal 3 3 3 2 2 3 2 3" xfId="28701"/>
    <cellStyle name="Normal 3 3 3 2 2 3 2 3 2" xfId="28702"/>
    <cellStyle name="Normal 3 3 3 2 2 3 2 4" xfId="28703"/>
    <cellStyle name="Normal 3 3 3 2 2 3 2 5" xfId="28704"/>
    <cellStyle name="Normal 3 3 3 2 2 3 3" xfId="28705"/>
    <cellStyle name="Normal 3 3 3 2 2 3 3 2" xfId="28706"/>
    <cellStyle name="Normal 3 3 3 2 2 3 3 2 2" xfId="28707"/>
    <cellStyle name="Normal 3 3 3 2 2 3 3 3" xfId="28708"/>
    <cellStyle name="Normal 3 3 3 2 2 3 3 4" xfId="28709"/>
    <cellStyle name="Normal 3 3 3 2 2 3 4" xfId="28710"/>
    <cellStyle name="Normal 3 3 3 2 2 3 4 2" xfId="28711"/>
    <cellStyle name="Normal 3 3 3 2 2 3 5" xfId="28712"/>
    <cellStyle name="Normal 3 3 3 2 2 3 6" xfId="28713"/>
    <cellStyle name="Normal 3 3 3 2 2 4" xfId="28714"/>
    <cellStyle name="Normal 3 3 3 2 2 4 2" xfId="28715"/>
    <cellStyle name="Normal 3 3 3 2 2 4 2 2" xfId="28716"/>
    <cellStyle name="Normal 3 3 3 2 2 4 2 2 2" xfId="28717"/>
    <cellStyle name="Normal 3 3 3 2 2 4 2 3" xfId="28718"/>
    <cellStyle name="Normal 3 3 3 2 2 4 2 4" xfId="28719"/>
    <cellStyle name="Normal 3 3 3 2 2 4 3" xfId="28720"/>
    <cellStyle name="Normal 3 3 3 2 2 4 3 2" xfId="28721"/>
    <cellStyle name="Normal 3 3 3 2 2 4 4" xfId="28722"/>
    <cellStyle name="Normal 3 3 3 2 2 4 5" xfId="28723"/>
    <cellStyle name="Normal 3 3 3 2 2 5" xfId="28724"/>
    <cellStyle name="Normal 3 3 3 2 2 5 2" xfId="28725"/>
    <cellStyle name="Normal 3 3 3 2 2 5 2 2" xfId="28726"/>
    <cellStyle name="Normal 3 3 3 2 2 5 3" xfId="28727"/>
    <cellStyle name="Normal 3 3 3 2 2 5 4" xfId="28728"/>
    <cellStyle name="Normal 3 3 3 2 2 6" xfId="28729"/>
    <cellStyle name="Normal 3 3 3 2 2 6 2" xfId="28730"/>
    <cellStyle name="Normal 3 3 3 2 2 6 3" xfId="28731"/>
    <cellStyle name="Normal 3 3 3 2 2 7" xfId="28732"/>
    <cellStyle name="Normal 3 3 3 2 2 7 2" xfId="28733"/>
    <cellStyle name="Normal 3 3 3 2 2 8" xfId="28734"/>
    <cellStyle name="Normal 3 3 3 2 3" xfId="28735"/>
    <cellStyle name="Normal 3 3 3 2 3 2" xfId="28736"/>
    <cellStyle name="Normal 3 3 3 2 3 2 2" xfId="28737"/>
    <cellStyle name="Normal 3 3 3 2 3 2 2 2" xfId="28738"/>
    <cellStyle name="Normal 3 3 3 2 3 2 2 2 2" xfId="28739"/>
    <cellStyle name="Normal 3 3 3 2 3 2 2 3" xfId="28740"/>
    <cellStyle name="Normal 3 3 3 2 3 2 2 4" xfId="28741"/>
    <cellStyle name="Normal 3 3 3 2 3 2 3" xfId="28742"/>
    <cellStyle name="Normal 3 3 3 2 3 2 3 2" xfId="28743"/>
    <cellStyle name="Normal 3 3 3 2 3 2 4" xfId="28744"/>
    <cellStyle name="Normal 3 3 3 2 3 2 5" xfId="28745"/>
    <cellStyle name="Normal 3 3 3 2 3 3" xfId="28746"/>
    <cellStyle name="Normal 3 3 3 2 3 3 2" xfId="28747"/>
    <cellStyle name="Normal 3 3 3 2 3 3 2 2" xfId="28748"/>
    <cellStyle name="Normal 3 3 3 2 3 3 3" xfId="28749"/>
    <cellStyle name="Normal 3 3 3 2 3 3 4" xfId="28750"/>
    <cellStyle name="Normal 3 3 3 2 3 4" xfId="28751"/>
    <cellStyle name="Normal 3 3 3 2 3 4 2" xfId="28752"/>
    <cellStyle name="Normal 3 3 3 2 3 4 3" xfId="28753"/>
    <cellStyle name="Normal 3 3 3 2 3 5" xfId="28754"/>
    <cellStyle name="Normal 3 3 3 2 3 6" xfId="28755"/>
    <cellStyle name="Normal 3 3 3 2 4" xfId="28756"/>
    <cellStyle name="Normal 3 3 3 2 4 2" xfId="28757"/>
    <cellStyle name="Normal 3 3 3 2 4 2 2" xfId="28758"/>
    <cellStyle name="Normal 3 3 3 2 4 2 2 2" xfId="28759"/>
    <cellStyle name="Normal 3 3 3 2 4 2 2 2 2" xfId="28760"/>
    <cellStyle name="Normal 3 3 3 2 4 2 2 3" xfId="28761"/>
    <cellStyle name="Normal 3 3 3 2 4 2 2 4" xfId="28762"/>
    <cellStyle name="Normal 3 3 3 2 4 2 3" xfId="28763"/>
    <cellStyle name="Normal 3 3 3 2 4 2 3 2" xfId="28764"/>
    <cellStyle name="Normal 3 3 3 2 4 2 4" xfId="28765"/>
    <cellStyle name="Normal 3 3 3 2 4 2 5" xfId="28766"/>
    <cellStyle name="Normal 3 3 3 2 4 3" xfId="28767"/>
    <cellStyle name="Normal 3 3 3 2 4 3 2" xfId="28768"/>
    <cellStyle name="Normal 3 3 3 2 4 3 2 2" xfId="28769"/>
    <cellStyle name="Normal 3 3 3 2 4 3 3" xfId="28770"/>
    <cellStyle name="Normal 3 3 3 2 4 3 4" xfId="28771"/>
    <cellStyle name="Normal 3 3 3 2 4 4" xfId="28772"/>
    <cellStyle name="Normal 3 3 3 2 4 4 2" xfId="28773"/>
    <cellStyle name="Normal 3 3 3 2 4 5" xfId="28774"/>
    <cellStyle name="Normal 3 3 3 2 4 6" xfId="28775"/>
    <cellStyle name="Normal 3 3 3 2 5" xfId="28776"/>
    <cellStyle name="Normal 3 3 3 2 5 2" xfId="28777"/>
    <cellStyle name="Normal 3 3 3 2 5 2 2" xfId="28778"/>
    <cellStyle name="Normal 3 3 3 2 5 2 2 2" xfId="28779"/>
    <cellStyle name="Normal 3 3 3 2 5 2 3" xfId="28780"/>
    <cellStyle name="Normal 3 3 3 2 5 2 4" xfId="28781"/>
    <cellStyle name="Normal 3 3 3 2 5 3" xfId="28782"/>
    <cellStyle name="Normal 3 3 3 2 5 3 2" xfId="28783"/>
    <cellStyle name="Normal 3 3 3 2 5 4" xfId="28784"/>
    <cellStyle name="Normal 3 3 3 2 5 5" xfId="28785"/>
    <cellStyle name="Normal 3 3 3 2 6" xfId="28786"/>
    <cellStyle name="Normal 3 3 3 2 6 2" xfId="28787"/>
    <cellStyle name="Normal 3 3 3 2 6 2 2" xfId="28788"/>
    <cellStyle name="Normal 3 3 3 2 6 3" xfId="28789"/>
    <cellStyle name="Normal 3 3 3 2 6 4" xfId="28790"/>
    <cellStyle name="Normal 3 3 3 2 7" xfId="28791"/>
    <cellStyle name="Normal 3 3 3 2 7 2" xfId="28792"/>
    <cellStyle name="Normal 3 3 3 2 7 3" xfId="28793"/>
    <cellStyle name="Normal 3 3 3 2 8" xfId="28794"/>
    <cellStyle name="Normal 3 3 3 2 8 2" xfId="28795"/>
    <cellStyle name="Normal 3 3 3 2 9" xfId="28796"/>
    <cellStyle name="Normal 3 3 3 3" xfId="28797"/>
    <cellStyle name="Normal 3 3 3 3 2" xfId="28798"/>
    <cellStyle name="Normal 3 3 3 3 2 2" xfId="28799"/>
    <cellStyle name="Normal 3 3 3 3 2 2 2" xfId="28800"/>
    <cellStyle name="Normal 3 3 3 3 2 2 2 2" xfId="28801"/>
    <cellStyle name="Normal 3 3 3 3 2 2 2 2 2" xfId="28802"/>
    <cellStyle name="Normal 3 3 3 3 2 2 2 3" xfId="28803"/>
    <cellStyle name="Normal 3 3 3 3 2 2 2 4" xfId="28804"/>
    <cellStyle name="Normal 3 3 3 3 2 2 3" xfId="28805"/>
    <cellStyle name="Normal 3 3 3 3 2 2 3 2" xfId="28806"/>
    <cellStyle name="Normal 3 3 3 3 2 2 4" xfId="28807"/>
    <cellStyle name="Normal 3 3 3 3 2 2 5" xfId="28808"/>
    <cellStyle name="Normal 3 3 3 3 2 3" xfId="28809"/>
    <cellStyle name="Normal 3 3 3 3 2 3 2" xfId="28810"/>
    <cellStyle name="Normal 3 3 3 3 2 3 2 2" xfId="28811"/>
    <cellStyle name="Normal 3 3 3 3 2 3 3" xfId="28812"/>
    <cellStyle name="Normal 3 3 3 3 2 3 4" xfId="28813"/>
    <cellStyle name="Normal 3 3 3 3 2 4" xfId="28814"/>
    <cellStyle name="Normal 3 3 3 3 2 4 2" xfId="28815"/>
    <cellStyle name="Normal 3 3 3 3 2 4 3" xfId="28816"/>
    <cellStyle name="Normal 3 3 3 3 2 5" xfId="28817"/>
    <cellStyle name="Normal 3 3 3 3 2 6" xfId="28818"/>
    <cellStyle name="Normal 3 3 3 3 3" xfId="28819"/>
    <cellStyle name="Normal 3 3 3 3 3 2" xfId="28820"/>
    <cellStyle name="Normal 3 3 3 3 3 2 2" xfId="28821"/>
    <cellStyle name="Normal 3 3 3 3 3 2 2 2" xfId="28822"/>
    <cellStyle name="Normal 3 3 3 3 3 2 2 2 2" xfId="28823"/>
    <cellStyle name="Normal 3 3 3 3 3 2 2 3" xfId="28824"/>
    <cellStyle name="Normal 3 3 3 3 3 2 2 4" xfId="28825"/>
    <cellStyle name="Normal 3 3 3 3 3 2 3" xfId="28826"/>
    <cellStyle name="Normal 3 3 3 3 3 2 3 2" xfId="28827"/>
    <cellStyle name="Normal 3 3 3 3 3 2 4" xfId="28828"/>
    <cellStyle name="Normal 3 3 3 3 3 2 5" xfId="28829"/>
    <cellStyle name="Normal 3 3 3 3 3 3" xfId="28830"/>
    <cellStyle name="Normal 3 3 3 3 3 3 2" xfId="28831"/>
    <cellStyle name="Normal 3 3 3 3 3 3 2 2" xfId="28832"/>
    <cellStyle name="Normal 3 3 3 3 3 3 3" xfId="28833"/>
    <cellStyle name="Normal 3 3 3 3 3 3 4" xfId="28834"/>
    <cellStyle name="Normal 3 3 3 3 3 4" xfId="28835"/>
    <cellStyle name="Normal 3 3 3 3 3 4 2" xfId="28836"/>
    <cellStyle name="Normal 3 3 3 3 3 5" xfId="28837"/>
    <cellStyle name="Normal 3 3 3 3 3 6" xfId="28838"/>
    <cellStyle name="Normal 3 3 3 3 4" xfId="28839"/>
    <cellStyle name="Normal 3 3 3 3 4 2" xfId="28840"/>
    <cellStyle name="Normal 3 3 3 3 4 2 2" xfId="28841"/>
    <cellStyle name="Normal 3 3 3 3 4 2 2 2" xfId="28842"/>
    <cellStyle name="Normal 3 3 3 3 4 2 3" xfId="28843"/>
    <cellStyle name="Normal 3 3 3 3 4 2 4" xfId="28844"/>
    <cellStyle name="Normal 3 3 3 3 4 3" xfId="28845"/>
    <cellStyle name="Normal 3 3 3 3 4 3 2" xfId="28846"/>
    <cellStyle name="Normal 3 3 3 3 4 4" xfId="28847"/>
    <cellStyle name="Normal 3 3 3 3 4 5" xfId="28848"/>
    <cellStyle name="Normal 3 3 3 3 5" xfId="28849"/>
    <cellStyle name="Normal 3 3 3 3 5 2" xfId="28850"/>
    <cellStyle name="Normal 3 3 3 3 5 2 2" xfId="28851"/>
    <cellStyle name="Normal 3 3 3 3 5 3" xfId="28852"/>
    <cellStyle name="Normal 3 3 3 3 5 4" xfId="28853"/>
    <cellStyle name="Normal 3 3 3 3 6" xfId="28854"/>
    <cellStyle name="Normal 3 3 3 3 6 2" xfId="28855"/>
    <cellStyle name="Normal 3 3 3 3 6 3" xfId="28856"/>
    <cellStyle name="Normal 3 3 3 3 7" xfId="28857"/>
    <cellStyle name="Normal 3 3 3 3 7 2" xfId="28858"/>
    <cellStyle name="Normal 3 3 3 3 8" xfId="28859"/>
    <cellStyle name="Normal 3 3 3 4" xfId="28860"/>
    <cellStyle name="Normal 3 3 3 4 2" xfId="28861"/>
    <cellStyle name="Normal 3 3 3 4 2 2" xfId="28862"/>
    <cellStyle name="Normal 3 3 3 4 2 2 2" xfId="28863"/>
    <cellStyle name="Normal 3 3 3 4 2 2 2 2" xfId="28864"/>
    <cellStyle name="Normal 3 3 3 4 2 2 2 2 2" xfId="28865"/>
    <cellStyle name="Normal 3 3 3 4 2 2 2 3" xfId="28866"/>
    <cellStyle name="Normal 3 3 3 4 2 2 2 4" xfId="28867"/>
    <cellStyle name="Normal 3 3 3 4 2 2 3" xfId="28868"/>
    <cellStyle name="Normal 3 3 3 4 2 2 3 2" xfId="28869"/>
    <cellStyle name="Normal 3 3 3 4 2 2 4" xfId="28870"/>
    <cellStyle name="Normal 3 3 3 4 2 2 5" xfId="28871"/>
    <cellStyle name="Normal 3 3 3 4 2 3" xfId="28872"/>
    <cellStyle name="Normal 3 3 3 4 2 3 2" xfId="28873"/>
    <cellStyle name="Normal 3 3 3 4 2 3 2 2" xfId="28874"/>
    <cellStyle name="Normal 3 3 3 4 2 3 3" xfId="28875"/>
    <cellStyle name="Normal 3 3 3 4 2 3 4" xfId="28876"/>
    <cellStyle name="Normal 3 3 3 4 2 4" xfId="28877"/>
    <cellStyle name="Normal 3 3 3 4 2 4 2" xfId="28878"/>
    <cellStyle name="Normal 3 3 3 4 2 5" xfId="28879"/>
    <cellStyle name="Normal 3 3 3 4 2 6" xfId="28880"/>
    <cellStyle name="Normal 3 3 3 4 3" xfId="28881"/>
    <cellStyle name="Normal 3 3 3 4 3 2" xfId="28882"/>
    <cellStyle name="Normal 3 3 3 4 3 2 2" xfId="28883"/>
    <cellStyle name="Normal 3 3 3 4 3 2 2 2" xfId="28884"/>
    <cellStyle name="Normal 3 3 3 4 3 2 3" xfId="28885"/>
    <cellStyle name="Normal 3 3 3 4 3 2 4" xfId="28886"/>
    <cellStyle name="Normal 3 3 3 4 3 3" xfId="28887"/>
    <cellStyle name="Normal 3 3 3 4 3 3 2" xfId="28888"/>
    <cellStyle name="Normal 3 3 3 4 3 4" xfId="28889"/>
    <cellStyle name="Normal 3 3 3 4 3 5" xfId="28890"/>
    <cellStyle name="Normal 3 3 3 4 4" xfId="28891"/>
    <cellStyle name="Normal 3 3 3 4 4 2" xfId="28892"/>
    <cellStyle name="Normal 3 3 3 4 4 2 2" xfId="28893"/>
    <cellStyle name="Normal 3 3 3 4 4 3" xfId="28894"/>
    <cellStyle name="Normal 3 3 3 4 4 4" xfId="28895"/>
    <cellStyle name="Normal 3 3 3 4 5" xfId="28896"/>
    <cellStyle name="Normal 3 3 3 4 5 2" xfId="28897"/>
    <cellStyle name="Normal 3 3 3 4 5 3" xfId="28898"/>
    <cellStyle name="Normal 3 3 3 4 6" xfId="28899"/>
    <cellStyle name="Normal 3 3 3 4 7" xfId="28900"/>
    <cellStyle name="Normal 3 3 3 5" xfId="28901"/>
    <cellStyle name="Normal 3 3 3 5 2" xfId="28902"/>
    <cellStyle name="Normal 3 3 3 5 2 2" xfId="28903"/>
    <cellStyle name="Normal 3 3 3 5 2 2 2" xfId="28904"/>
    <cellStyle name="Normal 3 3 3 5 2 2 2 2" xfId="28905"/>
    <cellStyle name="Normal 3 3 3 5 2 2 3" xfId="28906"/>
    <cellStyle name="Normal 3 3 3 5 2 2 4" xfId="28907"/>
    <cellStyle name="Normal 3 3 3 5 2 3" xfId="28908"/>
    <cellStyle name="Normal 3 3 3 5 2 3 2" xfId="28909"/>
    <cellStyle name="Normal 3 3 3 5 2 4" xfId="28910"/>
    <cellStyle name="Normal 3 3 3 5 2 5" xfId="28911"/>
    <cellStyle name="Normal 3 3 3 5 3" xfId="28912"/>
    <cellStyle name="Normal 3 3 3 5 3 2" xfId="28913"/>
    <cellStyle name="Normal 3 3 3 5 3 2 2" xfId="28914"/>
    <cellStyle name="Normal 3 3 3 5 3 3" xfId="28915"/>
    <cellStyle name="Normal 3 3 3 5 3 4" xfId="28916"/>
    <cellStyle name="Normal 3 3 3 5 4" xfId="28917"/>
    <cellStyle name="Normal 3 3 3 5 4 2" xfId="28918"/>
    <cellStyle name="Normal 3 3 3 5 5" xfId="28919"/>
    <cellStyle name="Normal 3 3 3 5 6" xfId="28920"/>
    <cellStyle name="Normal 3 3 3 6" xfId="28921"/>
    <cellStyle name="Normal 3 3 3 6 2" xfId="28922"/>
    <cellStyle name="Normal 3 3 3 6 2 2" xfId="28923"/>
    <cellStyle name="Normal 3 3 3 6 2 2 2" xfId="28924"/>
    <cellStyle name="Normal 3 3 3 6 2 3" xfId="28925"/>
    <cellStyle name="Normal 3 3 3 6 2 4" xfId="28926"/>
    <cellStyle name="Normal 3 3 3 6 3" xfId="28927"/>
    <cellStyle name="Normal 3 3 3 6 3 2" xfId="28928"/>
    <cellStyle name="Normal 3 3 3 6 4" xfId="28929"/>
    <cellStyle name="Normal 3 3 3 6 5" xfId="28930"/>
    <cellStyle name="Normal 3 3 3 7" xfId="28931"/>
    <cellStyle name="Normal 3 3 3 7 2" xfId="28932"/>
    <cellStyle name="Normal 3 3 3 7 2 2" xfId="28933"/>
    <cellStyle name="Normal 3 3 3 7 3" xfId="28934"/>
    <cellStyle name="Normal 3 3 3 7 4" xfId="28935"/>
    <cellStyle name="Normal 3 3 3 8" xfId="28936"/>
    <cellStyle name="Normal 3 3 3 8 2" xfId="28937"/>
    <cellStyle name="Normal 3 3 3 8 3" xfId="28938"/>
    <cellStyle name="Normal 3 3 3 9" xfId="28939"/>
    <cellStyle name="Normal 3 3 3 9 2" xfId="28940"/>
    <cellStyle name="Normal 3 3 4" xfId="28941"/>
    <cellStyle name="Normal 3 3 4 2" xfId="28942"/>
    <cellStyle name="Normal 3 3 4 2 2" xfId="28943"/>
    <cellStyle name="Normal 3 3 4 2 2 2" xfId="28944"/>
    <cellStyle name="Normal 3 3 4 2 2 2 2" xfId="28945"/>
    <cellStyle name="Normal 3 3 4 2 2 2 2 2" xfId="28946"/>
    <cellStyle name="Normal 3 3 4 2 2 2 2 2 2" xfId="28947"/>
    <cellStyle name="Normal 3 3 4 2 2 2 2 3" xfId="28948"/>
    <cellStyle name="Normal 3 3 4 2 2 2 2 4" xfId="28949"/>
    <cellStyle name="Normal 3 3 4 2 2 2 3" xfId="28950"/>
    <cellStyle name="Normal 3 3 4 2 2 2 3 2" xfId="28951"/>
    <cellStyle name="Normal 3 3 4 2 2 2 4" xfId="28952"/>
    <cellStyle name="Normal 3 3 4 2 2 2 5" xfId="28953"/>
    <cellStyle name="Normal 3 3 4 2 2 3" xfId="28954"/>
    <cellStyle name="Normal 3 3 4 2 2 3 2" xfId="28955"/>
    <cellStyle name="Normal 3 3 4 2 2 3 2 2" xfId="28956"/>
    <cellStyle name="Normal 3 3 4 2 2 3 3" xfId="28957"/>
    <cellStyle name="Normal 3 3 4 2 2 3 4" xfId="28958"/>
    <cellStyle name="Normal 3 3 4 2 2 4" xfId="28959"/>
    <cellStyle name="Normal 3 3 4 2 2 4 2" xfId="28960"/>
    <cellStyle name="Normal 3 3 4 2 2 4 3" xfId="28961"/>
    <cellStyle name="Normal 3 3 4 2 2 5" xfId="28962"/>
    <cellStyle name="Normal 3 3 4 2 2 6" xfId="28963"/>
    <cellStyle name="Normal 3 3 4 2 3" xfId="28964"/>
    <cellStyle name="Normal 3 3 4 2 3 2" xfId="28965"/>
    <cellStyle name="Normal 3 3 4 2 3 2 2" xfId="28966"/>
    <cellStyle name="Normal 3 3 4 2 3 2 2 2" xfId="28967"/>
    <cellStyle name="Normal 3 3 4 2 3 2 2 2 2" xfId="28968"/>
    <cellStyle name="Normal 3 3 4 2 3 2 2 3" xfId="28969"/>
    <cellStyle name="Normal 3 3 4 2 3 2 2 4" xfId="28970"/>
    <cellStyle name="Normal 3 3 4 2 3 2 3" xfId="28971"/>
    <cellStyle name="Normal 3 3 4 2 3 2 3 2" xfId="28972"/>
    <cellStyle name="Normal 3 3 4 2 3 2 4" xfId="28973"/>
    <cellStyle name="Normal 3 3 4 2 3 2 5" xfId="28974"/>
    <cellStyle name="Normal 3 3 4 2 3 3" xfId="28975"/>
    <cellStyle name="Normal 3 3 4 2 3 3 2" xfId="28976"/>
    <cellStyle name="Normal 3 3 4 2 3 3 2 2" xfId="28977"/>
    <cellStyle name="Normal 3 3 4 2 3 3 3" xfId="28978"/>
    <cellStyle name="Normal 3 3 4 2 3 3 4" xfId="28979"/>
    <cellStyle name="Normal 3 3 4 2 3 4" xfId="28980"/>
    <cellStyle name="Normal 3 3 4 2 3 4 2" xfId="28981"/>
    <cellStyle name="Normal 3 3 4 2 3 5" xfId="28982"/>
    <cellStyle name="Normal 3 3 4 2 3 6" xfId="28983"/>
    <cellStyle name="Normal 3 3 4 2 4" xfId="28984"/>
    <cellStyle name="Normal 3 3 4 2 4 2" xfId="28985"/>
    <cellStyle name="Normal 3 3 4 2 4 2 2" xfId="28986"/>
    <cellStyle name="Normal 3 3 4 2 4 2 2 2" xfId="28987"/>
    <cellStyle name="Normal 3 3 4 2 4 2 3" xfId="28988"/>
    <cellStyle name="Normal 3 3 4 2 4 2 4" xfId="28989"/>
    <cellStyle name="Normal 3 3 4 2 4 3" xfId="28990"/>
    <cellStyle name="Normal 3 3 4 2 4 3 2" xfId="28991"/>
    <cellStyle name="Normal 3 3 4 2 4 4" xfId="28992"/>
    <cellStyle name="Normal 3 3 4 2 4 5" xfId="28993"/>
    <cellStyle name="Normal 3 3 4 2 5" xfId="28994"/>
    <cellStyle name="Normal 3 3 4 2 5 2" xfId="28995"/>
    <cellStyle name="Normal 3 3 4 2 5 2 2" xfId="28996"/>
    <cellStyle name="Normal 3 3 4 2 5 3" xfId="28997"/>
    <cellStyle name="Normal 3 3 4 2 5 4" xfId="28998"/>
    <cellStyle name="Normal 3 3 4 2 6" xfId="28999"/>
    <cellStyle name="Normal 3 3 4 2 6 2" xfId="29000"/>
    <cellStyle name="Normal 3 3 4 2 6 3" xfId="29001"/>
    <cellStyle name="Normal 3 3 4 2 7" xfId="29002"/>
    <cellStyle name="Normal 3 3 4 2 7 2" xfId="29003"/>
    <cellStyle name="Normal 3 3 4 2 8" xfId="29004"/>
    <cellStyle name="Normal 3 3 4 3" xfId="29005"/>
    <cellStyle name="Normal 3 3 4 3 2" xfId="29006"/>
    <cellStyle name="Normal 3 3 4 3 2 2" xfId="29007"/>
    <cellStyle name="Normal 3 3 4 3 2 2 2" xfId="29008"/>
    <cellStyle name="Normal 3 3 4 3 2 2 2 2" xfId="29009"/>
    <cellStyle name="Normal 3 3 4 3 2 2 3" xfId="29010"/>
    <cellStyle name="Normal 3 3 4 3 2 2 4" xfId="29011"/>
    <cellStyle name="Normal 3 3 4 3 2 3" xfId="29012"/>
    <cellStyle name="Normal 3 3 4 3 2 3 2" xfId="29013"/>
    <cellStyle name="Normal 3 3 4 3 2 4" xfId="29014"/>
    <cellStyle name="Normal 3 3 4 3 2 5" xfId="29015"/>
    <cellStyle name="Normal 3 3 4 3 3" xfId="29016"/>
    <cellStyle name="Normal 3 3 4 3 3 2" xfId="29017"/>
    <cellStyle name="Normal 3 3 4 3 3 2 2" xfId="29018"/>
    <cellStyle name="Normal 3 3 4 3 3 3" xfId="29019"/>
    <cellStyle name="Normal 3 3 4 3 3 4" xfId="29020"/>
    <cellStyle name="Normal 3 3 4 3 4" xfId="29021"/>
    <cellStyle name="Normal 3 3 4 3 4 2" xfId="29022"/>
    <cellStyle name="Normal 3 3 4 3 4 3" xfId="29023"/>
    <cellStyle name="Normal 3 3 4 3 5" xfId="29024"/>
    <cellStyle name="Normal 3 3 4 3 6" xfId="29025"/>
    <cellStyle name="Normal 3 3 4 4" xfId="29026"/>
    <cellStyle name="Normal 3 3 4 4 2" xfId="29027"/>
    <cellStyle name="Normal 3 3 4 4 2 2" xfId="29028"/>
    <cellStyle name="Normal 3 3 4 4 2 2 2" xfId="29029"/>
    <cellStyle name="Normal 3 3 4 4 2 2 2 2" xfId="29030"/>
    <cellStyle name="Normal 3 3 4 4 2 2 3" xfId="29031"/>
    <cellStyle name="Normal 3 3 4 4 2 2 4" xfId="29032"/>
    <cellStyle name="Normal 3 3 4 4 2 3" xfId="29033"/>
    <cellStyle name="Normal 3 3 4 4 2 3 2" xfId="29034"/>
    <cellStyle name="Normal 3 3 4 4 2 4" xfId="29035"/>
    <cellStyle name="Normal 3 3 4 4 2 5" xfId="29036"/>
    <cellStyle name="Normal 3 3 4 4 3" xfId="29037"/>
    <cellStyle name="Normal 3 3 4 4 3 2" xfId="29038"/>
    <cellStyle name="Normal 3 3 4 4 3 2 2" xfId="29039"/>
    <cellStyle name="Normal 3 3 4 4 3 3" xfId="29040"/>
    <cellStyle name="Normal 3 3 4 4 3 4" xfId="29041"/>
    <cellStyle name="Normal 3 3 4 4 4" xfId="29042"/>
    <cellStyle name="Normal 3 3 4 4 4 2" xfId="29043"/>
    <cellStyle name="Normal 3 3 4 4 5" xfId="29044"/>
    <cellStyle name="Normal 3 3 4 4 6" xfId="29045"/>
    <cellStyle name="Normal 3 3 4 5" xfId="29046"/>
    <cellStyle name="Normal 3 3 4 5 2" xfId="29047"/>
    <cellStyle name="Normal 3 3 4 5 2 2" xfId="29048"/>
    <cellStyle name="Normal 3 3 4 5 2 2 2" xfId="29049"/>
    <cellStyle name="Normal 3 3 4 5 2 3" xfId="29050"/>
    <cellStyle name="Normal 3 3 4 5 2 4" xfId="29051"/>
    <cellStyle name="Normal 3 3 4 5 3" xfId="29052"/>
    <cellStyle name="Normal 3 3 4 5 3 2" xfId="29053"/>
    <cellStyle name="Normal 3 3 4 5 4" xfId="29054"/>
    <cellStyle name="Normal 3 3 4 5 5" xfId="29055"/>
    <cellStyle name="Normal 3 3 4 6" xfId="29056"/>
    <cellStyle name="Normal 3 3 4 6 2" xfId="29057"/>
    <cellStyle name="Normal 3 3 4 6 2 2" xfId="29058"/>
    <cellStyle name="Normal 3 3 4 6 3" xfId="29059"/>
    <cellStyle name="Normal 3 3 4 6 4" xfId="29060"/>
    <cellStyle name="Normal 3 3 4 7" xfId="29061"/>
    <cellStyle name="Normal 3 3 4 7 2" xfId="29062"/>
    <cellStyle name="Normal 3 3 4 7 3" xfId="29063"/>
    <cellStyle name="Normal 3 3 4 8" xfId="29064"/>
    <cellStyle name="Normal 3 3 4 8 2" xfId="29065"/>
    <cellStyle name="Normal 3 3 4 9" xfId="29066"/>
    <cellStyle name="Normal 3 3 5" xfId="29067"/>
    <cellStyle name="Normal 3 3 5 2" xfId="29068"/>
    <cellStyle name="Normal 3 3 5 2 2" xfId="29069"/>
    <cellStyle name="Normal 3 3 5 2 2 2" xfId="29070"/>
    <cellStyle name="Normal 3 3 5 2 2 2 2" xfId="29071"/>
    <cellStyle name="Normal 3 3 5 2 2 2 2 2" xfId="29072"/>
    <cellStyle name="Normal 3 3 5 2 2 2 2 2 2" xfId="29073"/>
    <cellStyle name="Normal 3 3 5 2 2 2 2 3" xfId="29074"/>
    <cellStyle name="Normal 3 3 5 2 2 2 2 4" xfId="29075"/>
    <cellStyle name="Normal 3 3 5 2 2 2 3" xfId="29076"/>
    <cellStyle name="Normal 3 3 5 2 2 2 3 2" xfId="29077"/>
    <cellStyle name="Normal 3 3 5 2 2 2 4" xfId="29078"/>
    <cellStyle name="Normal 3 3 5 2 2 2 5" xfId="29079"/>
    <cellStyle name="Normal 3 3 5 2 2 3" xfId="29080"/>
    <cellStyle name="Normal 3 3 5 2 2 3 2" xfId="29081"/>
    <cellStyle name="Normal 3 3 5 2 2 3 2 2" xfId="29082"/>
    <cellStyle name="Normal 3 3 5 2 2 3 3" xfId="29083"/>
    <cellStyle name="Normal 3 3 5 2 2 3 4" xfId="29084"/>
    <cellStyle name="Normal 3 3 5 2 2 4" xfId="29085"/>
    <cellStyle name="Normal 3 3 5 2 2 4 2" xfId="29086"/>
    <cellStyle name="Normal 3 3 5 2 2 4 3" xfId="29087"/>
    <cellStyle name="Normal 3 3 5 2 2 5" xfId="29088"/>
    <cellStyle name="Normal 3 3 5 2 2 6" xfId="29089"/>
    <cellStyle name="Normal 3 3 5 2 3" xfId="29090"/>
    <cellStyle name="Normal 3 3 5 2 3 2" xfId="29091"/>
    <cellStyle name="Normal 3 3 5 2 3 2 2" xfId="29092"/>
    <cellStyle name="Normal 3 3 5 2 3 2 2 2" xfId="29093"/>
    <cellStyle name="Normal 3 3 5 2 3 2 2 2 2" xfId="29094"/>
    <cellStyle name="Normal 3 3 5 2 3 2 2 3" xfId="29095"/>
    <cellStyle name="Normal 3 3 5 2 3 2 2 4" xfId="29096"/>
    <cellStyle name="Normal 3 3 5 2 3 2 3" xfId="29097"/>
    <cellStyle name="Normal 3 3 5 2 3 2 3 2" xfId="29098"/>
    <cellStyle name="Normal 3 3 5 2 3 2 4" xfId="29099"/>
    <cellStyle name="Normal 3 3 5 2 3 2 5" xfId="29100"/>
    <cellStyle name="Normal 3 3 5 2 3 3" xfId="29101"/>
    <cellStyle name="Normal 3 3 5 2 3 3 2" xfId="29102"/>
    <cellStyle name="Normal 3 3 5 2 3 3 2 2" xfId="29103"/>
    <cellStyle name="Normal 3 3 5 2 3 3 3" xfId="29104"/>
    <cellStyle name="Normal 3 3 5 2 3 3 4" xfId="29105"/>
    <cellStyle name="Normal 3 3 5 2 3 4" xfId="29106"/>
    <cellStyle name="Normal 3 3 5 2 3 4 2" xfId="29107"/>
    <cellStyle name="Normal 3 3 5 2 3 5" xfId="29108"/>
    <cellStyle name="Normal 3 3 5 2 3 6" xfId="29109"/>
    <cellStyle name="Normal 3 3 5 2 4" xfId="29110"/>
    <cellStyle name="Normal 3 3 5 2 4 2" xfId="29111"/>
    <cellStyle name="Normal 3 3 5 2 4 2 2" xfId="29112"/>
    <cellStyle name="Normal 3 3 5 2 4 2 2 2" xfId="29113"/>
    <cellStyle name="Normal 3 3 5 2 4 2 3" xfId="29114"/>
    <cellStyle name="Normal 3 3 5 2 4 2 4" xfId="29115"/>
    <cellStyle name="Normal 3 3 5 2 4 3" xfId="29116"/>
    <cellStyle name="Normal 3 3 5 2 4 3 2" xfId="29117"/>
    <cellStyle name="Normal 3 3 5 2 4 4" xfId="29118"/>
    <cellStyle name="Normal 3 3 5 2 4 5" xfId="29119"/>
    <cellStyle name="Normal 3 3 5 2 5" xfId="29120"/>
    <cellStyle name="Normal 3 3 5 2 5 2" xfId="29121"/>
    <cellStyle name="Normal 3 3 5 2 5 2 2" xfId="29122"/>
    <cellStyle name="Normal 3 3 5 2 5 3" xfId="29123"/>
    <cellStyle name="Normal 3 3 5 2 5 4" xfId="29124"/>
    <cellStyle name="Normal 3 3 5 2 6" xfId="29125"/>
    <cellStyle name="Normal 3 3 5 2 6 2" xfId="29126"/>
    <cellStyle name="Normal 3 3 5 2 6 3" xfId="29127"/>
    <cellStyle name="Normal 3 3 5 2 7" xfId="29128"/>
    <cellStyle name="Normal 3 3 5 2 7 2" xfId="29129"/>
    <cellStyle name="Normal 3 3 5 2 8" xfId="29130"/>
    <cellStyle name="Normal 3 3 5 3" xfId="29131"/>
    <cellStyle name="Normal 3 3 5 3 2" xfId="29132"/>
    <cellStyle name="Normal 3 3 5 3 2 2" xfId="29133"/>
    <cellStyle name="Normal 3 3 5 3 2 2 2" xfId="29134"/>
    <cellStyle name="Normal 3 3 5 3 2 2 2 2" xfId="29135"/>
    <cellStyle name="Normal 3 3 5 3 2 2 3" xfId="29136"/>
    <cellStyle name="Normal 3 3 5 3 2 2 4" xfId="29137"/>
    <cellStyle name="Normal 3 3 5 3 2 3" xfId="29138"/>
    <cellStyle name="Normal 3 3 5 3 2 3 2" xfId="29139"/>
    <cellStyle name="Normal 3 3 5 3 2 4" xfId="29140"/>
    <cellStyle name="Normal 3 3 5 3 2 5" xfId="29141"/>
    <cellStyle name="Normal 3 3 5 3 3" xfId="29142"/>
    <cellStyle name="Normal 3 3 5 3 3 2" xfId="29143"/>
    <cellStyle name="Normal 3 3 5 3 3 2 2" xfId="29144"/>
    <cellStyle name="Normal 3 3 5 3 3 3" xfId="29145"/>
    <cellStyle name="Normal 3 3 5 3 3 4" xfId="29146"/>
    <cellStyle name="Normal 3 3 5 3 4" xfId="29147"/>
    <cellStyle name="Normal 3 3 5 3 4 2" xfId="29148"/>
    <cellStyle name="Normal 3 3 5 3 4 3" xfId="29149"/>
    <cellStyle name="Normal 3 3 5 3 5" xfId="29150"/>
    <cellStyle name="Normal 3 3 5 3 6" xfId="29151"/>
    <cellStyle name="Normal 3 3 5 4" xfId="29152"/>
    <cellStyle name="Normal 3 3 5 4 2" xfId="29153"/>
    <cellStyle name="Normal 3 3 5 4 2 2" xfId="29154"/>
    <cellStyle name="Normal 3 3 5 4 2 2 2" xfId="29155"/>
    <cellStyle name="Normal 3 3 5 4 2 2 2 2" xfId="29156"/>
    <cellStyle name="Normal 3 3 5 4 2 2 3" xfId="29157"/>
    <cellStyle name="Normal 3 3 5 4 2 2 4" xfId="29158"/>
    <cellStyle name="Normal 3 3 5 4 2 3" xfId="29159"/>
    <cellStyle name="Normal 3 3 5 4 2 3 2" xfId="29160"/>
    <cellStyle name="Normal 3 3 5 4 2 4" xfId="29161"/>
    <cellStyle name="Normal 3 3 5 4 2 5" xfId="29162"/>
    <cellStyle name="Normal 3 3 5 4 3" xfId="29163"/>
    <cellStyle name="Normal 3 3 5 4 3 2" xfId="29164"/>
    <cellStyle name="Normal 3 3 5 4 3 2 2" xfId="29165"/>
    <cellStyle name="Normal 3 3 5 4 3 3" xfId="29166"/>
    <cellStyle name="Normal 3 3 5 4 3 4" xfId="29167"/>
    <cellStyle name="Normal 3 3 5 4 4" xfId="29168"/>
    <cellStyle name="Normal 3 3 5 4 4 2" xfId="29169"/>
    <cellStyle name="Normal 3 3 5 4 5" xfId="29170"/>
    <cellStyle name="Normal 3 3 5 4 6" xfId="29171"/>
    <cellStyle name="Normal 3 3 5 5" xfId="29172"/>
    <cellStyle name="Normal 3 3 5 5 2" xfId="29173"/>
    <cellStyle name="Normal 3 3 5 5 2 2" xfId="29174"/>
    <cellStyle name="Normal 3 3 5 5 2 2 2" xfId="29175"/>
    <cellStyle name="Normal 3 3 5 5 2 3" xfId="29176"/>
    <cellStyle name="Normal 3 3 5 5 2 4" xfId="29177"/>
    <cellStyle name="Normal 3 3 5 5 3" xfId="29178"/>
    <cellStyle name="Normal 3 3 5 5 3 2" xfId="29179"/>
    <cellStyle name="Normal 3 3 5 5 4" xfId="29180"/>
    <cellStyle name="Normal 3 3 5 5 5" xfId="29181"/>
    <cellStyle name="Normal 3 3 5 6" xfId="29182"/>
    <cellStyle name="Normal 3 3 5 6 2" xfId="29183"/>
    <cellStyle name="Normal 3 3 5 6 2 2" xfId="29184"/>
    <cellStyle name="Normal 3 3 5 6 3" xfId="29185"/>
    <cellStyle name="Normal 3 3 5 6 4" xfId="29186"/>
    <cellStyle name="Normal 3 3 5 7" xfId="29187"/>
    <cellStyle name="Normal 3 3 5 7 2" xfId="29188"/>
    <cellStyle name="Normal 3 3 5 7 3" xfId="29189"/>
    <cellStyle name="Normal 3 3 5 8" xfId="29190"/>
    <cellStyle name="Normal 3 3 5 8 2" xfId="29191"/>
    <cellStyle name="Normal 3 3 5 9" xfId="29192"/>
    <cellStyle name="Normal 3 3 6" xfId="29193"/>
    <cellStyle name="Normal 3 3 6 2" xfId="29194"/>
    <cellStyle name="Normal 3 3 6 2 2" xfId="29195"/>
    <cellStyle name="Normal 3 3 6 2 2 2" xfId="29196"/>
    <cellStyle name="Normal 3 3 6 2 2 2 2" xfId="29197"/>
    <cellStyle name="Normal 3 3 6 2 2 2 2 2" xfId="29198"/>
    <cellStyle name="Normal 3 3 6 2 2 2 3" xfId="29199"/>
    <cellStyle name="Normal 3 3 6 2 2 2 4" xfId="29200"/>
    <cellStyle name="Normal 3 3 6 2 2 3" xfId="29201"/>
    <cellStyle name="Normal 3 3 6 2 2 3 2" xfId="29202"/>
    <cellStyle name="Normal 3 3 6 2 2 4" xfId="29203"/>
    <cellStyle name="Normal 3 3 6 2 2 5" xfId="29204"/>
    <cellStyle name="Normal 3 3 6 2 3" xfId="29205"/>
    <cellStyle name="Normal 3 3 6 2 3 2" xfId="29206"/>
    <cellStyle name="Normal 3 3 6 2 3 2 2" xfId="29207"/>
    <cellStyle name="Normal 3 3 6 2 3 3" xfId="29208"/>
    <cellStyle name="Normal 3 3 6 2 3 4" xfId="29209"/>
    <cellStyle name="Normal 3 3 6 2 4" xfId="29210"/>
    <cellStyle name="Normal 3 3 6 2 4 2" xfId="29211"/>
    <cellStyle name="Normal 3 3 6 2 4 3" xfId="29212"/>
    <cellStyle name="Normal 3 3 6 2 5" xfId="29213"/>
    <cellStyle name="Normal 3 3 6 2 6" xfId="29214"/>
    <cellStyle name="Normal 3 3 6 3" xfId="29215"/>
    <cellStyle name="Normal 3 3 6 3 2" xfId="29216"/>
    <cellStyle name="Normal 3 3 6 3 2 2" xfId="29217"/>
    <cellStyle name="Normal 3 3 6 3 2 2 2" xfId="29218"/>
    <cellStyle name="Normal 3 3 6 3 2 2 2 2" xfId="29219"/>
    <cellStyle name="Normal 3 3 6 3 2 2 3" xfId="29220"/>
    <cellStyle name="Normal 3 3 6 3 2 2 4" xfId="29221"/>
    <cellStyle name="Normal 3 3 6 3 2 3" xfId="29222"/>
    <cellStyle name="Normal 3 3 6 3 2 3 2" xfId="29223"/>
    <cellStyle name="Normal 3 3 6 3 2 4" xfId="29224"/>
    <cellStyle name="Normal 3 3 6 3 2 5" xfId="29225"/>
    <cellStyle name="Normal 3 3 6 3 3" xfId="29226"/>
    <cellStyle name="Normal 3 3 6 3 3 2" xfId="29227"/>
    <cellStyle name="Normal 3 3 6 3 3 2 2" xfId="29228"/>
    <cellStyle name="Normal 3 3 6 3 3 3" xfId="29229"/>
    <cellStyle name="Normal 3 3 6 3 3 4" xfId="29230"/>
    <cellStyle name="Normal 3 3 6 3 4" xfId="29231"/>
    <cellStyle name="Normal 3 3 6 3 4 2" xfId="29232"/>
    <cellStyle name="Normal 3 3 6 3 5" xfId="29233"/>
    <cellStyle name="Normal 3 3 6 3 6" xfId="29234"/>
    <cellStyle name="Normal 3 3 6 4" xfId="29235"/>
    <cellStyle name="Normal 3 3 6 4 2" xfId="29236"/>
    <cellStyle name="Normal 3 3 6 4 2 2" xfId="29237"/>
    <cellStyle name="Normal 3 3 6 4 2 2 2" xfId="29238"/>
    <cellStyle name="Normal 3 3 6 4 2 3" xfId="29239"/>
    <cellStyle name="Normal 3 3 6 4 2 4" xfId="29240"/>
    <cellStyle name="Normal 3 3 6 4 3" xfId="29241"/>
    <cellStyle name="Normal 3 3 6 4 3 2" xfId="29242"/>
    <cellStyle name="Normal 3 3 6 4 4" xfId="29243"/>
    <cellStyle name="Normal 3 3 6 4 5" xfId="29244"/>
    <cellStyle name="Normal 3 3 6 5" xfId="29245"/>
    <cellStyle name="Normal 3 3 6 5 2" xfId="29246"/>
    <cellStyle name="Normal 3 3 6 5 2 2" xfId="29247"/>
    <cellStyle name="Normal 3 3 6 5 3" xfId="29248"/>
    <cellStyle name="Normal 3 3 6 5 4" xfId="29249"/>
    <cellStyle name="Normal 3 3 6 6" xfId="29250"/>
    <cellStyle name="Normal 3 3 6 6 2" xfId="29251"/>
    <cellStyle name="Normal 3 3 6 6 3" xfId="29252"/>
    <cellStyle name="Normal 3 3 6 7" xfId="29253"/>
    <cellStyle name="Normal 3 3 6 7 2" xfId="29254"/>
    <cellStyle name="Normal 3 3 6 8" xfId="29255"/>
    <cellStyle name="Normal 3 3 7" xfId="29256"/>
    <cellStyle name="Normal 3 3 7 2" xfId="29257"/>
    <cellStyle name="Normal 3 3 7 2 2" xfId="29258"/>
    <cellStyle name="Normal 3 3 7 2 2 2" xfId="29259"/>
    <cellStyle name="Normal 3 3 7 2 2 2 2" xfId="29260"/>
    <cellStyle name="Normal 3 3 7 2 2 2 2 2" xfId="29261"/>
    <cellStyle name="Normal 3 3 7 2 2 2 3" xfId="29262"/>
    <cellStyle name="Normal 3 3 7 2 2 2 4" xfId="29263"/>
    <cellStyle name="Normal 3 3 7 2 2 3" xfId="29264"/>
    <cellStyle name="Normal 3 3 7 2 2 3 2" xfId="29265"/>
    <cellStyle name="Normal 3 3 7 2 2 4" xfId="29266"/>
    <cellStyle name="Normal 3 3 7 2 2 5" xfId="29267"/>
    <cellStyle name="Normal 3 3 7 2 3" xfId="29268"/>
    <cellStyle name="Normal 3 3 7 2 3 2" xfId="29269"/>
    <cellStyle name="Normal 3 3 7 2 3 2 2" xfId="29270"/>
    <cellStyle name="Normal 3 3 7 2 3 3" xfId="29271"/>
    <cellStyle name="Normal 3 3 7 2 3 4" xfId="29272"/>
    <cellStyle name="Normal 3 3 7 2 4" xfId="29273"/>
    <cellStyle name="Normal 3 3 7 2 4 2" xfId="29274"/>
    <cellStyle name="Normal 3 3 7 2 4 3" xfId="29275"/>
    <cellStyle name="Normal 3 3 7 2 5" xfId="29276"/>
    <cellStyle name="Normal 3 3 7 2 6" xfId="29277"/>
    <cellStyle name="Normal 3 3 7 3" xfId="29278"/>
    <cellStyle name="Normal 3 3 7 3 2" xfId="29279"/>
    <cellStyle name="Normal 3 3 7 3 2 2" xfId="29280"/>
    <cellStyle name="Normal 3 3 7 3 2 2 2" xfId="29281"/>
    <cellStyle name="Normal 3 3 7 3 2 2 2 2" xfId="29282"/>
    <cellStyle name="Normal 3 3 7 3 2 2 3" xfId="29283"/>
    <cellStyle name="Normal 3 3 7 3 2 2 4" xfId="29284"/>
    <cellStyle name="Normal 3 3 7 3 2 3" xfId="29285"/>
    <cellStyle name="Normal 3 3 7 3 2 3 2" xfId="29286"/>
    <cellStyle name="Normal 3 3 7 3 2 4" xfId="29287"/>
    <cellStyle name="Normal 3 3 7 3 2 5" xfId="29288"/>
    <cellStyle name="Normal 3 3 7 3 3" xfId="29289"/>
    <cellStyle name="Normal 3 3 7 3 3 2" xfId="29290"/>
    <cellStyle name="Normal 3 3 7 3 3 2 2" xfId="29291"/>
    <cellStyle name="Normal 3 3 7 3 3 3" xfId="29292"/>
    <cellStyle name="Normal 3 3 7 3 3 4" xfId="29293"/>
    <cellStyle name="Normal 3 3 7 3 4" xfId="29294"/>
    <cellStyle name="Normal 3 3 7 3 4 2" xfId="29295"/>
    <cellStyle name="Normal 3 3 7 3 5" xfId="29296"/>
    <cellStyle name="Normal 3 3 7 3 6" xfId="29297"/>
    <cellStyle name="Normal 3 3 7 4" xfId="29298"/>
    <cellStyle name="Normal 3 3 7 4 2" xfId="29299"/>
    <cellStyle name="Normal 3 3 7 4 2 2" xfId="29300"/>
    <cellStyle name="Normal 3 3 7 4 2 2 2" xfId="29301"/>
    <cellStyle name="Normal 3 3 7 4 2 3" xfId="29302"/>
    <cellStyle name="Normal 3 3 7 4 2 4" xfId="29303"/>
    <cellStyle name="Normal 3 3 7 4 3" xfId="29304"/>
    <cellStyle name="Normal 3 3 7 4 3 2" xfId="29305"/>
    <cellStyle name="Normal 3 3 7 4 4" xfId="29306"/>
    <cellStyle name="Normal 3 3 7 4 5" xfId="29307"/>
    <cellStyle name="Normal 3 3 7 5" xfId="29308"/>
    <cellStyle name="Normal 3 3 7 5 2" xfId="29309"/>
    <cellStyle name="Normal 3 3 7 5 2 2" xfId="29310"/>
    <cellStyle name="Normal 3 3 7 5 3" xfId="29311"/>
    <cellStyle name="Normal 3 3 7 5 4" xfId="29312"/>
    <cellStyle name="Normal 3 3 7 6" xfId="29313"/>
    <cellStyle name="Normal 3 3 7 6 2" xfId="29314"/>
    <cellStyle name="Normal 3 3 7 6 3" xfId="29315"/>
    <cellStyle name="Normal 3 3 7 7" xfId="29316"/>
    <cellStyle name="Normal 3 3 7 7 2" xfId="29317"/>
    <cellStyle name="Normal 3 3 7 8" xfId="29318"/>
    <cellStyle name="Normal 3 3 8" xfId="29319"/>
    <cellStyle name="Normal 3 3 8 2" xfId="29320"/>
    <cellStyle name="Normal 3 3 8 2 2" xfId="29321"/>
    <cellStyle name="Normal 3 3 8 2 2 2" xfId="29322"/>
    <cellStyle name="Normal 3 3 8 2 2 2 2" xfId="29323"/>
    <cellStyle name="Normal 3 3 8 2 2 2 2 2" xfId="29324"/>
    <cellStyle name="Normal 3 3 8 2 2 2 3" xfId="29325"/>
    <cellStyle name="Normal 3 3 8 2 2 2 4" xfId="29326"/>
    <cellStyle name="Normal 3 3 8 2 2 3" xfId="29327"/>
    <cellStyle name="Normal 3 3 8 2 2 3 2" xfId="29328"/>
    <cellStyle name="Normal 3 3 8 2 2 4" xfId="29329"/>
    <cellStyle name="Normal 3 3 8 2 2 5" xfId="29330"/>
    <cellStyle name="Normal 3 3 8 2 3" xfId="29331"/>
    <cellStyle name="Normal 3 3 8 2 3 2" xfId="29332"/>
    <cellStyle name="Normal 3 3 8 2 3 2 2" xfId="29333"/>
    <cellStyle name="Normal 3 3 8 2 3 3" xfId="29334"/>
    <cellStyle name="Normal 3 3 8 2 3 4" xfId="29335"/>
    <cellStyle name="Normal 3 3 8 2 4" xfId="29336"/>
    <cellStyle name="Normal 3 3 8 2 4 2" xfId="29337"/>
    <cellStyle name="Normal 3 3 8 2 5" xfId="29338"/>
    <cellStyle name="Normal 3 3 8 2 6" xfId="29339"/>
    <cellStyle name="Normal 3 3 8 3" xfId="29340"/>
    <cellStyle name="Normal 3 3 8 3 2" xfId="29341"/>
    <cellStyle name="Normal 3 3 8 3 2 2" xfId="29342"/>
    <cellStyle name="Normal 3 3 8 3 2 2 2" xfId="29343"/>
    <cellStyle name="Normal 3 3 8 3 2 3" xfId="29344"/>
    <cellStyle name="Normal 3 3 8 3 2 4" xfId="29345"/>
    <cellStyle name="Normal 3 3 8 3 3" xfId="29346"/>
    <cellStyle name="Normal 3 3 8 3 3 2" xfId="29347"/>
    <cellStyle name="Normal 3 3 8 3 4" xfId="29348"/>
    <cellStyle name="Normal 3 3 8 3 5" xfId="29349"/>
    <cellStyle name="Normal 3 3 8 4" xfId="29350"/>
    <cellStyle name="Normal 3 3 8 4 2" xfId="29351"/>
    <cellStyle name="Normal 3 3 8 4 2 2" xfId="29352"/>
    <cellStyle name="Normal 3 3 8 4 3" xfId="29353"/>
    <cellStyle name="Normal 3 3 8 4 4" xfId="29354"/>
    <cellStyle name="Normal 3 3 8 5" xfId="29355"/>
    <cellStyle name="Normal 3 3 8 5 2" xfId="29356"/>
    <cellStyle name="Normal 3 3 8 5 3" xfId="29357"/>
    <cellStyle name="Normal 3 3 8 6" xfId="29358"/>
    <cellStyle name="Normal 3 3 8 6 2" xfId="29359"/>
    <cellStyle name="Normal 3 3 8 7" xfId="29360"/>
    <cellStyle name="Normal 3 3 9" xfId="29361"/>
    <cellStyle name="Normal 3 3 9 2" xfId="29362"/>
    <cellStyle name="Normal 3 3 9 2 2" xfId="29363"/>
    <cellStyle name="Normal 3 3 9 2 2 2" xfId="29364"/>
    <cellStyle name="Normal 3 3 9 2 2 2 2" xfId="29365"/>
    <cellStyle name="Normal 3 3 9 2 2 3" xfId="29366"/>
    <cellStyle name="Normal 3 3 9 2 2 4" xfId="29367"/>
    <cellStyle name="Normal 3 3 9 2 3" xfId="29368"/>
    <cellStyle name="Normal 3 3 9 2 3 2" xfId="29369"/>
    <cellStyle name="Normal 3 3 9 2 4" xfId="29370"/>
    <cellStyle name="Normal 3 3 9 2 5" xfId="29371"/>
    <cellStyle name="Normal 3 3 9 3" xfId="29372"/>
    <cellStyle name="Normal 3 3 9 3 2" xfId="29373"/>
    <cellStyle name="Normal 3 3 9 3 2 2" xfId="29374"/>
    <cellStyle name="Normal 3 3 9 3 3" xfId="29375"/>
    <cellStyle name="Normal 3 3 9 3 4" xfId="29376"/>
    <cellStyle name="Normal 3 3 9 4" xfId="29377"/>
    <cellStyle name="Normal 3 3 9 4 2" xfId="29378"/>
    <cellStyle name="Normal 3 3 9 4 3" xfId="29379"/>
    <cellStyle name="Normal 3 3 9 5" xfId="29380"/>
    <cellStyle name="Normal 3 3 9 6" xfId="29381"/>
    <cellStyle name="Normal 3 4" xfId="29382"/>
    <cellStyle name="Normal 3 4 2" xfId="29383"/>
    <cellStyle name="Normal 3 4 2 2" xfId="29384"/>
    <cellStyle name="Normal 3 4 2 3" xfId="29385"/>
    <cellStyle name="Normal 3 4 3" xfId="29386"/>
    <cellStyle name="Normal 3 4 3 2" xfId="29387"/>
    <cellStyle name="Normal 3 4 3 3" xfId="29388"/>
    <cellStyle name="Normal 3 4 4" xfId="29389"/>
    <cellStyle name="Normal 3 4 5" xfId="29390"/>
    <cellStyle name="Normal 3 5" xfId="29391"/>
    <cellStyle name="Normal 3 5 2" xfId="29392"/>
    <cellStyle name="Normal 3 5 3" xfId="29393"/>
    <cellStyle name="Normal 3 6" xfId="29394"/>
    <cellStyle name="Normal 3 6 2" xfId="29395"/>
    <cellStyle name="Normal 3 6 3" xfId="29396"/>
    <cellStyle name="Normal 3 7" xfId="29397"/>
    <cellStyle name="Normal 3 7 2" xfId="29398"/>
    <cellStyle name="Normal 30" xfId="29399"/>
    <cellStyle name="Normal 30 2" xfId="29400"/>
    <cellStyle name="Normal 31" xfId="29401"/>
    <cellStyle name="Normal 31 2" xfId="29402"/>
    <cellStyle name="Normal 32" xfId="29403"/>
    <cellStyle name="Normal 32 2" xfId="29404"/>
    <cellStyle name="Normal 33" xfId="29405"/>
    <cellStyle name="Normal 33 2" xfId="29406"/>
    <cellStyle name="Normal 34" xfId="29407"/>
    <cellStyle name="Normal 34 2" xfId="29408"/>
    <cellStyle name="Normal 35" xfId="29409"/>
    <cellStyle name="Normal 35 2" xfId="29410"/>
    <cellStyle name="Normal 36" xfId="29411"/>
    <cellStyle name="Normal 36 2" xfId="29412"/>
    <cellStyle name="Normal 37" xfId="29413"/>
    <cellStyle name="Normal 37 2" xfId="29414"/>
    <cellStyle name="Normal 38" xfId="29415"/>
    <cellStyle name="Normal 38 2" xfId="29416"/>
    <cellStyle name="Normal 39" xfId="29417"/>
    <cellStyle name="Normal 39 2" xfId="29418"/>
    <cellStyle name="Normal 4" xfId="29419"/>
    <cellStyle name="Normal 4 2" xfId="29420"/>
    <cellStyle name="Normal 4 2 2" xfId="29421"/>
    <cellStyle name="Normal 4 3" xfId="29422"/>
    <cellStyle name="Normal 4 3 2" xfId="29423"/>
    <cellStyle name="Normal 4 3 3" xfId="29424"/>
    <cellStyle name="Normal 4 4" xfId="29425"/>
    <cellStyle name="Normal 40" xfId="29426"/>
    <cellStyle name="Normal 40 2" xfId="29427"/>
    <cellStyle name="Normal 41" xfId="29428"/>
    <cellStyle name="Normal 41 2" xfId="29429"/>
    <cellStyle name="Normal 42" xfId="29430"/>
    <cellStyle name="Normal 42 2" xfId="29431"/>
    <cellStyle name="Normal 43" xfId="29432"/>
    <cellStyle name="Normal 43 2" xfId="29433"/>
    <cellStyle name="Normal 44" xfId="29434"/>
    <cellStyle name="Normal 44 2" xfId="29435"/>
    <cellStyle name="Normal 45" xfId="29436"/>
    <cellStyle name="Normal 45 2" xfId="29437"/>
    <cellStyle name="Normal 46" xfId="29438"/>
    <cellStyle name="Normal 46 2" xfId="29439"/>
    <cellStyle name="Normal 47" xfId="29440"/>
    <cellStyle name="Normal 47 2" xfId="29441"/>
    <cellStyle name="Normal 48" xfId="29442"/>
    <cellStyle name="Normal 48 2" xfId="29443"/>
    <cellStyle name="Normal 49" xfId="29444"/>
    <cellStyle name="Normal 49 2" xfId="29445"/>
    <cellStyle name="Normal 5" xfId="29446"/>
    <cellStyle name="Normal 5 2" xfId="29447"/>
    <cellStyle name="Normal 5 2 2" xfId="29448"/>
    <cellStyle name="Normal 5 2 3" xfId="29449"/>
    <cellStyle name="Normal 5 3" xfId="29450"/>
    <cellStyle name="Normal 50" xfId="29451"/>
    <cellStyle name="Normal 50 2" xfId="29452"/>
    <cellStyle name="Normal 51" xfId="29453"/>
    <cellStyle name="Normal 51 2" xfId="29454"/>
    <cellStyle name="Normal 52" xfId="29455"/>
    <cellStyle name="Normal 52 2" xfId="29456"/>
    <cellStyle name="Normal 53" xfId="29457"/>
    <cellStyle name="Normal 53 2" xfId="29458"/>
    <cellStyle name="Normal 54" xfId="29459"/>
    <cellStyle name="Normal 54 2" xfId="29460"/>
    <cellStyle name="Normal 55" xfId="29461"/>
    <cellStyle name="Normal 55 2" xfId="29462"/>
    <cellStyle name="Normal 56" xfId="29463"/>
    <cellStyle name="Normal 56 2" xfId="29464"/>
    <cellStyle name="Normal 57" xfId="29465"/>
    <cellStyle name="Normal 57 2" xfId="29466"/>
    <cellStyle name="Normal 58" xfId="29467"/>
    <cellStyle name="Normal 58 2" xfId="29468"/>
    <cellStyle name="Normal 59" xfId="29469"/>
    <cellStyle name="Normal 59 2" xfId="29470"/>
    <cellStyle name="Normal 6" xfId="29471"/>
    <cellStyle name="Normal 6 10" xfId="29472"/>
    <cellStyle name="Normal 6 10 2" xfId="29473"/>
    <cellStyle name="Normal 6 10 2 2" xfId="29474"/>
    <cellStyle name="Normal 6 10 2 2 2" xfId="29475"/>
    <cellStyle name="Normal 6 10 2 2 2 2" xfId="29476"/>
    <cellStyle name="Normal 6 10 2 2 3" xfId="29477"/>
    <cellStyle name="Normal 6 10 2 2 4" xfId="29478"/>
    <cellStyle name="Normal 6 10 2 3" xfId="29479"/>
    <cellStyle name="Normal 6 10 2 3 2" xfId="29480"/>
    <cellStyle name="Normal 6 10 2 4" xfId="29481"/>
    <cellStyle name="Normal 6 10 2 5" xfId="29482"/>
    <cellStyle name="Normal 6 10 3" xfId="29483"/>
    <cellStyle name="Normal 6 10 3 2" xfId="29484"/>
    <cellStyle name="Normal 6 10 3 2 2" xfId="29485"/>
    <cellStyle name="Normal 6 10 3 3" xfId="29486"/>
    <cellStyle name="Normal 6 10 3 4" xfId="29487"/>
    <cellStyle name="Normal 6 10 4" xfId="29488"/>
    <cellStyle name="Normal 6 10 4 2" xfId="29489"/>
    <cellStyle name="Normal 6 10 5" xfId="29490"/>
    <cellStyle name="Normal 6 10 6" xfId="29491"/>
    <cellStyle name="Normal 6 11" xfId="29492"/>
    <cellStyle name="Normal 6 11 2" xfId="29493"/>
    <cellStyle name="Normal 6 11 2 2" xfId="29494"/>
    <cellStyle name="Normal 6 11 2 2 2" xfId="29495"/>
    <cellStyle name="Normal 6 11 2 3" xfId="29496"/>
    <cellStyle name="Normal 6 11 2 4" xfId="29497"/>
    <cellStyle name="Normal 6 11 3" xfId="29498"/>
    <cellStyle name="Normal 6 11 3 2" xfId="29499"/>
    <cellStyle name="Normal 6 11 4" xfId="29500"/>
    <cellStyle name="Normal 6 11 5" xfId="29501"/>
    <cellStyle name="Normal 6 12" xfId="29502"/>
    <cellStyle name="Normal 6 12 2" xfId="29503"/>
    <cellStyle name="Normal 6 12 2 2" xfId="29504"/>
    <cellStyle name="Normal 6 12 3" xfId="29505"/>
    <cellStyle name="Normal 6 12 4" xfId="29506"/>
    <cellStyle name="Normal 6 13" xfId="29507"/>
    <cellStyle name="Normal 6 13 2" xfId="29508"/>
    <cellStyle name="Normal 6 13 3" xfId="29509"/>
    <cellStyle name="Normal 6 14" xfId="29510"/>
    <cellStyle name="Normal 6 14 2" xfId="29511"/>
    <cellStyle name="Normal 6 15" xfId="29512"/>
    <cellStyle name="Normal 6 2" xfId="29513"/>
    <cellStyle name="Normal 6 2 10" xfId="29514"/>
    <cellStyle name="Normal 6 2 10 2" xfId="29515"/>
    <cellStyle name="Normal 6 2 11" xfId="29516"/>
    <cellStyle name="Normal 6 2 2" xfId="29517"/>
    <cellStyle name="Normal 6 2 2 10" xfId="29518"/>
    <cellStyle name="Normal 6 2 2 2" xfId="29519"/>
    <cellStyle name="Normal 6 2 2 2 2" xfId="29520"/>
    <cellStyle name="Normal 6 2 2 2 2 2" xfId="29521"/>
    <cellStyle name="Normal 6 2 2 2 2 2 2" xfId="29522"/>
    <cellStyle name="Normal 6 2 2 2 2 2 2 2" xfId="29523"/>
    <cellStyle name="Normal 6 2 2 2 2 2 2 2 2" xfId="29524"/>
    <cellStyle name="Normal 6 2 2 2 2 2 2 2 2 2" xfId="29525"/>
    <cellStyle name="Normal 6 2 2 2 2 2 2 2 3" xfId="29526"/>
    <cellStyle name="Normal 6 2 2 2 2 2 2 2 4" xfId="29527"/>
    <cellStyle name="Normal 6 2 2 2 2 2 2 3" xfId="29528"/>
    <cellStyle name="Normal 6 2 2 2 2 2 2 3 2" xfId="29529"/>
    <cellStyle name="Normal 6 2 2 2 2 2 2 4" xfId="29530"/>
    <cellStyle name="Normal 6 2 2 2 2 2 2 5" xfId="29531"/>
    <cellStyle name="Normal 6 2 2 2 2 2 3" xfId="29532"/>
    <cellStyle name="Normal 6 2 2 2 2 2 3 2" xfId="29533"/>
    <cellStyle name="Normal 6 2 2 2 2 2 3 2 2" xfId="29534"/>
    <cellStyle name="Normal 6 2 2 2 2 2 3 3" xfId="29535"/>
    <cellStyle name="Normal 6 2 2 2 2 2 3 4" xfId="29536"/>
    <cellStyle name="Normal 6 2 2 2 2 2 4" xfId="29537"/>
    <cellStyle name="Normal 6 2 2 2 2 2 4 2" xfId="29538"/>
    <cellStyle name="Normal 6 2 2 2 2 2 4 3" xfId="29539"/>
    <cellStyle name="Normal 6 2 2 2 2 2 5" xfId="29540"/>
    <cellStyle name="Normal 6 2 2 2 2 2 6" xfId="29541"/>
    <cellStyle name="Normal 6 2 2 2 2 3" xfId="29542"/>
    <cellStyle name="Normal 6 2 2 2 2 3 2" xfId="29543"/>
    <cellStyle name="Normal 6 2 2 2 2 3 2 2" xfId="29544"/>
    <cellStyle name="Normal 6 2 2 2 2 3 2 2 2" xfId="29545"/>
    <cellStyle name="Normal 6 2 2 2 2 3 2 2 2 2" xfId="29546"/>
    <cellStyle name="Normal 6 2 2 2 2 3 2 2 3" xfId="29547"/>
    <cellStyle name="Normal 6 2 2 2 2 3 2 2 4" xfId="29548"/>
    <cellStyle name="Normal 6 2 2 2 2 3 2 3" xfId="29549"/>
    <cellStyle name="Normal 6 2 2 2 2 3 2 3 2" xfId="29550"/>
    <cellStyle name="Normal 6 2 2 2 2 3 2 4" xfId="29551"/>
    <cellStyle name="Normal 6 2 2 2 2 3 2 5" xfId="29552"/>
    <cellStyle name="Normal 6 2 2 2 2 3 3" xfId="29553"/>
    <cellStyle name="Normal 6 2 2 2 2 3 3 2" xfId="29554"/>
    <cellStyle name="Normal 6 2 2 2 2 3 3 2 2" xfId="29555"/>
    <cellStyle name="Normal 6 2 2 2 2 3 3 3" xfId="29556"/>
    <cellStyle name="Normal 6 2 2 2 2 3 3 4" xfId="29557"/>
    <cellStyle name="Normal 6 2 2 2 2 3 4" xfId="29558"/>
    <cellStyle name="Normal 6 2 2 2 2 3 4 2" xfId="29559"/>
    <cellStyle name="Normal 6 2 2 2 2 3 5" xfId="29560"/>
    <cellStyle name="Normal 6 2 2 2 2 3 6" xfId="29561"/>
    <cellStyle name="Normal 6 2 2 2 2 4" xfId="29562"/>
    <cellStyle name="Normal 6 2 2 2 2 4 2" xfId="29563"/>
    <cellStyle name="Normal 6 2 2 2 2 4 2 2" xfId="29564"/>
    <cellStyle name="Normal 6 2 2 2 2 4 2 2 2" xfId="29565"/>
    <cellStyle name="Normal 6 2 2 2 2 4 2 3" xfId="29566"/>
    <cellStyle name="Normal 6 2 2 2 2 4 2 4" xfId="29567"/>
    <cellStyle name="Normal 6 2 2 2 2 4 3" xfId="29568"/>
    <cellStyle name="Normal 6 2 2 2 2 4 3 2" xfId="29569"/>
    <cellStyle name="Normal 6 2 2 2 2 4 4" xfId="29570"/>
    <cellStyle name="Normal 6 2 2 2 2 4 5" xfId="29571"/>
    <cellStyle name="Normal 6 2 2 2 2 5" xfId="29572"/>
    <cellStyle name="Normal 6 2 2 2 2 5 2" xfId="29573"/>
    <cellStyle name="Normal 6 2 2 2 2 5 2 2" xfId="29574"/>
    <cellStyle name="Normal 6 2 2 2 2 5 3" xfId="29575"/>
    <cellStyle name="Normal 6 2 2 2 2 5 4" xfId="29576"/>
    <cellStyle name="Normal 6 2 2 2 2 6" xfId="29577"/>
    <cellStyle name="Normal 6 2 2 2 2 6 2" xfId="29578"/>
    <cellStyle name="Normal 6 2 2 2 2 6 3" xfId="29579"/>
    <cellStyle name="Normal 6 2 2 2 2 7" xfId="29580"/>
    <cellStyle name="Normal 6 2 2 2 2 7 2" xfId="29581"/>
    <cellStyle name="Normal 6 2 2 2 2 8" xfId="29582"/>
    <cellStyle name="Normal 6 2 2 2 3" xfId="29583"/>
    <cellStyle name="Normal 6 2 2 2 3 2" xfId="29584"/>
    <cellStyle name="Normal 6 2 2 2 3 2 2" xfId="29585"/>
    <cellStyle name="Normal 6 2 2 2 3 2 2 2" xfId="29586"/>
    <cellStyle name="Normal 6 2 2 2 3 2 2 2 2" xfId="29587"/>
    <cellStyle name="Normal 6 2 2 2 3 2 2 3" xfId="29588"/>
    <cellStyle name="Normal 6 2 2 2 3 2 2 4" xfId="29589"/>
    <cellStyle name="Normal 6 2 2 2 3 2 3" xfId="29590"/>
    <cellStyle name="Normal 6 2 2 2 3 2 3 2" xfId="29591"/>
    <cellStyle name="Normal 6 2 2 2 3 2 4" xfId="29592"/>
    <cellStyle name="Normal 6 2 2 2 3 2 5" xfId="29593"/>
    <cellStyle name="Normal 6 2 2 2 3 3" xfId="29594"/>
    <cellStyle name="Normal 6 2 2 2 3 3 2" xfId="29595"/>
    <cellStyle name="Normal 6 2 2 2 3 3 2 2" xfId="29596"/>
    <cellStyle name="Normal 6 2 2 2 3 3 3" xfId="29597"/>
    <cellStyle name="Normal 6 2 2 2 3 3 4" xfId="29598"/>
    <cellStyle name="Normal 6 2 2 2 3 4" xfId="29599"/>
    <cellStyle name="Normal 6 2 2 2 3 4 2" xfId="29600"/>
    <cellStyle name="Normal 6 2 2 2 3 4 3" xfId="29601"/>
    <cellStyle name="Normal 6 2 2 2 3 5" xfId="29602"/>
    <cellStyle name="Normal 6 2 2 2 3 6" xfId="29603"/>
    <cellStyle name="Normal 6 2 2 2 4" xfId="29604"/>
    <cellStyle name="Normal 6 2 2 2 4 2" xfId="29605"/>
    <cellStyle name="Normal 6 2 2 2 4 2 2" xfId="29606"/>
    <cellStyle name="Normal 6 2 2 2 4 2 2 2" xfId="29607"/>
    <cellStyle name="Normal 6 2 2 2 4 2 2 2 2" xfId="29608"/>
    <cellStyle name="Normal 6 2 2 2 4 2 2 3" xfId="29609"/>
    <cellStyle name="Normal 6 2 2 2 4 2 2 4" xfId="29610"/>
    <cellStyle name="Normal 6 2 2 2 4 2 3" xfId="29611"/>
    <cellStyle name="Normal 6 2 2 2 4 2 3 2" xfId="29612"/>
    <cellStyle name="Normal 6 2 2 2 4 2 4" xfId="29613"/>
    <cellStyle name="Normal 6 2 2 2 4 2 5" xfId="29614"/>
    <cellStyle name="Normal 6 2 2 2 4 3" xfId="29615"/>
    <cellStyle name="Normal 6 2 2 2 4 3 2" xfId="29616"/>
    <cellStyle name="Normal 6 2 2 2 4 3 2 2" xfId="29617"/>
    <cellStyle name="Normal 6 2 2 2 4 3 3" xfId="29618"/>
    <cellStyle name="Normal 6 2 2 2 4 3 4" xfId="29619"/>
    <cellStyle name="Normal 6 2 2 2 4 4" xfId="29620"/>
    <cellStyle name="Normal 6 2 2 2 4 4 2" xfId="29621"/>
    <cellStyle name="Normal 6 2 2 2 4 5" xfId="29622"/>
    <cellStyle name="Normal 6 2 2 2 4 6" xfId="29623"/>
    <cellStyle name="Normal 6 2 2 2 5" xfId="29624"/>
    <cellStyle name="Normal 6 2 2 2 5 2" xfId="29625"/>
    <cellStyle name="Normal 6 2 2 2 5 2 2" xfId="29626"/>
    <cellStyle name="Normal 6 2 2 2 5 2 2 2" xfId="29627"/>
    <cellStyle name="Normal 6 2 2 2 5 2 3" xfId="29628"/>
    <cellStyle name="Normal 6 2 2 2 5 2 4" xfId="29629"/>
    <cellStyle name="Normal 6 2 2 2 5 3" xfId="29630"/>
    <cellStyle name="Normal 6 2 2 2 5 3 2" xfId="29631"/>
    <cellStyle name="Normal 6 2 2 2 5 4" xfId="29632"/>
    <cellStyle name="Normal 6 2 2 2 5 5" xfId="29633"/>
    <cellStyle name="Normal 6 2 2 2 6" xfId="29634"/>
    <cellStyle name="Normal 6 2 2 2 6 2" xfId="29635"/>
    <cellStyle name="Normal 6 2 2 2 6 2 2" xfId="29636"/>
    <cellStyle name="Normal 6 2 2 2 6 3" xfId="29637"/>
    <cellStyle name="Normal 6 2 2 2 6 4" xfId="29638"/>
    <cellStyle name="Normal 6 2 2 2 7" xfId="29639"/>
    <cellStyle name="Normal 6 2 2 2 7 2" xfId="29640"/>
    <cellStyle name="Normal 6 2 2 2 7 3" xfId="29641"/>
    <cellStyle name="Normal 6 2 2 2 8" xfId="29642"/>
    <cellStyle name="Normal 6 2 2 2 8 2" xfId="29643"/>
    <cellStyle name="Normal 6 2 2 2 9" xfId="29644"/>
    <cellStyle name="Normal 6 2 2 3" xfId="29645"/>
    <cellStyle name="Normal 6 2 2 3 2" xfId="29646"/>
    <cellStyle name="Normal 6 2 2 3 2 2" xfId="29647"/>
    <cellStyle name="Normal 6 2 2 3 2 2 2" xfId="29648"/>
    <cellStyle name="Normal 6 2 2 3 2 2 2 2" xfId="29649"/>
    <cellStyle name="Normal 6 2 2 3 2 2 2 2 2" xfId="29650"/>
    <cellStyle name="Normal 6 2 2 3 2 2 2 3" xfId="29651"/>
    <cellStyle name="Normal 6 2 2 3 2 2 2 4" xfId="29652"/>
    <cellStyle name="Normal 6 2 2 3 2 2 3" xfId="29653"/>
    <cellStyle name="Normal 6 2 2 3 2 2 3 2" xfId="29654"/>
    <cellStyle name="Normal 6 2 2 3 2 2 4" xfId="29655"/>
    <cellStyle name="Normal 6 2 2 3 2 2 5" xfId="29656"/>
    <cellStyle name="Normal 6 2 2 3 2 3" xfId="29657"/>
    <cellStyle name="Normal 6 2 2 3 2 3 2" xfId="29658"/>
    <cellStyle name="Normal 6 2 2 3 2 3 2 2" xfId="29659"/>
    <cellStyle name="Normal 6 2 2 3 2 3 3" xfId="29660"/>
    <cellStyle name="Normal 6 2 2 3 2 3 4" xfId="29661"/>
    <cellStyle name="Normal 6 2 2 3 2 4" xfId="29662"/>
    <cellStyle name="Normal 6 2 2 3 2 4 2" xfId="29663"/>
    <cellStyle name="Normal 6 2 2 3 2 4 3" xfId="29664"/>
    <cellStyle name="Normal 6 2 2 3 2 5" xfId="29665"/>
    <cellStyle name="Normal 6 2 2 3 2 6" xfId="29666"/>
    <cellStyle name="Normal 6 2 2 3 3" xfId="29667"/>
    <cellStyle name="Normal 6 2 2 3 3 2" xfId="29668"/>
    <cellStyle name="Normal 6 2 2 3 3 2 2" xfId="29669"/>
    <cellStyle name="Normal 6 2 2 3 3 2 2 2" xfId="29670"/>
    <cellStyle name="Normal 6 2 2 3 3 2 2 2 2" xfId="29671"/>
    <cellStyle name="Normal 6 2 2 3 3 2 2 3" xfId="29672"/>
    <cellStyle name="Normal 6 2 2 3 3 2 2 4" xfId="29673"/>
    <cellStyle name="Normal 6 2 2 3 3 2 3" xfId="29674"/>
    <cellStyle name="Normal 6 2 2 3 3 2 3 2" xfId="29675"/>
    <cellStyle name="Normal 6 2 2 3 3 2 4" xfId="29676"/>
    <cellStyle name="Normal 6 2 2 3 3 2 5" xfId="29677"/>
    <cellStyle name="Normal 6 2 2 3 3 3" xfId="29678"/>
    <cellStyle name="Normal 6 2 2 3 3 3 2" xfId="29679"/>
    <cellStyle name="Normal 6 2 2 3 3 3 2 2" xfId="29680"/>
    <cellStyle name="Normal 6 2 2 3 3 3 3" xfId="29681"/>
    <cellStyle name="Normal 6 2 2 3 3 3 4" xfId="29682"/>
    <cellStyle name="Normal 6 2 2 3 3 4" xfId="29683"/>
    <cellStyle name="Normal 6 2 2 3 3 4 2" xfId="29684"/>
    <cellStyle name="Normal 6 2 2 3 3 5" xfId="29685"/>
    <cellStyle name="Normal 6 2 2 3 3 6" xfId="29686"/>
    <cellStyle name="Normal 6 2 2 3 4" xfId="29687"/>
    <cellStyle name="Normal 6 2 2 3 4 2" xfId="29688"/>
    <cellStyle name="Normal 6 2 2 3 4 2 2" xfId="29689"/>
    <cellStyle name="Normal 6 2 2 3 4 2 2 2" xfId="29690"/>
    <cellStyle name="Normal 6 2 2 3 4 2 3" xfId="29691"/>
    <cellStyle name="Normal 6 2 2 3 4 2 4" xfId="29692"/>
    <cellStyle name="Normal 6 2 2 3 4 3" xfId="29693"/>
    <cellStyle name="Normal 6 2 2 3 4 3 2" xfId="29694"/>
    <cellStyle name="Normal 6 2 2 3 4 4" xfId="29695"/>
    <cellStyle name="Normal 6 2 2 3 4 5" xfId="29696"/>
    <cellStyle name="Normal 6 2 2 3 5" xfId="29697"/>
    <cellStyle name="Normal 6 2 2 3 5 2" xfId="29698"/>
    <cellStyle name="Normal 6 2 2 3 5 2 2" xfId="29699"/>
    <cellStyle name="Normal 6 2 2 3 5 3" xfId="29700"/>
    <cellStyle name="Normal 6 2 2 3 5 4" xfId="29701"/>
    <cellStyle name="Normal 6 2 2 3 6" xfId="29702"/>
    <cellStyle name="Normal 6 2 2 3 6 2" xfId="29703"/>
    <cellStyle name="Normal 6 2 2 3 6 3" xfId="29704"/>
    <cellStyle name="Normal 6 2 2 3 7" xfId="29705"/>
    <cellStyle name="Normal 6 2 2 3 7 2" xfId="29706"/>
    <cellStyle name="Normal 6 2 2 3 8" xfId="29707"/>
    <cellStyle name="Normal 6 2 2 4" xfId="29708"/>
    <cellStyle name="Normal 6 2 2 4 2" xfId="29709"/>
    <cellStyle name="Normal 6 2 2 4 2 2" xfId="29710"/>
    <cellStyle name="Normal 6 2 2 4 2 2 2" xfId="29711"/>
    <cellStyle name="Normal 6 2 2 4 2 2 2 2" xfId="29712"/>
    <cellStyle name="Normal 6 2 2 4 2 2 2 2 2" xfId="29713"/>
    <cellStyle name="Normal 6 2 2 4 2 2 2 3" xfId="29714"/>
    <cellStyle name="Normal 6 2 2 4 2 2 2 4" xfId="29715"/>
    <cellStyle name="Normal 6 2 2 4 2 2 3" xfId="29716"/>
    <cellStyle name="Normal 6 2 2 4 2 2 3 2" xfId="29717"/>
    <cellStyle name="Normal 6 2 2 4 2 2 4" xfId="29718"/>
    <cellStyle name="Normal 6 2 2 4 2 2 5" xfId="29719"/>
    <cellStyle name="Normal 6 2 2 4 2 3" xfId="29720"/>
    <cellStyle name="Normal 6 2 2 4 2 3 2" xfId="29721"/>
    <cellStyle name="Normal 6 2 2 4 2 3 2 2" xfId="29722"/>
    <cellStyle name="Normal 6 2 2 4 2 3 3" xfId="29723"/>
    <cellStyle name="Normal 6 2 2 4 2 3 4" xfId="29724"/>
    <cellStyle name="Normal 6 2 2 4 2 4" xfId="29725"/>
    <cellStyle name="Normal 6 2 2 4 2 4 2" xfId="29726"/>
    <cellStyle name="Normal 6 2 2 4 2 5" xfId="29727"/>
    <cellStyle name="Normal 6 2 2 4 2 6" xfId="29728"/>
    <cellStyle name="Normal 6 2 2 4 3" xfId="29729"/>
    <cellStyle name="Normal 6 2 2 4 3 2" xfId="29730"/>
    <cellStyle name="Normal 6 2 2 4 3 2 2" xfId="29731"/>
    <cellStyle name="Normal 6 2 2 4 3 2 2 2" xfId="29732"/>
    <cellStyle name="Normal 6 2 2 4 3 2 3" xfId="29733"/>
    <cellStyle name="Normal 6 2 2 4 3 2 4" xfId="29734"/>
    <cellStyle name="Normal 6 2 2 4 3 3" xfId="29735"/>
    <cellStyle name="Normal 6 2 2 4 3 3 2" xfId="29736"/>
    <cellStyle name="Normal 6 2 2 4 3 4" xfId="29737"/>
    <cellStyle name="Normal 6 2 2 4 3 5" xfId="29738"/>
    <cellStyle name="Normal 6 2 2 4 4" xfId="29739"/>
    <cellStyle name="Normal 6 2 2 4 4 2" xfId="29740"/>
    <cellStyle name="Normal 6 2 2 4 4 2 2" xfId="29741"/>
    <cellStyle name="Normal 6 2 2 4 4 3" xfId="29742"/>
    <cellStyle name="Normal 6 2 2 4 4 4" xfId="29743"/>
    <cellStyle name="Normal 6 2 2 4 5" xfId="29744"/>
    <cellStyle name="Normal 6 2 2 4 5 2" xfId="29745"/>
    <cellStyle name="Normal 6 2 2 4 5 3" xfId="29746"/>
    <cellStyle name="Normal 6 2 2 4 6" xfId="29747"/>
    <cellStyle name="Normal 6 2 2 4 7" xfId="29748"/>
    <cellStyle name="Normal 6 2 2 5" xfId="29749"/>
    <cellStyle name="Normal 6 2 2 5 2" xfId="29750"/>
    <cellStyle name="Normal 6 2 2 5 2 2" xfId="29751"/>
    <cellStyle name="Normal 6 2 2 5 2 2 2" xfId="29752"/>
    <cellStyle name="Normal 6 2 2 5 2 2 2 2" xfId="29753"/>
    <cellStyle name="Normal 6 2 2 5 2 2 3" xfId="29754"/>
    <cellStyle name="Normal 6 2 2 5 2 2 4" xfId="29755"/>
    <cellStyle name="Normal 6 2 2 5 2 3" xfId="29756"/>
    <cellStyle name="Normal 6 2 2 5 2 3 2" xfId="29757"/>
    <cellStyle name="Normal 6 2 2 5 2 4" xfId="29758"/>
    <cellStyle name="Normal 6 2 2 5 2 5" xfId="29759"/>
    <cellStyle name="Normal 6 2 2 5 3" xfId="29760"/>
    <cellStyle name="Normal 6 2 2 5 3 2" xfId="29761"/>
    <cellStyle name="Normal 6 2 2 5 3 2 2" xfId="29762"/>
    <cellStyle name="Normal 6 2 2 5 3 3" xfId="29763"/>
    <cellStyle name="Normal 6 2 2 5 3 4" xfId="29764"/>
    <cellStyle name="Normal 6 2 2 5 4" xfId="29765"/>
    <cellStyle name="Normal 6 2 2 5 4 2" xfId="29766"/>
    <cellStyle name="Normal 6 2 2 5 5" xfId="29767"/>
    <cellStyle name="Normal 6 2 2 5 6" xfId="29768"/>
    <cellStyle name="Normal 6 2 2 6" xfId="29769"/>
    <cellStyle name="Normal 6 2 2 6 2" xfId="29770"/>
    <cellStyle name="Normal 6 2 2 6 2 2" xfId="29771"/>
    <cellStyle name="Normal 6 2 2 6 2 2 2" xfId="29772"/>
    <cellStyle name="Normal 6 2 2 6 2 3" xfId="29773"/>
    <cellStyle name="Normal 6 2 2 6 2 4" xfId="29774"/>
    <cellStyle name="Normal 6 2 2 6 3" xfId="29775"/>
    <cellStyle name="Normal 6 2 2 6 3 2" xfId="29776"/>
    <cellStyle name="Normal 6 2 2 6 4" xfId="29777"/>
    <cellStyle name="Normal 6 2 2 6 5" xfId="29778"/>
    <cellStyle name="Normal 6 2 2 7" xfId="29779"/>
    <cellStyle name="Normal 6 2 2 7 2" xfId="29780"/>
    <cellStyle name="Normal 6 2 2 7 2 2" xfId="29781"/>
    <cellStyle name="Normal 6 2 2 7 3" xfId="29782"/>
    <cellStyle name="Normal 6 2 2 7 4" xfId="29783"/>
    <cellStyle name="Normal 6 2 2 8" xfId="29784"/>
    <cellStyle name="Normal 6 2 2 8 2" xfId="29785"/>
    <cellStyle name="Normal 6 2 2 8 3" xfId="29786"/>
    <cellStyle name="Normal 6 2 2 9" xfId="29787"/>
    <cellStyle name="Normal 6 2 2 9 2" xfId="29788"/>
    <cellStyle name="Normal 6 2 3" xfId="29789"/>
    <cellStyle name="Normal 6 2 3 2" xfId="29790"/>
    <cellStyle name="Normal 6 2 3 2 2" xfId="29791"/>
    <cellStyle name="Normal 6 2 3 2 2 2" xfId="29792"/>
    <cellStyle name="Normal 6 2 3 2 2 2 2" xfId="29793"/>
    <cellStyle name="Normal 6 2 3 2 2 2 2 2" xfId="29794"/>
    <cellStyle name="Normal 6 2 3 2 2 2 2 2 2" xfId="29795"/>
    <cellStyle name="Normal 6 2 3 2 2 2 2 3" xfId="29796"/>
    <cellStyle name="Normal 6 2 3 2 2 2 2 4" xfId="29797"/>
    <cellStyle name="Normal 6 2 3 2 2 2 3" xfId="29798"/>
    <cellStyle name="Normal 6 2 3 2 2 2 3 2" xfId="29799"/>
    <cellStyle name="Normal 6 2 3 2 2 2 4" xfId="29800"/>
    <cellStyle name="Normal 6 2 3 2 2 2 5" xfId="29801"/>
    <cellStyle name="Normal 6 2 3 2 2 3" xfId="29802"/>
    <cellStyle name="Normal 6 2 3 2 2 3 2" xfId="29803"/>
    <cellStyle name="Normal 6 2 3 2 2 3 2 2" xfId="29804"/>
    <cellStyle name="Normal 6 2 3 2 2 3 3" xfId="29805"/>
    <cellStyle name="Normal 6 2 3 2 2 3 4" xfId="29806"/>
    <cellStyle name="Normal 6 2 3 2 2 4" xfId="29807"/>
    <cellStyle name="Normal 6 2 3 2 2 4 2" xfId="29808"/>
    <cellStyle name="Normal 6 2 3 2 2 4 3" xfId="29809"/>
    <cellStyle name="Normal 6 2 3 2 2 5" xfId="29810"/>
    <cellStyle name="Normal 6 2 3 2 2 6" xfId="29811"/>
    <cellStyle name="Normal 6 2 3 2 3" xfId="29812"/>
    <cellStyle name="Normal 6 2 3 2 3 2" xfId="29813"/>
    <cellStyle name="Normal 6 2 3 2 3 2 2" xfId="29814"/>
    <cellStyle name="Normal 6 2 3 2 3 2 2 2" xfId="29815"/>
    <cellStyle name="Normal 6 2 3 2 3 2 2 2 2" xfId="29816"/>
    <cellStyle name="Normal 6 2 3 2 3 2 2 3" xfId="29817"/>
    <cellStyle name="Normal 6 2 3 2 3 2 2 4" xfId="29818"/>
    <cellStyle name="Normal 6 2 3 2 3 2 3" xfId="29819"/>
    <cellStyle name="Normal 6 2 3 2 3 2 3 2" xfId="29820"/>
    <cellStyle name="Normal 6 2 3 2 3 2 4" xfId="29821"/>
    <cellStyle name="Normal 6 2 3 2 3 2 5" xfId="29822"/>
    <cellStyle name="Normal 6 2 3 2 3 3" xfId="29823"/>
    <cellStyle name="Normal 6 2 3 2 3 3 2" xfId="29824"/>
    <cellStyle name="Normal 6 2 3 2 3 3 2 2" xfId="29825"/>
    <cellStyle name="Normal 6 2 3 2 3 3 3" xfId="29826"/>
    <cellStyle name="Normal 6 2 3 2 3 3 4" xfId="29827"/>
    <cellStyle name="Normal 6 2 3 2 3 4" xfId="29828"/>
    <cellStyle name="Normal 6 2 3 2 3 4 2" xfId="29829"/>
    <cellStyle name="Normal 6 2 3 2 3 5" xfId="29830"/>
    <cellStyle name="Normal 6 2 3 2 3 6" xfId="29831"/>
    <cellStyle name="Normal 6 2 3 2 4" xfId="29832"/>
    <cellStyle name="Normal 6 2 3 2 4 2" xfId="29833"/>
    <cellStyle name="Normal 6 2 3 2 4 2 2" xfId="29834"/>
    <cellStyle name="Normal 6 2 3 2 4 2 2 2" xfId="29835"/>
    <cellStyle name="Normal 6 2 3 2 4 2 3" xfId="29836"/>
    <cellStyle name="Normal 6 2 3 2 4 2 4" xfId="29837"/>
    <cellStyle name="Normal 6 2 3 2 4 3" xfId="29838"/>
    <cellStyle name="Normal 6 2 3 2 4 3 2" xfId="29839"/>
    <cellStyle name="Normal 6 2 3 2 4 4" xfId="29840"/>
    <cellStyle name="Normal 6 2 3 2 4 5" xfId="29841"/>
    <cellStyle name="Normal 6 2 3 2 5" xfId="29842"/>
    <cellStyle name="Normal 6 2 3 2 5 2" xfId="29843"/>
    <cellStyle name="Normal 6 2 3 2 5 2 2" xfId="29844"/>
    <cellStyle name="Normal 6 2 3 2 5 3" xfId="29845"/>
    <cellStyle name="Normal 6 2 3 2 5 4" xfId="29846"/>
    <cellStyle name="Normal 6 2 3 2 6" xfId="29847"/>
    <cellStyle name="Normal 6 2 3 2 6 2" xfId="29848"/>
    <cellStyle name="Normal 6 2 3 2 6 3" xfId="29849"/>
    <cellStyle name="Normal 6 2 3 2 7" xfId="29850"/>
    <cellStyle name="Normal 6 2 3 2 7 2" xfId="29851"/>
    <cellStyle name="Normal 6 2 3 2 8" xfId="29852"/>
    <cellStyle name="Normal 6 2 3 3" xfId="29853"/>
    <cellStyle name="Normal 6 2 3 3 2" xfId="29854"/>
    <cellStyle name="Normal 6 2 3 3 2 2" xfId="29855"/>
    <cellStyle name="Normal 6 2 3 3 2 2 2" xfId="29856"/>
    <cellStyle name="Normal 6 2 3 3 2 2 2 2" xfId="29857"/>
    <cellStyle name="Normal 6 2 3 3 2 2 3" xfId="29858"/>
    <cellStyle name="Normal 6 2 3 3 2 2 4" xfId="29859"/>
    <cellStyle name="Normal 6 2 3 3 2 3" xfId="29860"/>
    <cellStyle name="Normal 6 2 3 3 2 3 2" xfId="29861"/>
    <cellStyle name="Normal 6 2 3 3 2 4" xfId="29862"/>
    <cellStyle name="Normal 6 2 3 3 2 5" xfId="29863"/>
    <cellStyle name="Normal 6 2 3 3 3" xfId="29864"/>
    <cellStyle name="Normal 6 2 3 3 3 2" xfId="29865"/>
    <cellStyle name="Normal 6 2 3 3 3 2 2" xfId="29866"/>
    <cellStyle name="Normal 6 2 3 3 3 3" xfId="29867"/>
    <cellStyle name="Normal 6 2 3 3 3 4" xfId="29868"/>
    <cellStyle name="Normal 6 2 3 3 4" xfId="29869"/>
    <cellStyle name="Normal 6 2 3 3 4 2" xfId="29870"/>
    <cellStyle name="Normal 6 2 3 3 4 3" xfId="29871"/>
    <cellStyle name="Normal 6 2 3 3 5" xfId="29872"/>
    <cellStyle name="Normal 6 2 3 3 6" xfId="29873"/>
    <cellStyle name="Normal 6 2 3 4" xfId="29874"/>
    <cellStyle name="Normal 6 2 3 4 2" xfId="29875"/>
    <cellStyle name="Normal 6 2 3 4 2 2" xfId="29876"/>
    <cellStyle name="Normal 6 2 3 4 2 2 2" xfId="29877"/>
    <cellStyle name="Normal 6 2 3 4 2 2 2 2" xfId="29878"/>
    <cellStyle name="Normal 6 2 3 4 2 2 3" xfId="29879"/>
    <cellStyle name="Normal 6 2 3 4 2 2 4" xfId="29880"/>
    <cellStyle name="Normal 6 2 3 4 2 3" xfId="29881"/>
    <cellStyle name="Normal 6 2 3 4 2 3 2" xfId="29882"/>
    <cellStyle name="Normal 6 2 3 4 2 4" xfId="29883"/>
    <cellStyle name="Normal 6 2 3 4 2 5" xfId="29884"/>
    <cellStyle name="Normal 6 2 3 4 3" xfId="29885"/>
    <cellStyle name="Normal 6 2 3 4 3 2" xfId="29886"/>
    <cellStyle name="Normal 6 2 3 4 3 2 2" xfId="29887"/>
    <cellStyle name="Normal 6 2 3 4 3 3" xfId="29888"/>
    <cellStyle name="Normal 6 2 3 4 3 4" xfId="29889"/>
    <cellStyle name="Normal 6 2 3 4 4" xfId="29890"/>
    <cellStyle name="Normal 6 2 3 4 4 2" xfId="29891"/>
    <cellStyle name="Normal 6 2 3 4 5" xfId="29892"/>
    <cellStyle name="Normal 6 2 3 4 6" xfId="29893"/>
    <cellStyle name="Normal 6 2 3 5" xfId="29894"/>
    <cellStyle name="Normal 6 2 3 5 2" xfId="29895"/>
    <cellStyle name="Normal 6 2 3 5 2 2" xfId="29896"/>
    <cellStyle name="Normal 6 2 3 5 2 2 2" xfId="29897"/>
    <cellStyle name="Normal 6 2 3 5 2 3" xfId="29898"/>
    <cellStyle name="Normal 6 2 3 5 2 4" xfId="29899"/>
    <cellStyle name="Normal 6 2 3 5 3" xfId="29900"/>
    <cellStyle name="Normal 6 2 3 5 3 2" xfId="29901"/>
    <cellStyle name="Normal 6 2 3 5 4" xfId="29902"/>
    <cellStyle name="Normal 6 2 3 5 5" xfId="29903"/>
    <cellStyle name="Normal 6 2 3 6" xfId="29904"/>
    <cellStyle name="Normal 6 2 3 6 2" xfId="29905"/>
    <cellStyle name="Normal 6 2 3 6 2 2" xfId="29906"/>
    <cellStyle name="Normal 6 2 3 6 3" xfId="29907"/>
    <cellStyle name="Normal 6 2 3 6 4" xfId="29908"/>
    <cellStyle name="Normal 6 2 3 7" xfId="29909"/>
    <cellStyle name="Normal 6 2 3 7 2" xfId="29910"/>
    <cellStyle name="Normal 6 2 3 7 3" xfId="29911"/>
    <cellStyle name="Normal 6 2 3 8" xfId="29912"/>
    <cellStyle name="Normal 6 2 3 8 2" xfId="29913"/>
    <cellStyle name="Normal 6 2 3 9" xfId="29914"/>
    <cellStyle name="Normal 6 2 4" xfId="29915"/>
    <cellStyle name="Normal 6 2 4 2" xfId="29916"/>
    <cellStyle name="Normal 6 2 4 2 2" xfId="29917"/>
    <cellStyle name="Normal 6 2 4 2 2 2" xfId="29918"/>
    <cellStyle name="Normal 6 2 4 2 2 2 2" xfId="29919"/>
    <cellStyle name="Normal 6 2 4 2 2 2 2 2" xfId="29920"/>
    <cellStyle name="Normal 6 2 4 2 2 2 3" xfId="29921"/>
    <cellStyle name="Normal 6 2 4 2 2 2 4" xfId="29922"/>
    <cellStyle name="Normal 6 2 4 2 2 3" xfId="29923"/>
    <cellStyle name="Normal 6 2 4 2 2 3 2" xfId="29924"/>
    <cellStyle name="Normal 6 2 4 2 2 4" xfId="29925"/>
    <cellStyle name="Normal 6 2 4 2 2 5" xfId="29926"/>
    <cellStyle name="Normal 6 2 4 2 3" xfId="29927"/>
    <cellStyle name="Normal 6 2 4 2 3 2" xfId="29928"/>
    <cellStyle name="Normal 6 2 4 2 3 2 2" xfId="29929"/>
    <cellStyle name="Normal 6 2 4 2 3 3" xfId="29930"/>
    <cellStyle name="Normal 6 2 4 2 3 4" xfId="29931"/>
    <cellStyle name="Normal 6 2 4 2 4" xfId="29932"/>
    <cellStyle name="Normal 6 2 4 2 4 2" xfId="29933"/>
    <cellStyle name="Normal 6 2 4 2 4 3" xfId="29934"/>
    <cellStyle name="Normal 6 2 4 2 5" xfId="29935"/>
    <cellStyle name="Normal 6 2 4 2 6" xfId="29936"/>
    <cellStyle name="Normal 6 2 4 3" xfId="29937"/>
    <cellStyle name="Normal 6 2 4 3 2" xfId="29938"/>
    <cellStyle name="Normal 6 2 4 3 2 2" xfId="29939"/>
    <cellStyle name="Normal 6 2 4 3 2 2 2" xfId="29940"/>
    <cellStyle name="Normal 6 2 4 3 2 2 2 2" xfId="29941"/>
    <cellStyle name="Normal 6 2 4 3 2 2 3" xfId="29942"/>
    <cellStyle name="Normal 6 2 4 3 2 2 4" xfId="29943"/>
    <cellStyle name="Normal 6 2 4 3 2 3" xfId="29944"/>
    <cellStyle name="Normal 6 2 4 3 2 3 2" xfId="29945"/>
    <cellStyle name="Normal 6 2 4 3 2 4" xfId="29946"/>
    <cellStyle name="Normal 6 2 4 3 2 5" xfId="29947"/>
    <cellStyle name="Normal 6 2 4 3 3" xfId="29948"/>
    <cellStyle name="Normal 6 2 4 3 3 2" xfId="29949"/>
    <cellStyle name="Normal 6 2 4 3 3 2 2" xfId="29950"/>
    <cellStyle name="Normal 6 2 4 3 3 3" xfId="29951"/>
    <cellStyle name="Normal 6 2 4 3 3 4" xfId="29952"/>
    <cellStyle name="Normal 6 2 4 3 4" xfId="29953"/>
    <cellStyle name="Normal 6 2 4 3 4 2" xfId="29954"/>
    <cellStyle name="Normal 6 2 4 3 5" xfId="29955"/>
    <cellStyle name="Normal 6 2 4 3 6" xfId="29956"/>
    <cellStyle name="Normal 6 2 4 4" xfId="29957"/>
    <cellStyle name="Normal 6 2 4 4 2" xfId="29958"/>
    <cellStyle name="Normal 6 2 4 4 2 2" xfId="29959"/>
    <cellStyle name="Normal 6 2 4 4 2 2 2" xfId="29960"/>
    <cellStyle name="Normal 6 2 4 4 2 3" xfId="29961"/>
    <cellStyle name="Normal 6 2 4 4 2 4" xfId="29962"/>
    <cellStyle name="Normal 6 2 4 4 3" xfId="29963"/>
    <cellStyle name="Normal 6 2 4 4 3 2" xfId="29964"/>
    <cellStyle name="Normal 6 2 4 4 4" xfId="29965"/>
    <cellStyle name="Normal 6 2 4 4 5" xfId="29966"/>
    <cellStyle name="Normal 6 2 4 5" xfId="29967"/>
    <cellStyle name="Normal 6 2 4 5 2" xfId="29968"/>
    <cellStyle name="Normal 6 2 4 5 2 2" xfId="29969"/>
    <cellStyle name="Normal 6 2 4 5 3" xfId="29970"/>
    <cellStyle name="Normal 6 2 4 5 4" xfId="29971"/>
    <cellStyle name="Normal 6 2 4 6" xfId="29972"/>
    <cellStyle name="Normal 6 2 4 6 2" xfId="29973"/>
    <cellStyle name="Normal 6 2 4 6 3" xfId="29974"/>
    <cellStyle name="Normal 6 2 4 7" xfId="29975"/>
    <cellStyle name="Normal 6 2 4 7 2" xfId="29976"/>
    <cellStyle name="Normal 6 2 4 8" xfId="29977"/>
    <cellStyle name="Normal 6 2 5" xfId="29978"/>
    <cellStyle name="Normal 6 2 5 2" xfId="29979"/>
    <cellStyle name="Normal 6 2 5 2 2" xfId="29980"/>
    <cellStyle name="Normal 6 2 5 2 2 2" xfId="29981"/>
    <cellStyle name="Normal 6 2 5 2 2 2 2" xfId="29982"/>
    <cellStyle name="Normal 6 2 5 2 2 2 2 2" xfId="29983"/>
    <cellStyle name="Normal 6 2 5 2 2 2 3" xfId="29984"/>
    <cellStyle name="Normal 6 2 5 2 2 2 4" xfId="29985"/>
    <cellStyle name="Normal 6 2 5 2 2 3" xfId="29986"/>
    <cellStyle name="Normal 6 2 5 2 2 3 2" xfId="29987"/>
    <cellStyle name="Normal 6 2 5 2 2 4" xfId="29988"/>
    <cellStyle name="Normal 6 2 5 2 2 5" xfId="29989"/>
    <cellStyle name="Normal 6 2 5 2 3" xfId="29990"/>
    <cellStyle name="Normal 6 2 5 2 3 2" xfId="29991"/>
    <cellStyle name="Normal 6 2 5 2 3 2 2" xfId="29992"/>
    <cellStyle name="Normal 6 2 5 2 3 3" xfId="29993"/>
    <cellStyle name="Normal 6 2 5 2 3 4" xfId="29994"/>
    <cellStyle name="Normal 6 2 5 2 4" xfId="29995"/>
    <cellStyle name="Normal 6 2 5 2 4 2" xfId="29996"/>
    <cellStyle name="Normal 6 2 5 2 5" xfId="29997"/>
    <cellStyle name="Normal 6 2 5 2 6" xfId="29998"/>
    <cellStyle name="Normal 6 2 5 3" xfId="29999"/>
    <cellStyle name="Normal 6 2 5 3 2" xfId="30000"/>
    <cellStyle name="Normal 6 2 5 3 2 2" xfId="30001"/>
    <cellStyle name="Normal 6 2 5 3 2 2 2" xfId="30002"/>
    <cellStyle name="Normal 6 2 5 3 2 3" xfId="30003"/>
    <cellStyle name="Normal 6 2 5 3 2 4" xfId="30004"/>
    <cellStyle name="Normal 6 2 5 3 3" xfId="30005"/>
    <cellStyle name="Normal 6 2 5 3 3 2" xfId="30006"/>
    <cellStyle name="Normal 6 2 5 3 4" xfId="30007"/>
    <cellStyle name="Normal 6 2 5 3 5" xfId="30008"/>
    <cellStyle name="Normal 6 2 5 4" xfId="30009"/>
    <cellStyle name="Normal 6 2 5 4 2" xfId="30010"/>
    <cellStyle name="Normal 6 2 5 4 2 2" xfId="30011"/>
    <cellStyle name="Normal 6 2 5 4 3" xfId="30012"/>
    <cellStyle name="Normal 6 2 5 4 4" xfId="30013"/>
    <cellStyle name="Normal 6 2 5 5" xfId="30014"/>
    <cellStyle name="Normal 6 2 5 5 2" xfId="30015"/>
    <cellStyle name="Normal 6 2 5 5 3" xfId="30016"/>
    <cellStyle name="Normal 6 2 5 6" xfId="30017"/>
    <cellStyle name="Normal 6 2 5 7" xfId="30018"/>
    <cellStyle name="Normal 6 2 6" xfId="30019"/>
    <cellStyle name="Normal 6 2 6 2" xfId="30020"/>
    <cellStyle name="Normal 6 2 6 2 2" xfId="30021"/>
    <cellStyle name="Normal 6 2 6 2 2 2" xfId="30022"/>
    <cellStyle name="Normal 6 2 6 2 2 2 2" xfId="30023"/>
    <cellStyle name="Normal 6 2 6 2 2 3" xfId="30024"/>
    <cellStyle name="Normal 6 2 6 2 2 4" xfId="30025"/>
    <cellStyle name="Normal 6 2 6 2 3" xfId="30026"/>
    <cellStyle name="Normal 6 2 6 2 3 2" xfId="30027"/>
    <cellStyle name="Normal 6 2 6 2 4" xfId="30028"/>
    <cellStyle name="Normal 6 2 6 2 5" xfId="30029"/>
    <cellStyle name="Normal 6 2 6 3" xfId="30030"/>
    <cellStyle name="Normal 6 2 6 3 2" xfId="30031"/>
    <cellStyle name="Normal 6 2 6 3 2 2" xfId="30032"/>
    <cellStyle name="Normal 6 2 6 3 3" xfId="30033"/>
    <cellStyle name="Normal 6 2 6 3 4" xfId="30034"/>
    <cellStyle name="Normal 6 2 6 4" xfId="30035"/>
    <cellStyle name="Normal 6 2 6 4 2" xfId="30036"/>
    <cellStyle name="Normal 6 2 6 5" xfId="30037"/>
    <cellStyle name="Normal 6 2 6 6" xfId="30038"/>
    <cellStyle name="Normal 6 2 7" xfId="30039"/>
    <cellStyle name="Normal 6 2 7 2" xfId="30040"/>
    <cellStyle name="Normal 6 2 7 2 2" xfId="30041"/>
    <cellStyle name="Normal 6 2 7 2 2 2" xfId="30042"/>
    <cellStyle name="Normal 6 2 7 2 3" xfId="30043"/>
    <cellStyle name="Normal 6 2 7 2 4" xfId="30044"/>
    <cellStyle name="Normal 6 2 7 3" xfId="30045"/>
    <cellStyle name="Normal 6 2 7 3 2" xfId="30046"/>
    <cellStyle name="Normal 6 2 7 4" xfId="30047"/>
    <cellStyle name="Normal 6 2 7 5" xfId="30048"/>
    <cellStyle name="Normal 6 2 8" xfId="30049"/>
    <cellStyle name="Normal 6 2 8 2" xfId="30050"/>
    <cellStyle name="Normal 6 2 8 2 2" xfId="30051"/>
    <cellStyle name="Normal 6 2 8 3" xfId="30052"/>
    <cellStyle name="Normal 6 2 8 4" xfId="30053"/>
    <cellStyle name="Normal 6 2 9" xfId="30054"/>
    <cellStyle name="Normal 6 2 9 2" xfId="30055"/>
    <cellStyle name="Normal 6 2 9 3" xfId="30056"/>
    <cellStyle name="Normal 6 3" xfId="30057"/>
    <cellStyle name="Normal 6 3 10" xfId="30058"/>
    <cellStyle name="Normal 6 3 2" xfId="30059"/>
    <cellStyle name="Normal 6 3 2 2" xfId="30060"/>
    <cellStyle name="Normal 6 3 2 2 2" xfId="30061"/>
    <cellStyle name="Normal 6 3 2 2 2 2" xfId="30062"/>
    <cellStyle name="Normal 6 3 2 2 2 2 2" xfId="30063"/>
    <cellStyle name="Normal 6 3 2 2 2 2 2 2" xfId="30064"/>
    <cellStyle name="Normal 6 3 2 2 2 2 2 2 2" xfId="30065"/>
    <cellStyle name="Normal 6 3 2 2 2 2 2 3" xfId="30066"/>
    <cellStyle name="Normal 6 3 2 2 2 2 2 4" xfId="30067"/>
    <cellStyle name="Normal 6 3 2 2 2 2 3" xfId="30068"/>
    <cellStyle name="Normal 6 3 2 2 2 2 3 2" xfId="30069"/>
    <cellStyle name="Normal 6 3 2 2 2 2 4" xfId="30070"/>
    <cellStyle name="Normal 6 3 2 2 2 2 5" xfId="30071"/>
    <cellStyle name="Normal 6 3 2 2 2 3" xfId="30072"/>
    <cellStyle name="Normal 6 3 2 2 2 3 2" xfId="30073"/>
    <cellStyle name="Normal 6 3 2 2 2 3 2 2" xfId="30074"/>
    <cellStyle name="Normal 6 3 2 2 2 3 3" xfId="30075"/>
    <cellStyle name="Normal 6 3 2 2 2 3 4" xfId="30076"/>
    <cellStyle name="Normal 6 3 2 2 2 4" xfId="30077"/>
    <cellStyle name="Normal 6 3 2 2 2 4 2" xfId="30078"/>
    <cellStyle name="Normal 6 3 2 2 2 4 3" xfId="30079"/>
    <cellStyle name="Normal 6 3 2 2 2 5" xfId="30080"/>
    <cellStyle name="Normal 6 3 2 2 2 6" xfId="30081"/>
    <cellStyle name="Normal 6 3 2 2 3" xfId="30082"/>
    <cellStyle name="Normal 6 3 2 2 3 2" xfId="30083"/>
    <cellStyle name="Normal 6 3 2 2 3 2 2" xfId="30084"/>
    <cellStyle name="Normal 6 3 2 2 3 2 2 2" xfId="30085"/>
    <cellStyle name="Normal 6 3 2 2 3 2 2 2 2" xfId="30086"/>
    <cellStyle name="Normal 6 3 2 2 3 2 2 3" xfId="30087"/>
    <cellStyle name="Normal 6 3 2 2 3 2 2 4" xfId="30088"/>
    <cellStyle name="Normal 6 3 2 2 3 2 3" xfId="30089"/>
    <cellStyle name="Normal 6 3 2 2 3 2 3 2" xfId="30090"/>
    <cellStyle name="Normal 6 3 2 2 3 2 4" xfId="30091"/>
    <cellStyle name="Normal 6 3 2 2 3 2 5" xfId="30092"/>
    <cellStyle name="Normal 6 3 2 2 3 3" xfId="30093"/>
    <cellStyle name="Normal 6 3 2 2 3 3 2" xfId="30094"/>
    <cellStyle name="Normal 6 3 2 2 3 3 2 2" xfId="30095"/>
    <cellStyle name="Normal 6 3 2 2 3 3 3" xfId="30096"/>
    <cellStyle name="Normal 6 3 2 2 3 3 4" xfId="30097"/>
    <cellStyle name="Normal 6 3 2 2 3 4" xfId="30098"/>
    <cellStyle name="Normal 6 3 2 2 3 4 2" xfId="30099"/>
    <cellStyle name="Normal 6 3 2 2 3 5" xfId="30100"/>
    <cellStyle name="Normal 6 3 2 2 3 6" xfId="30101"/>
    <cellStyle name="Normal 6 3 2 2 4" xfId="30102"/>
    <cellStyle name="Normal 6 3 2 2 4 2" xfId="30103"/>
    <cellStyle name="Normal 6 3 2 2 4 2 2" xfId="30104"/>
    <cellStyle name="Normal 6 3 2 2 4 2 2 2" xfId="30105"/>
    <cellStyle name="Normal 6 3 2 2 4 2 3" xfId="30106"/>
    <cellStyle name="Normal 6 3 2 2 4 2 4" xfId="30107"/>
    <cellStyle name="Normal 6 3 2 2 4 3" xfId="30108"/>
    <cellStyle name="Normal 6 3 2 2 4 3 2" xfId="30109"/>
    <cellStyle name="Normal 6 3 2 2 4 4" xfId="30110"/>
    <cellStyle name="Normal 6 3 2 2 4 5" xfId="30111"/>
    <cellStyle name="Normal 6 3 2 2 5" xfId="30112"/>
    <cellStyle name="Normal 6 3 2 2 5 2" xfId="30113"/>
    <cellStyle name="Normal 6 3 2 2 5 2 2" xfId="30114"/>
    <cellStyle name="Normal 6 3 2 2 5 3" xfId="30115"/>
    <cellStyle name="Normal 6 3 2 2 5 4" xfId="30116"/>
    <cellStyle name="Normal 6 3 2 2 6" xfId="30117"/>
    <cellStyle name="Normal 6 3 2 2 6 2" xfId="30118"/>
    <cellStyle name="Normal 6 3 2 2 6 3" xfId="30119"/>
    <cellStyle name="Normal 6 3 2 2 7" xfId="30120"/>
    <cellStyle name="Normal 6 3 2 2 7 2" xfId="30121"/>
    <cellStyle name="Normal 6 3 2 2 8" xfId="30122"/>
    <cellStyle name="Normal 6 3 2 3" xfId="30123"/>
    <cellStyle name="Normal 6 3 2 3 2" xfId="30124"/>
    <cellStyle name="Normal 6 3 2 3 2 2" xfId="30125"/>
    <cellStyle name="Normal 6 3 2 3 2 2 2" xfId="30126"/>
    <cellStyle name="Normal 6 3 2 3 2 2 2 2" xfId="30127"/>
    <cellStyle name="Normal 6 3 2 3 2 2 3" xfId="30128"/>
    <cellStyle name="Normal 6 3 2 3 2 2 4" xfId="30129"/>
    <cellStyle name="Normal 6 3 2 3 2 3" xfId="30130"/>
    <cellStyle name="Normal 6 3 2 3 2 3 2" xfId="30131"/>
    <cellStyle name="Normal 6 3 2 3 2 4" xfId="30132"/>
    <cellStyle name="Normal 6 3 2 3 2 5" xfId="30133"/>
    <cellStyle name="Normal 6 3 2 3 3" xfId="30134"/>
    <cellStyle name="Normal 6 3 2 3 3 2" xfId="30135"/>
    <cellStyle name="Normal 6 3 2 3 3 2 2" xfId="30136"/>
    <cellStyle name="Normal 6 3 2 3 3 3" xfId="30137"/>
    <cellStyle name="Normal 6 3 2 3 3 4" xfId="30138"/>
    <cellStyle name="Normal 6 3 2 3 4" xfId="30139"/>
    <cellStyle name="Normal 6 3 2 3 4 2" xfId="30140"/>
    <cellStyle name="Normal 6 3 2 3 4 3" xfId="30141"/>
    <cellStyle name="Normal 6 3 2 3 5" xfId="30142"/>
    <cellStyle name="Normal 6 3 2 3 6" xfId="30143"/>
    <cellStyle name="Normal 6 3 2 4" xfId="30144"/>
    <cellStyle name="Normal 6 3 2 4 2" xfId="30145"/>
    <cellStyle name="Normal 6 3 2 4 2 2" xfId="30146"/>
    <cellStyle name="Normal 6 3 2 4 2 2 2" xfId="30147"/>
    <cellStyle name="Normal 6 3 2 4 2 2 2 2" xfId="30148"/>
    <cellStyle name="Normal 6 3 2 4 2 2 3" xfId="30149"/>
    <cellStyle name="Normal 6 3 2 4 2 2 4" xfId="30150"/>
    <cellStyle name="Normal 6 3 2 4 2 3" xfId="30151"/>
    <cellStyle name="Normal 6 3 2 4 2 3 2" xfId="30152"/>
    <cellStyle name="Normal 6 3 2 4 2 4" xfId="30153"/>
    <cellStyle name="Normal 6 3 2 4 2 5" xfId="30154"/>
    <cellStyle name="Normal 6 3 2 4 3" xfId="30155"/>
    <cellStyle name="Normal 6 3 2 4 3 2" xfId="30156"/>
    <cellStyle name="Normal 6 3 2 4 3 2 2" xfId="30157"/>
    <cellStyle name="Normal 6 3 2 4 3 3" xfId="30158"/>
    <cellStyle name="Normal 6 3 2 4 3 4" xfId="30159"/>
    <cellStyle name="Normal 6 3 2 4 4" xfId="30160"/>
    <cellStyle name="Normal 6 3 2 4 4 2" xfId="30161"/>
    <cellStyle name="Normal 6 3 2 4 5" xfId="30162"/>
    <cellStyle name="Normal 6 3 2 4 6" xfId="30163"/>
    <cellStyle name="Normal 6 3 2 5" xfId="30164"/>
    <cellStyle name="Normal 6 3 2 5 2" xfId="30165"/>
    <cellStyle name="Normal 6 3 2 5 2 2" xfId="30166"/>
    <cellStyle name="Normal 6 3 2 5 2 2 2" xfId="30167"/>
    <cellStyle name="Normal 6 3 2 5 2 3" xfId="30168"/>
    <cellStyle name="Normal 6 3 2 5 2 4" xfId="30169"/>
    <cellStyle name="Normal 6 3 2 5 3" xfId="30170"/>
    <cellStyle name="Normal 6 3 2 5 3 2" xfId="30171"/>
    <cellStyle name="Normal 6 3 2 5 4" xfId="30172"/>
    <cellStyle name="Normal 6 3 2 5 5" xfId="30173"/>
    <cellStyle name="Normal 6 3 2 6" xfId="30174"/>
    <cellStyle name="Normal 6 3 2 6 2" xfId="30175"/>
    <cellStyle name="Normal 6 3 2 6 2 2" xfId="30176"/>
    <cellStyle name="Normal 6 3 2 6 3" xfId="30177"/>
    <cellStyle name="Normal 6 3 2 6 4" xfId="30178"/>
    <cellStyle name="Normal 6 3 2 7" xfId="30179"/>
    <cellStyle name="Normal 6 3 2 7 2" xfId="30180"/>
    <cellStyle name="Normal 6 3 2 7 3" xfId="30181"/>
    <cellStyle name="Normal 6 3 2 8" xfId="30182"/>
    <cellStyle name="Normal 6 3 2 8 2" xfId="30183"/>
    <cellStyle name="Normal 6 3 2 9" xfId="30184"/>
    <cellStyle name="Normal 6 3 3" xfId="30185"/>
    <cellStyle name="Normal 6 3 3 2" xfId="30186"/>
    <cellStyle name="Normal 6 3 3 2 2" xfId="30187"/>
    <cellStyle name="Normal 6 3 3 2 2 2" xfId="30188"/>
    <cellStyle name="Normal 6 3 3 2 2 2 2" xfId="30189"/>
    <cellStyle name="Normal 6 3 3 2 2 2 2 2" xfId="30190"/>
    <cellStyle name="Normal 6 3 3 2 2 2 3" xfId="30191"/>
    <cellStyle name="Normal 6 3 3 2 2 2 4" xfId="30192"/>
    <cellStyle name="Normal 6 3 3 2 2 3" xfId="30193"/>
    <cellStyle name="Normal 6 3 3 2 2 3 2" xfId="30194"/>
    <cellStyle name="Normal 6 3 3 2 2 4" xfId="30195"/>
    <cellStyle name="Normal 6 3 3 2 2 5" xfId="30196"/>
    <cellStyle name="Normal 6 3 3 2 3" xfId="30197"/>
    <cellStyle name="Normal 6 3 3 2 3 2" xfId="30198"/>
    <cellStyle name="Normal 6 3 3 2 3 2 2" xfId="30199"/>
    <cellStyle name="Normal 6 3 3 2 3 3" xfId="30200"/>
    <cellStyle name="Normal 6 3 3 2 3 4" xfId="30201"/>
    <cellStyle name="Normal 6 3 3 2 4" xfId="30202"/>
    <cellStyle name="Normal 6 3 3 2 4 2" xfId="30203"/>
    <cellStyle name="Normal 6 3 3 2 4 3" xfId="30204"/>
    <cellStyle name="Normal 6 3 3 2 5" xfId="30205"/>
    <cellStyle name="Normal 6 3 3 2 6" xfId="30206"/>
    <cellStyle name="Normal 6 3 3 3" xfId="30207"/>
    <cellStyle name="Normal 6 3 3 3 2" xfId="30208"/>
    <cellStyle name="Normal 6 3 3 3 2 2" xfId="30209"/>
    <cellStyle name="Normal 6 3 3 3 2 2 2" xfId="30210"/>
    <cellStyle name="Normal 6 3 3 3 2 2 2 2" xfId="30211"/>
    <cellStyle name="Normal 6 3 3 3 2 2 3" xfId="30212"/>
    <cellStyle name="Normal 6 3 3 3 2 2 4" xfId="30213"/>
    <cellStyle name="Normal 6 3 3 3 2 3" xfId="30214"/>
    <cellStyle name="Normal 6 3 3 3 2 3 2" xfId="30215"/>
    <cellStyle name="Normal 6 3 3 3 2 4" xfId="30216"/>
    <cellStyle name="Normal 6 3 3 3 2 5" xfId="30217"/>
    <cellStyle name="Normal 6 3 3 3 3" xfId="30218"/>
    <cellStyle name="Normal 6 3 3 3 3 2" xfId="30219"/>
    <cellStyle name="Normal 6 3 3 3 3 2 2" xfId="30220"/>
    <cellStyle name="Normal 6 3 3 3 3 3" xfId="30221"/>
    <cellStyle name="Normal 6 3 3 3 3 4" xfId="30222"/>
    <cellStyle name="Normal 6 3 3 3 4" xfId="30223"/>
    <cellStyle name="Normal 6 3 3 3 4 2" xfId="30224"/>
    <cellStyle name="Normal 6 3 3 3 5" xfId="30225"/>
    <cellStyle name="Normal 6 3 3 3 6" xfId="30226"/>
    <cellStyle name="Normal 6 3 3 4" xfId="30227"/>
    <cellStyle name="Normal 6 3 3 4 2" xfId="30228"/>
    <cellStyle name="Normal 6 3 3 4 2 2" xfId="30229"/>
    <cellStyle name="Normal 6 3 3 4 2 2 2" xfId="30230"/>
    <cellStyle name="Normal 6 3 3 4 2 3" xfId="30231"/>
    <cellStyle name="Normal 6 3 3 4 2 4" xfId="30232"/>
    <cellStyle name="Normal 6 3 3 4 3" xfId="30233"/>
    <cellStyle name="Normal 6 3 3 4 3 2" xfId="30234"/>
    <cellStyle name="Normal 6 3 3 4 4" xfId="30235"/>
    <cellStyle name="Normal 6 3 3 4 5" xfId="30236"/>
    <cellStyle name="Normal 6 3 3 5" xfId="30237"/>
    <cellStyle name="Normal 6 3 3 5 2" xfId="30238"/>
    <cellStyle name="Normal 6 3 3 5 2 2" xfId="30239"/>
    <cellStyle name="Normal 6 3 3 5 3" xfId="30240"/>
    <cellStyle name="Normal 6 3 3 5 4" xfId="30241"/>
    <cellStyle name="Normal 6 3 3 6" xfId="30242"/>
    <cellStyle name="Normal 6 3 3 6 2" xfId="30243"/>
    <cellStyle name="Normal 6 3 3 6 3" xfId="30244"/>
    <cellStyle name="Normal 6 3 3 7" xfId="30245"/>
    <cellStyle name="Normal 6 3 3 7 2" xfId="30246"/>
    <cellStyle name="Normal 6 3 3 8" xfId="30247"/>
    <cellStyle name="Normal 6 3 4" xfId="30248"/>
    <cellStyle name="Normal 6 3 4 2" xfId="30249"/>
    <cellStyle name="Normal 6 3 4 2 2" xfId="30250"/>
    <cellStyle name="Normal 6 3 4 2 2 2" xfId="30251"/>
    <cellStyle name="Normal 6 3 4 2 2 2 2" xfId="30252"/>
    <cellStyle name="Normal 6 3 4 2 2 2 2 2" xfId="30253"/>
    <cellStyle name="Normal 6 3 4 2 2 2 3" xfId="30254"/>
    <cellStyle name="Normal 6 3 4 2 2 2 4" xfId="30255"/>
    <cellStyle name="Normal 6 3 4 2 2 3" xfId="30256"/>
    <cellStyle name="Normal 6 3 4 2 2 3 2" xfId="30257"/>
    <cellStyle name="Normal 6 3 4 2 2 4" xfId="30258"/>
    <cellStyle name="Normal 6 3 4 2 2 5" xfId="30259"/>
    <cellStyle name="Normal 6 3 4 2 3" xfId="30260"/>
    <cellStyle name="Normal 6 3 4 2 3 2" xfId="30261"/>
    <cellStyle name="Normal 6 3 4 2 3 2 2" xfId="30262"/>
    <cellStyle name="Normal 6 3 4 2 3 3" xfId="30263"/>
    <cellStyle name="Normal 6 3 4 2 3 4" xfId="30264"/>
    <cellStyle name="Normal 6 3 4 2 4" xfId="30265"/>
    <cellStyle name="Normal 6 3 4 2 4 2" xfId="30266"/>
    <cellStyle name="Normal 6 3 4 2 5" xfId="30267"/>
    <cellStyle name="Normal 6 3 4 2 6" xfId="30268"/>
    <cellStyle name="Normal 6 3 4 3" xfId="30269"/>
    <cellStyle name="Normal 6 3 4 3 2" xfId="30270"/>
    <cellStyle name="Normal 6 3 4 3 2 2" xfId="30271"/>
    <cellStyle name="Normal 6 3 4 3 2 2 2" xfId="30272"/>
    <cellStyle name="Normal 6 3 4 3 2 3" xfId="30273"/>
    <cellStyle name="Normal 6 3 4 3 2 4" xfId="30274"/>
    <cellStyle name="Normal 6 3 4 3 3" xfId="30275"/>
    <cellStyle name="Normal 6 3 4 3 3 2" xfId="30276"/>
    <cellStyle name="Normal 6 3 4 3 4" xfId="30277"/>
    <cellStyle name="Normal 6 3 4 3 5" xfId="30278"/>
    <cellStyle name="Normal 6 3 4 4" xfId="30279"/>
    <cellStyle name="Normal 6 3 4 4 2" xfId="30280"/>
    <cellStyle name="Normal 6 3 4 4 2 2" xfId="30281"/>
    <cellStyle name="Normal 6 3 4 4 3" xfId="30282"/>
    <cellStyle name="Normal 6 3 4 4 4" xfId="30283"/>
    <cellStyle name="Normal 6 3 4 5" xfId="30284"/>
    <cellStyle name="Normal 6 3 4 5 2" xfId="30285"/>
    <cellStyle name="Normal 6 3 4 5 3" xfId="30286"/>
    <cellStyle name="Normal 6 3 4 6" xfId="30287"/>
    <cellStyle name="Normal 6 3 4 7" xfId="30288"/>
    <cellStyle name="Normal 6 3 5" xfId="30289"/>
    <cellStyle name="Normal 6 3 5 2" xfId="30290"/>
    <cellStyle name="Normal 6 3 5 2 2" xfId="30291"/>
    <cellStyle name="Normal 6 3 5 2 2 2" xfId="30292"/>
    <cellStyle name="Normal 6 3 5 2 2 2 2" xfId="30293"/>
    <cellStyle name="Normal 6 3 5 2 2 3" xfId="30294"/>
    <cellStyle name="Normal 6 3 5 2 2 4" xfId="30295"/>
    <cellStyle name="Normal 6 3 5 2 3" xfId="30296"/>
    <cellStyle name="Normal 6 3 5 2 3 2" xfId="30297"/>
    <cellStyle name="Normal 6 3 5 2 4" xfId="30298"/>
    <cellStyle name="Normal 6 3 5 2 5" xfId="30299"/>
    <cellStyle name="Normal 6 3 5 3" xfId="30300"/>
    <cellStyle name="Normal 6 3 5 3 2" xfId="30301"/>
    <cellStyle name="Normal 6 3 5 3 2 2" xfId="30302"/>
    <cellStyle name="Normal 6 3 5 3 3" xfId="30303"/>
    <cellStyle name="Normal 6 3 5 3 4" xfId="30304"/>
    <cellStyle name="Normal 6 3 5 4" xfId="30305"/>
    <cellStyle name="Normal 6 3 5 4 2" xfId="30306"/>
    <cellStyle name="Normal 6 3 5 5" xfId="30307"/>
    <cellStyle name="Normal 6 3 5 6" xfId="30308"/>
    <cellStyle name="Normal 6 3 6" xfId="30309"/>
    <cellStyle name="Normal 6 3 6 2" xfId="30310"/>
    <cellStyle name="Normal 6 3 6 2 2" xfId="30311"/>
    <cellStyle name="Normal 6 3 6 2 2 2" xfId="30312"/>
    <cellStyle name="Normal 6 3 6 2 3" xfId="30313"/>
    <cellStyle name="Normal 6 3 6 2 4" xfId="30314"/>
    <cellStyle name="Normal 6 3 6 3" xfId="30315"/>
    <cellStyle name="Normal 6 3 6 3 2" xfId="30316"/>
    <cellStyle name="Normal 6 3 6 4" xfId="30317"/>
    <cellStyle name="Normal 6 3 6 5" xfId="30318"/>
    <cellStyle name="Normal 6 3 7" xfId="30319"/>
    <cellStyle name="Normal 6 3 7 2" xfId="30320"/>
    <cellStyle name="Normal 6 3 7 2 2" xfId="30321"/>
    <cellStyle name="Normal 6 3 7 3" xfId="30322"/>
    <cellStyle name="Normal 6 3 7 4" xfId="30323"/>
    <cellStyle name="Normal 6 3 8" xfId="30324"/>
    <cellStyle name="Normal 6 3 8 2" xfId="30325"/>
    <cellStyle name="Normal 6 3 8 3" xfId="30326"/>
    <cellStyle name="Normal 6 3 9" xfId="30327"/>
    <cellStyle name="Normal 6 3 9 2" xfId="30328"/>
    <cellStyle name="Normal 6 4" xfId="30329"/>
    <cellStyle name="Normal 6 4 2" xfId="30330"/>
    <cellStyle name="Normal 6 4 2 2" xfId="30331"/>
    <cellStyle name="Normal 6 4 2 2 2" xfId="30332"/>
    <cellStyle name="Normal 6 4 2 2 2 2" xfId="30333"/>
    <cellStyle name="Normal 6 4 2 2 2 2 2" xfId="30334"/>
    <cellStyle name="Normal 6 4 2 2 2 2 2 2" xfId="30335"/>
    <cellStyle name="Normal 6 4 2 2 2 2 3" xfId="30336"/>
    <cellStyle name="Normal 6 4 2 2 2 2 4" xfId="30337"/>
    <cellStyle name="Normal 6 4 2 2 2 3" xfId="30338"/>
    <cellStyle name="Normal 6 4 2 2 2 3 2" xfId="30339"/>
    <cellStyle name="Normal 6 4 2 2 2 4" xfId="30340"/>
    <cellStyle name="Normal 6 4 2 2 2 5" xfId="30341"/>
    <cellStyle name="Normal 6 4 2 2 3" xfId="30342"/>
    <cellStyle name="Normal 6 4 2 2 3 2" xfId="30343"/>
    <cellStyle name="Normal 6 4 2 2 3 2 2" xfId="30344"/>
    <cellStyle name="Normal 6 4 2 2 3 3" xfId="30345"/>
    <cellStyle name="Normal 6 4 2 2 3 4" xfId="30346"/>
    <cellStyle name="Normal 6 4 2 2 4" xfId="30347"/>
    <cellStyle name="Normal 6 4 2 2 4 2" xfId="30348"/>
    <cellStyle name="Normal 6 4 2 2 4 3" xfId="30349"/>
    <cellStyle name="Normal 6 4 2 2 5" xfId="30350"/>
    <cellStyle name="Normal 6 4 2 2 6" xfId="30351"/>
    <cellStyle name="Normal 6 4 2 3" xfId="30352"/>
    <cellStyle name="Normal 6 4 2 3 2" xfId="30353"/>
    <cellStyle name="Normal 6 4 2 3 2 2" xfId="30354"/>
    <cellStyle name="Normal 6 4 2 3 2 2 2" xfId="30355"/>
    <cellStyle name="Normal 6 4 2 3 2 2 2 2" xfId="30356"/>
    <cellStyle name="Normal 6 4 2 3 2 2 3" xfId="30357"/>
    <cellStyle name="Normal 6 4 2 3 2 2 4" xfId="30358"/>
    <cellStyle name="Normal 6 4 2 3 2 3" xfId="30359"/>
    <cellStyle name="Normal 6 4 2 3 2 3 2" xfId="30360"/>
    <cellStyle name="Normal 6 4 2 3 2 4" xfId="30361"/>
    <cellStyle name="Normal 6 4 2 3 2 5" xfId="30362"/>
    <cellStyle name="Normal 6 4 2 3 3" xfId="30363"/>
    <cellStyle name="Normal 6 4 2 3 3 2" xfId="30364"/>
    <cellStyle name="Normal 6 4 2 3 3 2 2" xfId="30365"/>
    <cellStyle name="Normal 6 4 2 3 3 3" xfId="30366"/>
    <cellStyle name="Normal 6 4 2 3 3 4" xfId="30367"/>
    <cellStyle name="Normal 6 4 2 3 4" xfId="30368"/>
    <cellStyle name="Normal 6 4 2 3 4 2" xfId="30369"/>
    <cellStyle name="Normal 6 4 2 3 5" xfId="30370"/>
    <cellStyle name="Normal 6 4 2 3 6" xfId="30371"/>
    <cellStyle name="Normal 6 4 2 4" xfId="30372"/>
    <cellStyle name="Normal 6 4 2 4 2" xfId="30373"/>
    <cellStyle name="Normal 6 4 2 4 2 2" xfId="30374"/>
    <cellStyle name="Normal 6 4 2 4 2 2 2" xfId="30375"/>
    <cellStyle name="Normal 6 4 2 4 2 3" xfId="30376"/>
    <cellStyle name="Normal 6 4 2 4 2 4" xfId="30377"/>
    <cellStyle name="Normal 6 4 2 4 3" xfId="30378"/>
    <cellStyle name="Normal 6 4 2 4 3 2" xfId="30379"/>
    <cellStyle name="Normal 6 4 2 4 4" xfId="30380"/>
    <cellStyle name="Normal 6 4 2 4 5" xfId="30381"/>
    <cellStyle name="Normal 6 4 2 5" xfId="30382"/>
    <cellStyle name="Normal 6 4 2 5 2" xfId="30383"/>
    <cellStyle name="Normal 6 4 2 5 2 2" xfId="30384"/>
    <cellStyle name="Normal 6 4 2 5 3" xfId="30385"/>
    <cellStyle name="Normal 6 4 2 5 4" xfId="30386"/>
    <cellStyle name="Normal 6 4 2 6" xfId="30387"/>
    <cellStyle name="Normal 6 4 2 6 2" xfId="30388"/>
    <cellStyle name="Normal 6 4 2 6 3" xfId="30389"/>
    <cellStyle name="Normal 6 4 2 7" xfId="30390"/>
    <cellStyle name="Normal 6 4 2 7 2" xfId="30391"/>
    <cellStyle name="Normal 6 4 2 8" xfId="30392"/>
    <cellStyle name="Normal 6 4 3" xfId="30393"/>
    <cellStyle name="Normal 6 4 3 2" xfId="30394"/>
    <cellStyle name="Normal 6 4 3 2 2" xfId="30395"/>
    <cellStyle name="Normal 6 4 3 2 2 2" xfId="30396"/>
    <cellStyle name="Normal 6 4 3 2 2 2 2" xfId="30397"/>
    <cellStyle name="Normal 6 4 3 2 2 3" xfId="30398"/>
    <cellStyle name="Normal 6 4 3 2 2 4" xfId="30399"/>
    <cellStyle name="Normal 6 4 3 2 3" xfId="30400"/>
    <cellStyle name="Normal 6 4 3 2 3 2" xfId="30401"/>
    <cellStyle name="Normal 6 4 3 2 4" xfId="30402"/>
    <cellStyle name="Normal 6 4 3 2 5" xfId="30403"/>
    <cellStyle name="Normal 6 4 3 3" xfId="30404"/>
    <cellStyle name="Normal 6 4 3 3 2" xfId="30405"/>
    <cellStyle name="Normal 6 4 3 3 2 2" xfId="30406"/>
    <cellStyle name="Normal 6 4 3 3 3" xfId="30407"/>
    <cellStyle name="Normal 6 4 3 3 4" xfId="30408"/>
    <cellStyle name="Normal 6 4 3 4" xfId="30409"/>
    <cellStyle name="Normal 6 4 3 4 2" xfId="30410"/>
    <cellStyle name="Normal 6 4 3 4 3" xfId="30411"/>
    <cellStyle name="Normal 6 4 3 5" xfId="30412"/>
    <cellStyle name="Normal 6 4 3 6" xfId="30413"/>
    <cellStyle name="Normal 6 4 4" xfId="30414"/>
    <cellStyle name="Normal 6 4 4 2" xfId="30415"/>
    <cellStyle name="Normal 6 4 4 2 2" xfId="30416"/>
    <cellStyle name="Normal 6 4 4 2 2 2" xfId="30417"/>
    <cellStyle name="Normal 6 4 4 2 2 2 2" xfId="30418"/>
    <cellStyle name="Normal 6 4 4 2 2 3" xfId="30419"/>
    <cellStyle name="Normal 6 4 4 2 2 4" xfId="30420"/>
    <cellStyle name="Normal 6 4 4 2 3" xfId="30421"/>
    <cellStyle name="Normal 6 4 4 2 3 2" xfId="30422"/>
    <cellStyle name="Normal 6 4 4 2 4" xfId="30423"/>
    <cellStyle name="Normal 6 4 4 2 5" xfId="30424"/>
    <cellStyle name="Normal 6 4 4 3" xfId="30425"/>
    <cellStyle name="Normal 6 4 4 3 2" xfId="30426"/>
    <cellStyle name="Normal 6 4 4 3 2 2" xfId="30427"/>
    <cellStyle name="Normal 6 4 4 3 3" xfId="30428"/>
    <cellStyle name="Normal 6 4 4 3 4" xfId="30429"/>
    <cellStyle name="Normal 6 4 4 4" xfId="30430"/>
    <cellStyle name="Normal 6 4 4 4 2" xfId="30431"/>
    <cellStyle name="Normal 6 4 4 5" xfId="30432"/>
    <cellStyle name="Normal 6 4 4 6" xfId="30433"/>
    <cellStyle name="Normal 6 4 5" xfId="30434"/>
    <cellStyle name="Normal 6 4 5 2" xfId="30435"/>
    <cellStyle name="Normal 6 4 5 2 2" xfId="30436"/>
    <cellStyle name="Normal 6 4 5 2 2 2" xfId="30437"/>
    <cellStyle name="Normal 6 4 5 2 3" xfId="30438"/>
    <cellStyle name="Normal 6 4 5 2 4" xfId="30439"/>
    <cellStyle name="Normal 6 4 5 3" xfId="30440"/>
    <cellStyle name="Normal 6 4 5 3 2" xfId="30441"/>
    <cellStyle name="Normal 6 4 5 4" xfId="30442"/>
    <cellStyle name="Normal 6 4 5 5" xfId="30443"/>
    <cellStyle name="Normal 6 4 6" xfId="30444"/>
    <cellStyle name="Normal 6 4 6 2" xfId="30445"/>
    <cellStyle name="Normal 6 4 6 2 2" xfId="30446"/>
    <cellStyle name="Normal 6 4 6 3" xfId="30447"/>
    <cellStyle name="Normal 6 4 6 4" xfId="30448"/>
    <cellStyle name="Normal 6 4 7" xfId="30449"/>
    <cellStyle name="Normal 6 4 7 2" xfId="30450"/>
    <cellStyle name="Normal 6 4 7 3" xfId="30451"/>
    <cellStyle name="Normal 6 4 8" xfId="30452"/>
    <cellStyle name="Normal 6 4 8 2" xfId="30453"/>
    <cellStyle name="Normal 6 4 9" xfId="30454"/>
    <cellStyle name="Normal 6 5" xfId="30455"/>
    <cellStyle name="Normal 6 5 2" xfId="30456"/>
    <cellStyle name="Normal 6 5 2 2" xfId="30457"/>
    <cellStyle name="Normal 6 5 2 2 2" xfId="30458"/>
    <cellStyle name="Normal 6 5 2 2 2 2" xfId="30459"/>
    <cellStyle name="Normal 6 5 2 2 2 2 2" xfId="30460"/>
    <cellStyle name="Normal 6 5 2 2 2 2 2 2" xfId="30461"/>
    <cellStyle name="Normal 6 5 2 2 2 2 3" xfId="30462"/>
    <cellStyle name="Normal 6 5 2 2 2 2 4" xfId="30463"/>
    <cellStyle name="Normal 6 5 2 2 2 3" xfId="30464"/>
    <cellStyle name="Normal 6 5 2 2 2 3 2" xfId="30465"/>
    <cellStyle name="Normal 6 5 2 2 2 4" xfId="30466"/>
    <cellStyle name="Normal 6 5 2 2 2 5" xfId="30467"/>
    <cellStyle name="Normal 6 5 2 2 3" xfId="30468"/>
    <cellStyle name="Normal 6 5 2 2 3 2" xfId="30469"/>
    <cellStyle name="Normal 6 5 2 2 3 2 2" xfId="30470"/>
    <cellStyle name="Normal 6 5 2 2 3 3" xfId="30471"/>
    <cellStyle name="Normal 6 5 2 2 3 4" xfId="30472"/>
    <cellStyle name="Normal 6 5 2 2 4" xfId="30473"/>
    <cellStyle name="Normal 6 5 2 2 4 2" xfId="30474"/>
    <cellStyle name="Normal 6 5 2 2 4 3" xfId="30475"/>
    <cellStyle name="Normal 6 5 2 2 5" xfId="30476"/>
    <cellStyle name="Normal 6 5 2 2 6" xfId="30477"/>
    <cellStyle name="Normal 6 5 2 3" xfId="30478"/>
    <cellStyle name="Normal 6 5 2 3 2" xfId="30479"/>
    <cellStyle name="Normal 6 5 2 3 2 2" xfId="30480"/>
    <cellStyle name="Normal 6 5 2 3 2 2 2" xfId="30481"/>
    <cellStyle name="Normal 6 5 2 3 2 2 2 2" xfId="30482"/>
    <cellStyle name="Normal 6 5 2 3 2 2 3" xfId="30483"/>
    <cellStyle name="Normal 6 5 2 3 2 2 4" xfId="30484"/>
    <cellStyle name="Normal 6 5 2 3 2 3" xfId="30485"/>
    <cellStyle name="Normal 6 5 2 3 2 3 2" xfId="30486"/>
    <cellStyle name="Normal 6 5 2 3 2 4" xfId="30487"/>
    <cellStyle name="Normal 6 5 2 3 2 5" xfId="30488"/>
    <cellStyle name="Normal 6 5 2 3 3" xfId="30489"/>
    <cellStyle name="Normal 6 5 2 3 3 2" xfId="30490"/>
    <cellStyle name="Normal 6 5 2 3 3 2 2" xfId="30491"/>
    <cellStyle name="Normal 6 5 2 3 3 3" xfId="30492"/>
    <cellStyle name="Normal 6 5 2 3 3 4" xfId="30493"/>
    <cellStyle name="Normal 6 5 2 3 4" xfId="30494"/>
    <cellStyle name="Normal 6 5 2 3 4 2" xfId="30495"/>
    <cellStyle name="Normal 6 5 2 3 5" xfId="30496"/>
    <cellStyle name="Normal 6 5 2 3 6" xfId="30497"/>
    <cellStyle name="Normal 6 5 2 4" xfId="30498"/>
    <cellStyle name="Normal 6 5 2 4 2" xfId="30499"/>
    <cellStyle name="Normal 6 5 2 4 2 2" xfId="30500"/>
    <cellStyle name="Normal 6 5 2 4 2 2 2" xfId="30501"/>
    <cellStyle name="Normal 6 5 2 4 2 3" xfId="30502"/>
    <cellStyle name="Normal 6 5 2 4 2 4" xfId="30503"/>
    <cellStyle name="Normal 6 5 2 4 3" xfId="30504"/>
    <cellStyle name="Normal 6 5 2 4 3 2" xfId="30505"/>
    <cellStyle name="Normal 6 5 2 4 4" xfId="30506"/>
    <cellStyle name="Normal 6 5 2 4 5" xfId="30507"/>
    <cellStyle name="Normal 6 5 2 5" xfId="30508"/>
    <cellStyle name="Normal 6 5 2 5 2" xfId="30509"/>
    <cellStyle name="Normal 6 5 2 5 2 2" xfId="30510"/>
    <cellStyle name="Normal 6 5 2 5 3" xfId="30511"/>
    <cellStyle name="Normal 6 5 2 5 4" xfId="30512"/>
    <cellStyle name="Normal 6 5 2 6" xfId="30513"/>
    <cellStyle name="Normal 6 5 2 6 2" xfId="30514"/>
    <cellStyle name="Normal 6 5 2 6 3" xfId="30515"/>
    <cellStyle name="Normal 6 5 2 7" xfId="30516"/>
    <cellStyle name="Normal 6 5 2 7 2" xfId="30517"/>
    <cellStyle name="Normal 6 5 2 8" xfId="30518"/>
    <cellStyle name="Normal 6 5 3" xfId="30519"/>
    <cellStyle name="Normal 6 5 3 2" xfId="30520"/>
    <cellStyle name="Normal 6 5 3 2 2" xfId="30521"/>
    <cellStyle name="Normal 6 5 3 2 2 2" xfId="30522"/>
    <cellStyle name="Normal 6 5 3 2 2 2 2" xfId="30523"/>
    <cellStyle name="Normal 6 5 3 2 2 3" xfId="30524"/>
    <cellStyle name="Normal 6 5 3 2 2 4" xfId="30525"/>
    <cellStyle name="Normal 6 5 3 2 3" xfId="30526"/>
    <cellStyle name="Normal 6 5 3 2 3 2" xfId="30527"/>
    <cellStyle name="Normal 6 5 3 2 4" xfId="30528"/>
    <cellStyle name="Normal 6 5 3 2 5" xfId="30529"/>
    <cellStyle name="Normal 6 5 3 3" xfId="30530"/>
    <cellStyle name="Normal 6 5 3 3 2" xfId="30531"/>
    <cellStyle name="Normal 6 5 3 3 2 2" xfId="30532"/>
    <cellStyle name="Normal 6 5 3 3 3" xfId="30533"/>
    <cellStyle name="Normal 6 5 3 3 4" xfId="30534"/>
    <cellStyle name="Normal 6 5 3 4" xfId="30535"/>
    <cellStyle name="Normal 6 5 3 4 2" xfId="30536"/>
    <cellStyle name="Normal 6 5 3 4 3" xfId="30537"/>
    <cellStyle name="Normal 6 5 3 5" xfId="30538"/>
    <cellStyle name="Normal 6 5 3 6" xfId="30539"/>
    <cellStyle name="Normal 6 5 4" xfId="30540"/>
    <cellStyle name="Normal 6 5 4 2" xfId="30541"/>
    <cellStyle name="Normal 6 5 4 2 2" xfId="30542"/>
    <cellStyle name="Normal 6 5 4 2 2 2" xfId="30543"/>
    <cellStyle name="Normal 6 5 4 2 2 2 2" xfId="30544"/>
    <cellStyle name="Normal 6 5 4 2 2 3" xfId="30545"/>
    <cellStyle name="Normal 6 5 4 2 2 4" xfId="30546"/>
    <cellStyle name="Normal 6 5 4 2 3" xfId="30547"/>
    <cellStyle name="Normal 6 5 4 2 3 2" xfId="30548"/>
    <cellStyle name="Normal 6 5 4 2 4" xfId="30549"/>
    <cellStyle name="Normal 6 5 4 2 5" xfId="30550"/>
    <cellStyle name="Normal 6 5 4 3" xfId="30551"/>
    <cellStyle name="Normal 6 5 4 3 2" xfId="30552"/>
    <cellStyle name="Normal 6 5 4 3 2 2" xfId="30553"/>
    <cellStyle name="Normal 6 5 4 3 3" xfId="30554"/>
    <cellStyle name="Normal 6 5 4 3 4" xfId="30555"/>
    <cellStyle name="Normal 6 5 4 4" xfId="30556"/>
    <cellStyle name="Normal 6 5 4 4 2" xfId="30557"/>
    <cellStyle name="Normal 6 5 4 5" xfId="30558"/>
    <cellStyle name="Normal 6 5 4 6" xfId="30559"/>
    <cellStyle name="Normal 6 5 5" xfId="30560"/>
    <cellStyle name="Normal 6 5 5 2" xfId="30561"/>
    <cellStyle name="Normal 6 5 5 2 2" xfId="30562"/>
    <cellStyle name="Normal 6 5 5 2 2 2" xfId="30563"/>
    <cellStyle name="Normal 6 5 5 2 3" xfId="30564"/>
    <cellStyle name="Normal 6 5 5 2 4" xfId="30565"/>
    <cellStyle name="Normal 6 5 5 3" xfId="30566"/>
    <cellStyle name="Normal 6 5 5 3 2" xfId="30567"/>
    <cellStyle name="Normal 6 5 5 4" xfId="30568"/>
    <cellStyle name="Normal 6 5 5 5" xfId="30569"/>
    <cellStyle name="Normal 6 5 6" xfId="30570"/>
    <cellStyle name="Normal 6 5 6 2" xfId="30571"/>
    <cellStyle name="Normal 6 5 6 2 2" xfId="30572"/>
    <cellStyle name="Normal 6 5 6 3" xfId="30573"/>
    <cellStyle name="Normal 6 5 6 4" xfId="30574"/>
    <cellStyle name="Normal 6 5 7" xfId="30575"/>
    <cellStyle name="Normal 6 5 7 2" xfId="30576"/>
    <cellStyle name="Normal 6 5 7 3" xfId="30577"/>
    <cellStyle name="Normal 6 5 8" xfId="30578"/>
    <cellStyle name="Normal 6 5 8 2" xfId="30579"/>
    <cellStyle name="Normal 6 5 9" xfId="30580"/>
    <cellStyle name="Normal 6 6" xfId="30581"/>
    <cellStyle name="Normal 6 6 2" xfId="30582"/>
    <cellStyle name="Normal 6 6 2 2" xfId="30583"/>
    <cellStyle name="Normal 6 6 2 2 2" xfId="30584"/>
    <cellStyle name="Normal 6 6 2 2 2 2" xfId="30585"/>
    <cellStyle name="Normal 6 6 2 2 2 2 2" xfId="30586"/>
    <cellStyle name="Normal 6 6 2 2 2 3" xfId="30587"/>
    <cellStyle name="Normal 6 6 2 2 2 4" xfId="30588"/>
    <cellStyle name="Normal 6 6 2 2 3" xfId="30589"/>
    <cellStyle name="Normal 6 6 2 2 3 2" xfId="30590"/>
    <cellStyle name="Normal 6 6 2 2 4" xfId="30591"/>
    <cellStyle name="Normal 6 6 2 2 5" xfId="30592"/>
    <cellStyle name="Normal 6 6 2 3" xfId="30593"/>
    <cellStyle name="Normal 6 6 2 3 2" xfId="30594"/>
    <cellStyle name="Normal 6 6 2 3 2 2" xfId="30595"/>
    <cellStyle name="Normal 6 6 2 3 3" xfId="30596"/>
    <cellStyle name="Normal 6 6 2 3 4" xfId="30597"/>
    <cellStyle name="Normal 6 6 2 4" xfId="30598"/>
    <cellStyle name="Normal 6 6 2 4 2" xfId="30599"/>
    <cellStyle name="Normal 6 6 2 4 3" xfId="30600"/>
    <cellStyle name="Normal 6 6 2 5" xfId="30601"/>
    <cellStyle name="Normal 6 6 2 6" xfId="30602"/>
    <cellStyle name="Normal 6 6 3" xfId="30603"/>
    <cellStyle name="Normal 6 6 3 2" xfId="30604"/>
    <cellStyle name="Normal 6 6 3 2 2" xfId="30605"/>
    <cellStyle name="Normal 6 6 3 2 2 2" xfId="30606"/>
    <cellStyle name="Normal 6 6 3 2 2 2 2" xfId="30607"/>
    <cellStyle name="Normal 6 6 3 2 2 3" xfId="30608"/>
    <cellStyle name="Normal 6 6 3 2 2 4" xfId="30609"/>
    <cellStyle name="Normal 6 6 3 2 3" xfId="30610"/>
    <cellStyle name="Normal 6 6 3 2 3 2" xfId="30611"/>
    <cellStyle name="Normal 6 6 3 2 4" xfId="30612"/>
    <cellStyle name="Normal 6 6 3 2 5" xfId="30613"/>
    <cellStyle name="Normal 6 6 3 3" xfId="30614"/>
    <cellStyle name="Normal 6 6 3 3 2" xfId="30615"/>
    <cellStyle name="Normal 6 6 3 3 2 2" xfId="30616"/>
    <cellStyle name="Normal 6 6 3 3 3" xfId="30617"/>
    <cellStyle name="Normal 6 6 3 3 4" xfId="30618"/>
    <cellStyle name="Normal 6 6 3 4" xfId="30619"/>
    <cellStyle name="Normal 6 6 3 4 2" xfId="30620"/>
    <cellStyle name="Normal 6 6 3 5" xfId="30621"/>
    <cellStyle name="Normal 6 6 3 6" xfId="30622"/>
    <cellStyle name="Normal 6 6 4" xfId="30623"/>
    <cellStyle name="Normal 6 6 4 2" xfId="30624"/>
    <cellStyle name="Normal 6 6 4 2 2" xfId="30625"/>
    <cellStyle name="Normal 6 6 4 2 2 2" xfId="30626"/>
    <cellStyle name="Normal 6 6 4 2 3" xfId="30627"/>
    <cellStyle name="Normal 6 6 4 2 4" xfId="30628"/>
    <cellStyle name="Normal 6 6 4 3" xfId="30629"/>
    <cellStyle name="Normal 6 6 4 3 2" xfId="30630"/>
    <cellStyle name="Normal 6 6 4 4" xfId="30631"/>
    <cellStyle name="Normal 6 6 4 5" xfId="30632"/>
    <cellStyle name="Normal 6 6 5" xfId="30633"/>
    <cellStyle name="Normal 6 6 5 2" xfId="30634"/>
    <cellStyle name="Normal 6 6 5 2 2" xfId="30635"/>
    <cellStyle name="Normal 6 6 5 3" xfId="30636"/>
    <cellStyle name="Normal 6 6 5 4" xfId="30637"/>
    <cellStyle name="Normal 6 6 6" xfId="30638"/>
    <cellStyle name="Normal 6 6 6 2" xfId="30639"/>
    <cellStyle name="Normal 6 6 6 3" xfId="30640"/>
    <cellStyle name="Normal 6 6 7" xfId="30641"/>
    <cellStyle name="Normal 6 6 7 2" xfId="30642"/>
    <cellStyle name="Normal 6 6 8" xfId="30643"/>
    <cellStyle name="Normal 6 7" xfId="30644"/>
    <cellStyle name="Normal 6 7 2" xfId="30645"/>
    <cellStyle name="Normal 6 7 2 2" xfId="30646"/>
    <cellStyle name="Normal 6 7 2 2 2" xfId="30647"/>
    <cellStyle name="Normal 6 7 2 2 2 2" xfId="30648"/>
    <cellStyle name="Normal 6 7 2 2 2 2 2" xfId="30649"/>
    <cellStyle name="Normal 6 7 2 2 2 3" xfId="30650"/>
    <cellStyle name="Normal 6 7 2 2 2 4" xfId="30651"/>
    <cellStyle name="Normal 6 7 2 2 3" xfId="30652"/>
    <cellStyle name="Normal 6 7 2 2 3 2" xfId="30653"/>
    <cellStyle name="Normal 6 7 2 2 4" xfId="30654"/>
    <cellStyle name="Normal 6 7 2 2 5" xfId="30655"/>
    <cellStyle name="Normal 6 7 2 3" xfId="30656"/>
    <cellStyle name="Normal 6 7 2 3 2" xfId="30657"/>
    <cellStyle name="Normal 6 7 2 3 2 2" xfId="30658"/>
    <cellStyle name="Normal 6 7 2 3 3" xfId="30659"/>
    <cellStyle name="Normal 6 7 2 3 4" xfId="30660"/>
    <cellStyle name="Normal 6 7 2 4" xfId="30661"/>
    <cellStyle name="Normal 6 7 2 4 2" xfId="30662"/>
    <cellStyle name="Normal 6 7 2 4 3" xfId="30663"/>
    <cellStyle name="Normal 6 7 2 5" xfId="30664"/>
    <cellStyle name="Normal 6 7 2 6" xfId="30665"/>
    <cellStyle name="Normal 6 7 3" xfId="30666"/>
    <cellStyle name="Normal 6 7 3 2" xfId="30667"/>
    <cellStyle name="Normal 6 7 3 2 2" xfId="30668"/>
    <cellStyle name="Normal 6 7 3 2 2 2" xfId="30669"/>
    <cellStyle name="Normal 6 7 3 2 2 2 2" xfId="30670"/>
    <cellStyle name="Normal 6 7 3 2 2 3" xfId="30671"/>
    <cellStyle name="Normal 6 7 3 2 2 4" xfId="30672"/>
    <cellStyle name="Normal 6 7 3 2 3" xfId="30673"/>
    <cellStyle name="Normal 6 7 3 2 3 2" xfId="30674"/>
    <cellStyle name="Normal 6 7 3 2 4" xfId="30675"/>
    <cellStyle name="Normal 6 7 3 2 5" xfId="30676"/>
    <cellStyle name="Normal 6 7 3 3" xfId="30677"/>
    <cellStyle name="Normal 6 7 3 3 2" xfId="30678"/>
    <cellStyle name="Normal 6 7 3 3 2 2" xfId="30679"/>
    <cellStyle name="Normal 6 7 3 3 3" xfId="30680"/>
    <cellStyle name="Normal 6 7 3 3 4" xfId="30681"/>
    <cellStyle name="Normal 6 7 3 4" xfId="30682"/>
    <cellStyle name="Normal 6 7 3 4 2" xfId="30683"/>
    <cellStyle name="Normal 6 7 3 5" xfId="30684"/>
    <cellStyle name="Normal 6 7 3 6" xfId="30685"/>
    <cellStyle name="Normal 6 7 4" xfId="30686"/>
    <cellStyle name="Normal 6 7 4 2" xfId="30687"/>
    <cellStyle name="Normal 6 7 4 2 2" xfId="30688"/>
    <cellStyle name="Normal 6 7 4 2 2 2" xfId="30689"/>
    <cellStyle name="Normal 6 7 4 2 3" xfId="30690"/>
    <cellStyle name="Normal 6 7 4 2 4" xfId="30691"/>
    <cellStyle name="Normal 6 7 4 3" xfId="30692"/>
    <cellStyle name="Normal 6 7 4 3 2" xfId="30693"/>
    <cellStyle name="Normal 6 7 4 4" xfId="30694"/>
    <cellStyle name="Normal 6 7 4 5" xfId="30695"/>
    <cellStyle name="Normal 6 7 5" xfId="30696"/>
    <cellStyle name="Normal 6 7 5 2" xfId="30697"/>
    <cellStyle name="Normal 6 7 5 2 2" xfId="30698"/>
    <cellStyle name="Normal 6 7 5 3" xfId="30699"/>
    <cellStyle name="Normal 6 7 5 4" xfId="30700"/>
    <cellStyle name="Normal 6 7 6" xfId="30701"/>
    <cellStyle name="Normal 6 7 6 2" xfId="30702"/>
    <cellStyle name="Normal 6 7 6 3" xfId="30703"/>
    <cellStyle name="Normal 6 7 7" xfId="30704"/>
    <cellStyle name="Normal 6 7 7 2" xfId="30705"/>
    <cellStyle name="Normal 6 7 8" xfId="30706"/>
    <cellStyle name="Normal 6 8" xfId="30707"/>
    <cellStyle name="Normal 6 8 2" xfId="30708"/>
    <cellStyle name="Normal 6 8 2 2" xfId="30709"/>
    <cellStyle name="Normal 6 8 2 2 2" xfId="30710"/>
    <cellStyle name="Normal 6 8 2 2 2 2" xfId="30711"/>
    <cellStyle name="Normal 6 8 2 2 2 2 2" xfId="30712"/>
    <cellStyle name="Normal 6 8 2 2 2 3" xfId="30713"/>
    <cellStyle name="Normal 6 8 2 2 2 4" xfId="30714"/>
    <cellStyle name="Normal 6 8 2 2 3" xfId="30715"/>
    <cellStyle name="Normal 6 8 2 2 3 2" xfId="30716"/>
    <cellStyle name="Normal 6 8 2 2 4" xfId="30717"/>
    <cellStyle name="Normal 6 8 2 2 5" xfId="30718"/>
    <cellStyle name="Normal 6 8 2 3" xfId="30719"/>
    <cellStyle name="Normal 6 8 2 3 2" xfId="30720"/>
    <cellStyle name="Normal 6 8 2 3 2 2" xfId="30721"/>
    <cellStyle name="Normal 6 8 2 3 3" xfId="30722"/>
    <cellStyle name="Normal 6 8 2 3 4" xfId="30723"/>
    <cellStyle name="Normal 6 8 2 4" xfId="30724"/>
    <cellStyle name="Normal 6 8 2 4 2" xfId="30725"/>
    <cellStyle name="Normal 6 8 2 5" xfId="30726"/>
    <cellStyle name="Normal 6 8 2 6" xfId="30727"/>
    <cellStyle name="Normal 6 8 3" xfId="30728"/>
    <cellStyle name="Normal 6 8 3 2" xfId="30729"/>
    <cellStyle name="Normal 6 8 3 2 2" xfId="30730"/>
    <cellStyle name="Normal 6 8 3 2 2 2" xfId="30731"/>
    <cellStyle name="Normal 6 8 3 2 3" xfId="30732"/>
    <cellStyle name="Normal 6 8 3 2 4" xfId="30733"/>
    <cellStyle name="Normal 6 8 3 3" xfId="30734"/>
    <cellStyle name="Normal 6 8 3 3 2" xfId="30735"/>
    <cellStyle name="Normal 6 8 3 4" xfId="30736"/>
    <cellStyle name="Normal 6 8 3 5" xfId="30737"/>
    <cellStyle name="Normal 6 8 4" xfId="30738"/>
    <cellStyle name="Normal 6 8 4 2" xfId="30739"/>
    <cellStyle name="Normal 6 8 4 2 2" xfId="30740"/>
    <cellStyle name="Normal 6 8 4 3" xfId="30741"/>
    <cellStyle name="Normal 6 8 4 4" xfId="30742"/>
    <cellStyle name="Normal 6 8 5" xfId="30743"/>
    <cellStyle name="Normal 6 8 5 2" xfId="30744"/>
    <cellStyle name="Normal 6 8 5 3" xfId="30745"/>
    <cellStyle name="Normal 6 8 6" xfId="30746"/>
    <cellStyle name="Normal 6 8 6 2" xfId="30747"/>
    <cellStyle name="Normal 6 8 7" xfId="30748"/>
    <cellStyle name="Normal 6 9" xfId="30749"/>
    <cellStyle name="Normal 6 9 2" xfId="30750"/>
    <cellStyle name="Normal 6 9 2 2" xfId="30751"/>
    <cellStyle name="Normal 6 9 2 2 2" xfId="30752"/>
    <cellStyle name="Normal 6 9 2 2 2 2" xfId="30753"/>
    <cellStyle name="Normal 6 9 2 2 3" xfId="30754"/>
    <cellStyle name="Normal 6 9 2 2 4" xfId="30755"/>
    <cellStyle name="Normal 6 9 2 3" xfId="30756"/>
    <cellStyle name="Normal 6 9 2 3 2" xfId="30757"/>
    <cellStyle name="Normal 6 9 2 4" xfId="30758"/>
    <cellStyle name="Normal 6 9 2 5" xfId="30759"/>
    <cellStyle name="Normal 6 9 3" xfId="30760"/>
    <cellStyle name="Normal 6 9 3 2" xfId="30761"/>
    <cellStyle name="Normal 6 9 3 2 2" xfId="30762"/>
    <cellStyle name="Normal 6 9 3 3" xfId="30763"/>
    <cellStyle name="Normal 6 9 3 4" xfId="30764"/>
    <cellStyle name="Normal 6 9 4" xfId="30765"/>
    <cellStyle name="Normal 6 9 4 2" xfId="30766"/>
    <cellStyle name="Normal 6 9 4 3" xfId="30767"/>
    <cellStyle name="Normal 6 9 5" xfId="30768"/>
    <cellStyle name="Normal 6 9 6" xfId="30769"/>
    <cellStyle name="Normal 60" xfId="30770"/>
    <cellStyle name="Normal 60 2" xfId="30771"/>
    <cellStyle name="Normal 61" xfId="30772"/>
    <cellStyle name="Normal 61 2" xfId="30773"/>
    <cellStyle name="Normal 62" xfId="30774"/>
    <cellStyle name="Normal 62 2" xfId="30775"/>
    <cellStyle name="Normal 63" xfId="30776"/>
    <cellStyle name="Normal 63 2" xfId="30777"/>
    <cellStyle name="Normal 64" xfId="30778"/>
    <cellStyle name="Normal 64 2" xfId="30779"/>
    <cellStyle name="Normal 65" xfId="30780"/>
    <cellStyle name="Normal 65 2" xfId="30781"/>
    <cellStyle name="Normal 66" xfId="30782"/>
    <cellStyle name="Normal 66 2" xfId="30783"/>
    <cellStyle name="Normal 67" xfId="30784"/>
    <cellStyle name="Normal 67 2" xfId="30785"/>
    <cellStyle name="Normal 68" xfId="30786"/>
    <cellStyle name="Normal 68 2" xfId="30787"/>
    <cellStyle name="Normal 69" xfId="30788"/>
    <cellStyle name="Normal 69 2" xfId="30789"/>
    <cellStyle name="Normal 7" xfId="30790"/>
    <cellStyle name="Normal 7 2" xfId="30791"/>
    <cellStyle name="Normal 7 3" xfId="30792"/>
    <cellStyle name="Normal 70" xfId="30793"/>
    <cellStyle name="Normal 70 2" xfId="30794"/>
    <cellStyle name="Normal 71" xfId="30795"/>
    <cellStyle name="Normal 71 2" xfId="30796"/>
    <cellStyle name="Normal 72" xfId="30797"/>
    <cellStyle name="Normal 72 2" xfId="30798"/>
    <cellStyle name="Normal 73" xfId="30799"/>
    <cellStyle name="Normal 73 2" xfId="30800"/>
    <cellStyle name="Normal 74" xfId="30801"/>
    <cellStyle name="Normal 74 2" xfId="30802"/>
    <cellStyle name="Normal 75" xfId="30803"/>
    <cellStyle name="Normal 75 2" xfId="30804"/>
    <cellStyle name="Normal 76" xfId="30805"/>
    <cellStyle name="Normal 76 2" xfId="30806"/>
    <cellStyle name="Normal 77" xfId="30807"/>
    <cellStyle name="Normal 77 2" xfId="30808"/>
    <cellStyle name="Normal 78" xfId="30809"/>
    <cellStyle name="Normal 78 2" xfId="30810"/>
    <cellStyle name="Normal 79" xfId="30811"/>
    <cellStyle name="Normal 79 2" xfId="30812"/>
    <cellStyle name="Normal 8" xfId="30813"/>
    <cellStyle name="Normal 8 10" xfId="30814"/>
    <cellStyle name="Normal 8 10 2" xfId="30815"/>
    <cellStyle name="Normal 8 10 2 2" xfId="30816"/>
    <cellStyle name="Normal 8 10 2 2 2" xfId="30817"/>
    <cellStyle name="Normal 8 10 2 2 2 2" xfId="30818"/>
    <cellStyle name="Normal 8 10 2 2 3" xfId="30819"/>
    <cellStyle name="Normal 8 10 2 2 4" xfId="30820"/>
    <cellStyle name="Normal 8 10 2 3" xfId="30821"/>
    <cellStyle name="Normal 8 10 2 3 2" xfId="30822"/>
    <cellStyle name="Normal 8 10 2 4" xfId="30823"/>
    <cellStyle name="Normal 8 10 2 5" xfId="30824"/>
    <cellStyle name="Normal 8 10 3" xfId="30825"/>
    <cellStyle name="Normal 8 10 3 2" xfId="30826"/>
    <cellStyle name="Normal 8 10 3 2 2" xfId="30827"/>
    <cellStyle name="Normal 8 10 3 3" xfId="30828"/>
    <cellStyle name="Normal 8 10 3 4" xfId="30829"/>
    <cellStyle name="Normal 8 10 4" xfId="30830"/>
    <cellStyle name="Normal 8 10 4 2" xfId="30831"/>
    <cellStyle name="Normal 8 10 5" xfId="30832"/>
    <cellStyle name="Normal 8 10 6" xfId="30833"/>
    <cellStyle name="Normal 8 11" xfId="30834"/>
    <cellStyle name="Normal 8 11 2" xfId="30835"/>
    <cellStyle name="Normal 8 11 2 2" xfId="30836"/>
    <cellStyle name="Normal 8 11 2 2 2" xfId="30837"/>
    <cellStyle name="Normal 8 11 2 3" xfId="30838"/>
    <cellStyle name="Normal 8 11 2 4" xfId="30839"/>
    <cellStyle name="Normal 8 11 3" xfId="30840"/>
    <cellStyle name="Normal 8 11 3 2" xfId="30841"/>
    <cellStyle name="Normal 8 11 4" xfId="30842"/>
    <cellStyle name="Normal 8 11 5" xfId="30843"/>
    <cellStyle name="Normal 8 12" xfId="30844"/>
    <cellStyle name="Normal 8 12 2" xfId="30845"/>
    <cellStyle name="Normal 8 12 2 2" xfId="30846"/>
    <cellStyle name="Normal 8 12 3" xfId="30847"/>
    <cellStyle name="Normal 8 12 4" xfId="30848"/>
    <cellStyle name="Normal 8 13" xfId="30849"/>
    <cellStyle name="Normal 8 13 2" xfId="30850"/>
    <cellStyle name="Normal 8 13 3" xfId="30851"/>
    <cellStyle name="Normal 8 14" xfId="30852"/>
    <cellStyle name="Normal 8 14 2" xfId="30853"/>
    <cellStyle name="Normal 8 15" xfId="30854"/>
    <cellStyle name="Normal 8 2" xfId="30855"/>
    <cellStyle name="Normal 8 2 10" xfId="30856"/>
    <cellStyle name="Normal 8 2 10 2" xfId="30857"/>
    <cellStyle name="Normal 8 2 11" xfId="30858"/>
    <cellStyle name="Normal 8 2 2" xfId="30859"/>
    <cellStyle name="Normal 8 2 2 10" xfId="30860"/>
    <cellStyle name="Normal 8 2 2 2" xfId="30861"/>
    <cellStyle name="Normal 8 2 2 2 2" xfId="30862"/>
    <cellStyle name="Normal 8 2 2 2 2 2" xfId="30863"/>
    <cellStyle name="Normal 8 2 2 2 2 2 2" xfId="30864"/>
    <cellStyle name="Normal 8 2 2 2 2 2 2 2" xfId="30865"/>
    <cellStyle name="Normal 8 2 2 2 2 2 2 2 2" xfId="30866"/>
    <cellStyle name="Normal 8 2 2 2 2 2 2 2 2 2" xfId="30867"/>
    <cellStyle name="Normal 8 2 2 2 2 2 2 2 3" xfId="30868"/>
    <cellStyle name="Normal 8 2 2 2 2 2 2 2 4" xfId="30869"/>
    <cellStyle name="Normal 8 2 2 2 2 2 2 3" xfId="30870"/>
    <cellStyle name="Normal 8 2 2 2 2 2 2 3 2" xfId="30871"/>
    <cellStyle name="Normal 8 2 2 2 2 2 2 4" xfId="30872"/>
    <cellStyle name="Normal 8 2 2 2 2 2 2 5" xfId="30873"/>
    <cellStyle name="Normal 8 2 2 2 2 2 3" xfId="30874"/>
    <cellStyle name="Normal 8 2 2 2 2 2 3 2" xfId="30875"/>
    <cellStyle name="Normal 8 2 2 2 2 2 3 2 2" xfId="30876"/>
    <cellStyle name="Normal 8 2 2 2 2 2 3 3" xfId="30877"/>
    <cellStyle name="Normal 8 2 2 2 2 2 3 4" xfId="30878"/>
    <cellStyle name="Normal 8 2 2 2 2 2 4" xfId="30879"/>
    <cellStyle name="Normal 8 2 2 2 2 2 4 2" xfId="30880"/>
    <cellStyle name="Normal 8 2 2 2 2 2 4 3" xfId="30881"/>
    <cellStyle name="Normal 8 2 2 2 2 2 5" xfId="30882"/>
    <cellStyle name="Normal 8 2 2 2 2 2 6" xfId="30883"/>
    <cellStyle name="Normal 8 2 2 2 2 3" xfId="30884"/>
    <cellStyle name="Normal 8 2 2 2 2 3 2" xfId="30885"/>
    <cellStyle name="Normal 8 2 2 2 2 3 2 2" xfId="30886"/>
    <cellStyle name="Normal 8 2 2 2 2 3 2 2 2" xfId="30887"/>
    <cellStyle name="Normal 8 2 2 2 2 3 2 2 2 2" xfId="30888"/>
    <cellStyle name="Normal 8 2 2 2 2 3 2 2 3" xfId="30889"/>
    <cellStyle name="Normal 8 2 2 2 2 3 2 2 4" xfId="30890"/>
    <cellStyle name="Normal 8 2 2 2 2 3 2 3" xfId="30891"/>
    <cellStyle name="Normal 8 2 2 2 2 3 2 3 2" xfId="30892"/>
    <cellStyle name="Normal 8 2 2 2 2 3 2 4" xfId="30893"/>
    <cellStyle name="Normal 8 2 2 2 2 3 2 5" xfId="30894"/>
    <cellStyle name="Normal 8 2 2 2 2 3 3" xfId="30895"/>
    <cellStyle name="Normal 8 2 2 2 2 3 3 2" xfId="30896"/>
    <cellStyle name="Normal 8 2 2 2 2 3 3 2 2" xfId="30897"/>
    <cellStyle name="Normal 8 2 2 2 2 3 3 3" xfId="30898"/>
    <cellStyle name="Normal 8 2 2 2 2 3 3 4" xfId="30899"/>
    <cellStyle name="Normal 8 2 2 2 2 3 4" xfId="30900"/>
    <cellStyle name="Normal 8 2 2 2 2 3 4 2" xfId="30901"/>
    <cellStyle name="Normal 8 2 2 2 2 3 5" xfId="30902"/>
    <cellStyle name="Normal 8 2 2 2 2 3 6" xfId="30903"/>
    <cellStyle name="Normal 8 2 2 2 2 4" xfId="30904"/>
    <cellStyle name="Normal 8 2 2 2 2 4 2" xfId="30905"/>
    <cellStyle name="Normal 8 2 2 2 2 4 2 2" xfId="30906"/>
    <cellStyle name="Normal 8 2 2 2 2 4 2 2 2" xfId="30907"/>
    <cellStyle name="Normal 8 2 2 2 2 4 2 3" xfId="30908"/>
    <cellStyle name="Normal 8 2 2 2 2 4 2 4" xfId="30909"/>
    <cellStyle name="Normal 8 2 2 2 2 4 3" xfId="30910"/>
    <cellStyle name="Normal 8 2 2 2 2 4 3 2" xfId="30911"/>
    <cellStyle name="Normal 8 2 2 2 2 4 4" xfId="30912"/>
    <cellStyle name="Normal 8 2 2 2 2 4 5" xfId="30913"/>
    <cellStyle name="Normal 8 2 2 2 2 5" xfId="30914"/>
    <cellStyle name="Normal 8 2 2 2 2 5 2" xfId="30915"/>
    <cellStyle name="Normal 8 2 2 2 2 5 2 2" xfId="30916"/>
    <cellStyle name="Normal 8 2 2 2 2 5 3" xfId="30917"/>
    <cellStyle name="Normal 8 2 2 2 2 5 4" xfId="30918"/>
    <cellStyle name="Normal 8 2 2 2 2 6" xfId="30919"/>
    <cellStyle name="Normal 8 2 2 2 2 6 2" xfId="30920"/>
    <cellStyle name="Normal 8 2 2 2 2 6 3" xfId="30921"/>
    <cellStyle name="Normal 8 2 2 2 2 7" xfId="30922"/>
    <cellStyle name="Normal 8 2 2 2 2 7 2" xfId="30923"/>
    <cellStyle name="Normal 8 2 2 2 2 8" xfId="30924"/>
    <cellStyle name="Normal 8 2 2 2 3" xfId="30925"/>
    <cellStyle name="Normal 8 2 2 2 3 2" xfId="30926"/>
    <cellStyle name="Normal 8 2 2 2 3 2 2" xfId="30927"/>
    <cellStyle name="Normal 8 2 2 2 3 2 2 2" xfId="30928"/>
    <cellStyle name="Normal 8 2 2 2 3 2 2 2 2" xfId="30929"/>
    <cellStyle name="Normal 8 2 2 2 3 2 2 3" xfId="30930"/>
    <cellStyle name="Normal 8 2 2 2 3 2 2 4" xfId="30931"/>
    <cellStyle name="Normal 8 2 2 2 3 2 3" xfId="30932"/>
    <cellStyle name="Normal 8 2 2 2 3 2 3 2" xfId="30933"/>
    <cellStyle name="Normal 8 2 2 2 3 2 4" xfId="30934"/>
    <cellStyle name="Normal 8 2 2 2 3 2 5" xfId="30935"/>
    <cellStyle name="Normal 8 2 2 2 3 3" xfId="30936"/>
    <cellStyle name="Normal 8 2 2 2 3 3 2" xfId="30937"/>
    <cellStyle name="Normal 8 2 2 2 3 3 2 2" xfId="30938"/>
    <cellStyle name="Normal 8 2 2 2 3 3 3" xfId="30939"/>
    <cellStyle name="Normal 8 2 2 2 3 3 4" xfId="30940"/>
    <cellStyle name="Normal 8 2 2 2 3 4" xfId="30941"/>
    <cellStyle name="Normal 8 2 2 2 3 4 2" xfId="30942"/>
    <cellStyle name="Normal 8 2 2 2 3 4 3" xfId="30943"/>
    <cellStyle name="Normal 8 2 2 2 3 5" xfId="30944"/>
    <cellStyle name="Normal 8 2 2 2 3 6" xfId="30945"/>
    <cellStyle name="Normal 8 2 2 2 4" xfId="30946"/>
    <cellStyle name="Normal 8 2 2 2 4 2" xfId="30947"/>
    <cellStyle name="Normal 8 2 2 2 4 2 2" xfId="30948"/>
    <cellStyle name="Normal 8 2 2 2 4 2 2 2" xfId="30949"/>
    <cellStyle name="Normal 8 2 2 2 4 2 2 2 2" xfId="30950"/>
    <cellStyle name="Normal 8 2 2 2 4 2 2 3" xfId="30951"/>
    <cellStyle name="Normal 8 2 2 2 4 2 2 4" xfId="30952"/>
    <cellStyle name="Normal 8 2 2 2 4 2 3" xfId="30953"/>
    <cellStyle name="Normal 8 2 2 2 4 2 3 2" xfId="30954"/>
    <cellStyle name="Normal 8 2 2 2 4 2 4" xfId="30955"/>
    <cellStyle name="Normal 8 2 2 2 4 2 5" xfId="30956"/>
    <cellStyle name="Normal 8 2 2 2 4 3" xfId="30957"/>
    <cellStyle name="Normal 8 2 2 2 4 3 2" xfId="30958"/>
    <cellStyle name="Normal 8 2 2 2 4 3 2 2" xfId="30959"/>
    <cellStyle name="Normal 8 2 2 2 4 3 3" xfId="30960"/>
    <cellStyle name="Normal 8 2 2 2 4 3 4" xfId="30961"/>
    <cellStyle name="Normal 8 2 2 2 4 4" xfId="30962"/>
    <cellStyle name="Normal 8 2 2 2 4 4 2" xfId="30963"/>
    <cellStyle name="Normal 8 2 2 2 4 5" xfId="30964"/>
    <cellStyle name="Normal 8 2 2 2 4 6" xfId="30965"/>
    <cellStyle name="Normal 8 2 2 2 5" xfId="30966"/>
    <cellStyle name="Normal 8 2 2 2 5 2" xfId="30967"/>
    <cellStyle name="Normal 8 2 2 2 5 2 2" xfId="30968"/>
    <cellStyle name="Normal 8 2 2 2 5 2 2 2" xfId="30969"/>
    <cellStyle name="Normal 8 2 2 2 5 2 3" xfId="30970"/>
    <cellStyle name="Normal 8 2 2 2 5 2 4" xfId="30971"/>
    <cellStyle name="Normal 8 2 2 2 5 3" xfId="30972"/>
    <cellStyle name="Normal 8 2 2 2 5 3 2" xfId="30973"/>
    <cellStyle name="Normal 8 2 2 2 5 4" xfId="30974"/>
    <cellStyle name="Normal 8 2 2 2 5 5" xfId="30975"/>
    <cellStyle name="Normal 8 2 2 2 6" xfId="30976"/>
    <cellStyle name="Normal 8 2 2 2 6 2" xfId="30977"/>
    <cellStyle name="Normal 8 2 2 2 6 2 2" xfId="30978"/>
    <cellStyle name="Normal 8 2 2 2 6 3" xfId="30979"/>
    <cellStyle name="Normal 8 2 2 2 6 4" xfId="30980"/>
    <cellStyle name="Normal 8 2 2 2 7" xfId="30981"/>
    <cellStyle name="Normal 8 2 2 2 7 2" xfId="30982"/>
    <cellStyle name="Normal 8 2 2 2 7 3" xfId="30983"/>
    <cellStyle name="Normal 8 2 2 2 8" xfId="30984"/>
    <cellStyle name="Normal 8 2 2 2 8 2" xfId="30985"/>
    <cellStyle name="Normal 8 2 2 2 9" xfId="30986"/>
    <cellStyle name="Normal 8 2 2 3" xfId="30987"/>
    <cellStyle name="Normal 8 2 2 3 2" xfId="30988"/>
    <cellStyle name="Normal 8 2 2 3 2 2" xfId="30989"/>
    <cellStyle name="Normal 8 2 2 3 2 2 2" xfId="30990"/>
    <cellStyle name="Normal 8 2 2 3 2 2 2 2" xfId="30991"/>
    <cellStyle name="Normal 8 2 2 3 2 2 2 2 2" xfId="30992"/>
    <cellStyle name="Normal 8 2 2 3 2 2 2 3" xfId="30993"/>
    <cellStyle name="Normal 8 2 2 3 2 2 2 4" xfId="30994"/>
    <cellStyle name="Normal 8 2 2 3 2 2 3" xfId="30995"/>
    <cellStyle name="Normal 8 2 2 3 2 2 3 2" xfId="30996"/>
    <cellStyle name="Normal 8 2 2 3 2 2 4" xfId="30997"/>
    <cellStyle name="Normal 8 2 2 3 2 2 5" xfId="30998"/>
    <cellStyle name="Normal 8 2 2 3 2 3" xfId="30999"/>
    <cellStyle name="Normal 8 2 2 3 2 3 2" xfId="31000"/>
    <cellStyle name="Normal 8 2 2 3 2 3 2 2" xfId="31001"/>
    <cellStyle name="Normal 8 2 2 3 2 3 3" xfId="31002"/>
    <cellStyle name="Normal 8 2 2 3 2 3 4" xfId="31003"/>
    <cellStyle name="Normal 8 2 2 3 2 4" xfId="31004"/>
    <cellStyle name="Normal 8 2 2 3 2 4 2" xfId="31005"/>
    <cellStyle name="Normal 8 2 2 3 2 4 3" xfId="31006"/>
    <cellStyle name="Normal 8 2 2 3 2 5" xfId="31007"/>
    <cellStyle name="Normal 8 2 2 3 2 6" xfId="31008"/>
    <cellStyle name="Normal 8 2 2 3 3" xfId="31009"/>
    <cellStyle name="Normal 8 2 2 3 3 2" xfId="31010"/>
    <cellStyle name="Normal 8 2 2 3 3 2 2" xfId="31011"/>
    <cellStyle name="Normal 8 2 2 3 3 2 2 2" xfId="31012"/>
    <cellStyle name="Normal 8 2 2 3 3 2 2 2 2" xfId="31013"/>
    <cellStyle name="Normal 8 2 2 3 3 2 2 3" xfId="31014"/>
    <cellStyle name="Normal 8 2 2 3 3 2 2 4" xfId="31015"/>
    <cellStyle name="Normal 8 2 2 3 3 2 3" xfId="31016"/>
    <cellStyle name="Normal 8 2 2 3 3 2 3 2" xfId="31017"/>
    <cellStyle name="Normal 8 2 2 3 3 2 4" xfId="31018"/>
    <cellStyle name="Normal 8 2 2 3 3 2 5" xfId="31019"/>
    <cellStyle name="Normal 8 2 2 3 3 3" xfId="31020"/>
    <cellStyle name="Normal 8 2 2 3 3 3 2" xfId="31021"/>
    <cellStyle name="Normal 8 2 2 3 3 3 2 2" xfId="31022"/>
    <cellStyle name="Normal 8 2 2 3 3 3 3" xfId="31023"/>
    <cellStyle name="Normal 8 2 2 3 3 3 4" xfId="31024"/>
    <cellStyle name="Normal 8 2 2 3 3 4" xfId="31025"/>
    <cellStyle name="Normal 8 2 2 3 3 4 2" xfId="31026"/>
    <cellStyle name="Normal 8 2 2 3 3 5" xfId="31027"/>
    <cellStyle name="Normal 8 2 2 3 3 6" xfId="31028"/>
    <cellStyle name="Normal 8 2 2 3 4" xfId="31029"/>
    <cellStyle name="Normal 8 2 2 3 4 2" xfId="31030"/>
    <cellStyle name="Normal 8 2 2 3 4 2 2" xfId="31031"/>
    <cellStyle name="Normal 8 2 2 3 4 2 2 2" xfId="31032"/>
    <cellStyle name="Normal 8 2 2 3 4 2 3" xfId="31033"/>
    <cellStyle name="Normal 8 2 2 3 4 2 4" xfId="31034"/>
    <cellStyle name="Normal 8 2 2 3 4 3" xfId="31035"/>
    <cellStyle name="Normal 8 2 2 3 4 3 2" xfId="31036"/>
    <cellStyle name="Normal 8 2 2 3 4 4" xfId="31037"/>
    <cellStyle name="Normal 8 2 2 3 4 5" xfId="31038"/>
    <cellStyle name="Normal 8 2 2 3 5" xfId="31039"/>
    <cellStyle name="Normal 8 2 2 3 5 2" xfId="31040"/>
    <cellStyle name="Normal 8 2 2 3 5 2 2" xfId="31041"/>
    <cellStyle name="Normal 8 2 2 3 5 3" xfId="31042"/>
    <cellStyle name="Normal 8 2 2 3 5 4" xfId="31043"/>
    <cellStyle name="Normal 8 2 2 3 6" xfId="31044"/>
    <cellStyle name="Normal 8 2 2 3 6 2" xfId="31045"/>
    <cellStyle name="Normal 8 2 2 3 6 3" xfId="31046"/>
    <cellStyle name="Normal 8 2 2 3 7" xfId="31047"/>
    <cellStyle name="Normal 8 2 2 3 7 2" xfId="31048"/>
    <cellStyle name="Normal 8 2 2 3 8" xfId="31049"/>
    <cellStyle name="Normal 8 2 2 4" xfId="31050"/>
    <cellStyle name="Normal 8 2 2 4 2" xfId="31051"/>
    <cellStyle name="Normal 8 2 2 4 2 2" xfId="31052"/>
    <cellStyle name="Normal 8 2 2 4 2 2 2" xfId="31053"/>
    <cellStyle name="Normal 8 2 2 4 2 2 2 2" xfId="31054"/>
    <cellStyle name="Normal 8 2 2 4 2 2 2 2 2" xfId="31055"/>
    <cellStyle name="Normal 8 2 2 4 2 2 2 3" xfId="31056"/>
    <cellStyle name="Normal 8 2 2 4 2 2 2 4" xfId="31057"/>
    <cellStyle name="Normal 8 2 2 4 2 2 3" xfId="31058"/>
    <cellStyle name="Normal 8 2 2 4 2 2 3 2" xfId="31059"/>
    <cellStyle name="Normal 8 2 2 4 2 2 4" xfId="31060"/>
    <cellStyle name="Normal 8 2 2 4 2 2 5" xfId="31061"/>
    <cellStyle name="Normal 8 2 2 4 2 3" xfId="31062"/>
    <cellStyle name="Normal 8 2 2 4 2 3 2" xfId="31063"/>
    <cellStyle name="Normal 8 2 2 4 2 3 2 2" xfId="31064"/>
    <cellStyle name="Normal 8 2 2 4 2 3 3" xfId="31065"/>
    <cellStyle name="Normal 8 2 2 4 2 3 4" xfId="31066"/>
    <cellStyle name="Normal 8 2 2 4 2 4" xfId="31067"/>
    <cellStyle name="Normal 8 2 2 4 2 4 2" xfId="31068"/>
    <cellStyle name="Normal 8 2 2 4 2 5" xfId="31069"/>
    <cellStyle name="Normal 8 2 2 4 2 6" xfId="31070"/>
    <cellStyle name="Normal 8 2 2 4 3" xfId="31071"/>
    <cellStyle name="Normal 8 2 2 4 3 2" xfId="31072"/>
    <cellStyle name="Normal 8 2 2 4 3 2 2" xfId="31073"/>
    <cellStyle name="Normal 8 2 2 4 3 2 2 2" xfId="31074"/>
    <cellStyle name="Normal 8 2 2 4 3 2 3" xfId="31075"/>
    <cellStyle name="Normal 8 2 2 4 3 2 4" xfId="31076"/>
    <cellStyle name="Normal 8 2 2 4 3 3" xfId="31077"/>
    <cellStyle name="Normal 8 2 2 4 3 3 2" xfId="31078"/>
    <cellStyle name="Normal 8 2 2 4 3 4" xfId="31079"/>
    <cellStyle name="Normal 8 2 2 4 3 5" xfId="31080"/>
    <cellStyle name="Normal 8 2 2 4 4" xfId="31081"/>
    <cellStyle name="Normal 8 2 2 4 4 2" xfId="31082"/>
    <cellStyle name="Normal 8 2 2 4 4 2 2" xfId="31083"/>
    <cellStyle name="Normal 8 2 2 4 4 3" xfId="31084"/>
    <cellStyle name="Normal 8 2 2 4 4 4" xfId="31085"/>
    <cellStyle name="Normal 8 2 2 4 5" xfId="31086"/>
    <cellStyle name="Normal 8 2 2 4 5 2" xfId="31087"/>
    <cellStyle name="Normal 8 2 2 4 5 3" xfId="31088"/>
    <cellStyle name="Normal 8 2 2 4 6" xfId="31089"/>
    <cellStyle name="Normal 8 2 2 4 7" xfId="31090"/>
    <cellStyle name="Normal 8 2 2 5" xfId="31091"/>
    <cellStyle name="Normal 8 2 2 5 2" xfId="31092"/>
    <cellStyle name="Normal 8 2 2 5 2 2" xfId="31093"/>
    <cellStyle name="Normal 8 2 2 5 2 2 2" xfId="31094"/>
    <cellStyle name="Normal 8 2 2 5 2 2 2 2" xfId="31095"/>
    <cellStyle name="Normal 8 2 2 5 2 2 3" xfId="31096"/>
    <cellStyle name="Normal 8 2 2 5 2 2 4" xfId="31097"/>
    <cellStyle name="Normal 8 2 2 5 2 3" xfId="31098"/>
    <cellStyle name="Normal 8 2 2 5 2 3 2" xfId="31099"/>
    <cellStyle name="Normal 8 2 2 5 2 4" xfId="31100"/>
    <cellStyle name="Normal 8 2 2 5 2 5" xfId="31101"/>
    <cellStyle name="Normal 8 2 2 5 3" xfId="31102"/>
    <cellStyle name="Normal 8 2 2 5 3 2" xfId="31103"/>
    <cellStyle name="Normal 8 2 2 5 3 2 2" xfId="31104"/>
    <cellStyle name="Normal 8 2 2 5 3 3" xfId="31105"/>
    <cellStyle name="Normal 8 2 2 5 3 4" xfId="31106"/>
    <cellStyle name="Normal 8 2 2 5 4" xfId="31107"/>
    <cellStyle name="Normal 8 2 2 5 4 2" xfId="31108"/>
    <cellStyle name="Normal 8 2 2 5 5" xfId="31109"/>
    <cellStyle name="Normal 8 2 2 5 6" xfId="31110"/>
    <cellStyle name="Normal 8 2 2 6" xfId="31111"/>
    <cellStyle name="Normal 8 2 2 6 2" xfId="31112"/>
    <cellStyle name="Normal 8 2 2 6 2 2" xfId="31113"/>
    <cellStyle name="Normal 8 2 2 6 2 2 2" xfId="31114"/>
    <cellStyle name="Normal 8 2 2 6 2 3" xfId="31115"/>
    <cellStyle name="Normal 8 2 2 6 2 4" xfId="31116"/>
    <cellStyle name="Normal 8 2 2 6 3" xfId="31117"/>
    <cellStyle name="Normal 8 2 2 6 3 2" xfId="31118"/>
    <cellStyle name="Normal 8 2 2 6 4" xfId="31119"/>
    <cellStyle name="Normal 8 2 2 6 5" xfId="31120"/>
    <cellStyle name="Normal 8 2 2 7" xfId="31121"/>
    <cellStyle name="Normal 8 2 2 7 2" xfId="31122"/>
    <cellStyle name="Normal 8 2 2 7 2 2" xfId="31123"/>
    <cellStyle name="Normal 8 2 2 7 3" xfId="31124"/>
    <cellStyle name="Normal 8 2 2 7 4" xfId="31125"/>
    <cellStyle name="Normal 8 2 2 8" xfId="31126"/>
    <cellStyle name="Normal 8 2 2 8 2" xfId="31127"/>
    <cellStyle name="Normal 8 2 2 8 3" xfId="31128"/>
    <cellStyle name="Normal 8 2 2 9" xfId="31129"/>
    <cellStyle name="Normal 8 2 2 9 2" xfId="31130"/>
    <cellStyle name="Normal 8 2 3" xfId="31131"/>
    <cellStyle name="Normal 8 2 3 2" xfId="31132"/>
    <cellStyle name="Normal 8 2 3 2 2" xfId="31133"/>
    <cellStyle name="Normal 8 2 3 2 2 2" xfId="31134"/>
    <cellStyle name="Normal 8 2 3 2 2 2 2" xfId="31135"/>
    <cellStyle name="Normal 8 2 3 2 2 2 2 2" xfId="31136"/>
    <cellStyle name="Normal 8 2 3 2 2 2 2 2 2" xfId="31137"/>
    <cellStyle name="Normal 8 2 3 2 2 2 2 3" xfId="31138"/>
    <cellStyle name="Normal 8 2 3 2 2 2 2 4" xfId="31139"/>
    <cellStyle name="Normal 8 2 3 2 2 2 3" xfId="31140"/>
    <cellStyle name="Normal 8 2 3 2 2 2 3 2" xfId="31141"/>
    <cellStyle name="Normal 8 2 3 2 2 2 4" xfId="31142"/>
    <cellStyle name="Normal 8 2 3 2 2 2 5" xfId="31143"/>
    <cellStyle name="Normal 8 2 3 2 2 3" xfId="31144"/>
    <cellStyle name="Normal 8 2 3 2 2 3 2" xfId="31145"/>
    <cellStyle name="Normal 8 2 3 2 2 3 2 2" xfId="31146"/>
    <cellStyle name="Normal 8 2 3 2 2 3 3" xfId="31147"/>
    <cellStyle name="Normal 8 2 3 2 2 3 4" xfId="31148"/>
    <cellStyle name="Normal 8 2 3 2 2 4" xfId="31149"/>
    <cellStyle name="Normal 8 2 3 2 2 4 2" xfId="31150"/>
    <cellStyle name="Normal 8 2 3 2 2 4 3" xfId="31151"/>
    <cellStyle name="Normal 8 2 3 2 2 5" xfId="31152"/>
    <cellStyle name="Normal 8 2 3 2 2 6" xfId="31153"/>
    <cellStyle name="Normal 8 2 3 2 3" xfId="31154"/>
    <cellStyle name="Normal 8 2 3 2 3 2" xfId="31155"/>
    <cellStyle name="Normal 8 2 3 2 3 2 2" xfId="31156"/>
    <cellStyle name="Normal 8 2 3 2 3 2 2 2" xfId="31157"/>
    <cellStyle name="Normal 8 2 3 2 3 2 2 2 2" xfId="31158"/>
    <cellStyle name="Normal 8 2 3 2 3 2 2 3" xfId="31159"/>
    <cellStyle name="Normal 8 2 3 2 3 2 2 4" xfId="31160"/>
    <cellStyle name="Normal 8 2 3 2 3 2 3" xfId="31161"/>
    <cellStyle name="Normal 8 2 3 2 3 2 3 2" xfId="31162"/>
    <cellStyle name="Normal 8 2 3 2 3 2 4" xfId="31163"/>
    <cellStyle name="Normal 8 2 3 2 3 2 5" xfId="31164"/>
    <cellStyle name="Normal 8 2 3 2 3 3" xfId="31165"/>
    <cellStyle name="Normal 8 2 3 2 3 3 2" xfId="31166"/>
    <cellStyle name="Normal 8 2 3 2 3 3 2 2" xfId="31167"/>
    <cellStyle name="Normal 8 2 3 2 3 3 3" xfId="31168"/>
    <cellStyle name="Normal 8 2 3 2 3 3 4" xfId="31169"/>
    <cellStyle name="Normal 8 2 3 2 3 4" xfId="31170"/>
    <cellStyle name="Normal 8 2 3 2 3 4 2" xfId="31171"/>
    <cellStyle name="Normal 8 2 3 2 3 5" xfId="31172"/>
    <cellStyle name="Normal 8 2 3 2 3 6" xfId="31173"/>
    <cellStyle name="Normal 8 2 3 2 4" xfId="31174"/>
    <cellStyle name="Normal 8 2 3 2 4 2" xfId="31175"/>
    <cellStyle name="Normal 8 2 3 2 4 2 2" xfId="31176"/>
    <cellStyle name="Normal 8 2 3 2 4 2 2 2" xfId="31177"/>
    <cellStyle name="Normal 8 2 3 2 4 2 3" xfId="31178"/>
    <cellStyle name="Normal 8 2 3 2 4 2 4" xfId="31179"/>
    <cellStyle name="Normal 8 2 3 2 4 3" xfId="31180"/>
    <cellStyle name="Normal 8 2 3 2 4 3 2" xfId="31181"/>
    <cellStyle name="Normal 8 2 3 2 4 4" xfId="31182"/>
    <cellStyle name="Normal 8 2 3 2 4 5" xfId="31183"/>
    <cellStyle name="Normal 8 2 3 2 5" xfId="31184"/>
    <cellStyle name="Normal 8 2 3 2 5 2" xfId="31185"/>
    <cellStyle name="Normal 8 2 3 2 5 2 2" xfId="31186"/>
    <cellStyle name="Normal 8 2 3 2 5 3" xfId="31187"/>
    <cellStyle name="Normal 8 2 3 2 5 4" xfId="31188"/>
    <cellStyle name="Normal 8 2 3 2 6" xfId="31189"/>
    <cellStyle name="Normal 8 2 3 2 6 2" xfId="31190"/>
    <cellStyle name="Normal 8 2 3 2 6 3" xfId="31191"/>
    <cellStyle name="Normal 8 2 3 2 7" xfId="31192"/>
    <cellStyle name="Normal 8 2 3 2 7 2" xfId="31193"/>
    <cellStyle name="Normal 8 2 3 2 8" xfId="31194"/>
    <cellStyle name="Normal 8 2 3 3" xfId="31195"/>
    <cellStyle name="Normal 8 2 3 3 2" xfId="31196"/>
    <cellStyle name="Normal 8 2 3 3 2 2" xfId="31197"/>
    <cellStyle name="Normal 8 2 3 3 2 2 2" xfId="31198"/>
    <cellStyle name="Normal 8 2 3 3 2 2 2 2" xfId="31199"/>
    <cellStyle name="Normal 8 2 3 3 2 2 3" xfId="31200"/>
    <cellStyle name="Normal 8 2 3 3 2 2 4" xfId="31201"/>
    <cellStyle name="Normal 8 2 3 3 2 3" xfId="31202"/>
    <cellStyle name="Normal 8 2 3 3 2 3 2" xfId="31203"/>
    <cellStyle name="Normal 8 2 3 3 2 4" xfId="31204"/>
    <cellStyle name="Normal 8 2 3 3 2 5" xfId="31205"/>
    <cellStyle name="Normal 8 2 3 3 3" xfId="31206"/>
    <cellStyle name="Normal 8 2 3 3 3 2" xfId="31207"/>
    <cellStyle name="Normal 8 2 3 3 3 2 2" xfId="31208"/>
    <cellStyle name="Normal 8 2 3 3 3 3" xfId="31209"/>
    <cellStyle name="Normal 8 2 3 3 3 4" xfId="31210"/>
    <cellStyle name="Normal 8 2 3 3 4" xfId="31211"/>
    <cellStyle name="Normal 8 2 3 3 4 2" xfId="31212"/>
    <cellStyle name="Normal 8 2 3 3 4 3" xfId="31213"/>
    <cellStyle name="Normal 8 2 3 3 5" xfId="31214"/>
    <cellStyle name="Normal 8 2 3 3 6" xfId="31215"/>
    <cellStyle name="Normal 8 2 3 4" xfId="31216"/>
    <cellStyle name="Normal 8 2 3 4 2" xfId="31217"/>
    <cellStyle name="Normal 8 2 3 4 2 2" xfId="31218"/>
    <cellStyle name="Normal 8 2 3 4 2 2 2" xfId="31219"/>
    <cellStyle name="Normal 8 2 3 4 2 2 2 2" xfId="31220"/>
    <cellStyle name="Normal 8 2 3 4 2 2 3" xfId="31221"/>
    <cellStyle name="Normal 8 2 3 4 2 2 4" xfId="31222"/>
    <cellStyle name="Normal 8 2 3 4 2 3" xfId="31223"/>
    <cellStyle name="Normal 8 2 3 4 2 3 2" xfId="31224"/>
    <cellStyle name="Normal 8 2 3 4 2 4" xfId="31225"/>
    <cellStyle name="Normal 8 2 3 4 2 5" xfId="31226"/>
    <cellStyle name="Normal 8 2 3 4 3" xfId="31227"/>
    <cellStyle name="Normal 8 2 3 4 3 2" xfId="31228"/>
    <cellStyle name="Normal 8 2 3 4 3 2 2" xfId="31229"/>
    <cellStyle name="Normal 8 2 3 4 3 3" xfId="31230"/>
    <cellStyle name="Normal 8 2 3 4 3 4" xfId="31231"/>
    <cellStyle name="Normal 8 2 3 4 4" xfId="31232"/>
    <cellStyle name="Normal 8 2 3 4 4 2" xfId="31233"/>
    <cellStyle name="Normal 8 2 3 4 5" xfId="31234"/>
    <cellStyle name="Normal 8 2 3 4 6" xfId="31235"/>
    <cellStyle name="Normal 8 2 3 5" xfId="31236"/>
    <cellStyle name="Normal 8 2 3 5 2" xfId="31237"/>
    <cellStyle name="Normal 8 2 3 5 2 2" xfId="31238"/>
    <cellStyle name="Normal 8 2 3 5 2 2 2" xfId="31239"/>
    <cellStyle name="Normal 8 2 3 5 2 3" xfId="31240"/>
    <cellStyle name="Normal 8 2 3 5 2 4" xfId="31241"/>
    <cellStyle name="Normal 8 2 3 5 3" xfId="31242"/>
    <cellStyle name="Normal 8 2 3 5 3 2" xfId="31243"/>
    <cellStyle name="Normal 8 2 3 5 4" xfId="31244"/>
    <cellStyle name="Normal 8 2 3 5 5" xfId="31245"/>
    <cellStyle name="Normal 8 2 3 6" xfId="31246"/>
    <cellStyle name="Normal 8 2 3 6 2" xfId="31247"/>
    <cellStyle name="Normal 8 2 3 6 2 2" xfId="31248"/>
    <cellStyle name="Normal 8 2 3 6 3" xfId="31249"/>
    <cellStyle name="Normal 8 2 3 6 4" xfId="31250"/>
    <cellStyle name="Normal 8 2 3 7" xfId="31251"/>
    <cellStyle name="Normal 8 2 3 7 2" xfId="31252"/>
    <cellStyle name="Normal 8 2 3 7 3" xfId="31253"/>
    <cellStyle name="Normal 8 2 3 8" xfId="31254"/>
    <cellStyle name="Normal 8 2 3 8 2" xfId="31255"/>
    <cellStyle name="Normal 8 2 3 9" xfId="31256"/>
    <cellStyle name="Normal 8 2 4" xfId="31257"/>
    <cellStyle name="Normal 8 2 4 2" xfId="31258"/>
    <cellStyle name="Normal 8 2 4 2 2" xfId="31259"/>
    <cellStyle name="Normal 8 2 4 2 2 2" xfId="31260"/>
    <cellStyle name="Normal 8 2 4 2 2 2 2" xfId="31261"/>
    <cellStyle name="Normal 8 2 4 2 2 2 2 2" xfId="31262"/>
    <cellStyle name="Normal 8 2 4 2 2 2 3" xfId="31263"/>
    <cellStyle name="Normal 8 2 4 2 2 2 4" xfId="31264"/>
    <cellStyle name="Normal 8 2 4 2 2 3" xfId="31265"/>
    <cellStyle name="Normal 8 2 4 2 2 3 2" xfId="31266"/>
    <cellStyle name="Normal 8 2 4 2 2 4" xfId="31267"/>
    <cellStyle name="Normal 8 2 4 2 2 5" xfId="31268"/>
    <cellStyle name="Normal 8 2 4 2 3" xfId="31269"/>
    <cellStyle name="Normal 8 2 4 2 3 2" xfId="31270"/>
    <cellStyle name="Normal 8 2 4 2 3 2 2" xfId="31271"/>
    <cellStyle name="Normal 8 2 4 2 3 3" xfId="31272"/>
    <cellStyle name="Normal 8 2 4 2 3 4" xfId="31273"/>
    <cellStyle name="Normal 8 2 4 2 4" xfId="31274"/>
    <cellStyle name="Normal 8 2 4 2 4 2" xfId="31275"/>
    <cellStyle name="Normal 8 2 4 2 4 3" xfId="31276"/>
    <cellStyle name="Normal 8 2 4 2 5" xfId="31277"/>
    <cellStyle name="Normal 8 2 4 2 6" xfId="31278"/>
    <cellStyle name="Normal 8 2 4 3" xfId="31279"/>
    <cellStyle name="Normal 8 2 4 3 2" xfId="31280"/>
    <cellStyle name="Normal 8 2 4 3 2 2" xfId="31281"/>
    <cellStyle name="Normal 8 2 4 3 2 2 2" xfId="31282"/>
    <cellStyle name="Normal 8 2 4 3 2 2 2 2" xfId="31283"/>
    <cellStyle name="Normal 8 2 4 3 2 2 3" xfId="31284"/>
    <cellStyle name="Normal 8 2 4 3 2 2 4" xfId="31285"/>
    <cellStyle name="Normal 8 2 4 3 2 3" xfId="31286"/>
    <cellStyle name="Normal 8 2 4 3 2 3 2" xfId="31287"/>
    <cellStyle name="Normal 8 2 4 3 2 4" xfId="31288"/>
    <cellStyle name="Normal 8 2 4 3 2 5" xfId="31289"/>
    <cellStyle name="Normal 8 2 4 3 3" xfId="31290"/>
    <cellStyle name="Normal 8 2 4 3 3 2" xfId="31291"/>
    <cellStyle name="Normal 8 2 4 3 3 2 2" xfId="31292"/>
    <cellStyle name="Normal 8 2 4 3 3 3" xfId="31293"/>
    <cellStyle name="Normal 8 2 4 3 3 4" xfId="31294"/>
    <cellStyle name="Normal 8 2 4 3 4" xfId="31295"/>
    <cellStyle name="Normal 8 2 4 3 4 2" xfId="31296"/>
    <cellStyle name="Normal 8 2 4 3 5" xfId="31297"/>
    <cellStyle name="Normal 8 2 4 3 6" xfId="31298"/>
    <cellStyle name="Normal 8 2 4 4" xfId="31299"/>
    <cellStyle name="Normal 8 2 4 4 2" xfId="31300"/>
    <cellStyle name="Normal 8 2 4 4 2 2" xfId="31301"/>
    <cellStyle name="Normal 8 2 4 4 2 2 2" xfId="31302"/>
    <cellStyle name="Normal 8 2 4 4 2 3" xfId="31303"/>
    <cellStyle name="Normal 8 2 4 4 2 4" xfId="31304"/>
    <cellStyle name="Normal 8 2 4 4 3" xfId="31305"/>
    <cellStyle name="Normal 8 2 4 4 3 2" xfId="31306"/>
    <cellStyle name="Normal 8 2 4 4 4" xfId="31307"/>
    <cellStyle name="Normal 8 2 4 4 5" xfId="31308"/>
    <cellStyle name="Normal 8 2 4 5" xfId="31309"/>
    <cellStyle name="Normal 8 2 4 5 2" xfId="31310"/>
    <cellStyle name="Normal 8 2 4 5 2 2" xfId="31311"/>
    <cellStyle name="Normal 8 2 4 5 3" xfId="31312"/>
    <cellStyle name="Normal 8 2 4 5 4" xfId="31313"/>
    <cellStyle name="Normal 8 2 4 6" xfId="31314"/>
    <cellStyle name="Normal 8 2 4 6 2" xfId="31315"/>
    <cellStyle name="Normal 8 2 4 6 3" xfId="31316"/>
    <cellStyle name="Normal 8 2 4 7" xfId="31317"/>
    <cellStyle name="Normal 8 2 4 7 2" xfId="31318"/>
    <cellStyle name="Normal 8 2 4 8" xfId="31319"/>
    <cellStyle name="Normal 8 2 5" xfId="31320"/>
    <cellStyle name="Normal 8 2 5 2" xfId="31321"/>
    <cellStyle name="Normal 8 2 5 2 2" xfId="31322"/>
    <cellStyle name="Normal 8 2 5 2 2 2" xfId="31323"/>
    <cellStyle name="Normal 8 2 5 2 2 2 2" xfId="31324"/>
    <cellStyle name="Normal 8 2 5 2 2 2 2 2" xfId="31325"/>
    <cellStyle name="Normal 8 2 5 2 2 2 3" xfId="31326"/>
    <cellStyle name="Normal 8 2 5 2 2 2 4" xfId="31327"/>
    <cellStyle name="Normal 8 2 5 2 2 3" xfId="31328"/>
    <cellStyle name="Normal 8 2 5 2 2 3 2" xfId="31329"/>
    <cellStyle name="Normal 8 2 5 2 2 4" xfId="31330"/>
    <cellStyle name="Normal 8 2 5 2 2 5" xfId="31331"/>
    <cellStyle name="Normal 8 2 5 2 3" xfId="31332"/>
    <cellStyle name="Normal 8 2 5 2 3 2" xfId="31333"/>
    <cellStyle name="Normal 8 2 5 2 3 2 2" xfId="31334"/>
    <cellStyle name="Normal 8 2 5 2 3 3" xfId="31335"/>
    <cellStyle name="Normal 8 2 5 2 3 4" xfId="31336"/>
    <cellStyle name="Normal 8 2 5 2 4" xfId="31337"/>
    <cellStyle name="Normal 8 2 5 2 4 2" xfId="31338"/>
    <cellStyle name="Normal 8 2 5 2 5" xfId="31339"/>
    <cellStyle name="Normal 8 2 5 2 6" xfId="31340"/>
    <cellStyle name="Normal 8 2 5 3" xfId="31341"/>
    <cellStyle name="Normal 8 2 5 3 2" xfId="31342"/>
    <cellStyle name="Normal 8 2 5 3 2 2" xfId="31343"/>
    <cellStyle name="Normal 8 2 5 3 2 2 2" xfId="31344"/>
    <cellStyle name="Normal 8 2 5 3 2 3" xfId="31345"/>
    <cellStyle name="Normal 8 2 5 3 2 4" xfId="31346"/>
    <cellStyle name="Normal 8 2 5 3 3" xfId="31347"/>
    <cellStyle name="Normal 8 2 5 3 3 2" xfId="31348"/>
    <cellStyle name="Normal 8 2 5 3 4" xfId="31349"/>
    <cellStyle name="Normal 8 2 5 3 5" xfId="31350"/>
    <cellStyle name="Normal 8 2 5 4" xfId="31351"/>
    <cellStyle name="Normal 8 2 5 4 2" xfId="31352"/>
    <cellStyle name="Normal 8 2 5 4 2 2" xfId="31353"/>
    <cellStyle name="Normal 8 2 5 4 3" xfId="31354"/>
    <cellStyle name="Normal 8 2 5 4 4" xfId="31355"/>
    <cellStyle name="Normal 8 2 5 5" xfId="31356"/>
    <cellStyle name="Normal 8 2 5 5 2" xfId="31357"/>
    <cellStyle name="Normal 8 2 5 5 3" xfId="31358"/>
    <cellStyle name="Normal 8 2 5 6" xfId="31359"/>
    <cellStyle name="Normal 8 2 5 7" xfId="31360"/>
    <cellStyle name="Normal 8 2 6" xfId="31361"/>
    <cellStyle name="Normal 8 2 6 2" xfId="31362"/>
    <cellStyle name="Normal 8 2 6 2 2" xfId="31363"/>
    <cellStyle name="Normal 8 2 6 2 2 2" xfId="31364"/>
    <cellStyle name="Normal 8 2 6 2 2 2 2" xfId="31365"/>
    <cellStyle name="Normal 8 2 6 2 2 3" xfId="31366"/>
    <cellStyle name="Normal 8 2 6 2 2 4" xfId="31367"/>
    <cellStyle name="Normal 8 2 6 2 3" xfId="31368"/>
    <cellStyle name="Normal 8 2 6 2 3 2" xfId="31369"/>
    <cellStyle name="Normal 8 2 6 2 4" xfId="31370"/>
    <cellStyle name="Normal 8 2 6 2 5" xfId="31371"/>
    <cellStyle name="Normal 8 2 6 3" xfId="31372"/>
    <cellStyle name="Normal 8 2 6 3 2" xfId="31373"/>
    <cellStyle name="Normal 8 2 6 3 2 2" xfId="31374"/>
    <cellStyle name="Normal 8 2 6 3 3" xfId="31375"/>
    <cellStyle name="Normal 8 2 6 3 4" xfId="31376"/>
    <cellStyle name="Normal 8 2 6 4" xfId="31377"/>
    <cellStyle name="Normal 8 2 6 4 2" xfId="31378"/>
    <cellStyle name="Normal 8 2 6 5" xfId="31379"/>
    <cellStyle name="Normal 8 2 6 6" xfId="31380"/>
    <cellStyle name="Normal 8 2 7" xfId="31381"/>
    <cellStyle name="Normal 8 2 7 2" xfId="31382"/>
    <cellStyle name="Normal 8 2 7 2 2" xfId="31383"/>
    <cellStyle name="Normal 8 2 7 2 2 2" xfId="31384"/>
    <cellStyle name="Normal 8 2 7 2 3" xfId="31385"/>
    <cellStyle name="Normal 8 2 7 2 4" xfId="31386"/>
    <cellStyle name="Normal 8 2 7 3" xfId="31387"/>
    <cellStyle name="Normal 8 2 7 3 2" xfId="31388"/>
    <cellStyle name="Normal 8 2 7 4" xfId="31389"/>
    <cellStyle name="Normal 8 2 7 5" xfId="31390"/>
    <cellStyle name="Normal 8 2 8" xfId="31391"/>
    <cellStyle name="Normal 8 2 8 2" xfId="31392"/>
    <cellStyle name="Normal 8 2 8 2 2" xfId="31393"/>
    <cellStyle name="Normal 8 2 8 3" xfId="31394"/>
    <cellStyle name="Normal 8 2 8 4" xfId="31395"/>
    <cellStyle name="Normal 8 2 9" xfId="31396"/>
    <cellStyle name="Normal 8 2 9 2" xfId="31397"/>
    <cellStyle name="Normal 8 2 9 3" xfId="31398"/>
    <cellStyle name="Normal 8 3" xfId="31399"/>
    <cellStyle name="Normal 8 3 10" xfId="31400"/>
    <cellStyle name="Normal 8 3 2" xfId="31401"/>
    <cellStyle name="Normal 8 3 2 2" xfId="31402"/>
    <cellStyle name="Normal 8 3 2 2 2" xfId="31403"/>
    <cellStyle name="Normal 8 3 2 2 2 2" xfId="31404"/>
    <cellStyle name="Normal 8 3 2 2 2 2 2" xfId="31405"/>
    <cellStyle name="Normal 8 3 2 2 2 2 2 2" xfId="31406"/>
    <cellStyle name="Normal 8 3 2 2 2 2 2 2 2" xfId="31407"/>
    <cellStyle name="Normal 8 3 2 2 2 2 2 3" xfId="31408"/>
    <cellStyle name="Normal 8 3 2 2 2 2 2 4" xfId="31409"/>
    <cellStyle name="Normal 8 3 2 2 2 2 3" xfId="31410"/>
    <cellStyle name="Normal 8 3 2 2 2 2 3 2" xfId="31411"/>
    <cellStyle name="Normal 8 3 2 2 2 2 4" xfId="31412"/>
    <cellStyle name="Normal 8 3 2 2 2 2 5" xfId="31413"/>
    <cellStyle name="Normal 8 3 2 2 2 3" xfId="31414"/>
    <cellStyle name="Normal 8 3 2 2 2 3 2" xfId="31415"/>
    <cellStyle name="Normal 8 3 2 2 2 3 2 2" xfId="31416"/>
    <cellStyle name="Normal 8 3 2 2 2 3 3" xfId="31417"/>
    <cellStyle name="Normal 8 3 2 2 2 3 4" xfId="31418"/>
    <cellStyle name="Normal 8 3 2 2 2 4" xfId="31419"/>
    <cellStyle name="Normal 8 3 2 2 2 4 2" xfId="31420"/>
    <cellStyle name="Normal 8 3 2 2 2 4 3" xfId="31421"/>
    <cellStyle name="Normal 8 3 2 2 2 5" xfId="31422"/>
    <cellStyle name="Normal 8 3 2 2 2 6" xfId="31423"/>
    <cellStyle name="Normal 8 3 2 2 3" xfId="31424"/>
    <cellStyle name="Normal 8 3 2 2 3 2" xfId="31425"/>
    <cellStyle name="Normal 8 3 2 2 3 2 2" xfId="31426"/>
    <cellStyle name="Normal 8 3 2 2 3 2 2 2" xfId="31427"/>
    <cellStyle name="Normal 8 3 2 2 3 2 2 2 2" xfId="31428"/>
    <cellStyle name="Normal 8 3 2 2 3 2 2 3" xfId="31429"/>
    <cellStyle name="Normal 8 3 2 2 3 2 2 4" xfId="31430"/>
    <cellStyle name="Normal 8 3 2 2 3 2 3" xfId="31431"/>
    <cellStyle name="Normal 8 3 2 2 3 2 3 2" xfId="31432"/>
    <cellStyle name="Normal 8 3 2 2 3 2 4" xfId="31433"/>
    <cellStyle name="Normal 8 3 2 2 3 2 5" xfId="31434"/>
    <cellStyle name="Normal 8 3 2 2 3 3" xfId="31435"/>
    <cellStyle name="Normal 8 3 2 2 3 3 2" xfId="31436"/>
    <cellStyle name="Normal 8 3 2 2 3 3 2 2" xfId="31437"/>
    <cellStyle name="Normal 8 3 2 2 3 3 3" xfId="31438"/>
    <cellStyle name="Normal 8 3 2 2 3 3 4" xfId="31439"/>
    <cellStyle name="Normal 8 3 2 2 3 4" xfId="31440"/>
    <cellStyle name="Normal 8 3 2 2 3 4 2" xfId="31441"/>
    <cellStyle name="Normal 8 3 2 2 3 5" xfId="31442"/>
    <cellStyle name="Normal 8 3 2 2 3 6" xfId="31443"/>
    <cellStyle name="Normal 8 3 2 2 4" xfId="31444"/>
    <cellStyle name="Normal 8 3 2 2 4 2" xfId="31445"/>
    <cellStyle name="Normal 8 3 2 2 4 2 2" xfId="31446"/>
    <cellStyle name="Normal 8 3 2 2 4 2 2 2" xfId="31447"/>
    <cellStyle name="Normal 8 3 2 2 4 2 3" xfId="31448"/>
    <cellStyle name="Normal 8 3 2 2 4 2 4" xfId="31449"/>
    <cellStyle name="Normal 8 3 2 2 4 3" xfId="31450"/>
    <cellStyle name="Normal 8 3 2 2 4 3 2" xfId="31451"/>
    <cellStyle name="Normal 8 3 2 2 4 4" xfId="31452"/>
    <cellStyle name="Normal 8 3 2 2 4 5" xfId="31453"/>
    <cellStyle name="Normal 8 3 2 2 5" xfId="31454"/>
    <cellStyle name="Normal 8 3 2 2 5 2" xfId="31455"/>
    <cellStyle name="Normal 8 3 2 2 5 2 2" xfId="31456"/>
    <cellStyle name="Normal 8 3 2 2 5 3" xfId="31457"/>
    <cellStyle name="Normal 8 3 2 2 5 4" xfId="31458"/>
    <cellStyle name="Normal 8 3 2 2 6" xfId="31459"/>
    <cellStyle name="Normal 8 3 2 2 6 2" xfId="31460"/>
    <cellStyle name="Normal 8 3 2 2 6 3" xfId="31461"/>
    <cellStyle name="Normal 8 3 2 2 7" xfId="31462"/>
    <cellStyle name="Normal 8 3 2 2 7 2" xfId="31463"/>
    <cellStyle name="Normal 8 3 2 2 8" xfId="31464"/>
    <cellStyle name="Normal 8 3 2 3" xfId="31465"/>
    <cellStyle name="Normal 8 3 2 3 2" xfId="31466"/>
    <cellStyle name="Normal 8 3 2 3 2 2" xfId="31467"/>
    <cellStyle name="Normal 8 3 2 3 2 2 2" xfId="31468"/>
    <cellStyle name="Normal 8 3 2 3 2 2 2 2" xfId="31469"/>
    <cellStyle name="Normal 8 3 2 3 2 2 3" xfId="31470"/>
    <cellStyle name="Normal 8 3 2 3 2 2 4" xfId="31471"/>
    <cellStyle name="Normal 8 3 2 3 2 3" xfId="31472"/>
    <cellStyle name="Normal 8 3 2 3 2 3 2" xfId="31473"/>
    <cellStyle name="Normal 8 3 2 3 2 4" xfId="31474"/>
    <cellStyle name="Normal 8 3 2 3 2 5" xfId="31475"/>
    <cellStyle name="Normal 8 3 2 3 3" xfId="31476"/>
    <cellStyle name="Normal 8 3 2 3 3 2" xfId="31477"/>
    <cellStyle name="Normal 8 3 2 3 3 2 2" xfId="31478"/>
    <cellStyle name="Normal 8 3 2 3 3 3" xfId="31479"/>
    <cellStyle name="Normal 8 3 2 3 3 4" xfId="31480"/>
    <cellStyle name="Normal 8 3 2 3 4" xfId="31481"/>
    <cellStyle name="Normal 8 3 2 3 4 2" xfId="31482"/>
    <cellStyle name="Normal 8 3 2 3 4 3" xfId="31483"/>
    <cellStyle name="Normal 8 3 2 3 5" xfId="31484"/>
    <cellStyle name="Normal 8 3 2 3 6" xfId="31485"/>
    <cellStyle name="Normal 8 3 2 4" xfId="31486"/>
    <cellStyle name="Normal 8 3 2 4 2" xfId="31487"/>
    <cellStyle name="Normal 8 3 2 4 2 2" xfId="31488"/>
    <cellStyle name="Normal 8 3 2 4 2 2 2" xfId="31489"/>
    <cellStyle name="Normal 8 3 2 4 2 2 2 2" xfId="31490"/>
    <cellStyle name="Normal 8 3 2 4 2 2 3" xfId="31491"/>
    <cellStyle name="Normal 8 3 2 4 2 2 4" xfId="31492"/>
    <cellStyle name="Normal 8 3 2 4 2 3" xfId="31493"/>
    <cellStyle name="Normal 8 3 2 4 2 3 2" xfId="31494"/>
    <cellStyle name="Normal 8 3 2 4 2 4" xfId="31495"/>
    <cellStyle name="Normal 8 3 2 4 2 5" xfId="31496"/>
    <cellStyle name="Normal 8 3 2 4 3" xfId="31497"/>
    <cellStyle name="Normal 8 3 2 4 3 2" xfId="31498"/>
    <cellStyle name="Normal 8 3 2 4 3 2 2" xfId="31499"/>
    <cellStyle name="Normal 8 3 2 4 3 3" xfId="31500"/>
    <cellStyle name="Normal 8 3 2 4 3 4" xfId="31501"/>
    <cellStyle name="Normal 8 3 2 4 4" xfId="31502"/>
    <cellStyle name="Normal 8 3 2 4 4 2" xfId="31503"/>
    <cellStyle name="Normal 8 3 2 4 5" xfId="31504"/>
    <cellStyle name="Normal 8 3 2 4 6" xfId="31505"/>
    <cellStyle name="Normal 8 3 2 5" xfId="31506"/>
    <cellStyle name="Normal 8 3 2 5 2" xfId="31507"/>
    <cellStyle name="Normal 8 3 2 5 2 2" xfId="31508"/>
    <cellStyle name="Normal 8 3 2 5 2 2 2" xfId="31509"/>
    <cellStyle name="Normal 8 3 2 5 2 3" xfId="31510"/>
    <cellStyle name="Normal 8 3 2 5 2 4" xfId="31511"/>
    <cellStyle name="Normal 8 3 2 5 3" xfId="31512"/>
    <cellStyle name="Normal 8 3 2 5 3 2" xfId="31513"/>
    <cellStyle name="Normal 8 3 2 5 4" xfId="31514"/>
    <cellStyle name="Normal 8 3 2 5 5" xfId="31515"/>
    <cellStyle name="Normal 8 3 2 6" xfId="31516"/>
    <cellStyle name="Normal 8 3 2 6 2" xfId="31517"/>
    <cellStyle name="Normal 8 3 2 6 2 2" xfId="31518"/>
    <cellStyle name="Normal 8 3 2 6 3" xfId="31519"/>
    <cellStyle name="Normal 8 3 2 6 4" xfId="31520"/>
    <cellStyle name="Normal 8 3 2 7" xfId="31521"/>
    <cellStyle name="Normal 8 3 2 7 2" xfId="31522"/>
    <cellStyle name="Normal 8 3 2 7 3" xfId="31523"/>
    <cellStyle name="Normal 8 3 2 8" xfId="31524"/>
    <cellStyle name="Normal 8 3 2 8 2" xfId="31525"/>
    <cellStyle name="Normal 8 3 2 9" xfId="31526"/>
    <cellStyle name="Normal 8 3 3" xfId="31527"/>
    <cellStyle name="Normal 8 3 3 2" xfId="31528"/>
    <cellStyle name="Normal 8 3 3 2 2" xfId="31529"/>
    <cellStyle name="Normal 8 3 3 2 2 2" xfId="31530"/>
    <cellStyle name="Normal 8 3 3 2 2 2 2" xfId="31531"/>
    <cellStyle name="Normal 8 3 3 2 2 2 2 2" xfId="31532"/>
    <cellStyle name="Normal 8 3 3 2 2 2 3" xfId="31533"/>
    <cellStyle name="Normal 8 3 3 2 2 2 4" xfId="31534"/>
    <cellStyle name="Normal 8 3 3 2 2 3" xfId="31535"/>
    <cellStyle name="Normal 8 3 3 2 2 3 2" xfId="31536"/>
    <cellStyle name="Normal 8 3 3 2 2 4" xfId="31537"/>
    <cellStyle name="Normal 8 3 3 2 2 5" xfId="31538"/>
    <cellStyle name="Normal 8 3 3 2 3" xfId="31539"/>
    <cellStyle name="Normal 8 3 3 2 3 2" xfId="31540"/>
    <cellStyle name="Normal 8 3 3 2 3 2 2" xfId="31541"/>
    <cellStyle name="Normal 8 3 3 2 3 3" xfId="31542"/>
    <cellStyle name="Normal 8 3 3 2 3 4" xfId="31543"/>
    <cellStyle name="Normal 8 3 3 2 4" xfId="31544"/>
    <cellStyle name="Normal 8 3 3 2 4 2" xfId="31545"/>
    <cellStyle name="Normal 8 3 3 2 4 3" xfId="31546"/>
    <cellStyle name="Normal 8 3 3 2 5" xfId="31547"/>
    <cellStyle name="Normal 8 3 3 2 6" xfId="31548"/>
    <cellStyle name="Normal 8 3 3 3" xfId="31549"/>
    <cellStyle name="Normal 8 3 3 3 2" xfId="31550"/>
    <cellStyle name="Normal 8 3 3 3 2 2" xfId="31551"/>
    <cellStyle name="Normal 8 3 3 3 2 2 2" xfId="31552"/>
    <cellStyle name="Normal 8 3 3 3 2 2 2 2" xfId="31553"/>
    <cellStyle name="Normal 8 3 3 3 2 2 3" xfId="31554"/>
    <cellStyle name="Normal 8 3 3 3 2 2 4" xfId="31555"/>
    <cellStyle name="Normal 8 3 3 3 2 3" xfId="31556"/>
    <cellStyle name="Normal 8 3 3 3 2 3 2" xfId="31557"/>
    <cellStyle name="Normal 8 3 3 3 2 4" xfId="31558"/>
    <cellStyle name="Normal 8 3 3 3 2 5" xfId="31559"/>
    <cellStyle name="Normal 8 3 3 3 3" xfId="31560"/>
    <cellStyle name="Normal 8 3 3 3 3 2" xfId="31561"/>
    <cellStyle name="Normal 8 3 3 3 3 2 2" xfId="31562"/>
    <cellStyle name="Normal 8 3 3 3 3 3" xfId="31563"/>
    <cellStyle name="Normal 8 3 3 3 3 4" xfId="31564"/>
    <cellStyle name="Normal 8 3 3 3 4" xfId="31565"/>
    <cellStyle name="Normal 8 3 3 3 4 2" xfId="31566"/>
    <cellStyle name="Normal 8 3 3 3 5" xfId="31567"/>
    <cellStyle name="Normal 8 3 3 3 6" xfId="31568"/>
    <cellStyle name="Normal 8 3 3 4" xfId="31569"/>
    <cellStyle name="Normal 8 3 3 4 2" xfId="31570"/>
    <cellStyle name="Normal 8 3 3 4 2 2" xfId="31571"/>
    <cellStyle name="Normal 8 3 3 4 2 2 2" xfId="31572"/>
    <cellStyle name="Normal 8 3 3 4 2 3" xfId="31573"/>
    <cellStyle name="Normal 8 3 3 4 2 4" xfId="31574"/>
    <cellStyle name="Normal 8 3 3 4 3" xfId="31575"/>
    <cellStyle name="Normal 8 3 3 4 3 2" xfId="31576"/>
    <cellStyle name="Normal 8 3 3 4 4" xfId="31577"/>
    <cellStyle name="Normal 8 3 3 4 5" xfId="31578"/>
    <cellStyle name="Normal 8 3 3 5" xfId="31579"/>
    <cellStyle name="Normal 8 3 3 5 2" xfId="31580"/>
    <cellStyle name="Normal 8 3 3 5 2 2" xfId="31581"/>
    <cellStyle name="Normal 8 3 3 5 3" xfId="31582"/>
    <cellStyle name="Normal 8 3 3 5 4" xfId="31583"/>
    <cellStyle name="Normal 8 3 3 6" xfId="31584"/>
    <cellStyle name="Normal 8 3 3 6 2" xfId="31585"/>
    <cellStyle name="Normal 8 3 3 6 3" xfId="31586"/>
    <cellStyle name="Normal 8 3 3 7" xfId="31587"/>
    <cellStyle name="Normal 8 3 3 7 2" xfId="31588"/>
    <cellStyle name="Normal 8 3 3 8" xfId="31589"/>
    <cellStyle name="Normal 8 3 4" xfId="31590"/>
    <cellStyle name="Normal 8 3 4 2" xfId="31591"/>
    <cellStyle name="Normal 8 3 4 2 2" xfId="31592"/>
    <cellStyle name="Normal 8 3 4 2 2 2" xfId="31593"/>
    <cellStyle name="Normal 8 3 4 2 2 2 2" xfId="31594"/>
    <cellStyle name="Normal 8 3 4 2 2 2 2 2" xfId="31595"/>
    <cellStyle name="Normal 8 3 4 2 2 2 3" xfId="31596"/>
    <cellStyle name="Normal 8 3 4 2 2 2 4" xfId="31597"/>
    <cellStyle name="Normal 8 3 4 2 2 3" xfId="31598"/>
    <cellStyle name="Normal 8 3 4 2 2 3 2" xfId="31599"/>
    <cellStyle name="Normal 8 3 4 2 2 4" xfId="31600"/>
    <cellStyle name="Normal 8 3 4 2 2 5" xfId="31601"/>
    <cellStyle name="Normal 8 3 4 2 3" xfId="31602"/>
    <cellStyle name="Normal 8 3 4 2 3 2" xfId="31603"/>
    <cellStyle name="Normal 8 3 4 2 3 2 2" xfId="31604"/>
    <cellStyle name="Normal 8 3 4 2 3 3" xfId="31605"/>
    <cellStyle name="Normal 8 3 4 2 3 4" xfId="31606"/>
    <cellStyle name="Normal 8 3 4 2 4" xfId="31607"/>
    <cellStyle name="Normal 8 3 4 2 4 2" xfId="31608"/>
    <cellStyle name="Normal 8 3 4 2 5" xfId="31609"/>
    <cellStyle name="Normal 8 3 4 2 6" xfId="31610"/>
    <cellStyle name="Normal 8 3 4 3" xfId="31611"/>
    <cellStyle name="Normal 8 3 4 3 2" xfId="31612"/>
    <cellStyle name="Normal 8 3 4 3 2 2" xfId="31613"/>
    <cellStyle name="Normal 8 3 4 3 2 2 2" xfId="31614"/>
    <cellStyle name="Normal 8 3 4 3 2 3" xfId="31615"/>
    <cellStyle name="Normal 8 3 4 3 2 4" xfId="31616"/>
    <cellStyle name="Normal 8 3 4 3 3" xfId="31617"/>
    <cellStyle name="Normal 8 3 4 3 3 2" xfId="31618"/>
    <cellStyle name="Normal 8 3 4 3 4" xfId="31619"/>
    <cellStyle name="Normal 8 3 4 3 5" xfId="31620"/>
    <cellStyle name="Normal 8 3 4 4" xfId="31621"/>
    <cellStyle name="Normal 8 3 4 4 2" xfId="31622"/>
    <cellStyle name="Normal 8 3 4 4 2 2" xfId="31623"/>
    <cellStyle name="Normal 8 3 4 4 3" xfId="31624"/>
    <cellStyle name="Normal 8 3 4 4 4" xfId="31625"/>
    <cellStyle name="Normal 8 3 4 5" xfId="31626"/>
    <cellStyle name="Normal 8 3 4 5 2" xfId="31627"/>
    <cellStyle name="Normal 8 3 4 5 3" xfId="31628"/>
    <cellStyle name="Normal 8 3 4 6" xfId="31629"/>
    <cellStyle name="Normal 8 3 4 7" xfId="31630"/>
    <cellStyle name="Normal 8 3 5" xfId="31631"/>
    <cellStyle name="Normal 8 3 5 2" xfId="31632"/>
    <cellStyle name="Normal 8 3 5 2 2" xfId="31633"/>
    <cellStyle name="Normal 8 3 5 2 2 2" xfId="31634"/>
    <cellStyle name="Normal 8 3 5 2 2 2 2" xfId="31635"/>
    <cellStyle name="Normal 8 3 5 2 2 3" xfId="31636"/>
    <cellStyle name="Normal 8 3 5 2 2 4" xfId="31637"/>
    <cellStyle name="Normal 8 3 5 2 3" xfId="31638"/>
    <cellStyle name="Normal 8 3 5 2 3 2" xfId="31639"/>
    <cellStyle name="Normal 8 3 5 2 4" xfId="31640"/>
    <cellStyle name="Normal 8 3 5 2 5" xfId="31641"/>
    <cellStyle name="Normal 8 3 5 3" xfId="31642"/>
    <cellStyle name="Normal 8 3 5 3 2" xfId="31643"/>
    <cellStyle name="Normal 8 3 5 3 2 2" xfId="31644"/>
    <cellStyle name="Normal 8 3 5 3 3" xfId="31645"/>
    <cellStyle name="Normal 8 3 5 3 4" xfId="31646"/>
    <cellStyle name="Normal 8 3 5 4" xfId="31647"/>
    <cellStyle name="Normal 8 3 5 4 2" xfId="31648"/>
    <cellStyle name="Normal 8 3 5 5" xfId="31649"/>
    <cellStyle name="Normal 8 3 5 6" xfId="31650"/>
    <cellStyle name="Normal 8 3 6" xfId="31651"/>
    <cellStyle name="Normal 8 3 6 2" xfId="31652"/>
    <cellStyle name="Normal 8 3 6 2 2" xfId="31653"/>
    <cellStyle name="Normal 8 3 6 2 2 2" xfId="31654"/>
    <cellStyle name="Normal 8 3 6 2 3" xfId="31655"/>
    <cellStyle name="Normal 8 3 6 2 4" xfId="31656"/>
    <cellStyle name="Normal 8 3 6 3" xfId="31657"/>
    <cellStyle name="Normal 8 3 6 3 2" xfId="31658"/>
    <cellStyle name="Normal 8 3 6 4" xfId="31659"/>
    <cellStyle name="Normal 8 3 6 5" xfId="31660"/>
    <cellStyle name="Normal 8 3 7" xfId="31661"/>
    <cellStyle name="Normal 8 3 7 2" xfId="31662"/>
    <cellStyle name="Normal 8 3 7 2 2" xfId="31663"/>
    <cellStyle name="Normal 8 3 7 3" xfId="31664"/>
    <cellStyle name="Normal 8 3 7 4" xfId="31665"/>
    <cellStyle name="Normal 8 3 8" xfId="31666"/>
    <cellStyle name="Normal 8 3 8 2" xfId="31667"/>
    <cellStyle name="Normal 8 3 8 3" xfId="31668"/>
    <cellStyle name="Normal 8 3 9" xfId="31669"/>
    <cellStyle name="Normal 8 3 9 2" xfId="31670"/>
    <cellStyle name="Normal 8 4" xfId="31671"/>
    <cellStyle name="Normal 8 4 2" xfId="31672"/>
    <cellStyle name="Normal 8 4 2 2" xfId="31673"/>
    <cellStyle name="Normal 8 4 2 2 2" xfId="31674"/>
    <cellStyle name="Normal 8 4 2 2 2 2" xfId="31675"/>
    <cellStyle name="Normal 8 4 2 2 2 2 2" xfId="31676"/>
    <cellStyle name="Normal 8 4 2 2 2 2 2 2" xfId="31677"/>
    <cellStyle name="Normal 8 4 2 2 2 2 3" xfId="31678"/>
    <cellStyle name="Normal 8 4 2 2 2 2 4" xfId="31679"/>
    <cellStyle name="Normal 8 4 2 2 2 3" xfId="31680"/>
    <cellStyle name="Normal 8 4 2 2 2 3 2" xfId="31681"/>
    <cellStyle name="Normal 8 4 2 2 2 4" xfId="31682"/>
    <cellStyle name="Normal 8 4 2 2 2 5" xfId="31683"/>
    <cellStyle name="Normal 8 4 2 2 3" xfId="31684"/>
    <cellStyle name="Normal 8 4 2 2 3 2" xfId="31685"/>
    <cellStyle name="Normal 8 4 2 2 3 2 2" xfId="31686"/>
    <cellStyle name="Normal 8 4 2 2 3 3" xfId="31687"/>
    <cellStyle name="Normal 8 4 2 2 3 4" xfId="31688"/>
    <cellStyle name="Normal 8 4 2 2 4" xfId="31689"/>
    <cellStyle name="Normal 8 4 2 2 4 2" xfId="31690"/>
    <cellStyle name="Normal 8 4 2 2 4 3" xfId="31691"/>
    <cellStyle name="Normal 8 4 2 2 5" xfId="31692"/>
    <cellStyle name="Normal 8 4 2 2 6" xfId="31693"/>
    <cellStyle name="Normal 8 4 2 3" xfId="31694"/>
    <cellStyle name="Normal 8 4 2 3 2" xfId="31695"/>
    <cellStyle name="Normal 8 4 2 3 2 2" xfId="31696"/>
    <cellStyle name="Normal 8 4 2 3 2 2 2" xfId="31697"/>
    <cellStyle name="Normal 8 4 2 3 2 2 2 2" xfId="31698"/>
    <cellStyle name="Normal 8 4 2 3 2 2 3" xfId="31699"/>
    <cellStyle name="Normal 8 4 2 3 2 2 4" xfId="31700"/>
    <cellStyle name="Normal 8 4 2 3 2 3" xfId="31701"/>
    <cellStyle name="Normal 8 4 2 3 2 3 2" xfId="31702"/>
    <cellStyle name="Normal 8 4 2 3 2 4" xfId="31703"/>
    <cellStyle name="Normal 8 4 2 3 2 5" xfId="31704"/>
    <cellStyle name="Normal 8 4 2 3 3" xfId="31705"/>
    <cellStyle name="Normal 8 4 2 3 3 2" xfId="31706"/>
    <cellStyle name="Normal 8 4 2 3 3 2 2" xfId="31707"/>
    <cellStyle name="Normal 8 4 2 3 3 3" xfId="31708"/>
    <cellStyle name="Normal 8 4 2 3 3 4" xfId="31709"/>
    <cellStyle name="Normal 8 4 2 3 4" xfId="31710"/>
    <cellStyle name="Normal 8 4 2 3 4 2" xfId="31711"/>
    <cellStyle name="Normal 8 4 2 3 5" xfId="31712"/>
    <cellStyle name="Normal 8 4 2 3 6" xfId="31713"/>
    <cellStyle name="Normal 8 4 2 4" xfId="31714"/>
    <cellStyle name="Normal 8 4 2 4 2" xfId="31715"/>
    <cellStyle name="Normal 8 4 2 4 2 2" xfId="31716"/>
    <cellStyle name="Normal 8 4 2 4 2 2 2" xfId="31717"/>
    <cellStyle name="Normal 8 4 2 4 2 3" xfId="31718"/>
    <cellStyle name="Normal 8 4 2 4 2 4" xfId="31719"/>
    <cellStyle name="Normal 8 4 2 4 3" xfId="31720"/>
    <cellStyle name="Normal 8 4 2 4 3 2" xfId="31721"/>
    <cellStyle name="Normal 8 4 2 4 4" xfId="31722"/>
    <cellStyle name="Normal 8 4 2 4 5" xfId="31723"/>
    <cellStyle name="Normal 8 4 2 5" xfId="31724"/>
    <cellStyle name="Normal 8 4 2 5 2" xfId="31725"/>
    <cellStyle name="Normal 8 4 2 5 2 2" xfId="31726"/>
    <cellStyle name="Normal 8 4 2 5 3" xfId="31727"/>
    <cellStyle name="Normal 8 4 2 5 4" xfId="31728"/>
    <cellStyle name="Normal 8 4 2 6" xfId="31729"/>
    <cellStyle name="Normal 8 4 2 6 2" xfId="31730"/>
    <cellStyle name="Normal 8 4 2 6 3" xfId="31731"/>
    <cellStyle name="Normal 8 4 2 7" xfId="31732"/>
    <cellStyle name="Normal 8 4 2 7 2" xfId="31733"/>
    <cellStyle name="Normal 8 4 2 8" xfId="31734"/>
    <cellStyle name="Normal 8 4 3" xfId="31735"/>
    <cellStyle name="Normal 8 4 3 2" xfId="31736"/>
    <cellStyle name="Normal 8 4 3 2 2" xfId="31737"/>
    <cellStyle name="Normal 8 4 3 2 2 2" xfId="31738"/>
    <cellStyle name="Normal 8 4 3 2 2 2 2" xfId="31739"/>
    <cellStyle name="Normal 8 4 3 2 2 3" xfId="31740"/>
    <cellStyle name="Normal 8 4 3 2 2 4" xfId="31741"/>
    <cellStyle name="Normal 8 4 3 2 3" xfId="31742"/>
    <cellStyle name="Normal 8 4 3 2 3 2" xfId="31743"/>
    <cellStyle name="Normal 8 4 3 2 4" xfId="31744"/>
    <cellStyle name="Normal 8 4 3 2 5" xfId="31745"/>
    <cellStyle name="Normal 8 4 3 3" xfId="31746"/>
    <cellStyle name="Normal 8 4 3 3 2" xfId="31747"/>
    <cellStyle name="Normal 8 4 3 3 2 2" xfId="31748"/>
    <cellStyle name="Normal 8 4 3 3 3" xfId="31749"/>
    <cellStyle name="Normal 8 4 3 3 4" xfId="31750"/>
    <cellStyle name="Normal 8 4 3 4" xfId="31751"/>
    <cellStyle name="Normal 8 4 3 4 2" xfId="31752"/>
    <cellStyle name="Normal 8 4 3 4 3" xfId="31753"/>
    <cellStyle name="Normal 8 4 3 5" xfId="31754"/>
    <cellStyle name="Normal 8 4 3 6" xfId="31755"/>
    <cellStyle name="Normal 8 4 4" xfId="31756"/>
    <cellStyle name="Normal 8 4 4 2" xfId="31757"/>
    <cellStyle name="Normal 8 4 4 2 2" xfId="31758"/>
    <cellStyle name="Normal 8 4 4 2 2 2" xfId="31759"/>
    <cellStyle name="Normal 8 4 4 2 2 2 2" xfId="31760"/>
    <cellStyle name="Normal 8 4 4 2 2 3" xfId="31761"/>
    <cellStyle name="Normal 8 4 4 2 2 4" xfId="31762"/>
    <cellStyle name="Normal 8 4 4 2 3" xfId="31763"/>
    <cellStyle name="Normal 8 4 4 2 3 2" xfId="31764"/>
    <cellStyle name="Normal 8 4 4 2 4" xfId="31765"/>
    <cellStyle name="Normal 8 4 4 2 5" xfId="31766"/>
    <cellStyle name="Normal 8 4 4 3" xfId="31767"/>
    <cellStyle name="Normal 8 4 4 3 2" xfId="31768"/>
    <cellStyle name="Normal 8 4 4 3 2 2" xfId="31769"/>
    <cellStyle name="Normal 8 4 4 3 3" xfId="31770"/>
    <cellStyle name="Normal 8 4 4 3 4" xfId="31771"/>
    <cellStyle name="Normal 8 4 4 4" xfId="31772"/>
    <cellStyle name="Normal 8 4 4 4 2" xfId="31773"/>
    <cellStyle name="Normal 8 4 4 5" xfId="31774"/>
    <cellStyle name="Normal 8 4 4 6" xfId="31775"/>
    <cellStyle name="Normal 8 4 5" xfId="31776"/>
    <cellStyle name="Normal 8 4 5 2" xfId="31777"/>
    <cellStyle name="Normal 8 4 5 2 2" xfId="31778"/>
    <cellStyle name="Normal 8 4 5 2 2 2" xfId="31779"/>
    <cellStyle name="Normal 8 4 5 2 3" xfId="31780"/>
    <cellStyle name="Normal 8 4 5 2 4" xfId="31781"/>
    <cellStyle name="Normal 8 4 5 3" xfId="31782"/>
    <cellStyle name="Normal 8 4 5 3 2" xfId="31783"/>
    <cellStyle name="Normal 8 4 5 4" xfId="31784"/>
    <cellStyle name="Normal 8 4 5 5" xfId="31785"/>
    <cellStyle name="Normal 8 4 6" xfId="31786"/>
    <cellStyle name="Normal 8 4 6 2" xfId="31787"/>
    <cellStyle name="Normal 8 4 6 2 2" xfId="31788"/>
    <cellStyle name="Normal 8 4 6 3" xfId="31789"/>
    <cellStyle name="Normal 8 4 6 4" xfId="31790"/>
    <cellStyle name="Normal 8 4 7" xfId="31791"/>
    <cellStyle name="Normal 8 4 7 2" xfId="31792"/>
    <cellStyle name="Normal 8 4 7 3" xfId="31793"/>
    <cellStyle name="Normal 8 4 8" xfId="31794"/>
    <cellStyle name="Normal 8 4 8 2" xfId="31795"/>
    <cellStyle name="Normal 8 4 9" xfId="31796"/>
    <cellStyle name="Normal 8 5" xfId="31797"/>
    <cellStyle name="Normal 8 5 2" xfId="31798"/>
    <cellStyle name="Normal 8 5 2 2" xfId="31799"/>
    <cellStyle name="Normal 8 5 2 2 2" xfId="31800"/>
    <cellStyle name="Normal 8 5 2 2 2 2" xfId="31801"/>
    <cellStyle name="Normal 8 5 2 2 2 2 2" xfId="31802"/>
    <cellStyle name="Normal 8 5 2 2 2 2 2 2" xfId="31803"/>
    <cellStyle name="Normal 8 5 2 2 2 2 3" xfId="31804"/>
    <cellStyle name="Normal 8 5 2 2 2 2 4" xfId="31805"/>
    <cellStyle name="Normal 8 5 2 2 2 3" xfId="31806"/>
    <cellStyle name="Normal 8 5 2 2 2 3 2" xfId="31807"/>
    <cellStyle name="Normal 8 5 2 2 2 4" xfId="31808"/>
    <cellStyle name="Normal 8 5 2 2 2 5" xfId="31809"/>
    <cellStyle name="Normal 8 5 2 2 3" xfId="31810"/>
    <cellStyle name="Normal 8 5 2 2 3 2" xfId="31811"/>
    <cellStyle name="Normal 8 5 2 2 3 2 2" xfId="31812"/>
    <cellStyle name="Normal 8 5 2 2 3 3" xfId="31813"/>
    <cellStyle name="Normal 8 5 2 2 3 4" xfId="31814"/>
    <cellStyle name="Normal 8 5 2 2 4" xfId="31815"/>
    <cellStyle name="Normal 8 5 2 2 4 2" xfId="31816"/>
    <cellStyle name="Normal 8 5 2 2 4 3" xfId="31817"/>
    <cellStyle name="Normal 8 5 2 2 5" xfId="31818"/>
    <cellStyle name="Normal 8 5 2 2 6" xfId="31819"/>
    <cellStyle name="Normal 8 5 2 3" xfId="31820"/>
    <cellStyle name="Normal 8 5 2 3 2" xfId="31821"/>
    <cellStyle name="Normal 8 5 2 3 2 2" xfId="31822"/>
    <cellStyle name="Normal 8 5 2 3 2 2 2" xfId="31823"/>
    <cellStyle name="Normal 8 5 2 3 2 2 2 2" xfId="31824"/>
    <cellStyle name="Normal 8 5 2 3 2 2 3" xfId="31825"/>
    <cellStyle name="Normal 8 5 2 3 2 2 4" xfId="31826"/>
    <cellStyle name="Normal 8 5 2 3 2 3" xfId="31827"/>
    <cellStyle name="Normal 8 5 2 3 2 3 2" xfId="31828"/>
    <cellStyle name="Normal 8 5 2 3 2 4" xfId="31829"/>
    <cellStyle name="Normal 8 5 2 3 2 5" xfId="31830"/>
    <cellStyle name="Normal 8 5 2 3 3" xfId="31831"/>
    <cellStyle name="Normal 8 5 2 3 3 2" xfId="31832"/>
    <cellStyle name="Normal 8 5 2 3 3 2 2" xfId="31833"/>
    <cellStyle name="Normal 8 5 2 3 3 3" xfId="31834"/>
    <cellStyle name="Normal 8 5 2 3 3 4" xfId="31835"/>
    <cellStyle name="Normal 8 5 2 3 4" xfId="31836"/>
    <cellStyle name="Normal 8 5 2 3 4 2" xfId="31837"/>
    <cellStyle name="Normal 8 5 2 3 5" xfId="31838"/>
    <cellStyle name="Normal 8 5 2 3 6" xfId="31839"/>
    <cellStyle name="Normal 8 5 2 4" xfId="31840"/>
    <cellStyle name="Normal 8 5 2 4 2" xfId="31841"/>
    <cellStyle name="Normal 8 5 2 4 2 2" xfId="31842"/>
    <cellStyle name="Normal 8 5 2 4 2 2 2" xfId="31843"/>
    <cellStyle name="Normal 8 5 2 4 2 3" xfId="31844"/>
    <cellStyle name="Normal 8 5 2 4 2 4" xfId="31845"/>
    <cellStyle name="Normal 8 5 2 4 3" xfId="31846"/>
    <cellStyle name="Normal 8 5 2 4 3 2" xfId="31847"/>
    <cellStyle name="Normal 8 5 2 4 4" xfId="31848"/>
    <cellStyle name="Normal 8 5 2 4 5" xfId="31849"/>
    <cellStyle name="Normal 8 5 2 5" xfId="31850"/>
    <cellStyle name="Normal 8 5 2 5 2" xfId="31851"/>
    <cellStyle name="Normal 8 5 2 5 2 2" xfId="31852"/>
    <cellStyle name="Normal 8 5 2 5 3" xfId="31853"/>
    <cellStyle name="Normal 8 5 2 5 4" xfId="31854"/>
    <cellStyle name="Normal 8 5 2 6" xfId="31855"/>
    <cellStyle name="Normal 8 5 2 6 2" xfId="31856"/>
    <cellStyle name="Normal 8 5 2 6 3" xfId="31857"/>
    <cellStyle name="Normal 8 5 2 7" xfId="31858"/>
    <cellStyle name="Normal 8 5 2 7 2" xfId="31859"/>
    <cellStyle name="Normal 8 5 2 8" xfId="31860"/>
    <cellStyle name="Normal 8 5 3" xfId="31861"/>
    <cellStyle name="Normal 8 5 3 2" xfId="31862"/>
    <cellStyle name="Normal 8 5 3 2 2" xfId="31863"/>
    <cellStyle name="Normal 8 5 3 2 2 2" xfId="31864"/>
    <cellStyle name="Normal 8 5 3 2 2 2 2" xfId="31865"/>
    <cellStyle name="Normal 8 5 3 2 2 3" xfId="31866"/>
    <cellStyle name="Normal 8 5 3 2 2 4" xfId="31867"/>
    <cellStyle name="Normal 8 5 3 2 3" xfId="31868"/>
    <cellStyle name="Normal 8 5 3 2 3 2" xfId="31869"/>
    <cellStyle name="Normal 8 5 3 2 4" xfId="31870"/>
    <cellStyle name="Normal 8 5 3 2 5" xfId="31871"/>
    <cellStyle name="Normal 8 5 3 3" xfId="31872"/>
    <cellStyle name="Normal 8 5 3 3 2" xfId="31873"/>
    <cellStyle name="Normal 8 5 3 3 2 2" xfId="31874"/>
    <cellStyle name="Normal 8 5 3 3 3" xfId="31875"/>
    <cellStyle name="Normal 8 5 3 3 4" xfId="31876"/>
    <cellStyle name="Normal 8 5 3 4" xfId="31877"/>
    <cellStyle name="Normal 8 5 3 4 2" xfId="31878"/>
    <cellStyle name="Normal 8 5 3 4 3" xfId="31879"/>
    <cellStyle name="Normal 8 5 3 5" xfId="31880"/>
    <cellStyle name="Normal 8 5 3 6" xfId="31881"/>
    <cellStyle name="Normal 8 5 4" xfId="31882"/>
    <cellStyle name="Normal 8 5 4 2" xfId="31883"/>
    <cellStyle name="Normal 8 5 4 2 2" xfId="31884"/>
    <cellStyle name="Normal 8 5 4 2 2 2" xfId="31885"/>
    <cellStyle name="Normal 8 5 4 2 2 2 2" xfId="31886"/>
    <cellStyle name="Normal 8 5 4 2 2 3" xfId="31887"/>
    <cellStyle name="Normal 8 5 4 2 2 4" xfId="31888"/>
    <cellStyle name="Normal 8 5 4 2 3" xfId="31889"/>
    <cellStyle name="Normal 8 5 4 2 3 2" xfId="31890"/>
    <cellStyle name="Normal 8 5 4 2 4" xfId="31891"/>
    <cellStyle name="Normal 8 5 4 2 5" xfId="31892"/>
    <cellStyle name="Normal 8 5 4 3" xfId="31893"/>
    <cellStyle name="Normal 8 5 4 3 2" xfId="31894"/>
    <cellStyle name="Normal 8 5 4 3 2 2" xfId="31895"/>
    <cellStyle name="Normal 8 5 4 3 3" xfId="31896"/>
    <cellStyle name="Normal 8 5 4 3 4" xfId="31897"/>
    <cellStyle name="Normal 8 5 4 4" xfId="31898"/>
    <cellStyle name="Normal 8 5 4 4 2" xfId="31899"/>
    <cellStyle name="Normal 8 5 4 5" xfId="31900"/>
    <cellStyle name="Normal 8 5 4 6" xfId="31901"/>
    <cellStyle name="Normal 8 5 5" xfId="31902"/>
    <cellStyle name="Normal 8 5 5 2" xfId="31903"/>
    <cellStyle name="Normal 8 5 5 2 2" xfId="31904"/>
    <cellStyle name="Normal 8 5 5 2 2 2" xfId="31905"/>
    <cellStyle name="Normal 8 5 5 2 3" xfId="31906"/>
    <cellStyle name="Normal 8 5 5 2 4" xfId="31907"/>
    <cellStyle name="Normal 8 5 5 3" xfId="31908"/>
    <cellStyle name="Normal 8 5 5 3 2" xfId="31909"/>
    <cellStyle name="Normal 8 5 5 4" xfId="31910"/>
    <cellStyle name="Normal 8 5 5 5" xfId="31911"/>
    <cellStyle name="Normal 8 5 6" xfId="31912"/>
    <cellStyle name="Normal 8 5 6 2" xfId="31913"/>
    <cellStyle name="Normal 8 5 6 2 2" xfId="31914"/>
    <cellStyle name="Normal 8 5 6 3" xfId="31915"/>
    <cellStyle name="Normal 8 5 6 4" xfId="31916"/>
    <cellStyle name="Normal 8 5 7" xfId="31917"/>
    <cellStyle name="Normal 8 5 7 2" xfId="31918"/>
    <cellStyle name="Normal 8 5 7 3" xfId="31919"/>
    <cellStyle name="Normal 8 5 8" xfId="31920"/>
    <cellStyle name="Normal 8 5 8 2" xfId="31921"/>
    <cellStyle name="Normal 8 5 9" xfId="31922"/>
    <cellStyle name="Normal 8 6" xfId="31923"/>
    <cellStyle name="Normal 8 6 2" xfId="31924"/>
    <cellStyle name="Normal 8 6 2 2" xfId="31925"/>
    <cellStyle name="Normal 8 6 2 2 2" xfId="31926"/>
    <cellStyle name="Normal 8 6 2 2 2 2" xfId="31927"/>
    <cellStyle name="Normal 8 6 2 2 2 2 2" xfId="31928"/>
    <cellStyle name="Normal 8 6 2 2 2 3" xfId="31929"/>
    <cellStyle name="Normal 8 6 2 2 2 4" xfId="31930"/>
    <cellStyle name="Normal 8 6 2 2 3" xfId="31931"/>
    <cellStyle name="Normal 8 6 2 2 3 2" xfId="31932"/>
    <cellStyle name="Normal 8 6 2 2 4" xfId="31933"/>
    <cellStyle name="Normal 8 6 2 2 5" xfId="31934"/>
    <cellStyle name="Normal 8 6 2 3" xfId="31935"/>
    <cellStyle name="Normal 8 6 2 3 2" xfId="31936"/>
    <cellStyle name="Normal 8 6 2 3 2 2" xfId="31937"/>
    <cellStyle name="Normal 8 6 2 3 3" xfId="31938"/>
    <cellStyle name="Normal 8 6 2 3 4" xfId="31939"/>
    <cellStyle name="Normal 8 6 2 4" xfId="31940"/>
    <cellStyle name="Normal 8 6 2 4 2" xfId="31941"/>
    <cellStyle name="Normal 8 6 2 4 3" xfId="31942"/>
    <cellStyle name="Normal 8 6 2 5" xfId="31943"/>
    <cellStyle name="Normal 8 6 2 6" xfId="31944"/>
    <cellStyle name="Normal 8 6 3" xfId="31945"/>
    <cellStyle name="Normal 8 6 3 2" xfId="31946"/>
    <cellStyle name="Normal 8 6 3 2 2" xfId="31947"/>
    <cellStyle name="Normal 8 6 3 2 2 2" xfId="31948"/>
    <cellStyle name="Normal 8 6 3 2 2 2 2" xfId="31949"/>
    <cellStyle name="Normal 8 6 3 2 2 3" xfId="31950"/>
    <cellStyle name="Normal 8 6 3 2 2 4" xfId="31951"/>
    <cellStyle name="Normal 8 6 3 2 3" xfId="31952"/>
    <cellStyle name="Normal 8 6 3 2 3 2" xfId="31953"/>
    <cellStyle name="Normal 8 6 3 2 4" xfId="31954"/>
    <cellStyle name="Normal 8 6 3 2 5" xfId="31955"/>
    <cellStyle name="Normal 8 6 3 3" xfId="31956"/>
    <cellStyle name="Normal 8 6 3 3 2" xfId="31957"/>
    <cellStyle name="Normal 8 6 3 3 2 2" xfId="31958"/>
    <cellStyle name="Normal 8 6 3 3 3" xfId="31959"/>
    <cellStyle name="Normal 8 6 3 3 4" xfId="31960"/>
    <cellStyle name="Normal 8 6 3 4" xfId="31961"/>
    <cellStyle name="Normal 8 6 3 4 2" xfId="31962"/>
    <cellStyle name="Normal 8 6 3 5" xfId="31963"/>
    <cellStyle name="Normal 8 6 3 6" xfId="31964"/>
    <cellStyle name="Normal 8 6 4" xfId="31965"/>
    <cellStyle name="Normal 8 6 4 2" xfId="31966"/>
    <cellStyle name="Normal 8 6 4 2 2" xfId="31967"/>
    <cellStyle name="Normal 8 6 4 2 2 2" xfId="31968"/>
    <cellStyle name="Normal 8 6 4 2 3" xfId="31969"/>
    <cellStyle name="Normal 8 6 4 2 4" xfId="31970"/>
    <cellStyle name="Normal 8 6 4 3" xfId="31971"/>
    <cellStyle name="Normal 8 6 4 3 2" xfId="31972"/>
    <cellStyle name="Normal 8 6 4 4" xfId="31973"/>
    <cellStyle name="Normal 8 6 4 5" xfId="31974"/>
    <cellStyle name="Normal 8 6 5" xfId="31975"/>
    <cellStyle name="Normal 8 6 5 2" xfId="31976"/>
    <cellStyle name="Normal 8 6 5 2 2" xfId="31977"/>
    <cellStyle name="Normal 8 6 5 3" xfId="31978"/>
    <cellStyle name="Normal 8 6 5 4" xfId="31979"/>
    <cellStyle name="Normal 8 6 6" xfId="31980"/>
    <cellStyle name="Normal 8 6 6 2" xfId="31981"/>
    <cellStyle name="Normal 8 6 6 3" xfId="31982"/>
    <cellStyle name="Normal 8 6 7" xfId="31983"/>
    <cellStyle name="Normal 8 6 7 2" xfId="31984"/>
    <cellStyle name="Normal 8 6 8" xfId="31985"/>
    <cellStyle name="Normal 8 7" xfId="31986"/>
    <cellStyle name="Normal 8 7 2" xfId="31987"/>
    <cellStyle name="Normal 8 7 2 2" xfId="31988"/>
    <cellStyle name="Normal 8 7 2 2 2" xfId="31989"/>
    <cellStyle name="Normal 8 7 2 2 2 2" xfId="31990"/>
    <cellStyle name="Normal 8 7 2 2 2 2 2" xfId="31991"/>
    <cellStyle name="Normal 8 7 2 2 2 3" xfId="31992"/>
    <cellStyle name="Normal 8 7 2 2 2 4" xfId="31993"/>
    <cellStyle name="Normal 8 7 2 2 3" xfId="31994"/>
    <cellStyle name="Normal 8 7 2 2 3 2" xfId="31995"/>
    <cellStyle name="Normal 8 7 2 2 4" xfId="31996"/>
    <cellStyle name="Normal 8 7 2 2 5" xfId="31997"/>
    <cellStyle name="Normal 8 7 2 3" xfId="31998"/>
    <cellStyle name="Normal 8 7 2 3 2" xfId="31999"/>
    <cellStyle name="Normal 8 7 2 3 2 2" xfId="32000"/>
    <cellStyle name="Normal 8 7 2 3 3" xfId="32001"/>
    <cellStyle name="Normal 8 7 2 3 4" xfId="32002"/>
    <cellStyle name="Normal 8 7 2 4" xfId="32003"/>
    <cellStyle name="Normal 8 7 2 4 2" xfId="32004"/>
    <cellStyle name="Normal 8 7 2 4 3" xfId="32005"/>
    <cellStyle name="Normal 8 7 2 5" xfId="32006"/>
    <cellStyle name="Normal 8 7 2 6" xfId="32007"/>
    <cellStyle name="Normal 8 7 3" xfId="32008"/>
    <cellStyle name="Normal 8 7 3 2" xfId="32009"/>
    <cellStyle name="Normal 8 7 3 2 2" xfId="32010"/>
    <cellStyle name="Normal 8 7 3 2 2 2" xfId="32011"/>
    <cellStyle name="Normal 8 7 3 2 2 2 2" xfId="32012"/>
    <cellStyle name="Normal 8 7 3 2 2 3" xfId="32013"/>
    <cellStyle name="Normal 8 7 3 2 2 4" xfId="32014"/>
    <cellStyle name="Normal 8 7 3 2 3" xfId="32015"/>
    <cellStyle name="Normal 8 7 3 2 3 2" xfId="32016"/>
    <cellStyle name="Normal 8 7 3 2 4" xfId="32017"/>
    <cellStyle name="Normal 8 7 3 2 5" xfId="32018"/>
    <cellStyle name="Normal 8 7 3 3" xfId="32019"/>
    <cellStyle name="Normal 8 7 3 3 2" xfId="32020"/>
    <cellStyle name="Normal 8 7 3 3 2 2" xfId="32021"/>
    <cellStyle name="Normal 8 7 3 3 3" xfId="32022"/>
    <cellStyle name="Normal 8 7 3 3 4" xfId="32023"/>
    <cellStyle name="Normal 8 7 3 4" xfId="32024"/>
    <cellStyle name="Normal 8 7 3 4 2" xfId="32025"/>
    <cellStyle name="Normal 8 7 3 5" xfId="32026"/>
    <cellStyle name="Normal 8 7 3 6" xfId="32027"/>
    <cellStyle name="Normal 8 7 4" xfId="32028"/>
    <cellStyle name="Normal 8 7 4 2" xfId="32029"/>
    <cellStyle name="Normal 8 7 4 2 2" xfId="32030"/>
    <cellStyle name="Normal 8 7 4 2 2 2" xfId="32031"/>
    <cellStyle name="Normal 8 7 4 2 3" xfId="32032"/>
    <cellStyle name="Normal 8 7 4 2 4" xfId="32033"/>
    <cellStyle name="Normal 8 7 4 3" xfId="32034"/>
    <cellStyle name="Normal 8 7 4 3 2" xfId="32035"/>
    <cellStyle name="Normal 8 7 4 4" xfId="32036"/>
    <cellStyle name="Normal 8 7 4 5" xfId="32037"/>
    <cellStyle name="Normal 8 7 5" xfId="32038"/>
    <cellStyle name="Normal 8 7 5 2" xfId="32039"/>
    <cellStyle name="Normal 8 7 5 2 2" xfId="32040"/>
    <cellStyle name="Normal 8 7 5 3" xfId="32041"/>
    <cellStyle name="Normal 8 7 5 4" xfId="32042"/>
    <cellStyle name="Normal 8 7 6" xfId="32043"/>
    <cellStyle name="Normal 8 7 6 2" xfId="32044"/>
    <cellStyle name="Normal 8 7 6 3" xfId="32045"/>
    <cellStyle name="Normal 8 7 7" xfId="32046"/>
    <cellStyle name="Normal 8 7 7 2" xfId="32047"/>
    <cellStyle name="Normal 8 7 8" xfId="32048"/>
    <cellStyle name="Normal 8 8" xfId="32049"/>
    <cellStyle name="Normal 8 8 2" xfId="32050"/>
    <cellStyle name="Normal 8 8 2 2" xfId="32051"/>
    <cellStyle name="Normal 8 8 2 2 2" xfId="32052"/>
    <cellStyle name="Normal 8 8 2 2 2 2" xfId="32053"/>
    <cellStyle name="Normal 8 8 2 2 2 2 2" xfId="32054"/>
    <cellStyle name="Normal 8 8 2 2 2 3" xfId="32055"/>
    <cellStyle name="Normal 8 8 2 2 2 4" xfId="32056"/>
    <cellStyle name="Normal 8 8 2 2 3" xfId="32057"/>
    <cellStyle name="Normal 8 8 2 2 3 2" xfId="32058"/>
    <cellStyle name="Normal 8 8 2 2 4" xfId="32059"/>
    <cellStyle name="Normal 8 8 2 2 5" xfId="32060"/>
    <cellStyle name="Normal 8 8 2 3" xfId="32061"/>
    <cellStyle name="Normal 8 8 2 3 2" xfId="32062"/>
    <cellStyle name="Normal 8 8 2 3 2 2" xfId="32063"/>
    <cellStyle name="Normal 8 8 2 3 3" xfId="32064"/>
    <cellStyle name="Normal 8 8 2 3 4" xfId="32065"/>
    <cellStyle name="Normal 8 8 2 4" xfId="32066"/>
    <cellStyle name="Normal 8 8 2 4 2" xfId="32067"/>
    <cellStyle name="Normal 8 8 2 5" xfId="32068"/>
    <cellStyle name="Normal 8 8 2 6" xfId="32069"/>
    <cellStyle name="Normal 8 8 3" xfId="32070"/>
    <cellStyle name="Normal 8 8 3 2" xfId="32071"/>
    <cellStyle name="Normal 8 8 3 2 2" xfId="32072"/>
    <cellStyle name="Normal 8 8 3 2 2 2" xfId="32073"/>
    <cellStyle name="Normal 8 8 3 2 3" xfId="32074"/>
    <cellStyle name="Normal 8 8 3 2 4" xfId="32075"/>
    <cellStyle name="Normal 8 8 3 3" xfId="32076"/>
    <cellStyle name="Normal 8 8 3 3 2" xfId="32077"/>
    <cellStyle name="Normal 8 8 3 4" xfId="32078"/>
    <cellStyle name="Normal 8 8 3 5" xfId="32079"/>
    <cellStyle name="Normal 8 8 4" xfId="32080"/>
    <cellStyle name="Normal 8 8 4 2" xfId="32081"/>
    <cellStyle name="Normal 8 8 4 2 2" xfId="32082"/>
    <cellStyle name="Normal 8 8 4 3" xfId="32083"/>
    <cellStyle name="Normal 8 8 4 4" xfId="32084"/>
    <cellStyle name="Normal 8 8 5" xfId="32085"/>
    <cellStyle name="Normal 8 8 5 2" xfId="32086"/>
    <cellStyle name="Normal 8 8 5 3" xfId="32087"/>
    <cellStyle name="Normal 8 8 6" xfId="32088"/>
    <cellStyle name="Normal 8 8 6 2" xfId="32089"/>
    <cellStyle name="Normal 8 8 7" xfId="32090"/>
    <cellStyle name="Normal 8 9" xfId="32091"/>
    <cellStyle name="Normal 8 9 2" xfId="32092"/>
    <cellStyle name="Normal 8 9 2 2" xfId="32093"/>
    <cellStyle name="Normal 8 9 2 2 2" xfId="32094"/>
    <cellStyle name="Normal 8 9 2 2 2 2" xfId="32095"/>
    <cellStyle name="Normal 8 9 2 2 3" xfId="32096"/>
    <cellStyle name="Normal 8 9 2 2 4" xfId="32097"/>
    <cellStyle name="Normal 8 9 2 3" xfId="32098"/>
    <cellStyle name="Normal 8 9 2 3 2" xfId="32099"/>
    <cellStyle name="Normal 8 9 2 4" xfId="32100"/>
    <cellStyle name="Normal 8 9 2 5" xfId="32101"/>
    <cellStyle name="Normal 8 9 3" xfId="32102"/>
    <cellStyle name="Normal 8 9 3 2" xfId="32103"/>
    <cellStyle name="Normal 8 9 3 2 2" xfId="32104"/>
    <cellStyle name="Normal 8 9 3 3" xfId="32105"/>
    <cellStyle name="Normal 8 9 3 4" xfId="32106"/>
    <cellStyle name="Normal 8 9 4" xfId="32107"/>
    <cellStyle name="Normal 8 9 4 2" xfId="32108"/>
    <cellStyle name="Normal 8 9 4 3" xfId="32109"/>
    <cellStyle name="Normal 8 9 5" xfId="32110"/>
    <cellStyle name="Normal 8 9 6" xfId="32111"/>
    <cellStyle name="Normal 80" xfId="32112"/>
    <cellStyle name="Normal 80 2" xfId="32113"/>
    <cellStyle name="Normal 81" xfId="32114"/>
    <cellStyle name="Normal 81 2" xfId="32115"/>
    <cellStyle name="Normal 82" xfId="32116"/>
    <cellStyle name="Normal 82 2" xfId="32117"/>
    <cellStyle name="Normal 83" xfId="32118"/>
    <cellStyle name="Normal 83 2" xfId="32119"/>
    <cellStyle name="Normal 83 3" xfId="32120"/>
    <cellStyle name="Normal 83 3 2" xfId="32121"/>
    <cellStyle name="Normal 83 4" xfId="32122"/>
    <cellStyle name="Normal 83 4 2" xfId="32123"/>
    <cellStyle name="Normal 84" xfId="32124"/>
    <cellStyle name="Normal 84 2" xfId="32125"/>
    <cellStyle name="Normal 84 3" xfId="32126"/>
    <cellStyle name="Normal 84 3 2" xfId="32127"/>
    <cellStyle name="Normal 84 4" xfId="32128"/>
    <cellStyle name="Normal 84 4 2" xfId="32129"/>
    <cellStyle name="Normal 85" xfId="32130"/>
    <cellStyle name="Normal 85 2" xfId="32131"/>
    <cellStyle name="Normal 85 3" xfId="32132"/>
    <cellStyle name="Normal 85 3 2" xfId="32133"/>
    <cellStyle name="Normal 85 4" xfId="32134"/>
    <cellStyle name="Normal 85 4 2" xfId="32135"/>
    <cellStyle name="Normal 86" xfId="32136"/>
    <cellStyle name="Normal 86 2" xfId="32137"/>
    <cellStyle name="Normal 86 3" xfId="32138"/>
    <cellStyle name="Normal 86 3 2" xfId="32139"/>
    <cellStyle name="Normal 86 4" xfId="32140"/>
    <cellStyle name="Normal 86 4 2" xfId="32141"/>
    <cellStyle name="Normal 87" xfId="32142"/>
    <cellStyle name="Normal 87 2" xfId="32143"/>
    <cellStyle name="Normal 87 3" xfId="32144"/>
    <cellStyle name="Normal 87 3 2" xfId="32145"/>
    <cellStyle name="Normal 87 4" xfId="32146"/>
    <cellStyle name="Normal 87 4 2" xfId="32147"/>
    <cellStyle name="Normal 88" xfId="32148"/>
    <cellStyle name="Normal 88 2" xfId="32149"/>
    <cellStyle name="Normal 88 3" xfId="32150"/>
    <cellStyle name="Normal 88 3 2" xfId="32151"/>
    <cellStyle name="Normal 88 4" xfId="32152"/>
    <cellStyle name="Normal 88 4 2" xfId="32153"/>
    <cellStyle name="Normal 89" xfId="32154"/>
    <cellStyle name="Normal 89 2" xfId="32155"/>
    <cellStyle name="Normal 89 3" xfId="32156"/>
    <cellStyle name="Normal 89 3 2" xfId="32157"/>
    <cellStyle name="Normal 89 4" xfId="32158"/>
    <cellStyle name="Normal 89 4 2" xfId="32159"/>
    <cellStyle name="Normal 9" xfId="32160"/>
    <cellStyle name="Normal 9 2" xfId="32161"/>
    <cellStyle name="Normal 90" xfId="32162"/>
    <cellStyle name="Normal 90 2" xfId="32163"/>
    <cellStyle name="Normal 90 3" xfId="32164"/>
    <cellStyle name="Normal 90 3 2" xfId="32165"/>
    <cellStyle name="Normal 90 4" xfId="32166"/>
    <cellStyle name="Normal 90 4 2" xfId="32167"/>
    <cellStyle name="Normal 91" xfId="32168"/>
    <cellStyle name="Normal 91 2" xfId="32169"/>
    <cellStyle name="Normal 91 3" xfId="32170"/>
    <cellStyle name="Normal 91 3 2" xfId="32171"/>
    <cellStyle name="Normal 91 4" xfId="32172"/>
    <cellStyle name="Normal 91 4 2" xfId="32173"/>
    <cellStyle name="Normal 92" xfId="32174"/>
    <cellStyle name="Normal 92 2" xfId="32175"/>
    <cellStyle name="Normal 92 3" xfId="32176"/>
    <cellStyle name="Normal 92 3 2" xfId="32177"/>
    <cellStyle name="Normal 92 4" xfId="32178"/>
    <cellStyle name="Normal 92 4 2" xfId="32179"/>
    <cellStyle name="Normal 93" xfId="32180"/>
    <cellStyle name="Normal 94" xfId="32181"/>
    <cellStyle name="Normal 94 2" xfId="32182"/>
    <cellStyle name="Normal 94 2 2" xfId="32183"/>
    <cellStyle name="Normal 94 3" xfId="32184"/>
    <cellStyle name="Normal 94 3 2" xfId="32185"/>
    <cellStyle name="Normal 94 4" xfId="32186"/>
    <cellStyle name="Normal 95" xfId="32187"/>
    <cellStyle name="Normal 95 2" xfId="32188"/>
    <cellStyle name="Normal 95 2 2" xfId="32189"/>
    <cellStyle name="Normal 95 3" xfId="32190"/>
    <cellStyle name="Normal 95 3 2" xfId="32191"/>
    <cellStyle name="Normal 95 4" xfId="32192"/>
    <cellStyle name="Normal 96" xfId="32193"/>
    <cellStyle name="Normal 96 2" xfId="32194"/>
    <cellStyle name="Normal 96 2 2" xfId="32195"/>
    <cellStyle name="Normal 96 3" xfId="32196"/>
    <cellStyle name="Normal 96 3 2" xfId="32197"/>
    <cellStyle name="Normal 96 4" xfId="32198"/>
    <cellStyle name="Normal 97" xfId="32199"/>
    <cellStyle name="Normal 97 2" xfId="32200"/>
    <cellStyle name="Normal 97 2 2" xfId="32201"/>
    <cellStyle name="Normal 97 3" xfId="32202"/>
    <cellStyle name="Normal 97 3 2" xfId="32203"/>
    <cellStyle name="Normal 97 4" xfId="32204"/>
    <cellStyle name="Normal 98" xfId="32205"/>
    <cellStyle name="Normal 98 2" xfId="32206"/>
    <cellStyle name="Normal 98 2 2" xfId="32207"/>
    <cellStyle name="Normal 98 2 2 2" xfId="32208"/>
    <cellStyle name="Normal 98 2 2 2 2" xfId="32209"/>
    <cellStyle name="Normal 98 2 2 2 2 2" xfId="32210"/>
    <cellStyle name="Normal 98 2 2 2 3" xfId="32211"/>
    <cellStyle name="Normal 98 2 2 2 4" xfId="32212"/>
    <cellStyle name="Normal 98 2 2 3" xfId="32213"/>
    <cellStyle name="Normal 98 2 2 3 2" xfId="32214"/>
    <cellStyle name="Normal 98 2 2 4" xfId="32215"/>
    <cellStyle name="Normal 98 2 2 5" xfId="32216"/>
    <cellStyle name="Normal 98 2 3" xfId="32217"/>
    <cellStyle name="Normal 98 2 3 2" xfId="32218"/>
    <cellStyle name="Normal 98 2 3 2 2" xfId="32219"/>
    <cellStyle name="Normal 98 2 3 3" xfId="32220"/>
    <cellStyle name="Normal 98 2 3 4" xfId="32221"/>
    <cellStyle name="Normal 98 2 4" xfId="32222"/>
    <cellStyle name="Normal 98 2 4 2" xfId="32223"/>
    <cellStyle name="Normal 98 2 4 3" xfId="32224"/>
    <cellStyle name="Normal 98 2 5" xfId="32225"/>
    <cellStyle name="Normal 98 2 5 2" xfId="32226"/>
    <cellStyle name="Normal 98 2 6" xfId="32227"/>
    <cellStyle name="Normal 98 3" xfId="32228"/>
    <cellStyle name="Normal 99" xfId="32229"/>
    <cellStyle name="Normal 99 2" xfId="32230"/>
    <cellStyle name="Normal 99 2 2" xfId="32231"/>
    <cellStyle name="Normal 99 3" xfId="32232"/>
    <cellStyle name="Normal_Notes" xfId="32233"/>
    <cellStyle name="Normalny_PLC 5000" xfId="32234"/>
    <cellStyle name="Note 2" xfId="32235"/>
    <cellStyle name="Note 2 2" xfId="32236"/>
    <cellStyle name="Note 2 2 2" xfId="32237"/>
    <cellStyle name="Note 2 2 2 2" xfId="32238"/>
    <cellStyle name="Note 2 2 2 2 2" xfId="32239"/>
    <cellStyle name="Note 2 2 2 2 3" xfId="32240"/>
    <cellStyle name="Note 2 2 2 2 4" xfId="32241"/>
    <cellStyle name="Note 2 2 2 2 5" xfId="32242"/>
    <cellStyle name="Note 2 2 2 2 6" xfId="32243"/>
    <cellStyle name="Note 2 2 2 3" xfId="32244"/>
    <cellStyle name="Note 2 2 2 4" xfId="32245"/>
    <cellStyle name="Note 2 2 3" xfId="32246"/>
    <cellStyle name="Note 2 2 4" xfId="32247"/>
    <cellStyle name="Note 2 2 5" xfId="32248"/>
    <cellStyle name="Note 2 2 6" xfId="32249"/>
    <cellStyle name="Note 2 2 7" xfId="32250"/>
    <cellStyle name="Note 2 3" xfId="32251"/>
    <cellStyle name="Note 2 3 2" xfId="32252"/>
    <cellStyle name="Note 2 3 2 2" xfId="32253"/>
    <cellStyle name="Note 2 3 2 3" xfId="32254"/>
    <cellStyle name="Note 2 3 2 4" xfId="32255"/>
    <cellStyle name="Note 2 3 2 5" xfId="32256"/>
    <cellStyle name="Note 2 3 2 6" xfId="32257"/>
    <cellStyle name="Note 2 3 3" xfId="32258"/>
    <cellStyle name="Note 2 3 4" xfId="32259"/>
    <cellStyle name="Note 2 3 5" xfId="32260"/>
    <cellStyle name="Note 2 3 6" xfId="32261"/>
    <cellStyle name="Note 2 4" xfId="32262"/>
    <cellStyle name="Note 2 4 2" xfId="32263"/>
    <cellStyle name="Note 2 5" xfId="32264"/>
    <cellStyle name="Note 2 5 2" xfId="32265"/>
    <cellStyle name="Note 2 5 2 2" xfId="32266"/>
    <cellStyle name="Note 2 6" xfId="32267"/>
    <cellStyle name="Note 2 7" xfId="32268"/>
    <cellStyle name="Note 2 8" xfId="32269"/>
    <cellStyle name="p::v Condition Cells" xfId="32270"/>
    <cellStyle name="p::v Condition Cells 2" xfId="32271"/>
    <cellStyle name="p::v Condition Cells 2 2" xfId="32272"/>
    <cellStyle name="p::v Condition Cells 3" xfId="32273"/>
    <cellStyle name="Pourcentage 2" xfId="32274"/>
    <cellStyle name="Qté calculées" xfId="32275"/>
    <cellStyle name="Qté calculées 10" xfId="32276"/>
    <cellStyle name="Qté calculées 10 2" xfId="32277"/>
    <cellStyle name="Qté calculées 11" xfId="32278"/>
    <cellStyle name="Qté calculées 2" xfId="32279"/>
    <cellStyle name="Qté calculées 2 10" xfId="32280"/>
    <cellStyle name="Qté calculées 2 2" xfId="32281"/>
    <cellStyle name="Qté calculées 2 2 2" xfId="32282"/>
    <cellStyle name="Qté calculées 2 2 3" xfId="32283"/>
    <cellStyle name="Qté calculées 2 2 4" xfId="32284"/>
    <cellStyle name="Qté calculées 2 2 5" xfId="32285"/>
    <cellStyle name="Qté calculées 2 3" xfId="32286"/>
    <cellStyle name="Qté calculées 2 3 2" xfId="32287"/>
    <cellStyle name="Qté calculées 2 3 3" xfId="32288"/>
    <cellStyle name="Qté calculées 2 3 3 2" xfId="32289"/>
    <cellStyle name="Qté calculées 2 3 4" xfId="32290"/>
    <cellStyle name="Qté calculées 2 3 5" xfId="32291"/>
    <cellStyle name="Qté calculées 2 3 6" xfId="32292"/>
    <cellStyle name="Qté calculées 2 3 7" xfId="32293"/>
    <cellStyle name="Qté calculées 2 3 8" xfId="32294"/>
    <cellStyle name="Qté calculées 2 4" xfId="32295"/>
    <cellStyle name="Qté calculées 2 4 2" xfId="32296"/>
    <cellStyle name="Qté calculées 2 5" xfId="32297"/>
    <cellStyle name="Qté calculées 2 5 2" xfId="32298"/>
    <cellStyle name="Qté calculées 2 6" xfId="32299"/>
    <cellStyle name="Qté calculées 2 6 2" xfId="32300"/>
    <cellStyle name="Qté calculées 2 7" xfId="32301"/>
    <cellStyle name="Qté calculées 2 7 2" xfId="32302"/>
    <cellStyle name="Qté calculées 2 8" xfId="32303"/>
    <cellStyle name="Qté calculées 2 8 2" xfId="32304"/>
    <cellStyle name="Qté calculées 2 9" xfId="32305"/>
    <cellStyle name="Qté calculées 2 9 2" xfId="32306"/>
    <cellStyle name="Qté calculées 3" xfId="32307"/>
    <cellStyle name="Qté calculées 3 2" xfId="32308"/>
    <cellStyle name="Qté calculées 3 3" xfId="32309"/>
    <cellStyle name="Qté calculées 3 4" xfId="32310"/>
    <cellStyle name="Qté calculées 3 5" xfId="32311"/>
    <cellStyle name="Qté calculées 4" xfId="32312"/>
    <cellStyle name="Qté calculées 4 2" xfId="32313"/>
    <cellStyle name="Qté calculées 4 3" xfId="32314"/>
    <cellStyle name="Qté calculées 4 3 2" xfId="32315"/>
    <cellStyle name="Qté calculées 4 4" xfId="32316"/>
    <cellStyle name="Qté calculées 4 5" xfId="32317"/>
    <cellStyle name="Qté calculées 4 6" xfId="32318"/>
    <cellStyle name="Qté calculées 4 7" xfId="32319"/>
    <cellStyle name="Qté calculées 4 8" xfId="32320"/>
    <cellStyle name="Qté calculées 5" xfId="32321"/>
    <cellStyle name="Qté calculées 5 2" xfId="32322"/>
    <cellStyle name="Qté calculées 6" xfId="32323"/>
    <cellStyle name="Qté calculées 6 2" xfId="32324"/>
    <cellStyle name="Qté calculées 7" xfId="32325"/>
    <cellStyle name="Qté calculées 7 2" xfId="32326"/>
    <cellStyle name="Qté calculées 8" xfId="32327"/>
    <cellStyle name="Qté calculées 8 2" xfId="32328"/>
    <cellStyle name="Qté calculées 9" xfId="32329"/>
    <cellStyle name="Qté calculées 9 2" xfId="32330"/>
    <cellStyle name="QTé entrées" xfId="32331"/>
    <cellStyle name="Register" xfId="32332"/>
    <cellStyle name="Register 10" xfId="32333"/>
    <cellStyle name="Register 10 2" xfId="32334"/>
    <cellStyle name="Register 10 2 2" xfId="32335"/>
    <cellStyle name="Register 10 2 3" xfId="32336"/>
    <cellStyle name="Register 10 2 4" xfId="32337"/>
    <cellStyle name="Register 10 3" xfId="32338"/>
    <cellStyle name="Register 10 4" xfId="32339"/>
    <cellStyle name="Register 10 5" xfId="32340"/>
    <cellStyle name="Register 11" xfId="32341"/>
    <cellStyle name="Register 11 2" xfId="32342"/>
    <cellStyle name="Register 11 2 2" xfId="32343"/>
    <cellStyle name="Register 11 2 3" xfId="32344"/>
    <cellStyle name="Register 11 2 4" xfId="32345"/>
    <cellStyle name="Register 11 3" xfId="32346"/>
    <cellStyle name="Register 11 4" xfId="32347"/>
    <cellStyle name="Register 11 5" xfId="32348"/>
    <cellStyle name="Register 12" xfId="32349"/>
    <cellStyle name="Register 12 2" xfId="32350"/>
    <cellStyle name="Register 12 3" xfId="32351"/>
    <cellStyle name="Register 12 4" xfId="32352"/>
    <cellStyle name="Register 2" xfId="32353"/>
    <cellStyle name="Register 2 10" xfId="32354"/>
    <cellStyle name="Register 2 10 2" xfId="32355"/>
    <cellStyle name="Register 2 10 2 2" xfId="32356"/>
    <cellStyle name="Register 2 10 2 3" xfId="32357"/>
    <cellStyle name="Register 2 10 2 4" xfId="32358"/>
    <cellStyle name="Register 2 10 3" xfId="32359"/>
    <cellStyle name="Register 2 10 4" xfId="32360"/>
    <cellStyle name="Register 2 10 5" xfId="32361"/>
    <cellStyle name="Register 2 11" xfId="32362"/>
    <cellStyle name="Register 2 11 2" xfId="32363"/>
    <cellStyle name="Register 2 11 2 2" xfId="32364"/>
    <cellStyle name="Register 2 11 2 3" xfId="32365"/>
    <cellStyle name="Register 2 11 2 4" xfId="32366"/>
    <cellStyle name="Register 2 11 3" xfId="32367"/>
    <cellStyle name="Register 2 11 4" xfId="32368"/>
    <cellStyle name="Register 2 11 5" xfId="32369"/>
    <cellStyle name="Register 2 12" xfId="32370"/>
    <cellStyle name="Register 2 12 2" xfId="32371"/>
    <cellStyle name="Register 2 12 2 2" xfId="32372"/>
    <cellStyle name="Register 2 12 2 3" xfId="32373"/>
    <cellStyle name="Register 2 12 2 4" xfId="32374"/>
    <cellStyle name="Register 2 12 3" xfId="32375"/>
    <cellStyle name="Register 2 12 4" xfId="32376"/>
    <cellStyle name="Register 2 12 5" xfId="32377"/>
    <cellStyle name="Register 2 13" xfId="32378"/>
    <cellStyle name="Register 2 13 2" xfId="32379"/>
    <cellStyle name="Register 2 13 3" xfId="32380"/>
    <cellStyle name="Register 2 13 4" xfId="32381"/>
    <cellStyle name="Register 2 2" xfId="32382"/>
    <cellStyle name="Register 2 2 10" xfId="32383"/>
    <cellStyle name="Register 2 2 10 2" xfId="32384"/>
    <cellStyle name="Register 2 2 10 2 2" xfId="32385"/>
    <cellStyle name="Register 2 2 10 2 3" xfId="32386"/>
    <cellStyle name="Register 2 2 10 2 4" xfId="32387"/>
    <cellStyle name="Register 2 2 10 3" xfId="32388"/>
    <cellStyle name="Register 2 2 10 4" xfId="32389"/>
    <cellStyle name="Register 2 2 10 5" xfId="32390"/>
    <cellStyle name="Register 2 2 11" xfId="32391"/>
    <cellStyle name="Register 2 2 11 2" xfId="32392"/>
    <cellStyle name="Register 2 2 11 3" xfId="32393"/>
    <cellStyle name="Register 2 2 11 4" xfId="32394"/>
    <cellStyle name="Register 2 2 2" xfId="32395"/>
    <cellStyle name="Register 2 2 2 2" xfId="32396"/>
    <cellStyle name="Register 2 2 2 2 2" xfId="32397"/>
    <cellStyle name="Register 2 2 2 2 3" xfId="32398"/>
    <cellStyle name="Register 2 2 2 2 4" xfId="32399"/>
    <cellStyle name="Register 2 2 2 3" xfId="32400"/>
    <cellStyle name="Register 2 2 2 4" xfId="32401"/>
    <cellStyle name="Register 2 2 2 5" xfId="32402"/>
    <cellStyle name="Register 2 2 3" xfId="32403"/>
    <cellStyle name="Register 2 2 3 2" xfId="32404"/>
    <cellStyle name="Register 2 2 3 2 2" xfId="32405"/>
    <cellStyle name="Register 2 2 3 2 3" xfId="32406"/>
    <cellStyle name="Register 2 2 3 2 4" xfId="32407"/>
    <cellStyle name="Register 2 2 3 3" xfId="32408"/>
    <cellStyle name="Register 2 2 3 4" xfId="32409"/>
    <cellStyle name="Register 2 2 3 5" xfId="32410"/>
    <cellStyle name="Register 2 2 4" xfId="32411"/>
    <cellStyle name="Register 2 2 4 2" xfId="32412"/>
    <cellStyle name="Register 2 2 4 2 2" xfId="32413"/>
    <cellStyle name="Register 2 2 4 2 3" xfId="32414"/>
    <cellStyle name="Register 2 2 4 2 4" xfId="32415"/>
    <cellStyle name="Register 2 2 4 3" xfId="32416"/>
    <cellStyle name="Register 2 2 4 4" xfId="32417"/>
    <cellStyle name="Register 2 2 4 5" xfId="32418"/>
    <cellStyle name="Register 2 2 5" xfId="32419"/>
    <cellStyle name="Register 2 2 5 2" xfId="32420"/>
    <cellStyle name="Register 2 2 5 2 2" xfId="32421"/>
    <cellStyle name="Register 2 2 5 2 3" xfId="32422"/>
    <cellStyle name="Register 2 2 5 2 4" xfId="32423"/>
    <cellStyle name="Register 2 2 5 3" xfId="32424"/>
    <cellStyle name="Register 2 2 5 4" xfId="32425"/>
    <cellStyle name="Register 2 2 5 5" xfId="32426"/>
    <cellStyle name="Register 2 2 6" xfId="32427"/>
    <cellStyle name="Register 2 2 6 2" xfId="32428"/>
    <cellStyle name="Register 2 2 6 2 2" xfId="32429"/>
    <cellStyle name="Register 2 2 6 2 3" xfId="32430"/>
    <cellStyle name="Register 2 2 6 2 4" xfId="32431"/>
    <cellStyle name="Register 2 2 6 3" xfId="32432"/>
    <cellStyle name="Register 2 2 6 4" xfId="32433"/>
    <cellStyle name="Register 2 2 6 5" xfId="32434"/>
    <cellStyle name="Register 2 2 7" xfId="32435"/>
    <cellStyle name="Register 2 2 7 2" xfId="32436"/>
    <cellStyle name="Register 2 2 7 2 2" xfId="32437"/>
    <cellStyle name="Register 2 2 7 2 3" xfId="32438"/>
    <cellStyle name="Register 2 2 7 2 4" xfId="32439"/>
    <cellStyle name="Register 2 2 7 3" xfId="32440"/>
    <cellStyle name="Register 2 2 7 4" xfId="32441"/>
    <cellStyle name="Register 2 2 7 5" xfId="32442"/>
    <cellStyle name="Register 2 2 8" xfId="32443"/>
    <cellStyle name="Register 2 2 8 2" xfId="32444"/>
    <cellStyle name="Register 2 2 8 2 2" xfId="32445"/>
    <cellStyle name="Register 2 2 8 2 3" xfId="32446"/>
    <cellStyle name="Register 2 2 8 2 4" xfId="32447"/>
    <cellStyle name="Register 2 2 8 3" xfId="32448"/>
    <cellStyle name="Register 2 2 8 4" xfId="32449"/>
    <cellStyle name="Register 2 2 8 5" xfId="32450"/>
    <cellStyle name="Register 2 2 9" xfId="32451"/>
    <cellStyle name="Register 2 2 9 2" xfId="32452"/>
    <cellStyle name="Register 2 2 9 2 2" xfId="32453"/>
    <cellStyle name="Register 2 2 9 2 3" xfId="32454"/>
    <cellStyle name="Register 2 2 9 2 4" xfId="32455"/>
    <cellStyle name="Register 2 2 9 3" xfId="32456"/>
    <cellStyle name="Register 2 2 9 4" xfId="32457"/>
    <cellStyle name="Register 2 2 9 5" xfId="32458"/>
    <cellStyle name="Register 2 3" xfId="32459"/>
    <cellStyle name="Register 2 3 10" xfId="32460"/>
    <cellStyle name="Register 2 3 10 2" xfId="32461"/>
    <cellStyle name="Register 2 3 11" xfId="32462"/>
    <cellStyle name="Register 2 3 2" xfId="32463"/>
    <cellStyle name="Register 2 3 2 10" xfId="32464"/>
    <cellStyle name="Register 2 3 2 2" xfId="32465"/>
    <cellStyle name="Register 2 3 2 2 2" xfId="32466"/>
    <cellStyle name="Register 2 3 2 2 3" xfId="32467"/>
    <cellStyle name="Register 2 3 2 2 4" xfId="32468"/>
    <cellStyle name="Register 2 3 2 2 5" xfId="32469"/>
    <cellStyle name="Register 2 3 2 3" xfId="32470"/>
    <cellStyle name="Register 2 3 2 3 2" xfId="32471"/>
    <cellStyle name="Register 2 3 2 3 3" xfId="32472"/>
    <cellStyle name="Register 2 3 2 3 3 2" xfId="32473"/>
    <cellStyle name="Register 2 3 2 3 4" xfId="32474"/>
    <cellStyle name="Register 2 3 2 3 5" xfId="32475"/>
    <cellStyle name="Register 2 3 2 3 6" xfId="32476"/>
    <cellStyle name="Register 2 3 2 3 7" xfId="32477"/>
    <cellStyle name="Register 2 3 2 3 8" xfId="32478"/>
    <cellStyle name="Register 2 3 2 4" xfId="32479"/>
    <cellStyle name="Register 2 3 2 4 2" xfId="32480"/>
    <cellStyle name="Register 2 3 2 5" xfId="32481"/>
    <cellStyle name="Register 2 3 2 5 2" xfId="32482"/>
    <cellStyle name="Register 2 3 2 6" xfId="32483"/>
    <cellStyle name="Register 2 3 2 6 2" xfId="32484"/>
    <cellStyle name="Register 2 3 2 7" xfId="32485"/>
    <cellStyle name="Register 2 3 2 7 2" xfId="32486"/>
    <cellStyle name="Register 2 3 2 8" xfId="32487"/>
    <cellStyle name="Register 2 3 2 8 2" xfId="32488"/>
    <cellStyle name="Register 2 3 2 9" xfId="32489"/>
    <cellStyle name="Register 2 3 2 9 2" xfId="32490"/>
    <cellStyle name="Register 2 3 3" xfId="32491"/>
    <cellStyle name="Register 2 3 3 2" xfId="32492"/>
    <cellStyle name="Register 2 3 3 3" xfId="32493"/>
    <cellStyle name="Register 2 3 3 4" xfId="32494"/>
    <cellStyle name="Register 2 3 3 5" xfId="32495"/>
    <cellStyle name="Register 2 3 4" xfId="32496"/>
    <cellStyle name="Register 2 3 4 2" xfId="32497"/>
    <cellStyle name="Register 2 3 4 3" xfId="32498"/>
    <cellStyle name="Register 2 3 4 3 2" xfId="32499"/>
    <cellStyle name="Register 2 3 4 4" xfId="32500"/>
    <cellStyle name="Register 2 3 4 5" xfId="32501"/>
    <cellStyle name="Register 2 3 4 6" xfId="32502"/>
    <cellStyle name="Register 2 3 4 7" xfId="32503"/>
    <cellStyle name="Register 2 3 4 8" xfId="32504"/>
    <cellStyle name="Register 2 3 5" xfId="32505"/>
    <cellStyle name="Register 2 3 5 2" xfId="32506"/>
    <cellStyle name="Register 2 3 6" xfId="32507"/>
    <cellStyle name="Register 2 3 6 2" xfId="32508"/>
    <cellStyle name="Register 2 3 7" xfId="32509"/>
    <cellStyle name="Register 2 3 7 2" xfId="32510"/>
    <cellStyle name="Register 2 3 8" xfId="32511"/>
    <cellStyle name="Register 2 3 8 2" xfId="32512"/>
    <cellStyle name="Register 2 3 9" xfId="32513"/>
    <cellStyle name="Register 2 3 9 2" xfId="32514"/>
    <cellStyle name="Register 2 4" xfId="32515"/>
    <cellStyle name="Register 2 4 2" xfId="32516"/>
    <cellStyle name="Register 2 4 2 2" xfId="32517"/>
    <cellStyle name="Register 2 4 2 3" xfId="32518"/>
    <cellStyle name="Register 2 4 2 4" xfId="32519"/>
    <cellStyle name="Register 2 4 3" xfId="32520"/>
    <cellStyle name="Register 2 4 4" xfId="32521"/>
    <cellStyle name="Register 2 4 5" xfId="32522"/>
    <cellStyle name="Register 2 5" xfId="32523"/>
    <cellStyle name="Register 2 5 2" xfId="32524"/>
    <cellStyle name="Register 2 5 2 2" xfId="32525"/>
    <cellStyle name="Register 2 5 2 3" xfId="32526"/>
    <cellStyle name="Register 2 5 2 4" xfId="32527"/>
    <cellStyle name="Register 2 5 3" xfId="32528"/>
    <cellStyle name="Register 2 5 4" xfId="32529"/>
    <cellStyle name="Register 2 5 5" xfId="32530"/>
    <cellStyle name="Register 2 6" xfId="32531"/>
    <cellStyle name="Register 2 6 2" xfId="32532"/>
    <cellStyle name="Register 2 6 2 2" xfId="32533"/>
    <cellStyle name="Register 2 6 2 3" xfId="32534"/>
    <cellStyle name="Register 2 6 2 4" xfId="32535"/>
    <cellStyle name="Register 2 6 3" xfId="32536"/>
    <cellStyle name="Register 2 6 4" xfId="32537"/>
    <cellStyle name="Register 2 6 5" xfId="32538"/>
    <cellStyle name="Register 2 7" xfId="32539"/>
    <cellStyle name="Register 2 7 2" xfId="32540"/>
    <cellStyle name="Register 2 7 2 2" xfId="32541"/>
    <cellStyle name="Register 2 7 2 3" xfId="32542"/>
    <cellStyle name="Register 2 7 2 4" xfId="32543"/>
    <cellStyle name="Register 2 7 3" xfId="32544"/>
    <cellStyle name="Register 2 7 4" xfId="32545"/>
    <cellStyle name="Register 2 7 5" xfId="32546"/>
    <cellStyle name="Register 2 8" xfId="32547"/>
    <cellStyle name="Register 2 8 2" xfId="32548"/>
    <cellStyle name="Register 2 8 2 2" xfId="32549"/>
    <cellStyle name="Register 2 8 2 3" xfId="32550"/>
    <cellStyle name="Register 2 8 2 4" xfId="32551"/>
    <cellStyle name="Register 2 8 3" xfId="32552"/>
    <cellStyle name="Register 2 8 4" xfId="32553"/>
    <cellStyle name="Register 2 8 5" xfId="32554"/>
    <cellStyle name="Register 2 9" xfId="32555"/>
    <cellStyle name="Register 2 9 2" xfId="32556"/>
    <cellStyle name="Register 2 9 2 2" xfId="32557"/>
    <cellStyle name="Register 2 9 2 3" xfId="32558"/>
    <cellStyle name="Register 2 9 2 4" xfId="32559"/>
    <cellStyle name="Register 2 9 3" xfId="32560"/>
    <cellStyle name="Register 2 9 4" xfId="32561"/>
    <cellStyle name="Register 2 9 5" xfId="32562"/>
    <cellStyle name="Register 3" xfId="32563"/>
    <cellStyle name="Register 3 2" xfId="32564"/>
    <cellStyle name="Register 3 2 2" xfId="32565"/>
    <cellStyle name="Register 3 2 3" xfId="32566"/>
    <cellStyle name="Register 3 2 4" xfId="32567"/>
    <cellStyle name="Register 3 3" xfId="32568"/>
    <cellStyle name="Register 3 4" xfId="32569"/>
    <cellStyle name="Register 3 5" xfId="32570"/>
    <cellStyle name="Register 4" xfId="32571"/>
    <cellStyle name="Register 4 2" xfId="32572"/>
    <cellStyle name="Register 4 2 2" xfId="32573"/>
    <cellStyle name="Register 4 2 3" xfId="32574"/>
    <cellStyle name="Register 4 2 4" xfId="32575"/>
    <cellStyle name="Register 4 3" xfId="32576"/>
    <cellStyle name="Register 4 4" xfId="32577"/>
    <cellStyle name="Register 4 5" xfId="32578"/>
    <cellStyle name="Register 5" xfId="32579"/>
    <cellStyle name="Register 5 2" xfId="32580"/>
    <cellStyle name="Register 5 2 2" xfId="32581"/>
    <cellStyle name="Register 5 2 3" xfId="32582"/>
    <cellStyle name="Register 5 2 4" xfId="32583"/>
    <cellStyle name="Register 5 3" xfId="32584"/>
    <cellStyle name="Register 5 4" xfId="32585"/>
    <cellStyle name="Register 5 5" xfId="32586"/>
    <cellStyle name="Register 6" xfId="32587"/>
    <cellStyle name="Register 6 2" xfId="32588"/>
    <cellStyle name="Register 6 2 2" xfId="32589"/>
    <cellStyle name="Register 6 2 3" xfId="32590"/>
    <cellStyle name="Register 6 2 4" xfId="32591"/>
    <cellStyle name="Register 6 3" xfId="32592"/>
    <cellStyle name="Register 6 4" xfId="32593"/>
    <cellStyle name="Register 6 5" xfId="32594"/>
    <cellStyle name="Register 7" xfId="32595"/>
    <cellStyle name="Register 7 2" xfId="32596"/>
    <cellStyle name="Register 7 2 2" xfId="32597"/>
    <cellStyle name="Register 7 2 3" xfId="32598"/>
    <cellStyle name="Register 7 2 4" xfId="32599"/>
    <cellStyle name="Register 7 3" xfId="32600"/>
    <cellStyle name="Register 7 4" xfId="32601"/>
    <cellStyle name="Register 7 5" xfId="32602"/>
    <cellStyle name="Register 8" xfId="32603"/>
    <cellStyle name="Register 8 2" xfId="32604"/>
    <cellStyle name="Register 8 2 2" xfId="32605"/>
    <cellStyle name="Register 8 2 3" xfId="32606"/>
    <cellStyle name="Register 8 2 4" xfId="32607"/>
    <cellStyle name="Register 8 3" xfId="32608"/>
    <cellStyle name="Register 8 4" xfId="32609"/>
    <cellStyle name="Register 8 5" xfId="32610"/>
    <cellStyle name="Register 9" xfId="32611"/>
    <cellStyle name="Register 9 2" xfId="32612"/>
    <cellStyle name="Register 9 2 2" xfId="32613"/>
    <cellStyle name="Register 9 2 3" xfId="32614"/>
    <cellStyle name="Register 9 2 4" xfId="32615"/>
    <cellStyle name="Register 9 3" xfId="32616"/>
    <cellStyle name="Register 9 4" xfId="32617"/>
    <cellStyle name="Register 9 5" xfId="32618"/>
    <cellStyle name="Satisfaisant 2" xfId="32619"/>
    <cellStyle name="Sortie 2" xfId="32620"/>
    <cellStyle name="Sortie 2 2" xfId="32621"/>
    <cellStyle name="Sortie 2 2 2" xfId="32622"/>
    <cellStyle name="Sortie 2 2 2 2" xfId="32623"/>
    <cellStyle name="Sortie 2 2 3" xfId="32624"/>
    <cellStyle name="Sortie 2 3" xfId="32625"/>
    <cellStyle name="Style 1" xfId="32626"/>
    <cellStyle name="Texte explicatif 2" xfId="32627"/>
    <cellStyle name="Titre 2" xfId="32628"/>
    <cellStyle name="Titre 2 2" xfId="32629"/>
    <cellStyle name="Titre 2 2 2" xfId="32630"/>
    <cellStyle name="Titre 2 2 2 2" xfId="32631"/>
    <cellStyle name="Titre 2 2 2 3" xfId="32632"/>
    <cellStyle name="Titre 2 2 2 4" xfId="32633"/>
    <cellStyle name="Titre 2 2 3" xfId="32634"/>
    <cellStyle name="Titre 2 2 4" xfId="32635"/>
    <cellStyle name="Titre 2 3" xfId="32636"/>
    <cellStyle name="Titre 2 3 2" xfId="32637"/>
    <cellStyle name="Titre 2 4" xfId="32638"/>
    <cellStyle name="Titre 2 5" xfId="32639"/>
    <cellStyle name="Titre 2 5 2" xfId="32640"/>
    <cellStyle name="Titre 2 5 3" xfId="32641"/>
    <cellStyle name="Titre 2 6" xfId="32642"/>
    <cellStyle name="Titre 1 2" xfId="32643"/>
    <cellStyle name="Titre 1 2 2" xfId="32644"/>
    <cellStyle name="Titre 1 2 2 2" xfId="32645"/>
    <cellStyle name="Titre 1 2 2 2 2" xfId="32646"/>
    <cellStyle name="Titre 1 2 2 3" xfId="32647"/>
    <cellStyle name="Titre 1 2 3" xfId="32648"/>
    <cellStyle name="Titre 2 2" xfId="32649"/>
    <cellStyle name="Titre 2 2 2" xfId="32650"/>
    <cellStyle name="Titre 2 2 2 2" xfId="32651"/>
    <cellStyle name="Titre 2 2 2 2 2" xfId="32652"/>
    <cellStyle name="Titre 2 2 2 3" xfId="32653"/>
    <cellStyle name="Titre 2 2 3" xfId="32654"/>
    <cellStyle name="Titre 3 2" xfId="32655"/>
    <cellStyle name="Titre 3 2 2" xfId="32656"/>
    <cellStyle name="Titre 3 2 2 2" xfId="32657"/>
    <cellStyle name="Titre 3 2 2 2 2" xfId="32658"/>
    <cellStyle name="Titre 3 2 2 3" xfId="32659"/>
    <cellStyle name="Titre 3 2 3" xfId="32660"/>
    <cellStyle name="Titre 4 2" xfId="32661"/>
    <cellStyle name="Titre 4 2 2" xfId="32662"/>
    <cellStyle name="Titre 4 2 2 2" xfId="32663"/>
    <cellStyle name="Titre 4 2 2 2 2" xfId="32664"/>
    <cellStyle name="Titre 4 2 2 3" xfId="32665"/>
    <cellStyle name="Titre 4 2 3" xfId="32666"/>
    <cellStyle name="Total 2" xfId="32667"/>
    <cellStyle name="Total 2 10" xfId="32668"/>
    <cellStyle name="Total 2 10 2" xfId="32669"/>
    <cellStyle name="Total 2 10 2 2" xfId="32670"/>
    <cellStyle name="Total 2 10 2 3" xfId="32671"/>
    <cellStyle name="Total 2 10 2 4" xfId="32672"/>
    <cellStyle name="Total 2 10 3" xfId="32673"/>
    <cellStyle name="Total 2 10 4" xfId="32674"/>
    <cellStyle name="Total 2 10 5" xfId="32675"/>
    <cellStyle name="Total 2 11" xfId="32676"/>
    <cellStyle name="Total 2 11 2" xfId="32677"/>
    <cellStyle name="Total 2 11 2 2" xfId="32678"/>
    <cellStyle name="Total 2 11 2 3" xfId="32679"/>
    <cellStyle name="Total 2 11 2 4" xfId="32680"/>
    <cellStyle name="Total 2 11 3" xfId="32681"/>
    <cellStyle name="Total 2 11 4" xfId="32682"/>
    <cellStyle name="Total 2 11 5" xfId="32683"/>
    <cellStyle name="Total 2 12" xfId="32684"/>
    <cellStyle name="Total 2 12 2" xfId="32685"/>
    <cellStyle name="Total 2 12 3" xfId="32686"/>
    <cellStyle name="Total 2 12 4" xfId="32687"/>
    <cellStyle name="Total 2 13" xfId="32688"/>
    <cellStyle name="Total 2 13 2" xfId="32689"/>
    <cellStyle name="Total 2 13 3" xfId="32690"/>
    <cellStyle name="Total 2 13 4" xfId="32691"/>
    <cellStyle name="Total 2 2" xfId="32692"/>
    <cellStyle name="Total 2 2 10" xfId="32693"/>
    <cellStyle name="Total 2 2 10 2" xfId="32694"/>
    <cellStyle name="Total 2 2 10 2 2" xfId="32695"/>
    <cellStyle name="Total 2 2 10 2 3" xfId="32696"/>
    <cellStyle name="Total 2 2 10 2 4" xfId="32697"/>
    <cellStyle name="Total 2 2 10 3" xfId="32698"/>
    <cellStyle name="Total 2 2 10 4" xfId="32699"/>
    <cellStyle name="Total 2 2 10 5" xfId="32700"/>
    <cellStyle name="Total 2 2 11" xfId="32701"/>
    <cellStyle name="Total 2 2 11 2" xfId="32702"/>
    <cellStyle name="Total 2 2 11 2 2" xfId="32703"/>
    <cellStyle name="Total 2 2 11 2 3" xfId="32704"/>
    <cellStyle name="Total 2 2 11 2 4" xfId="32705"/>
    <cellStyle name="Total 2 2 11 3" xfId="32706"/>
    <cellStyle name="Total 2 2 11 4" xfId="32707"/>
    <cellStyle name="Total 2 2 11 5" xfId="32708"/>
    <cellStyle name="Total 2 2 12" xfId="32709"/>
    <cellStyle name="Total 2 2 12 2" xfId="32710"/>
    <cellStyle name="Total 2 2 12 3" xfId="32711"/>
    <cellStyle name="Total 2 2 12 4" xfId="32712"/>
    <cellStyle name="Total 2 2 2" xfId="32713"/>
    <cellStyle name="Total 2 2 2 2" xfId="32714"/>
    <cellStyle name="Total 2 2 2 2 10" xfId="32715"/>
    <cellStyle name="Total 2 2 2 2 10 2" xfId="32716"/>
    <cellStyle name="Total 2 2 2 2 10 2 2" xfId="32717"/>
    <cellStyle name="Total 2 2 2 2 10 2 3" xfId="32718"/>
    <cellStyle name="Total 2 2 2 2 10 2 4" xfId="32719"/>
    <cellStyle name="Total 2 2 2 2 10 3" xfId="32720"/>
    <cellStyle name="Total 2 2 2 2 10 4" xfId="32721"/>
    <cellStyle name="Total 2 2 2 2 10 5" xfId="32722"/>
    <cellStyle name="Total 2 2 2 2 11" xfId="32723"/>
    <cellStyle name="Total 2 2 2 2 11 2" xfId="32724"/>
    <cellStyle name="Total 2 2 2 2 11 3" xfId="32725"/>
    <cellStyle name="Total 2 2 2 2 11 4" xfId="32726"/>
    <cellStyle name="Total 2 2 2 2 2" xfId="32727"/>
    <cellStyle name="Total 2 2 2 2 2 2" xfId="32728"/>
    <cellStyle name="Total 2 2 2 2 2 2 2" xfId="32729"/>
    <cellStyle name="Total 2 2 2 2 2 2 3" xfId="32730"/>
    <cellStyle name="Total 2 2 2 2 2 2 4" xfId="32731"/>
    <cellStyle name="Total 2 2 2 2 2 3" xfId="32732"/>
    <cellStyle name="Total 2 2 2 2 2 4" xfId="32733"/>
    <cellStyle name="Total 2 2 2 2 2 5" xfId="32734"/>
    <cellStyle name="Total 2 2 2 2 3" xfId="32735"/>
    <cellStyle name="Total 2 2 2 2 3 2" xfId="32736"/>
    <cellStyle name="Total 2 2 2 2 3 2 2" xfId="32737"/>
    <cellStyle name="Total 2 2 2 2 3 2 3" xfId="32738"/>
    <cellStyle name="Total 2 2 2 2 3 2 4" xfId="32739"/>
    <cellStyle name="Total 2 2 2 2 3 3" xfId="32740"/>
    <cellStyle name="Total 2 2 2 2 3 4" xfId="32741"/>
    <cellStyle name="Total 2 2 2 2 3 5" xfId="32742"/>
    <cellStyle name="Total 2 2 2 2 4" xfId="32743"/>
    <cellStyle name="Total 2 2 2 2 4 2" xfId="32744"/>
    <cellStyle name="Total 2 2 2 2 4 2 2" xfId="32745"/>
    <cellStyle name="Total 2 2 2 2 4 2 3" xfId="32746"/>
    <cellStyle name="Total 2 2 2 2 4 2 4" xfId="32747"/>
    <cellStyle name="Total 2 2 2 2 4 3" xfId="32748"/>
    <cellStyle name="Total 2 2 2 2 4 4" xfId="32749"/>
    <cellStyle name="Total 2 2 2 2 4 5" xfId="32750"/>
    <cellStyle name="Total 2 2 2 2 5" xfId="32751"/>
    <cellStyle name="Total 2 2 2 2 5 2" xfId="32752"/>
    <cellStyle name="Total 2 2 2 2 5 2 2" xfId="32753"/>
    <cellStyle name="Total 2 2 2 2 5 2 3" xfId="32754"/>
    <cellStyle name="Total 2 2 2 2 5 2 4" xfId="32755"/>
    <cellStyle name="Total 2 2 2 2 5 3" xfId="32756"/>
    <cellStyle name="Total 2 2 2 2 5 4" xfId="32757"/>
    <cellStyle name="Total 2 2 2 2 5 5" xfId="32758"/>
    <cellStyle name="Total 2 2 2 2 6" xfId="32759"/>
    <cellStyle name="Total 2 2 2 2 6 2" xfId="32760"/>
    <cellStyle name="Total 2 2 2 2 6 2 2" xfId="32761"/>
    <cellStyle name="Total 2 2 2 2 6 2 3" xfId="32762"/>
    <cellStyle name="Total 2 2 2 2 6 2 4" xfId="32763"/>
    <cellStyle name="Total 2 2 2 2 6 3" xfId="32764"/>
    <cellStyle name="Total 2 2 2 2 6 4" xfId="32765"/>
    <cellStyle name="Total 2 2 2 2 6 5" xfId="32766"/>
    <cellStyle name="Total 2 2 2 2 7" xfId="32767"/>
    <cellStyle name="Total 2 2 2 2 7 2" xfId="32768"/>
    <cellStyle name="Total 2 2 2 2 7 2 2" xfId="32769"/>
    <cellStyle name="Total 2 2 2 2 7 2 3" xfId="32770"/>
    <cellStyle name="Total 2 2 2 2 7 2 4" xfId="32771"/>
    <cellStyle name="Total 2 2 2 2 7 3" xfId="32772"/>
    <cellStyle name="Total 2 2 2 2 7 4" xfId="32773"/>
    <cellStyle name="Total 2 2 2 2 7 5" xfId="32774"/>
    <cellStyle name="Total 2 2 2 2 8" xfId="32775"/>
    <cellStyle name="Total 2 2 2 2 8 2" xfId="32776"/>
    <cellStyle name="Total 2 2 2 2 8 2 2" xfId="32777"/>
    <cellStyle name="Total 2 2 2 2 8 2 3" xfId="32778"/>
    <cellStyle name="Total 2 2 2 2 8 2 4" xfId="32779"/>
    <cellStyle name="Total 2 2 2 2 8 3" xfId="32780"/>
    <cellStyle name="Total 2 2 2 2 8 4" xfId="32781"/>
    <cellStyle name="Total 2 2 2 2 8 5" xfId="32782"/>
    <cellStyle name="Total 2 2 2 2 9" xfId="32783"/>
    <cellStyle name="Total 2 2 2 2 9 2" xfId="32784"/>
    <cellStyle name="Total 2 2 2 2 9 2 2" xfId="32785"/>
    <cellStyle name="Total 2 2 2 2 9 2 3" xfId="32786"/>
    <cellStyle name="Total 2 2 2 2 9 2 4" xfId="32787"/>
    <cellStyle name="Total 2 2 2 2 9 3" xfId="32788"/>
    <cellStyle name="Total 2 2 2 2 9 4" xfId="32789"/>
    <cellStyle name="Total 2 2 2 2 9 5" xfId="32790"/>
    <cellStyle name="Total 2 2 3" xfId="32791"/>
    <cellStyle name="Total 2 2 3 2" xfId="32792"/>
    <cellStyle name="Total 2 2 3 2 2" xfId="32793"/>
    <cellStyle name="Total 2 2 3 2 3" xfId="32794"/>
    <cellStyle name="Total 2 2 3 2 4" xfId="32795"/>
    <cellStyle name="Total 2 2 3 3" xfId="32796"/>
    <cellStyle name="Total 2 2 3 4" xfId="32797"/>
    <cellStyle name="Total 2 2 3 5" xfId="32798"/>
    <cellStyle name="Total 2 2 4" xfId="32799"/>
    <cellStyle name="Total 2 2 4 2" xfId="32800"/>
    <cellStyle name="Total 2 2 4 2 2" xfId="32801"/>
    <cellStyle name="Total 2 2 4 2 3" xfId="32802"/>
    <cellStyle name="Total 2 2 4 2 4" xfId="32803"/>
    <cellStyle name="Total 2 2 4 3" xfId="32804"/>
    <cellStyle name="Total 2 2 4 4" xfId="32805"/>
    <cellStyle name="Total 2 2 4 5" xfId="32806"/>
    <cellStyle name="Total 2 2 5" xfId="32807"/>
    <cellStyle name="Total 2 2 5 2" xfId="32808"/>
    <cellStyle name="Total 2 2 5 2 2" xfId="32809"/>
    <cellStyle name="Total 2 2 5 2 3" xfId="32810"/>
    <cellStyle name="Total 2 2 5 2 4" xfId="32811"/>
    <cellStyle name="Total 2 2 5 3" xfId="32812"/>
    <cellStyle name="Total 2 2 5 4" xfId="32813"/>
    <cellStyle name="Total 2 2 5 5" xfId="32814"/>
    <cellStyle name="Total 2 2 6" xfId="32815"/>
    <cellStyle name="Total 2 2 6 2" xfId="32816"/>
    <cellStyle name="Total 2 2 6 2 2" xfId="32817"/>
    <cellStyle name="Total 2 2 6 2 3" xfId="32818"/>
    <cellStyle name="Total 2 2 6 2 4" xfId="32819"/>
    <cellStyle name="Total 2 2 6 3" xfId="32820"/>
    <cellStyle name="Total 2 2 6 4" xfId="32821"/>
    <cellStyle name="Total 2 2 6 5" xfId="32822"/>
    <cellStyle name="Total 2 2 7" xfId="32823"/>
    <cellStyle name="Total 2 2 7 2" xfId="32824"/>
    <cellStyle name="Total 2 2 7 2 2" xfId="32825"/>
    <cellStyle name="Total 2 2 7 2 3" xfId="32826"/>
    <cellStyle name="Total 2 2 7 2 4" xfId="32827"/>
    <cellStyle name="Total 2 2 7 3" xfId="32828"/>
    <cellStyle name="Total 2 2 7 4" xfId="32829"/>
    <cellStyle name="Total 2 2 7 5" xfId="32830"/>
    <cellStyle name="Total 2 2 8" xfId="32831"/>
    <cellStyle name="Total 2 2 8 2" xfId="32832"/>
    <cellStyle name="Total 2 2 8 2 2" xfId="32833"/>
    <cellStyle name="Total 2 2 8 2 3" xfId="32834"/>
    <cellStyle name="Total 2 2 8 2 4" xfId="32835"/>
    <cellStyle name="Total 2 2 8 3" xfId="32836"/>
    <cellStyle name="Total 2 2 8 4" xfId="32837"/>
    <cellStyle name="Total 2 2 8 5" xfId="32838"/>
    <cellStyle name="Total 2 2 9" xfId="32839"/>
    <cellStyle name="Total 2 2 9 2" xfId="32840"/>
    <cellStyle name="Total 2 2 9 2 2" xfId="32841"/>
    <cellStyle name="Total 2 2 9 2 3" xfId="32842"/>
    <cellStyle name="Total 2 2 9 2 4" xfId="32843"/>
    <cellStyle name="Total 2 2 9 3" xfId="32844"/>
    <cellStyle name="Total 2 2 9 4" xfId="32845"/>
    <cellStyle name="Total 2 2 9 5" xfId="32846"/>
    <cellStyle name="Total 2 3" xfId="32847"/>
    <cellStyle name="Total 2 3 2" xfId="32848"/>
    <cellStyle name="Total 2 3 2 2" xfId="32849"/>
    <cellStyle name="Total 2 3 2 3" xfId="32850"/>
    <cellStyle name="Total 2 3 2 4" xfId="32851"/>
    <cellStyle name="Total 2 3 3" xfId="32852"/>
    <cellStyle name="Total 2 3 4" xfId="32853"/>
    <cellStyle name="Total 2 3 5" xfId="32854"/>
    <cellStyle name="Total 2 4" xfId="32855"/>
    <cellStyle name="Total 2 4 2" xfId="32856"/>
    <cellStyle name="Total 2 4 2 2" xfId="32857"/>
    <cellStyle name="Total 2 4 2 3" xfId="32858"/>
    <cellStyle name="Total 2 4 2 4" xfId="32859"/>
    <cellStyle name="Total 2 4 3" xfId="32860"/>
    <cellStyle name="Total 2 4 4" xfId="32861"/>
    <cellStyle name="Total 2 4 5" xfId="32862"/>
    <cellStyle name="Total 2 5" xfId="32863"/>
    <cellStyle name="Total 2 5 2" xfId="32864"/>
    <cellStyle name="Total 2 5 2 2" xfId="32865"/>
    <cellStyle name="Total 2 5 2 3" xfId="32866"/>
    <cellStyle name="Total 2 5 2 4" xfId="32867"/>
    <cellStyle name="Total 2 5 3" xfId="32868"/>
    <cellStyle name="Total 2 5 4" xfId="32869"/>
    <cellStyle name="Total 2 5 5" xfId="32870"/>
    <cellStyle name="Total 2 6" xfId="32871"/>
    <cellStyle name="Total 2 6 2" xfId="32872"/>
    <cellStyle name="Total 2 6 2 2" xfId="32873"/>
    <cellStyle name="Total 2 6 2 3" xfId="32874"/>
    <cellStyle name="Total 2 6 2 4" xfId="32875"/>
    <cellStyle name="Total 2 6 3" xfId="32876"/>
    <cellStyle name="Total 2 6 4" xfId="32877"/>
    <cellStyle name="Total 2 6 5" xfId="32878"/>
    <cellStyle name="Total 2 7" xfId="32879"/>
    <cellStyle name="Total 2 7 2" xfId="32880"/>
    <cellStyle name="Total 2 7 2 2" xfId="32881"/>
    <cellStyle name="Total 2 7 2 3" xfId="32882"/>
    <cellStyle name="Total 2 7 2 4" xfId="32883"/>
    <cellStyle name="Total 2 7 3" xfId="32884"/>
    <cellStyle name="Total 2 7 4" xfId="32885"/>
    <cellStyle name="Total 2 7 5" xfId="32886"/>
    <cellStyle name="Total 2 8" xfId="32887"/>
    <cellStyle name="Total 2 8 2" xfId="32888"/>
    <cellStyle name="Total 2 8 2 2" xfId="32889"/>
    <cellStyle name="Total 2 8 2 3" xfId="32890"/>
    <cellStyle name="Total 2 8 2 4" xfId="32891"/>
    <cellStyle name="Total 2 8 3" xfId="32892"/>
    <cellStyle name="Total 2 8 4" xfId="32893"/>
    <cellStyle name="Total 2 8 5" xfId="32894"/>
    <cellStyle name="Total 2 9" xfId="32895"/>
    <cellStyle name="Total 2 9 2" xfId="32896"/>
    <cellStyle name="Total 2 9 2 2" xfId="32897"/>
    <cellStyle name="Total 2 9 2 3" xfId="32898"/>
    <cellStyle name="Total 2 9 2 4" xfId="32899"/>
    <cellStyle name="Total 2 9 3" xfId="32900"/>
    <cellStyle name="Total 2 9 4" xfId="32901"/>
    <cellStyle name="Total 2 9 5" xfId="32902"/>
    <cellStyle name="Vérification 2" xfId="32903"/>
    <cellStyle name="Virgule fixe" xfId="32904"/>
    <cellStyle name="標準 2" xfId="32906"/>
    <cellStyle name="標準_Installation Schedule each line" xfId="32907"/>
    <cellStyle name="常规" xfId="0" builtinId="0"/>
    <cellStyle name="一般_Power Equipment Rm1(GP01)" xfId="32905"/>
  </cellStyles>
  <dxfs count="57">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
      <fill>
        <patternFill>
          <bgColor rgb="FFFFFF9F"/>
        </patternFill>
      </fill>
    </dxf>
    <dxf>
      <fill>
        <patternFill>
          <bgColor rgb="FFFFD44B"/>
        </patternFill>
      </fill>
    </dxf>
    <dxf>
      <fill>
        <patternFill>
          <bgColor rgb="FFFF6D6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7</xdr:col>
          <xdr:colOff>219075</xdr:colOff>
          <xdr:row>4</xdr:row>
          <xdr:rowOff>28575</xdr:rowOff>
        </xdr:from>
        <xdr:to>
          <xdr:col>8</xdr:col>
          <xdr:colOff>514350</xdr:colOff>
          <xdr:row>6</xdr:row>
          <xdr:rowOff>104775</xdr:rowOff>
        </xdr:to>
        <xdr:sp macro="" textlink="">
          <xdr:nvSpPr>
            <xdr:cNvPr id="25602" name="Button 1026" hidden="1">
              <a:extLst>
                <a:ext uri="{63B3BB69-23CF-44E3-9099-C40C66FF867C}">
                  <a14:compatExt spid="_x0000_s25602"/>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0" i="0" u="none" strike="noStrike" baseline="0">
                  <a:solidFill>
                    <a:srgbClr val="000000"/>
                  </a:solidFill>
                  <a:latin typeface="Arial"/>
                  <a:cs typeface="Arial"/>
                </a:rPr>
                <a:t>Partners view</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2</xdr:col>
      <xdr:colOff>5295900</xdr:colOff>
      <xdr:row>70</xdr:row>
      <xdr:rowOff>152400</xdr:rowOff>
    </xdr:from>
    <xdr:to>
      <xdr:col>5</xdr:col>
      <xdr:colOff>295275</xdr:colOff>
      <xdr:row>79</xdr:row>
      <xdr:rowOff>19050</xdr:rowOff>
    </xdr:to>
    <xdr:pic>
      <xdr:nvPicPr>
        <xdr:cNvPr id="26625" name="Image 6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353425" y="12906375"/>
          <a:ext cx="3000375" cy="1524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114300</xdr:colOff>
          <xdr:row>0</xdr:row>
          <xdr:rowOff>495300</xdr:rowOff>
        </xdr:from>
        <xdr:to>
          <xdr:col>2</xdr:col>
          <xdr:colOff>619125</xdr:colOff>
          <xdr:row>0</xdr:row>
          <xdr:rowOff>790575</xdr:rowOff>
        </xdr:to>
        <xdr:sp macro="" textlink="">
          <xdr:nvSpPr>
            <xdr:cNvPr id="39937" name="Button 1" hidden="1">
              <a:extLst>
                <a:ext uri="{63B3BB69-23CF-44E3-9099-C40C66FF867C}">
                  <a14:compatExt spid="_x0000_s3993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Generate Points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133350</xdr:colOff>
          <xdr:row>0</xdr:row>
          <xdr:rowOff>76200</xdr:rowOff>
        </xdr:from>
        <xdr:to>
          <xdr:col>2</xdr:col>
          <xdr:colOff>628650</xdr:colOff>
          <xdr:row>0</xdr:row>
          <xdr:rowOff>381000</xdr:rowOff>
        </xdr:to>
        <xdr:sp macro="" textlink="">
          <xdr:nvSpPr>
            <xdr:cNvPr id="39938" name="Button 2" hidden="1">
              <a:extLst>
                <a:ext uri="{63B3BB69-23CF-44E3-9099-C40C66FF867C}">
                  <a14:compatExt spid="_x0000_s399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zh-CN" altLang="en-US" sz="1000" b="1" i="0" u="none" strike="noStrike" baseline="0">
                  <a:solidFill>
                    <a:srgbClr val="000000"/>
                  </a:solidFill>
                  <a:latin typeface="Arial"/>
                  <a:cs typeface="Arial"/>
                </a:rPr>
                <a:t>Fill Code &amp; Index Address</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6.vml"/><Relationship Id="rId1" Type="http://schemas.openxmlformats.org/officeDocument/2006/relationships/printerSettings" Target="../printerSettings/printerSettings1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comments" Target="../comments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
    <tabColor rgb="FF00B050"/>
    <pageSetUpPr fitToPage="1"/>
  </sheetPr>
  <dimension ref="A2:I14"/>
  <sheetViews>
    <sheetView zoomScale="85" zoomScaleNormal="85" workbookViewId="0">
      <selection activeCell="D22" sqref="D22"/>
    </sheetView>
  </sheetViews>
  <sheetFormatPr defaultColWidth="11.42578125" defaultRowHeight="12.75" x14ac:dyDescent="0.2"/>
  <cols>
    <col min="1" max="1" width="13.140625" customWidth="1"/>
    <col min="2" max="2" width="14.7109375" bestFit="1" customWidth="1"/>
    <col min="3" max="3" width="15.28515625" customWidth="1"/>
    <col min="4" max="4" width="88.7109375" customWidth="1"/>
  </cols>
  <sheetData>
    <row r="2" spans="1:9" x14ac:dyDescent="0.2">
      <c r="A2" t="s">
        <v>8</v>
      </c>
    </row>
    <row r="4" spans="1:9" ht="13.5" thickBot="1" x14ac:dyDescent="0.25">
      <c r="A4" t="s">
        <v>9</v>
      </c>
      <c r="B4" t="s">
        <v>10</v>
      </c>
      <c r="C4" t="s">
        <v>11</v>
      </c>
      <c r="D4" t="s">
        <v>12</v>
      </c>
    </row>
    <row r="5" spans="1:9" x14ac:dyDescent="0.2">
      <c r="A5">
        <v>42418</v>
      </c>
      <c r="B5" t="s">
        <v>366</v>
      </c>
      <c r="C5" t="s">
        <v>394</v>
      </c>
      <c r="D5" t="s">
        <v>367</v>
      </c>
      <c r="F5" s="1" t="s">
        <v>314</v>
      </c>
      <c r="G5" s="1"/>
      <c r="H5" s="1"/>
      <c r="I5" s="1"/>
    </row>
    <row r="6" spans="1:9" x14ac:dyDescent="0.2">
      <c r="A6">
        <v>42476</v>
      </c>
      <c r="B6" t="s">
        <v>404</v>
      </c>
      <c r="C6" t="s">
        <v>394</v>
      </c>
      <c r="D6" t="s">
        <v>405</v>
      </c>
      <c r="F6" s="1"/>
      <c r="G6" s="1"/>
      <c r="H6" s="1"/>
      <c r="I6" s="1"/>
    </row>
    <row r="7" spans="1:9" ht="13.5" thickBot="1" x14ac:dyDescent="0.25">
      <c r="A7">
        <v>42901</v>
      </c>
      <c r="B7" t="s">
        <v>406</v>
      </c>
      <c r="C7" t="s">
        <v>381</v>
      </c>
      <c r="D7" t="s">
        <v>407</v>
      </c>
      <c r="F7" s="1"/>
      <c r="G7" s="1"/>
      <c r="H7" s="1"/>
      <c r="I7" s="1"/>
    </row>
    <row r="8" spans="1:9" x14ac:dyDescent="0.2">
      <c r="A8">
        <v>43074</v>
      </c>
      <c r="B8" t="s">
        <v>408</v>
      </c>
      <c r="C8" t="s">
        <v>381</v>
      </c>
      <c r="D8" t="s">
        <v>410</v>
      </c>
    </row>
    <row r="9" spans="1:9" x14ac:dyDescent="0.2">
      <c r="A9">
        <v>43080</v>
      </c>
      <c r="B9" t="s">
        <v>408</v>
      </c>
      <c r="C9" t="s">
        <v>487</v>
      </c>
      <c r="D9" t="s">
        <v>488</v>
      </c>
    </row>
    <row r="10" spans="1:9" x14ac:dyDescent="0.2">
      <c r="A10">
        <v>43108</v>
      </c>
      <c r="B10" t="s">
        <v>408</v>
      </c>
      <c r="C10" t="s">
        <v>381</v>
      </c>
      <c r="D10" t="s">
        <v>489</v>
      </c>
    </row>
    <row r="11" spans="1:9" x14ac:dyDescent="0.2">
      <c r="A11">
        <v>43109</v>
      </c>
      <c r="B11" t="s">
        <v>408</v>
      </c>
      <c r="C11" t="s">
        <v>381</v>
      </c>
      <c r="D11" t="s">
        <v>581</v>
      </c>
    </row>
    <row r="12" spans="1:9" x14ac:dyDescent="0.2">
      <c r="A12">
        <v>43125</v>
      </c>
      <c r="B12" t="s">
        <v>408</v>
      </c>
      <c r="C12" t="s">
        <v>487</v>
      </c>
      <c r="D12" t="s">
        <v>583</v>
      </c>
    </row>
    <row r="13" spans="1:9" x14ac:dyDescent="0.2">
      <c r="A13">
        <v>43149</v>
      </c>
      <c r="B13" t="s">
        <v>584</v>
      </c>
      <c r="C13" t="s">
        <v>381</v>
      </c>
      <c r="D13" t="s">
        <v>585</v>
      </c>
    </row>
    <row r="14" spans="1:9" x14ac:dyDescent="0.2">
      <c r="A14">
        <v>43299</v>
      </c>
      <c r="B14" t="s">
        <v>584</v>
      </c>
      <c r="C14" t="s">
        <v>588</v>
      </c>
      <c r="D14" t="s">
        <v>589</v>
      </c>
    </row>
  </sheetData>
  <sheetProtection selectLockedCells="1" selectUnlockedCells="1"/>
  <customSheetViews>
    <customSheetView guid="{20A2D112-3F48-4F6E-8776-F6052073D692}" scale="110" fitToPage="1">
      <selection activeCell="C24" sqref="C24"/>
      <pageMargins left="0.45" right="0.4201388888888889" top="0.84027777777777779" bottom="0.55000000000000004" header="0.51180555555555551" footer="0.27013888888888887"/>
      <pageSetup paperSize="9" firstPageNumber="0" fitToHeight="0" orientation="portrait" horizontalDpi="300" verticalDpi="300"/>
      <headerFooter alignWithMargins="0">
        <oddFooter>&amp;L&amp;F   &amp;A&amp;C&amp;D&amp;R&amp;P/&amp;N</oddFooter>
      </headerFooter>
    </customSheetView>
  </customSheetViews>
  <mergeCells count="2">
    <mergeCell ref="F5:G7"/>
    <mergeCell ref="H5:I7"/>
  </mergeCells>
  <phoneticPr fontId="3"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5602" r:id="rId4" name="Button 1026">
              <controlPr defaultSize="0" print="0" autoFill="0" autoPict="0" macro="[0]!HideSheets">
                <anchor moveWithCells="1" sizeWithCells="1">
                  <from>
                    <xdr:col>7</xdr:col>
                    <xdr:colOff>219075</xdr:colOff>
                    <xdr:row>4</xdr:row>
                    <xdr:rowOff>28575</xdr:rowOff>
                  </from>
                  <to>
                    <xdr:col>8</xdr:col>
                    <xdr:colOff>514350</xdr:colOff>
                    <xdr:row>6</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5"/>
  <dimension ref="A1:O1"/>
  <sheetViews>
    <sheetView topLeftCell="D1" workbookViewId="0">
      <selection activeCell="E31" sqref="E31"/>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620"/>
  <phoneticPr fontId="14" type="noConversion"/>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6"/>
  <dimension ref="A1:O1"/>
  <sheetViews>
    <sheetView workbookViewId="0"/>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phoneticPr fontId="14" type="noConversion"/>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8"/>
  <dimension ref="A1:AP34"/>
  <sheetViews>
    <sheetView zoomScale="75" zoomScaleNormal="75" workbookViewId="0">
      <selection activeCell="M53" sqref="M53"/>
    </sheetView>
  </sheetViews>
  <sheetFormatPr defaultColWidth="15.28515625" defaultRowHeight="12.75" x14ac:dyDescent="0.2"/>
  <cols>
    <col min="1" max="1" width="11.7109375" bestFit="1" customWidth="1"/>
    <col min="2" max="2" width="18.42578125" hidden="1" customWidth="1"/>
    <col min="3" max="3" width="18.7109375" hidden="1" customWidth="1"/>
    <col min="4" max="4" width="17" bestFit="1" customWidth="1"/>
    <col min="5" max="5" width="16.140625" bestFit="1" customWidth="1"/>
    <col min="6" max="6" width="15.140625" bestFit="1" customWidth="1"/>
    <col min="7" max="7" width="15.85546875" hidden="1" customWidth="1"/>
    <col min="8" max="8" width="39.7109375" customWidth="1"/>
    <col min="9" max="9" width="15.85546875" hidden="1" customWidth="1"/>
    <col min="10" max="10" width="32.42578125" hidden="1" customWidth="1"/>
    <col min="11" max="11" width="64.140625" customWidth="1"/>
    <col min="12" max="12" width="12.85546875" bestFit="1" customWidth="1"/>
    <col min="13" max="13" width="11.85546875" bestFit="1" customWidth="1"/>
    <col min="14" max="14" width="15.85546875" hidden="1" customWidth="1"/>
    <col min="15" max="24" width="15.28515625" hidden="1" customWidth="1"/>
    <col min="25" max="25" width="18.7109375" bestFit="1" customWidth="1"/>
    <col min="26" max="26" width="10" bestFit="1" customWidth="1"/>
    <col min="27" max="27" width="16.42578125" bestFit="1" customWidth="1"/>
    <col min="28" max="28" width="15.85546875" bestFit="1" customWidth="1"/>
    <col min="29" max="29" width="24" bestFit="1" customWidth="1"/>
    <col min="30" max="30" width="26.42578125" bestFit="1" customWidth="1"/>
    <col min="31" max="31" width="26.28515625" bestFit="1" customWidth="1"/>
    <col min="32" max="32" width="22.7109375" bestFit="1" customWidth="1"/>
    <col min="33" max="33" width="21" bestFit="1" customWidth="1"/>
    <col min="34" max="34" width="12.85546875" bestFit="1" customWidth="1"/>
    <col min="35" max="35" width="11.85546875" bestFit="1" customWidth="1"/>
    <col min="36" max="36" width="82" bestFit="1" customWidth="1"/>
    <col min="37" max="40" width="10.5703125" bestFit="1" customWidth="1"/>
    <col min="41" max="41" width="14.140625" bestFit="1" customWidth="1"/>
    <col min="42" max="42" width="87.140625" customWidth="1"/>
    <col min="43" max="43" width="12.7109375" customWidth="1"/>
    <col min="44" max="44" width="26.28515625" customWidth="1"/>
  </cols>
  <sheetData>
    <row r="1" spans="1:42" x14ac:dyDescent="0.2">
      <c r="A1" t="s">
        <v>130</v>
      </c>
      <c r="B1" t="s">
        <v>146</v>
      </c>
      <c r="C1" t="s">
        <v>124</v>
      </c>
      <c r="D1" t="s">
        <v>125</v>
      </c>
      <c r="E1" t="s">
        <v>126</v>
      </c>
      <c r="F1" t="s">
        <v>291</v>
      </c>
      <c r="G1" t="s">
        <v>127</v>
      </c>
      <c r="H1" t="s">
        <v>128</v>
      </c>
      <c r="I1" t="s">
        <v>147</v>
      </c>
      <c r="J1" t="s">
        <v>131</v>
      </c>
      <c r="K1" t="s">
        <v>129</v>
      </c>
      <c r="L1" t="s">
        <v>292</v>
      </c>
      <c r="M1" t="s">
        <v>293</v>
      </c>
      <c r="Y1" t="s">
        <v>332</v>
      </c>
      <c r="Z1" t="s">
        <v>333</v>
      </c>
      <c r="AA1" t="s">
        <v>334</v>
      </c>
      <c r="AB1" t="s">
        <v>335</v>
      </c>
      <c r="AC1" t="s">
        <v>336</v>
      </c>
      <c r="AD1" t="s">
        <v>337</v>
      </c>
      <c r="AE1" t="s">
        <v>338</v>
      </c>
      <c r="AF1" t="s">
        <v>339</v>
      </c>
      <c r="AG1" t="s">
        <v>340</v>
      </c>
      <c r="AH1" t="s">
        <v>341</v>
      </c>
      <c r="AI1" t="s">
        <v>342</v>
      </c>
      <c r="AJ1" t="s">
        <v>343</v>
      </c>
      <c r="AK1" t="s">
        <v>294</v>
      </c>
      <c r="AL1" t="s">
        <v>295</v>
      </c>
      <c r="AM1" t="s">
        <v>296</v>
      </c>
      <c r="AN1" t="s">
        <v>344</v>
      </c>
      <c r="AO1" t="s">
        <v>345</v>
      </c>
      <c r="AP1" t="s">
        <v>346</v>
      </c>
    </row>
    <row r="2" spans="1:42" x14ac:dyDescent="0.2">
      <c r="A2">
        <v>1</v>
      </c>
      <c r="B2" t="s">
        <v>401</v>
      </c>
      <c r="C2" t="s">
        <v>457</v>
      </c>
      <c r="D2" t="s">
        <v>458</v>
      </c>
      <c r="E2" t="s">
        <v>445</v>
      </c>
      <c r="F2" t="s">
        <v>466</v>
      </c>
      <c r="G2">
        <v>2</v>
      </c>
      <c r="H2" t="s">
        <v>494</v>
      </c>
      <c r="I2" t="s">
        <v>120</v>
      </c>
      <c r="J2" t="s">
        <v>144</v>
      </c>
      <c r="K2">
        <v>40001</v>
      </c>
      <c r="L2">
        <v>0</v>
      </c>
      <c r="M2">
        <v>1</v>
      </c>
      <c r="AA2" t="s">
        <v>580</v>
      </c>
      <c r="AB2" t="s">
        <v>412</v>
      </c>
      <c r="AC2" t="s">
        <v>524</v>
      </c>
      <c r="AD2" t="s">
        <v>523</v>
      </c>
      <c r="AE2">
        <v>3</v>
      </c>
      <c r="AF2">
        <v>1</v>
      </c>
      <c r="AG2">
        <v>40001</v>
      </c>
      <c r="AH2">
        <v>0</v>
      </c>
      <c r="AI2">
        <v>1</v>
      </c>
      <c r="AJ2" t="s">
        <v>522</v>
      </c>
      <c r="AK2">
        <v>4</v>
      </c>
      <c r="AN2">
        <v>0</v>
      </c>
      <c r="AO2" t="s">
        <v>525</v>
      </c>
      <c r="AP2" t="s">
        <v>526</v>
      </c>
    </row>
    <row r="3" spans="1:42" x14ac:dyDescent="0.2">
      <c r="A3">
        <v>2</v>
      </c>
      <c r="B3" t="s">
        <v>401</v>
      </c>
      <c r="C3" t="s">
        <v>457</v>
      </c>
      <c r="D3" t="s">
        <v>458</v>
      </c>
      <c r="E3" t="s">
        <v>445</v>
      </c>
      <c r="F3" t="s">
        <v>466</v>
      </c>
      <c r="G3">
        <v>2</v>
      </c>
      <c r="H3" t="s">
        <v>495</v>
      </c>
      <c r="I3" t="s">
        <v>120</v>
      </c>
      <c r="J3" t="s">
        <v>144</v>
      </c>
      <c r="K3">
        <v>40001</v>
      </c>
      <c r="L3">
        <v>1</v>
      </c>
      <c r="M3">
        <v>1</v>
      </c>
      <c r="AA3" t="s">
        <v>580</v>
      </c>
      <c r="AB3" t="s">
        <v>412</v>
      </c>
      <c r="AC3" t="s">
        <v>524</v>
      </c>
      <c r="AD3" t="s">
        <v>523</v>
      </c>
      <c r="AE3">
        <v>3</v>
      </c>
      <c r="AF3">
        <v>1</v>
      </c>
      <c r="AG3">
        <v>40001</v>
      </c>
      <c r="AH3">
        <v>1</v>
      </c>
      <c r="AI3">
        <v>1</v>
      </c>
      <c r="AJ3" t="s">
        <v>527</v>
      </c>
      <c r="AK3">
        <v>4</v>
      </c>
      <c r="AN3">
        <v>0</v>
      </c>
      <c r="AO3" t="s">
        <v>525</v>
      </c>
      <c r="AP3" t="s">
        <v>528</v>
      </c>
    </row>
    <row r="4" spans="1:42" x14ac:dyDescent="0.2">
      <c r="A4">
        <v>3</v>
      </c>
      <c r="B4" t="s">
        <v>401</v>
      </c>
      <c r="C4" t="s">
        <v>457</v>
      </c>
      <c r="D4" t="s">
        <v>458</v>
      </c>
      <c r="E4" t="s">
        <v>445</v>
      </c>
      <c r="F4" t="s">
        <v>466</v>
      </c>
      <c r="G4">
        <v>2</v>
      </c>
      <c r="H4" t="s">
        <v>496</v>
      </c>
      <c r="I4" t="s">
        <v>120</v>
      </c>
      <c r="J4" t="s">
        <v>144</v>
      </c>
      <c r="K4">
        <v>40001</v>
      </c>
      <c r="L4">
        <v>2</v>
      </c>
      <c r="M4">
        <v>1</v>
      </c>
      <c r="AA4" t="s">
        <v>580</v>
      </c>
      <c r="AB4" t="s">
        <v>412</v>
      </c>
      <c r="AC4" t="s">
        <v>524</v>
      </c>
      <c r="AD4" t="s">
        <v>523</v>
      </c>
      <c r="AE4">
        <v>3</v>
      </c>
      <c r="AF4">
        <v>1</v>
      </c>
      <c r="AG4">
        <v>40001</v>
      </c>
      <c r="AH4">
        <v>2</v>
      </c>
      <c r="AI4">
        <v>1</v>
      </c>
      <c r="AJ4" t="s">
        <v>529</v>
      </c>
      <c r="AK4">
        <v>4</v>
      </c>
      <c r="AN4">
        <v>0</v>
      </c>
      <c r="AO4" t="s">
        <v>525</v>
      </c>
      <c r="AP4" t="s">
        <v>530</v>
      </c>
    </row>
    <row r="5" spans="1:42" x14ac:dyDescent="0.2">
      <c r="A5">
        <v>4</v>
      </c>
      <c r="B5" t="s">
        <v>401</v>
      </c>
      <c r="C5" t="s">
        <v>457</v>
      </c>
      <c r="D5" t="s">
        <v>458</v>
      </c>
      <c r="E5" t="s">
        <v>445</v>
      </c>
      <c r="F5" t="s">
        <v>466</v>
      </c>
      <c r="G5">
        <v>2</v>
      </c>
      <c r="H5" t="s">
        <v>497</v>
      </c>
      <c r="I5" t="s">
        <v>120</v>
      </c>
      <c r="J5" t="s">
        <v>144</v>
      </c>
      <c r="K5">
        <v>40001</v>
      </c>
      <c r="L5">
        <v>3</v>
      </c>
      <c r="M5">
        <v>1</v>
      </c>
      <c r="AA5" t="s">
        <v>580</v>
      </c>
      <c r="AB5" t="s">
        <v>412</v>
      </c>
      <c r="AC5" t="s">
        <v>524</v>
      </c>
      <c r="AD5" t="s">
        <v>523</v>
      </c>
      <c r="AE5">
        <v>3</v>
      </c>
      <c r="AF5">
        <v>1</v>
      </c>
      <c r="AG5">
        <v>40001</v>
      </c>
      <c r="AH5">
        <v>3</v>
      </c>
      <c r="AI5">
        <v>1</v>
      </c>
      <c r="AJ5" t="s">
        <v>531</v>
      </c>
      <c r="AK5">
        <v>4</v>
      </c>
      <c r="AN5">
        <v>0</v>
      </c>
      <c r="AO5" t="s">
        <v>525</v>
      </c>
      <c r="AP5" t="s">
        <v>532</v>
      </c>
    </row>
    <row r="6" spans="1:42" x14ac:dyDescent="0.2">
      <c r="A6">
        <v>5</v>
      </c>
      <c r="B6" t="s">
        <v>401</v>
      </c>
      <c r="C6" t="s">
        <v>457</v>
      </c>
      <c r="D6" t="s">
        <v>458</v>
      </c>
      <c r="E6" t="s">
        <v>445</v>
      </c>
      <c r="F6" t="s">
        <v>466</v>
      </c>
      <c r="G6">
        <v>2</v>
      </c>
      <c r="H6" t="s">
        <v>498</v>
      </c>
      <c r="I6" t="s">
        <v>120</v>
      </c>
      <c r="J6" t="s">
        <v>144</v>
      </c>
      <c r="K6">
        <v>40001</v>
      </c>
      <c r="L6">
        <v>4</v>
      </c>
      <c r="M6">
        <v>1</v>
      </c>
      <c r="AA6" t="s">
        <v>580</v>
      </c>
      <c r="AB6" t="s">
        <v>412</v>
      </c>
      <c r="AC6" t="s">
        <v>524</v>
      </c>
      <c r="AD6" t="s">
        <v>523</v>
      </c>
      <c r="AE6">
        <v>3</v>
      </c>
      <c r="AF6">
        <v>1</v>
      </c>
      <c r="AG6">
        <v>40001</v>
      </c>
      <c r="AH6">
        <v>4</v>
      </c>
      <c r="AI6">
        <v>1</v>
      </c>
      <c r="AJ6" t="s">
        <v>533</v>
      </c>
      <c r="AK6">
        <v>4</v>
      </c>
      <c r="AN6">
        <v>0</v>
      </c>
      <c r="AO6" t="s">
        <v>525</v>
      </c>
      <c r="AP6" t="s">
        <v>534</v>
      </c>
    </row>
    <row r="7" spans="1:42" x14ac:dyDescent="0.2">
      <c r="A7">
        <v>6</v>
      </c>
      <c r="B7" t="s">
        <v>401</v>
      </c>
      <c r="C7" t="s">
        <v>457</v>
      </c>
      <c r="D7" t="s">
        <v>458</v>
      </c>
      <c r="E7" t="s">
        <v>446</v>
      </c>
      <c r="F7" t="s">
        <v>483</v>
      </c>
      <c r="G7">
        <v>3</v>
      </c>
      <c r="H7" t="s">
        <v>499</v>
      </c>
      <c r="I7" t="s">
        <v>120</v>
      </c>
      <c r="J7" t="s">
        <v>144</v>
      </c>
      <c r="K7">
        <v>40001</v>
      </c>
      <c r="L7">
        <v>5</v>
      </c>
      <c r="M7">
        <v>1</v>
      </c>
      <c r="AA7" t="s">
        <v>580</v>
      </c>
      <c r="AB7" t="s">
        <v>412</v>
      </c>
      <c r="AC7" t="s">
        <v>524</v>
      </c>
      <c r="AD7" t="s">
        <v>523</v>
      </c>
      <c r="AE7">
        <v>3</v>
      </c>
      <c r="AF7">
        <v>1</v>
      </c>
      <c r="AG7">
        <v>40001</v>
      </c>
      <c r="AH7">
        <v>5</v>
      </c>
      <c r="AI7">
        <v>1</v>
      </c>
      <c r="AJ7" t="s">
        <v>535</v>
      </c>
      <c r="AK7">
        <v>4</v>
      </c>
      <c r="AN7">
        <v>0</v>
      </c>
      <c r="AO7" t="s">
        <v>525</v>
      </c>
      <c r="AP7" t="s">
        <v>536</v>
      </c>
    </row>
    <row r="8" spans="1:42" x14ac:dyDescent="0.2">
      <c r="A8">
        <v>7</v>
      </c>
      <c r="B8" t="s">
        <v>401</v>
      </c>
      <c r="C8" t="s">
        <v>457</v>
      </c>
      <c r="D8" t="s">
        <v>458</v>
      </c>
      <c r="E8" t="s">
        <v>446</v>
      </c>
      <c r="F8" t="s">
        <v>483</v>
      </c>
      <c r="G8">
        <v>3</v>
      </c>
      <c r="H8" t="s">
        <v>500</v>
      </c>
      <c r="I8" t="s">
        <v>120</v>
      </c>
      <c r="J8" t="s">
        <v>144</v>
      </c>
      <c r="K8">
        <v>40001</v>
      </c>
      <c r="L8">
        <v>6</v>
      </c>
      <c r="M8">
        <v>1</v>
      </c>
      <c r="AA8" t="s">
        <v>580</v>
      </c>
      <c r="AB8" t="s">
        <v>412</v>
      </c>
      <c r="AC8" t="s">
        <v>524</v>
      </c>
      <c r="AD8" t="s">
        <v>523</v>
      </c>
      <c r="AE8">
        <v>3</v>
      </c>
      <c r="AF8">
        <v>1</v>
      </c>
      <c r="AG8">
        <v>40001</v>
      </c>
      <c r="AH8">
        <v>6</v>
      </c>
      <c r="AI8">
        <v>1</v>
      </c>
      <c r="AJ8" t="s">
        <v>537</v>
      </c>
      <c r="AK8">
        <v>4</v>
      </c>
      <c r="AN8">
        <v>0</v>
      </c>
      <c r="AO8" t="s">
        <v>525</v>
      </c>
      <c r="AP8" t="s">
        <v>538</v>
      </c>
    </row>
    <row r="9" spans="1:42" x14ac:dyDescent="0.2">
      <c r="A9">
        <v>8</v>
      </c>
      <c r="B9" t="s">
        <v>401</v>
      </c>
      <c r="C9" t="s">
        <v>457</v>
      </c>
      <c r="D9" t="s">
        <v>458</v>
      </c>
      <c r="E9" t="s">
        <v>447</v>
      </c>
      <c r="F9" t="s">
        <v>482</v>
      </c>
      <c r="G9">
        <v>4</v>
      </c>
      <c r="H9" t="s">
        <v>506</v>
      </c>
      <c r="I9" t="s">
        <v>120</v>
      </c>
      <c r="J9" t="s">
        <v>144</v>
      </c>
      <c r="K9">
        <v>40001</v>
      </c>
      <c r="L9">
        <v>7</v>
      </c>
      <c r="M9">
        <v>1</v>
      </c>
      <c r="AA9" t="s">
        <v>580</v>
      </c>
      <c r="AB9" t="s">
        <v>412</v>
      </c>
      <c r="AC9" t="s">
        <v>524</v>
      </c>
      <c r="AD9" t="s">
        <v>523</v>
      </c>
      <c r="AE9">
        <v>3</v>
      </c>
      <c r="AF9">
        <v>1</v>
      </c>
      <c r="AG9">
        <v>40001</v>
      </c>
      <c r="AH9">
        <v>7</v>
      </c>
      <c r="AI9">
        <v>1</v>
      </c>
      <c r="AJ9" t="s">
        <v>539</v>
      </c>
      <c r="AK9">
        <v>4</v>
      </c>
      <c r="AN9">
        <v>0</v>
      </c>
      <c r="AO9" t="s">
        <v>525</v>
      </c>
      <c r="AP9" t="s">
        <v>540</v>
      </c>
    </row>
    <row r="10" spans="1:42" x14ac:dyDescent="0.2">
      <c r="A10">
        <v>9</v>
      </c>
      <c r="B10" t="s">
        <v>401</v>
      </c>
      <c r="C10" t="s">
        <v>457</v>
      </c>
      <c r="D10" t="s">
        <v>458</v>
      </c>
      <c r="E10" t="s">
        <v>447</v>
      </c>
      <c r="F10" t="s">
        <v>482</v>
      </c>
      <c r="G10">
        <v>4</v>
      </c>
      <c r="H10" t="s">
        <v>507</v>
      </c>
      <c r="I10" t="s">
        <v>120</v>
      </c>
      <c r="J10" t="s">
        <v>144</v>
      </c>
      <c r="K10">
        <v>40002</v>
      </c>
      <c r="L10">
        <v>0</v>
      </c>
      <c r="M10">
        <v>1</v>
      </c>
      <c r="AA10" t="s">
        <v>580</v>
      </c>
      <c r="AB10" t="s">
        <v>412</v>
      </c>
      <c r="AC10" t="s">
        <v>524</v>
      </c>
      <c r="AD10" t="s">
        <v>523</v>
      </c>
      <c r="AE10">
        <v>3</v>
      </c>
      <c r="AF10">
        <v>1</v>
      </c>
      <c r="AG10">
        <v>40002</v>
      </c>
      <c r="AH10">
        <v>0</v>
      </c>
      <c r="AI10">
        <v>1</v>
      </c>
      <c r="AJ10" t="s">
        <v>541</v>
      </c>
      <c r="AK10">
        <v>4</v>
      </c>
      <c r="AN10">
        <v>0</v>
      </c>
      <c r="AO10" t="s">
        <v>525</v>
      </c>
      <c r="AP10" t="s">
        <v>542</v>
      </c>
    </row>
    <row r="11" spans="1:42" x14ac:dyDescent="0.2">
      <c r="A11">
        <v>10</v>
      </c>
      <c r="B11" t="s">
        <v>401</v>
      </c>
      <c r="C11" t="s">
        <v>457</v>
      </c>
      <c r="D11" t="s">
        <v>458</v>
      </c>
      <c r="E11" t="s">
        <v>447</v>
      </c>
      <c r="F11" t="s">
        <v>482</v>
      </c>
      <c r="G11">
        <v>4</v>
      </c>
      <c r="H11" t="s">
        <v>508</v>
      </c>
      <c r="I11" t="s">
        <v>120</v>
      </c>
      <c r="J11" t="s">
        <v>144</v>
      </c>
      <c r="K11">
        <v>40002</v>
      </c>
      <c r="L11">
        <v>1</v>
      </c>
      <c r="M11">
        <v>1</v>
      </c>
      <c r="AA11" t="s">
        <v>580</v>
      </c>
      <c r="AB11" t="s">
        <v>412</v>
      </c>
      <c r="AC11" t="s">
        <v>524</v>
      </c>
      <c r="AD11" t="s">
        <v>523</v>
      </c>
      <c r="AE11">
        <v>3</v>
      </c>
      <c r="AF11">
        <v>1</v>
      </c>
      <c r="AG11">
        <v>40002</v>
      </c>
      <c r="AH11">
        <v>1</v>
      </c>
      <c r="AI11">
        <v>1</v>
      </c>
      <c r="AJ11" t="s">
        <v>543</v>
      </c>
      <c r="AK11">
        <v>4</v>
      </c>
      <c r="AN11">
        <v>0</v>
      </c>
      <c r="AO11" t="s">
        <v>525</v>
      </c>
      <c r="AP11" t="s">
        <v>544</v>
      </c>
    </row>
    <row r="12" spans="1:42" x14ac:dyDescent="0.2">
      <c r="A12">
        <v>11</v>
      </c>
      <c r="B12" t="s">
        <v>401</v>
      </c>
      <c r="C12" t="s">
        <v>457</v>
      </c>
      <c r="D12" t="s">
        <v>458</v>
      </c>
      <c r="E12" t="s">
        <v>447</v>
      </c>
      <c r="F12" t="s">
        <v>482</v>
      </c>
      <c r="G12">
        <v>4</v>
      </c>
      <c r="H12" t="s">
        <v>509</v>
      </c>
      <c r="I12" t="s">
        <v>120</v>
      </c>
      <c r="J12" t="s">
        <v>144</v>
      </c>
      <c r="K12">
        <v>40029</v>
      </c>
      <c r="L12">
        <v>0</v>
      </c>
      <c r="M12">
        <v>16</v>
      </c>
      <c r="AA12" t="s">
        <v>580</v>
      </c>
      <c r="AB12" t="s">
        <v>412</v>
      </c>
      <c r="AC12" t="s">
        <v>524</v>
      </c>
      <c r="AD12" t="s">
        <v>546</v>
      </c>
      <c r="AE12">
        <v>3</v>
      </c>
      <c r="AF12">
        <v>1</v>
      </c>
      <c r="AG12">
        <v>40029</v>
      </c>
      <c r="AH12">
        <v>0</v>
      </c>
      <c r="AI12">
        <v>16</v>
      </c>
      <c r="AJ12" t="s">
        <v>545</v>
      </c>
      <c r="AK12">
        <v>4</v>
      </c>
      <c r="AN12">
        <v>0</v>
      </c>
      <c r="AO12" t="s">
        <v>525</v>
      </c>
      <c r="AP12" t="s">
        <v>547</v>
      </c>
    </row>
    <row r="13" spans="1:42" x14ac:dyDescent="0.2">
      <c r="A13">
        <v>12</v>
      </c>
      <c r="B13" t="s">
        <v>401</v>
      </c>
      <c r="C13" t="s">
        <v>457</v>
      </c>
      <c r="D13" t="s">
        <v>458</v>
      </c>
      <c r="E13" t="s">
        <v>447</v>
      </c>
      <c r="F13" t="s">
        <v>482</v>
      </c>
      <c r="G13">
        <v>4</v>
      </c>
      <c r="H13" t="s">
        <v>510</v>
      </c>
      <c r="I13" t="s">
        <v>120</v>
      </c>
      <c r="J13" t="s">
        <v>144</v>
      </c>
      <c r="K13">
        <v>40031</v>
      </c>
      <c r="L13">
        <v>0</v>
      </c>
      <c r="M13">
        <v>16</v>
      </c>
      <c r="AA13" t="s">
        <v>580</v>
      </c>
      <c r="AB13" t="s">
        <v>412</v>
      </c>
      <c r="AC13" t="s">
        <v>524</v>
      </c>
      <c r="AD13" t="s">
        <v>546</v>
      </c>
      <c r="AE13">
        <v>3</v>
      </c>
      <c r="AF13">
        <v>1</v>
      </c>
      <c r="AG13">
        <v>40031</v>
      </c>
      <c r="AH13">
        <v>0</v>
      </c>
      <c r="AI13">
        <v>16</v>
      </c>
      <c r="AJ13" t="s">
        <v>548</v>
      </c>
      <c r="AK13">
        <v>4</v>
      </c>
      <c r="AN13">
        <v>0</v>
      </c>
      <c r="AO13" t="s">
        <v>525</v>
      </c>
      <c r="AP13" t="s">
        <v>549</v>
      </c>
    </row>
    <row r="14" spans="1:42" x14ac:dyDescent="0.2">
      <c r="A14">
        <v>13</v>
      </c>
      <c r="B14" t="s">
        <v>401</v>
      </c>
      <c r="C14" t="s">
        <v>457</v>
      </c>
      <c r="D14" t="s">
        <v>458</v>
      </c>
      <c r="E14" t="s">
        <v>448</v>
      </c>
      <c r="F14" t="s">
        <v>481</v>
      </c>
      <c r="G14">
        <v>5</v>
      </c>
      <c r="H14" t="s">
        <v>511</v>
      </c>
      <c r="I14" t="s">
        <v>120</v>
      </c>
      <c r="J14" t="s">
        <v>144</v>
      </c>
      <c r="K14">
        <v>40002</v>
      </c>
      <c r="L14">
        <v>2</v>
      </c>
      <c r="M14">
        <v>1</v>
      </c>
      <c r="AA14" t="s">
        <v>580</v>
      </c>
      <c r="AB14" t="s">
        <v>412</v>
      </c>
      <c r="AC14" t="s">
        <v>524</v>
      </c>
      <c r="AD14" t="s">
        <v>523</v>
      </c>
      <c r="AE14">
        <v>3</v>
      </c>
      <c r="AF14">
        <v>1</v>
      </c>
      <c r="AG14">
        <v>40002</v>
      </c>
      <c r="AH14">
        <v>2</v>
      </c>
      <c r="AI14">
        <v>1</v>
      </c>
      <c r="AJ14" t="s">
        <v>550</v>
      </c>
      <c r="AK14">
        <v>4</v>
      </c>
      <c r="AN14">
        <v>0</v>
      </c>
      <c r="AO14" t="s">
        <v>525</v>
      </c>
      <c r="AP14" t="s">
        <v>551</v>
      </c>
    </row>
    <row r="15" spans="1:42" x14ac:dyDescent="0.2">
      <c r="A15">
        <v>14</v>
      </c>
      <c r="B15" t="s">
        <v>401</v>
      </c>
      <c r="C15" t="s">
        <v>457</v>
      </c>
      <c r="D15" t="s">
        <v>458</v>
      </c>
      <c r="E15" t="s">
        <v>448</v>
      </c>
      <c r="F15" t="s">
        <v>481</v>
      </c>
      <c r="G15">
        <v>5</v>
      </c>
      <c r="H15" t="s">
        <v>512</v>
      </c>
      <c r="I15" t="s">
        <v>120</v>
      </c>
      <c r="J15" t="s">
        <v>144</v>
      </c>
      <c r="K15">
        <v>40002</v>
      </c>
      <c r="L15">
        <v>3</v>
      </c>
      <c r="M15">
        <v>1</v>
      </c>
      <c r="AA15" t="s">
        <v>580</v>
      </c>
      <c r="AB15" t="s">
        <v>412</v>
      </c>
      <c r="AC15" t="s">
        <v>524</v>
      </c>
      <c r="AD15" t="s">
        <v>523</v>
      </c>
      <c r="AE15">
        <v>3</v>
      </c>
      <c r="AF15">
        <v>1</v>
      </c>
      <c r="AG15">
        <v>40002</v>
      </c>
      <c r="AH15">
        <v>3</v>
      </c>
      <c r="AI15">
        <v>1</v>
      </c>
      <c r="AJ15" t="s">
        <v>552</v>
      </c>
      <c r="AK15">
        <v>4</v>
      </c>
      <c r="AN15">
        <v>0</v>
      </c>
      <c r="AO15" t="s">
        <v>525</v>
      </c>
      <c r="AP15" t="s">
        <v>553</v>
      </c>
    </row>
    <row r="16" spans="1:42" x14ac:dyDescent="0.2">
      <c r="A16">
        <v>15</v>
      </c>
      <c r="B16" t="s">
        <v>401</v>
      </c>
      <c r="C16" t="s">
        <v>457</v>
      </c>
      <c r="D16" t="s">
        <v>458</v>
      </c>
      <c r="E16" t="s">
        <v>448</v>
      </c>
      <c r="F16" t="s">
        <v>481</v>
      </c>
      <c r="G16">
        <v>5</v>
      </c>
      <c r="H16" t="s">
        <v>513</v>
      </c>
      <c r="I16" t="s">
        <v>120</v>
      </c>
      <c r="J16" t="s">
        <v>144</v>
      </c>
      <c r="K16">
        <v>40002</v>
      </c>
      <c r="L16">
        <v>4</v>
      </c>
      <c r="M16">
        <v>1</v>
      </c>
      <c r="AA16" t="s">
        <v>580</v>
      </c>
      <c r="AB16" t="s">
        <v>412</v>
      </c>
      <c r="AC16" t="s">
        <v>524</v>
      </c>
      <c r="AD16" t="s">
        <v>523</v>
      </c>
      <c r="AE16">
        <v>3</v>
      </c>
      <c r="AF16">
        <v>1</v>
      </c>
      <c r="AG16">
        <v>40002</v>
      </c>
      <c r="AH16">
        <v>4</v>
      </c>
      <c r="AI16">
        <v>1</v>
      </c>
      <c r="AJ16" t="s">
        <v>554</v>
      </c>
      <c r="AK16">
        <v>4</v>
      </c>
      <c r="AN16">
        <v>0</v>
      </c>
      <c r="AO16" t="s">
        <v>525</v>
      </c>
      <c r="AP16" t="s">
        <v>555</v>
      </c>
    </row>
    <row r="17" spans="1:42" x14ac:dyDescent="0.2">
      <c r="A17">
        <v>16</v>
      </c>
      <c r="B17" t="s">
        <v>401</v>
      </c>
      <c r="C17" t="s">
        <v>457</v>
      </c>
      <c r="D17" t="s">
        <v>458</v>
      </c>
      <c r="E17" t="s">
        <v>448</v>
      </c>
      <c r="F17" t="s">
        <v>481</v>
      </c>
      <c r="G17">
        <v>5</v>
      </c>
      <c r="H17" t="s">
        <v>514</v>
      </c>
      <c r="I17" t="s">
        <v>120</v>
      </c>
      <c r="J17" t="s">
        <v>144</v>
      </c>
      <c r="K17">
        <v>40002</v>
      </c>
      <c r="L17">
        <v>5</v>
      </c>
      <c r="M17">
        <v>1</v>
      </c>
      <c r="AA17" t="s">
        <v>580</v>
      </c>
      <c r="AB17" t="s">
        <v>412</v>
      </c>
      <c r="AC17" t="s">
        <v>524</v>
      </c>
      <c r="AD17" t="s">
        <v>523</v>
      </c>
      <c r="AE17">
        <v>3</v>
      </c>
      <c r="AF17">
        <v>1</v>
      </c>
      <c r="AG17">
        <v>40002</v>
      </c>
      <c r="AH17">
        <v>5</v>
      </c>
      <c r="AI17">
        <v>1</v>
      </c>
      <c r="AJ17" t="s">
        <v>556</v>
      </c>
      <c r="AK17">
        <v>4</v>
      </c>
      <c r="AN17">
        <v>0</v>
      </c>
      <c r="AO17" t="s">
        <v>525</v>
      </c>
      <c r="AP17" t="s">
        <v>557</v>
      </c>
    </row>
    <row r="18" spans="1:42" x14ac:dyDescent="0.2">
      <c r="A18">
        <v>17</v>
      </c>
      <c r="B18" t="s">
        <v>401</v>
      </c>
      <c r="C18" t="s">
        <v>457</v>
      </c>
      <c r="D18" t="s">
        <v>458</v>
      </c>
      <c r="E18" t="s">
        <v>448</v>
      </c>
      <c r="F18" t="s">
        <v>481</v>
      </c>
      <c r="G18">
        <v>5</v>
      </c>
      <c r="H18" t="s">
        <v>515</v>
      </c>
      <c r="I18" t="s">
        <v>120</v>
      </c>
      <c r="J18" t="s">
        <v>144</v>
      </c>
      <c r="K18">
        <v>40002</v>
      </c>
      <c r="L18">
        <v>6</v>
      </c>
      <c r="M18">
        <v>1</v>
      </c>
      <c r="AA18" t="s">
        <v>580</v>
      </c>
      <c r="AB18" t="s">
        <v>412</v>
      </c>
      <c r="AC18" t="s">
        <v>524</v>
      </c>
      <c r="AD18" t="s">
        <v>523</v>
      </c>
      <c r="AE18">
        <v>3</v>
      </c>
      <c r="AF18">
        <v>1</v>
      </c>
      <c r="AG18">
        <v>40002</v>
      </c>
      <c r="AH18">
        <v>6</v>
      </c>
      <c r="AI18">
        <v>1</v>
      </c>
      <c r="AJ18" t="s">
        <v>558</v>
      </c>
      <c r="AK18">
        <v>4</v>
      </c>
      <c r="AN18">
        <v>0</v>
      </c>
      <c r="AO18" t="s">
        <v>525</v>
      </c>
      <c r="AP18" t="s">
        <v>559</v>
      </c>
    </row>
    <row r="19" spans="1:42" x14ac:dyDescent="0.2">
      <c r="A19">
        <v>18</v>
      </c>
      <c r="B19" t="s">
        <v>401</v>
      </c>
      <c r="C19" t="s">
        <v>457</v>
      </c>
      <c r="D19" t="s">
        <v>458</v>
      </c>
      <c r="E19" t="s">
        <v>448</v>
      </c>
      <c r="F19" t="s">
        <v>481</v>
      </c>
      <c r="G19">
        <v>5</v>
      </c>
      <c r="H19" t="s">
        <v>516</v>
      </c>
      <c r="I19" t="s">
        <v>120</v>
      </c>
      <c r="J19" t="s">
        <v>144</v>
      </c>
      <c r="K19">
        <v>40002</v>
      </c>
      <c r="L19">
        <v>7</v>
      </c>
      <c r="M19">
        <v>1</v>
      </c>
      <c r="AA19" t="s">
        <v>580</v>
      </c>
      <c r="AB19" t="s">
        <v>412</v>
      </c>
      <c r="AC19" t="s">
        <v>524</v>
      </c>
      <c r="AD19" t="s">
        <v>523</v>
      </c>
      <c r="AE19">
        <v>3</v>
      </c>
      <c r="AF19">
        <v>1</v>
      </c>
      <c r="AG19">
        <v>40002</v>
      </c>
      <c r="AH19">
        <v>7</v>
      </c>
      <c r="AI19">
        <v>1</v>
      </c>
      <c r="AJ19" t="s">
        <v>560</v>
      </c>
      <c r="AK19">
        <v>4</v>
      </c>
      <c r="AN19">
        <v>0</v>
      </c>
      <c r="AO19" t="s">
        <v>525</v>
      </c>
      <c r="AP19" t="s">
        <v>561</v>
      </c>
    </row>
    <row r="20" spans="1:42" x14ac:dyDescent="0.2">
      <c r="A20">
        <v>19</v>
      </c>
      <c r="B20" t="s">
        <v>401</v>
      </c>
      <c r="C20" t="s">
        <v>457</v>
      </c>
      <c r="D20" t="s">
        <v>458</v>
      </c>
      <c r="E20" t="s">
        <v>449</v>
      </c>
      <c r="F20" t="s">
        <v>479</v>
      </c>
      <c r="G20">
        <v>6</v>
      </c>
      <c r="H20" t="s">
        <v>520</v>
      </c>
      <c r="I20" t="s">
        <v>120</v>
      </c>
      <c r="J20" t="s">
        <v>144</v>
      </c>
      <c r="K20">
        <v>40003</v>
      </c>
      <c r="L20">
        <v>0</v>
      </c>
      <c r="M20">
        <v>1</v>
      </c>
      <c r="AA20" t="s">
        <v>580</v>
      </c>
      <c r="AB20" t="s">
        <v>412</v>
      </c>
      <c r="AC20" t="s">
        <v>524</v>
      </c>
      <c r="AD20" t="s">
        <v>523</v>
      </c>
      <c r="AE20">
        <v>3</v>
      </c>
      <c r="AF20">
        <v>1</v>
      </c>
      <c r="AG20">
        <v>40003</v>
      </c>
      <c r="AH20">
        <v>0</v>
      </c>
      <c r="AI20">
        <v>1</v>
      </c>
      <c r="AJ20" t="s">
        <v>562</v>
      </c>
      <c r="AK20">
        <v>4</v>
      </c>
      <c r="AN20">
        <v>0</v>
      </c>
      <c r="AO20" t="s">
        <v>525</v>
      </c>
      <c r="AP20" t="s">
        <v>563</v>
      </c>
    </row>
    <row r="21" spans="1:42" x14ac:dyDescent="0.2">
      <c r="A21">
        <v>20</v>
      </c>
      <c r="B21" t="s">
        <v>401</v>
      </c>
      <c r="C21" t="s">
        <v>457</v>
      </c>
      <c r="D21" t="s">
        <v>458</v>
      </c>
      <c r="E21" t="s">
        <v>449</v>
      </c>
      <c r="F21" t="s">
        <v>480</v>
      </c>
      <c r="G21">
        <v>7</v>
      </c>
      <c r="H21" t="s">
        <v>520</v>
      </c>
      <c r="I21" t="s">
        <v>120</v>
      </c>
      <c r="J21" t="s">
        <v>144</v>
      </c>
      <c r="K21">
        <v>40003</v>
      </c>
      <c r="L21">
        <v>1</v>
      </c>
      <c r="M21">
        <v>1</v>
      </c>
      <c r="AA21" t="s">
        <v>580</v>
      </c>
      <c r="AB21" t="s">
        <v>412</v>
      </c>
      <c r="AC21" t="s">
        <v>524</v>
      </c>
      <c r="AD21" t="s">
        <v>523</v>
      </c>
      <c r="AE21">
        <v>3</v>
      </c>
      <c r="AF21">
        <v>1</v>
      </c>
      <c r="AG21">
        <v>40003</v>
      </c>
      <c r="AH21">
        <v>1</v>
      </c>
      <c r="AI21">
        <v>1</v>
      </c>
      <c r="AJ21" t="s">
        <v>564</v>
      </c>
      <c r="AK21">
        <v>4</v>
      </c>
      <c r="AN21">
        <v>0</v>
      </c>
      <c r="AO21" t="s">
        <v>525</v>
      </c>
      <c r="AP21" t="s">
        <v>563</v>
      </c>
    </row>
    <row r="22" spans="1:42" x14ac:dyDescent="0.2">
      <c r="A22">
        <v>21</v>
      </c>
      <c r="B22" t="s">
        <v>401</v>
      </c>
      <c r="C22" t="s">
        <v>457</v>
      </c>
      <c r="D22" t="s">
        <v>458</v>
      </c>
      <c r="E22" t="s">
        <v>450</v>
      </c>
      <c r="F22" t="s">
        <v>467</v>
      </c>
      <c r="G22">
        <v>8</v>
      </c>
      <c r="H22" t="s">
        <v>521</v>
      </c>
      <c r="I22" t="s">
        <v>120</v>
      </c>
      <c r="J22" t="s">
        <v>144</v>
      </c>
      <c r="K22">
        <v>40005</v>
      </c>
      <c r="L22">
        <v>0</v>
      </c>
      <c r="M22">
        <v>1</v>
      </c>
      <c r="AA22" t="s">
        <v>580</v>
      </c>
      <c r="AB22" t="s">
        <v>412</v>
      </c>
      <c r="AC22" t="s">
        <v>524</v>
      </c>
      <c r="AD22" t="s">
        <v>523</v>
      </c>
      <c r="AE22">
        <v>3</v>
      </c>
      <c r="AF22">
        <v>1</v>
      </c>
      <c r="AG22">
        <v>40005</v>
      </c>
      <c r="AH22">
        <v>0</v>
      </c>
      <c r="AI22">
        <v>1</v>
      </c>
      <c r="AJ22" t="s">
        <v>565</v>
      </c>
      <c r="AK22">
        <v>4</v>
      </c>
      <c r="AN22">
        <v>0</v>
      </c>
      <c r="AO22" t="s">
        <v>525</v>
      </c>
      <c r="AP22" t="s">
        <v>566</v>
      </c>
    </row>
    <row r="23" spans="1:42" x14ac:dyDescent="0.2">
      <c r="A23">
        <v>22</v>
      </c>
      <c r="B23" t="s">
        <v>401</v>
      </c>
      <c r="C23" t="s">
        <v>457</v>
      </c>
      <c r="D23" t="s">
        <v>458</v>
      </c>
      <c r="E23" t="s">
        <v>450</v>
      </c>
      <c r="F23" t="s">
        <v>468</v>
      </c>
      <c r="G23">
        <v>9</v>
      </c>
      <c r="H23" t="s">
        <v>521</v>
      </c>
      <c r="I23" t="s">
        <v>120</v>
      </c>
      <c r="J23" t="s">
        <v>144</v>
      </c>
      <c r="K23">
        <v>40007</v>
      </c>
      <c r="L23">
        <v>0</v>
      </c>
      <c r="M23">
        <v>1</v>
      </c>
      <c r="AA23" t="s">
        <v>580</v>
      </c>
      <c r="AB23" t="s">
        <v>412</v>
      </c>
      <c r="AC23" t="s">
        <v>524</v>
      </c>
      <c r="AD23" t="s">
        <v>523</v>
      </c>
      <c r="AE23">
        <v>3</v>
      </c>
      <c r="AF23">
        <v>1</v>
      </c>
      <c r="AG23">
        <v>40007</v>
      </c>
      <c r="AH23">
        <v>0</v>
      </c>
      <c r="AI23">
        <v>1</v>
      </c>
      <c r="AJ23" t="s">
        <v>567</v>
      </c>
      <c r="AK23">
        <v>4</v>
      </c>
      <c r="AN23">
        <v>0</v>
      </c>
      <c r="AO23" t="s">
        <v>525</v>
      </c>
      <c r="AP23" t="s">
        <v>566</v>
      </c>
    </row>
    <row r="24" spans="1:42" x14ac:dyDescent="0.2">
      <c r="A24">
        <v>23</v>
      </c>
      <c r="B24" t="s">
        <v>401</v>
      </c>
      <c r="C24" t="s">
        <v>457</v>
      </c>
      <c r="D24" t="s">
        <v>458</v>
      </c>
      <c r="E24" t="s">
        <v>450</v>
      </c>
      <c r="F24" t="s">
        <v>469</v>
      </c>
      <c r="G24">
        <v>10</v>
      </c>
      <c r="H24" t="s">
        <v>521</v>
      </c>
      <c r="I24" t="s">
        <v>120</v>
      </c>
      <c r="J24" t="s">
        <v>144</v>
      </c>
      <c r="K24">
        <v>40009</v>
      </c>
      <c r="L24">
        <v>0</v>
      </c>
      <c r="M24">
        <v>1</v>
      </c>
      <c r="AA24" t="s">
        <v>580</v>
      </c>
      <c r="AB24" t="s">
        <v>412</v>
      </c>
      <c r="AC24" t="s">
        <v>524</v>
      </c>
      <c r="AD24" t="s">
        <v>523</v>
      </c>
      <c r="AE24">
        <v>3</v>
      </c>
      <c r="AF24">
        <v>1</v>
      </c>
      <c r="AG24">
        <v>40009</v>
      </c>
      <c r="AH24">
        <v>0</v>
      </c>
      <c r="AI24">
        <v>1</v>
      </c>
      <c r="AJ24" t="s">
        <v>568</v>
      </c>
      <c r="AK24">
        <v>4</v>
      </c>
      <c r="AN24">
        <v>0</v>
      </c>
      <c r="AO24" t="s">
        <v>525</v>
      </c>
      <c r="AP24" t="s">
        <v>566</v>
      </c>
    </row>
    <row r="25" spans="1:42" x14ac:dyDescent="0.2">
      <c r="A25">
        <v>24</v>
      </c>
      <c r="B25" t="s">
        <v>401</v>
      </c>
      <c r="C25" t="s">
        <v>457</v>
      </c>
      <c r="D25" t="s">
        <v>458</v>
      </c>
      <c r="E25" t="s">
        <v>450</v>
      </c>
      <c r="F25" t="s">
        <v>470</v>
      </c>
      <c r="G25">
        <v>11</v>
      </c>
      <c r="H25" t="s">
        <v>521</v>
      </c>
      <c r="I25" t="s">
        <v>120</v>
      </c>
      <c r="J25" t="s">
        <v>144</v>
      </c>
      <c r="K25">
        <v>40011</v>
      </c>
      <c r="L25">
        <v>0</v>
      </c>
      <c r="M25">
        <v>1</v>
      </c>
      <c r="AA25" t="s">
        <v>580</v>
      </c>
      <c r="AB25" t="s">
        <v>412</v>
      </c>
      <c r="AC25" t="s">
        <v>524</v>
      </c>
      <c r="AD25" t="s">
        <v>523</v>
      </c>
      <c r="AE25">
        <v>3</v>
      </c>
      <c r="AF25">
        <v>1</v>
      </c>
      <c r="AG25">
        <v>40011</v>
      </c>
      <c r="AH25">
        <v>0</v>
      </c>
      <c r="AI25">
        <v>1</v>
      </c>
      <c r="AJ25" t="s">
        <v>569</v>
      </c>
      <c r="AK25">
        <v>4</v>
      </c>
      <c r="AN25">
        <v>0</v>
      </c>
      <c r="AO25" t="s">
        <v>525</v>
      </c>
      <c r="AP25" t="s">
        <v>566</v>
      </c>
    </row>
    <row r="26" spans="1:42" x14ac:dyDescent="0.2">
      <c r="A26">
        <v>25</v>
      </c>
      <c r="B26" t="s">
        <v>401</v>
      </c>
      <c r="C26" t="s">
        <v>457</v>
      </c>
      <c r="D26" t="s">
        <v>458</v>
      </c>
      <c r="E26" t="s">
        <v>450</v>
      </c>
      <c r="F26" t="s">
        <v>471</v>
      </c>
      <c r="G26">
        <v>12</v>
      </c>
      <c r="H26" t="s">
        <v>521</v>
      </c>
      <c r="I26" t="s">
        <v>120</v>
      </c>
      <c r="J26" t="s">
        <v>144</v>
      </c>
      <c r="K26">
        <v>40013</v>
      </c>
      <c r="L26">
        <v>0</v>
      </c>
      <c r="M26">
        <v>1</v>
      </c>
      <c r="AA26" t="s">
        <v>580</v>
      </c>
      <c r="AB26" t="s">
        <v>412</v>
      </c>
      <c r="AC26" t="s">
        <v>524</v>
      </c>
      <c r="AD26" t="s">
        <v>523</v>
      </c>
      <c r="AE26">
        <v>3</v>
      </c>
      <c r="AF26">
        <v>1</v>
      </c>
      <c r="AG26">
        <v>40013</v>
      </c>
      <c r="AH26">
        <v>0</v>
      </c>
      <c r="AI26">
        <v>1</v>
      </c>
      <c r="AJ26" t="s">
        <v>570</v>
      </c>
      <c r="AK26">
        <v>4</v>
      </c>
      <c r="AN26">
        <v>0</v>
      </c>
      <c r="AO26" t="s">
        <v>525</v>
      </c>
      <c r="AP26" t="s">
        <v>566</v>
      </c>
    </row>
    <row r="27" spans="1:42" x14ac:dyDescent="0.2">
      <c r="A27">
        <v>26</v>
      </c>
      <c r="B27" t="s">
        <v>401</v>
      </c>
      <c r="C27" t="s">
        <v>457</v>
      </c>
      <c r="D27" t="s">
        <v>458</v>
      </c>
      <c r="E27" t="s">
        <v>450</v>
      </c>
      <c r="F27" t="s">
        <v>472</v>
      </c>
      <c r="G27">
        <v>13</v>
      </c>
      <c r="H27" t="s">
        <v>521</v>
      </c>
      <c r="I27" t="s">
        <v>120</v>
      </c>
      <c r="J27" t="s">
        <v>144</v>
      </c>
      <c r="K27">
        <v>40015</v>
      </c>
      <c r="L27">
        <v>0</v>
      </c>
      <c r="M27">
        <v>1</v>
      </c>
      <c r="AA27" t="s">
        <v>580</v>
      </c>
      <c r="AB27" t="s">
        <v>412</v>
      </c>
      <c r="AC27" t="s">
        <v>524</v>
      </c>
      <c r="AD27" t="s">
        <v>523</v>
      </c>
      <c r="AE27">
        <v>3</v>
      </c>
      <c r="AF27">
        <v>1</v>
      </c>
      <c r="AG27">
        <v>40015</v>
      </c>
      <c r="AH27">
        <v>0</v>
      </c>
      <c r="AI27">
        <v>1</v>
      </c>
      <c r="AJ27" t="s">
        <v>571</v>
      </c>
      <c r="AK27">
        <v>4</v>
      </c>
      <c r="AN27">
        <v>0</v>
      </c>
      <c r="AO27" t="s">
        <v>525</v>
      </c>
      <c r="AP27" t="s">
        <v>566</v>
      </c>
    </row>
    <row r="28" spans="1:42" x14ac:dyDescent="0.2">
      <c r="A28">
        <v>27</v>
      </c>
      <c r="B28" t="s">
        <v>401</v>
      </c>
      <c r="C28" t="s">
        <v>457</v>
      </c>
      <c r="D28" t="s">
        <v>458</v>
      </c>
      <c r="E28" t="s">
        <v>450</v>
      </c>
      <c r="F28" t="s">
        <v>473</v>
      </c>
      <c r="G28">
        <v>14</v>
      </c>
      <c r="H28" t="s">
        <v>521</v>
      </c>
      <c r="I28" t="s">
        <v>120</v>
      </c>
      <c r="J28" t="s">
        <v>144</v>
      </c>
      <c r="K28">
        <v>40017</v>
      </c>
      <c r="L28">
        <v>0</v>
      </c>
      <c r="M28">
        <v>1</v>
      </c>
      <c r="AA28" t="s">
        <v>580</v>
      </c>
      <c r="AB28" t="s">
        <v>412</v>
      </c>
      <c r="AC28" t="s">
        <v>524</v>
      </c>
      <c r="AD28" t="s">
        <v>523</v>
      </c>
      <c r="AE28">
        <v>3</v>
      </c>
      <c r="AF28">
        <v>1</v>
      </c>
      <c r="AG28">
        <v>40017</v>
      </c>
      <c r="AH28">
        <v>0</v>
      </c>
      <c r="AI28">
        <v>1</v>
      </c>
      <c r="AJ28" t="s">
        <v>572</v>
      </c>
      <c r="AK28">
        <v>4</v>
      </c>
      <c r="AN28">
        <v>0</v>
      </c>
      <c r="AO28" t="s">
        <v>525</v>
      </c>
      <c r="AP28" t="s">
        <v>566</v>
      </c>
    </row>
    <row r="29" spans="1:42" x14ac:dyDescent="0.2">
      <c r="A29">
        <v>28</v>
      </c>
      <c r="B29" t="s">
        <v>401</v>
      </c>
      <c r="C29" t="s">
        <v>457</v>
      </c>
      <c r="D29" t="s">
        <v>458</v>
      </c>
      <c r="E29" t="s">
        <v>450</v>
      </c>
      <c r="F29" t="s">
        <v>474</v>
      </c>
      <c r="G29">
        <v>15</v>
      </c>
      <c r="H29" t="s">
        <v>521</v>
      </c>
      <c r="I29" t="s">
        <v>120</v>
      </c>
      <c r="J29" t="s">
        <v>144</v>
      </c>
      <c r="K29">
        <v>40019</v>
      </c>
      <c r="L29">
        <v>0</v>
      </c>
      <c r="M29">
        <v>1</v>
      </c>
      <c r="AA29" t="s">
        <v>580</v>
      </c>
      <c r="AB29" t="s">
        <v>412</v>
      </c>
      <c r="AC29" t="s">
        <v>524</v>
      </c>
      <c r="AD29" t="s">
        <v>523</v>
      </c>
      <c r="AE29">
        <v>3</v>
      </c>
      <c r="AF29">
        <v>1</v>
      </c>
      <c r="AG29">
        <v>40019</v>
      </c>
      <c r="AH29">
        <v>0</v>
      </c>
      <c r="AI29">
        <v>1</v>
      </c>
      <c r="AJ29" t="s">
        <v>573</v>
      </c>
      <c r="AK29">
        <v>4</v>
      </c>
      <c r="AN29">
        <v>0</v>
      </c>
      <c r="AO29" t="s">
        <v>525</v>
      </c>
      <c r="AP29" t="s">
        <v>566</v>
      </c>
    </row>
    <row r="30" spans="1:42" x14ac:dyDescent="0.2">
      <c r="A30">
        <v>29</v>
      </c>
      <c r="B30" t="s">
        <v>401</v>
      </c>
      <c r="C30" t="s">
        <v>457</v>
      </c>
      <c r="D30" t="s">
        <v>458</v>
      </c>
      <c r="E30" t="s">
        <v>450</v>
      </c>
      <c r="F30" t="s">
        <v>475</v>
      </c>
      <c r="G30">
        <v>16</v>
      </c>
      <c r="H30" t="s">
        <v>521</v>
      </c>
      <c r="I30" t="s">
        <v>120</v>
      </c>
      <c r="J30" t="s">
        <v>144</v>
      </c>
      <c r="K30">
        <v>40021</v>
      </c>
      <c r="L30">
        <v>0</v>
      </c>
      <c r="M30">
        <v>1</v>
      </c>
      <c r="AA30" t="s">
        <v>580</v>
      </c>
      <c r="AB30" t="s">
        <v>412</v>
      </c>
      <c r="AC30" t="s">
        <v>524</v>
      </c>
      <c r="AD30" t="s">
        <v>523</v>
      </c>
      <c r="AE30">
        <v>3</v>
      </c>
      <c r="AF30">
        <v>1</v>
      </c>
      <c r="AG30">
        <v>40021</v>
      </c>
      <c r="AH30">
        <v>0</v>
      </c>
      <c r="AI30">
        <v>1</v>
      </c>
      <c r="AJ30" t="s">
        <v>574</v>
      </c>
      <c r="AK30">
        <v>4</v>
      </c>
      <c r="AN30">
        <v>0</v>
      </c>
      <c r="AO30" t="s">
        <v>525</v>
      </c>
      <c r="AP30" t="s">
        <v>566</v>
      </c>
    </row>
    <row r="31" spans="1:42" x14ac:dyDescent="0.2">
      <c r="A31">
        <v>30</v>
      </c>
      <c r="B31" t="s">
        <v>401</v>
      </c>
      <c r="C31" t="s">
        <v>457</v>
      </c>
      <c r="D31" t="s">
        <v>458</v>
      </c>
      <c r="E31" t="s">
        <v>450</v>
      </c>
      <c r="F31" t="s">
        <v>476</v>
      </c>
      <c r="G31">
        <v>17</v>
      </c>
      <c r="H31" t="s">
        <v>521</v>
      </c>
      <c r="I31" t="s">
        <v>120</v>
      </c>
      <c r="J31" t="s">
        <v>144</v>
      </c>
      <c r="K31">
        <v>40023</v>
      </c>
      <c r="L31">
        <v>0</v>
      </c>
      <c r="M31">
        <v>1</v>
      </c>
      <c r="AA31" t="s">
        <v>580</v>
      </c>
      <c r="AB31" t="s">
        <v>412</v>
      </c>
      <c r="AC31" t="s">
        <v>524</v>
      </c>
      <c r="AD31" t="s">
        <v>523</v>
      </c>
      <c r="AE31">
        <v>3</v>
      </c>
      <c r="AF31">
        <v>1</v>
      </c>
      <c r="AG31">
        <v>40023</v>
      </c>
      <c r="AH31">
        <v>0</v>
      </c>
      <c r="AI31">
        <v>1</v>
      </c>
      <c r="AJ31" t="s">
        <v>575</v>
      </c>
      <c r="AK31">
        <v>4</v>
      </c>
      <c r="AN31">
        <v>0</v>
      </c>
      <c r="AO31" t="s">
        <v>525</v>
      </c>
      <c r="AP31" t="s">
        <v>566</v>
      </c>
    </row>
    <row r="32" spans="1:42" x14ac:dyDescent="0.2">
      <c r="A32">
        <v>31</v>
      </c>
      <c r="B32" t="s">
        <v>401</v>
      </c>
      <c r="C32" t="s">
        <v>457</v>
      </c>
      <c r="D32" t="s">
        <v>458</v>
      </c>
      <c r="E32" t="s">
        <v>450</v>
      </c>
      <c r="F32" t="s">
        <v>477</v>
      </c>
      <c r="G32">
        <v>18</v>
      </c>
      <c r="H32" t="s">
        <v>521</v>
      </c>
      <c r="I32" t="s">
        <v>120</v>
      </c>
      <c r="J32" t="s">
        <v>144</v>
      </c>
      <c r="K32">
        <v>40025</v>
      </c>
      <c r="L32">
        <v>0</v>
      </c>
      <c r="M32">
        <v>1</v>
      </c>
      <c r="AA32" t="s">
        <v>580</v>
      </c>
      <c r="AB32" t="s">
        <v>412</v>
      </c>
      <c r="AC32" t="s">
        <v>524</v>
      </c>
      <c r="AD32" t="s">
        <v>523</v>
      </c>
      <c r="AE32">
        <v>3</v>
      </c>
      <c r="AF32">
        <v>1</v>
      </c>
      <c r="AG32">
        <v>40025</v>
      </c>
      <c r="AH32">
        <v>0</v>
      </c>
      <c r="AI32">
        <v>1</v>
      </c>
      <c r="AJ32" t="s">
        <v>576</v>
      </c>
      <c r="AK32">
        <v>4</v>
      </c>
      <c r="AN32">
        <v>0</v>
      </c>
      <c r="AO32" t="s">
        <v>525</v>
      </c>
      <c r="AP32" t="s">
        <v>566</v>
      </c>
    </row>
    <row r="33" spans="1:42" x14ac:dyDescent="0.2">
      <c r="A33">
        <v>32</v>
      </c>
      <c r="B33" t="s">
        <v>401</v>
      </c>
      <c r="C33" t="s">
        <v>457</v>
      </c>
      <c r="D33" t="s">
        <v>458</v>
      </c>
      <c r="E33" t="s">
        <v>450</v>
      </c>
      <c r="F33" t="s">
        <v>478</v>
      </c>
      <c r="G33">
        <v>19</v>
      </c>
      <c r="H33" t="s">
        <v>521</v>
      </c>
      <c r="I33" t="s">
        <v>120</v>
      </c>
      <c r="J33" t="s">
        <v>144</v>
      </c>
      <c r="K33">
        <v>40027</v>
      </c>
      <c r="L33">
        <v>0</v>
      </c>
      <c r="M33">
        <v>1</v>
      </c>
      <c r="AA33" t="s">
        <v>580</v>
      </c>
      <c r="AB33" t="s">
        <v>412</v>
      </c>
      <c r="AC33" t="s">
        <v>524</v>
      </c>
      <c r="AD33" t="s">
        <v>523</v>
      </c>
      <c r="AE33">
        <v>3</v>
      </c>
      <c r="AF33">
        <v>1</v>
      </c>
      <c r="AG33">
        <v>40027</v>
      </c>
      <c r="AH33">
        <v>0</v>
      </c>
      <c r="AI33">
        <v>1</v>
      </c>
      <c r="AJ33" t="s">
        <v>577</v>
      </c>
      <c r="AK33">
        <v>4</v>
      </c>
      <c r="AN33">
        <v>0</v>
      </c>
      <c r="AO33" t="s">
        <v>525</v>
      </c>
      <c r="AP33" t="s">
        <v>566</v>
      </c>
    </row>
    <row r="34" spans="1:42" x14ac:dyDescent="0.2">
      <c r="A34" t="s">
        <v>578</v>
      </c>
    </row>
  </sheetData>
  <sheetProtection formatCells="0" formatColumns="0" formatRows="0" sort="0" autoFilter="0" pivotTables="0"/>
  <autoFilter ref="A1:AR1"/>
  <phoneticPr fontId="14"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4"/>
  <dimension ref="A1:U80"/>
  <sheetViews>
    <sheetView workbookViewId="0">
      <selection activeCell="D2" sqref="D2"/>
    </sheetView>
  </sheetViews>
  <sheetFormatPr defaultColWidth="11.5703125" defaultRowHeight="12.75" x14ac:dyDescent="0.2"/>
  <cols>
    <col min="1" max="1" width="38" customWidth="1"/>
    <col min="2" max="2" width="37.42578125" customWidth="1"/>
    <col min="4" max="4" width="14.7109375" customWidth="1"/>
    <col min="5" max="5" width="32.140625" customWidth="1"/>
    <col min="6" max="6" width="23.7109375" customWidth="1"/>
    <col min="7" max="7" width="2.28515625" customWidth="1"/>
    <col min="8" max="9" width="30.7109375" customWidth="1"/>
    <col min="10" max="10" width="2.42578125" customWidth="1"/>
    <col min="11" max="11" width="32.42578125" bestFit="1" customWidth="1"/>
    <col min="12" max="12" width="22.7109375" bestFit="1" customWidth="1"/>
    <col min="13" max="13" width="3.42578125" customWidth="1"/>
    <col min="14" max="14" width="32.42578125" bestFit="1" customWidth="1"/>
    <col min="15" max="15" width="22.7109375" bestFit="1" customWidth="1"/>
    <col min="16" max="16" width="3.140625" customWidth="1"/>
    <col min="17" max="17" width="25.5703125" bestFit="1" customWidth="1"/>
    <col min="18" max="18" width="4.85546875" customWidth="1"/>
    <col min="19" max="19" width="30.28515625" bestFit="1" customWidth="1"/>
    <col min="20" max="20" width="4.85546875" customWidth="1"/>
    <col min="21" max="21" width="11.7109375" bestFit="1" customWidth="1"/>
    <col min="22" max="22" width="4.85546875" customWidth="1"/>
  </cols>
  <sheetData>
    <row r="1" spans="1:21" x14ac:dyDescent="0.2">
      <c r="A1" t="s">
        <v>298</v>
      </c>
      <c r="B1" t="s">
        <v>299</v>
      </c>
      <c r="D1" t="s">
        <v>115</v>
      </c>
      <c r="E1" t="s">
        <v>162</v>
      </c>
      <c r="F1" t="s">
        <v>167</v>
      </c>
      <c r="H1" t="s">
        <v>164</v>
      </c>
      <c r="I1" t="s">
        <v>164</v>
      </c>
      <c r="K1" t="s">
        <v>158</v>
      </c>
      <c r="L1" t="s">
        <v>159</v>
      </c>
      <c r="N1" t="s">
        <v>160</v>
      </c>
      <c r="O1" t="s">
        <v>161</v>
      </c>
      <c r="Q1" t="s">
        <v>116</v>
      </c>
      <c r="S1" t="s">
        <v>117</v>
      </c>
      <c r="U1" t="s">
        <v>118</v>
      </c>
    </row>
    <row r="2" spans="1:21" x14ac:dyDescent="0.2">
      <c r="A2" t="s">
        <v>132</v>
      </c>
      <c r="B2" t="s">
        <v>139</v>
      </c>
      <c r="D2" t="s">
        <v>81</v>
      </c>
      <c r="E2" t="s">
        <v>283</v>
      </c>
      <c r="F2" t="s">
        <v>277</v>
      </c>
      <c r="K2" t="s">
        <v>132</v>
      </c>
      <c r="L2" t="s">
        <v>139</v>
      </c>
      <c r="N2" t="s">
        <v>88</v>
      </c>
      <c r="O2" t="s">
        <v>145</v>
      </c>
      <c r="Q2" t="s">
        <v>106</v>
      </c>
      <c r="S2" t="s">
        <v>104</v>
      </c>
      <c r="U2">
        <v>0</v>
      </c>
    </row>
    <row r="3" spans="1:21" x14ac:dyDescent="0.2">
      <c r="A3" t="s">
        <v>143</v>
      </c>
      <c r="B3" t="s">
        <v>140</v>
      </c>
      <c r="D3" t="s">
        <v>82</v>
      </c>
      <c r="E3" t="s">
        <v>283</v>
      </c>
      <c r="F3" t="s">
        <v>277</v>
      </c>
      <c r="K3" t="s">
        <v>143</v>
      </c>
      <c r="L3" t="s">
        <v>140</v>
      </c>
      <c r="N3" t="s">
        <v>89</v>
      </c>
      <c r="O3" t="s">
        <v>145</v>
      </c>
      <c r="S3" t="s">
        <v>105</v>
      </c>
      <c r="U3">
        <v>1</v>
      </c>
    </row>
    <row r="4" spans="1:21" x14ac:dyDescent="0.2">
      <c r="A4" t="s">
        <v>144</v>
      </c>
      <c r="B4" t="s">
        <v>141</v>
      </c>
      <c r="D4" t="s">
        <v>83</v>
      </c>
      <c r="E4" t="s">
        <v>284</v>
      </c>
      <c r="F4" t="s">
        <v>278</v>
      </c>
      <c r="K4" t="s">
        <v>144</v>
      </c>
      <c r="L4" t="s">
        <v>141</v>
      </c>
      <c r="N4" t="s">
        <v>90</v>
      </c>
      <c r="O4" t="s">
        <v>145</v>
      </c>
      <c r="S4" t="s">
        <v>107</v>
      </c>
      <c r="U4">
        <v>2</v>
      </c>
    </row>
    <row r="5" spans="1:21" x14ac:dyDescent="0.2">
      <c r="A5" t="s">
        <v>133</v>
      </c>
      <c r="B5" t="s">
        <v>142</v>
      </c>
      <c r="D5" t="s">
        <v>85</v>
      </c>
      <c r="E5" t="s">
        <v>284</v>
      </c>
      <c r="F5" t="s">
        <v>278</v>
      </c>
      <c r="K5" t="s">
        <v>133</v>
      </c>
      <c r="L5" t="s">
        <v>142</v>
      </c>
      <c r="N5" t="s">
        <v>91</v>
      </c>
      <c r="O5" t="s">
        <v>145</v>
      </c>
      <c r="S5" t="s">
        <v>108</v>
      </c>
      <c r="U5">
        <v>3</v>
      </c>
    </row>
    <row r="6" spans="1:21" x14ac:dyDescent="0.2">
      <c r="A6" t="s">
        <v>134</v>
      </c>
      <c r="B6" t="s">
        <v>139</v>
      </c>
      <c r="D6" t="s">
        <v>84</v>
      </c>
      <c r="E6" t="s">
        <v>285</v>
      </c>
      <c r="F6" t="s">
        <v>279</v>
      </c>
      <c r="K6" t="s">
        <v>134</v>
      </c>
      <c r="L6" t="s">
        <v>139</v>
      </c>
      <c r="N6" t="s">
        <v>92</v>
      </c>
      <c r="O6" t="s">
        <v>145</v>
      </c>
      <c r="S6" t="s">
        <v>109</v>
      </c>
      <c r="U6">
        <v>4</v>
      </c>
    </row>
    <row r="7" spans="1:21" x14ac:dyDescent="0.2">
      <c r="A7" t="s">
        <v>136</v>
      </c>
      <c r="B7" t="s">
        <v>141</v>
      </c>
      <c r="D7" t="s">
        <v>86</v>
      </c>
      <c r="E7" t="s">
        <v>285</v>
      </c>
      <c r="F7" t="s">
        <v>279</v>
      </c>
      <c r="K7" t="s">
        <v>136</v>
      </c>
      <c r="L7" t="s">
        <v>141</v>
      </c>
      <c r="N7" t="s">
        <v>93</v>
      </c>
      <c r="O7" t="s">
        <v>145</v>
      </c>
      <c r="U7">
        <v>5</v>
      </c>
    </row>
    <row r="8" spans="1:21" x14ac:dyDescent="0.2">
      <c r="A8" t="s">
        <v>135</v>
      </c>
      <c r="B8" t="s">
        <v>139</v>
      </c>
      <c r="E8" t="s">
        <v>285</v>
      </c>
      <c r="F8" t="s">
        <v>279</v>
      </c>
      <c r="K8" t="s">
        <v>135</v>
      </c>
      <c r="L8" t="s">
        <v>139</v>
      </c>
      <c r="N8" t="s">
        <v>87</v>
      </c>
      <c r="O8" t="s">
        <v>145</v>
      </c>
      <c r="U8">
        <v>6</v>
      </c>
    </row>
    <row r="9" spans="1:21" x14ac:dyDescent="0.2">
      <c r="A9" t="s">
        <v>137</v>
      </c>
      <c r="B9" t="s">
        <v>141</v>
      </c>
      <c r="K9" t="s">
        <v>137</v>
      </c>
      <c r="L9" t="s">
        <v>141</v>
      </c>
      <c r="N9" t="s">
        <v>94</v>
      </c>
      <c r="O9" t="s">
        <v>145</v>
      </c>
      <c r="U9">
        <v>7</v>
      </c>
    </row>
    <row r="10" spans="1:21" x14ac:dyDescent="0.2">
      <c r="A10" t="s">
        <v>88</v>
      </c>
      <c r="B10" t="s">
        <v>145</v>
      </c>
      <c r="N10" t="s">
        <v>95</v>
      </c>
      <c r="O10" t="s">
        <v>145</v>
      </c>
      <c r="U10">
        <v>8</v>
      </c>
    </row>
    <row r="11" spans="1:21" x14ac:dyDescent="0.2">
      <c r="A11" t="s">
        <v>89</v>
      </c>
      <c r="B11" t="s">
        <v>145</v>
      </c>
      <c r="N11" t="s">
        <v>96</v>
      </c>
      <c r="O11" t="s">
        <v>145</v>
      </c>
      <c r="U11">
        <v>9</v>
      </c>
    </row>
    <row r="12" spans="1:21" x14ac:dyDescent="0.2">
      <c r="A12" t="s">
        <v>90</v>
      </c>
      <c r="B12" t="s">
        <v>145</v>
      </c>
      <c r="N12" t="s">
        <v>97</v>
      </c>
      <c r="O12" t="s">
        <v>145</v>
      </c>
      <c r="U12">
        <v>10</v>
      </c>
    </row>
    <row r="13" spans="1:21" x14ac:dyDescent="0.2">
      <c r="A13" t="s">
        <v>91</v>
      </c>
      <c r="B13" t="s">
        <v>145</v>
      </c>
      <c r="N13" t="s">
        <v>98</v>
      </c>
      <c r="O13" t="s">
        <v>145</v>
      </c>
      <c r="U13">
        <v>11</v>
      </c>
    </row>
    <row r="14" spans="1:21" x14ac:dyDescent="0.2">
      <c r="A14" t="s">
        <v>92</v>
      </c>
      <c r="B14" t="s">
        <v>145</v>
      </c>
      <c r="N14" t="s">
        <v>99</v>
      </c>
      <c r="O14" t="s">
        <v>145</v>
      </c>
      <c r="U14">
        <v>12</v>
      </c>
    </row>
    <row r="15" spans="1:21" x14ac:dyDescent="0.2">
      <c r="A15" t="s">
        <v>93</v>
      </c>
      <c r="B15" t="s">
        <v>145</v>
      </c>
      <c r="N15" t="s">
        <v>100</v>
      </c>
      <c r="O15" t="s">
        <v>145</v>
      </c>
      <c r="U15">
        <v>13</v>
      </c>
    </row>
    <row r="16" spans="1:21" x14ac:dyDescent="0.2">
      <c r="A16" t="s">
        <v>87</v>
      </c>
      <c r="B16" t="s">
        <v>145</v>
      </c>
      <c r="N16" t="s">
        <v>101</v>
      </c>
      <c r="O16" t="s">
        <v>145</v>
      </c>
      <c r="U16">
        <v>14</v>
      </c>
    </row>
    <row r="17" spans="1:21" x14ac:dyDescent="0.2">
      <c r="A17" t="s">
        <v>94</v>
      </c>
      <c r="B17" t="s">
        <v>145</v>
      </c>
      <c r="N17" t="s">
        <v>102</v>
      </c>
      <c r="O17" t="s">
        <v>145</v>
      </c>
      <c r="U17">
        <v>15</v>
      </c>
    </row>
    <row r="18" spans="1:21" x14ac:dyDescent="0.2">
      <c r="A18" t="s">
        <v>95</v>
      </c>
      <c r="B18" t="s">
        <v>145</v>
      </c>
      <c r="N18" t="s">
        <v>103</v>
      </c>
      <c r="O18" t="s">
        <v>145</v>
      </c>
      <c r="U18">
        <v>16</v>
      </c>
    </row>
    <row r="19" spans="1:21" x14ac:dyDescent="0.2">
      <c r="A19" t="s">
        <v>96</v>
      </c>
      <c r="B19" t="s">
        <v>145</v>
      </c>
      <c r="U19">
        <v>17</v>
      </c>
    </row>
    <row r="20" spans="1:21" x14ac:dyDescent="0.2">
      <c r="A20" t="s">
        <v>97</v>
      </c>
      <c r="B20" t="s">
        <v>145</v>
      </c>
      <c r="U20">
        <v>18</v>
      </c>
    </row>
    <row r="21" spans="1:21" x14ac:dyDescent="0.2">
      <c r="A21" t="s">
        <v>98</v>
      </c>
      <c r="B21" t="s">
        <v>145</v>
      </c>
      <c r="U21">
        <v>19</v>
      </c>
    </row>
    <row r="22" spans="1:21" x14ac:dyDescent="0.2">
      <c r="A22" t="s">
        <v>99</v>
      </c>
      <c r="B22" t="s">
        <v>145</v>
      </c>
      <c r="U22">
        <v>20</v>
      </c>
    </row>
    <row r="23" spans="1:21" x14ac:dyDescent="0.2">
      <c r="A23" t="s">
        <v>100</v>
      </c>
      <c r="B23" t="s">
        <v>145</v>
      </c>
      <c r="U23">
        <v>21</v>
      </c>
    </row>
    <row r="24" spans="1:21" x14ac:dyDescent="0.2">
      <c r="A24" t="s">
        <v>101</v>
      </c>
      <c r="B24" t="s">
        <v>145</v>
      </c>
      <c r="U24">
        <v>22</v>
      </c>
    </row>
    <row r="25" spans="1:21" x14ac:dyDescent="0.2">
      <c r="A25" t="s">
        <v>102</v>
      </c>
      <c r="B25" t="s">
        <v>145</v>
      </c>
      <c r="U25">
        <v>23</v>
      </c>
    </row>
    <row r="26" spans="1:21" x14ac:dyDescent="0.2">
      <c r="A26" t="s">
        <v>103</v>
      </c>
      <c r="B26" t="s">
        <v>145</v>
      </c>
      <c r="U26">
        <v>24</v>
      </c>
    </row>
    <row r="27" spans="1:21" x14ac:dyDescent="0.2">
      <c r="U27">
        <v>25</v>
      </c>
    </row>
    <row r="28" spans="1:21" x14ac:dyDescent="0.2">
      <c r="D28" s="1" t="s">
        <v>165</v>
      </c>
      <c r="E28" s="1"/>
      <c r="F28" s="1"/>
      <c r="G28" s="1"/>
      <c r="H28" s="1"/>
      <c r="U28">
        <v>26</v>
      </c>
    </row>
    <row r="29" spans="1:21" x14ac:dyDescent="0.2">
      <c r="D29" t="s">
        <v>163</v>
      </c>
      <c r="E29" t="s">
        <v>166</v>
      </c>
      <c r="U29">
        <v>27</v>
      </c>
    </row>
    <row r="30" spans="1:21" x14ac:dyDescent="0.2">
      <c r="D30" t="s">
        <v>83</v>
      </c>
      <c r="E30" t="s">
        <v>90</v>
      </c>
      <c r="U30">
        <v>28</v>
      </c>
    </row>
    <row r="31" spans="1:21" x14ac:dyDescent="0.2">
      <c r="D31" t="s">
        <v>82</v>
      </c>
      <c r="E31" t="s">
        <v>133</v>
      </c>
      <c r="U31">
        <v>29</v>
      </c>
    </row>
    <row r="32" spans="1:21" x14ac:dyDescent="0.2">
      <c r="U32">
        <v>30</v>
      </c>
    </row>
    <row r="33" spans="21:21" x14ac:dyDescent="0.2">
      <c r="U33">
        <v>31</v>
      </c>
    </row>
    <row r="35" spans="21:21" x14ac:dyDescent="0.2">
      <c r="U35" t="s">
        <v>7</v>
      </c>
    </row>
    <row r="36" spans="21:21" x14ac:dyDescent="0.2">
      <c r="U36" t="s">
        <v>7</v>
      </c>
    </row>
    <row r="37" spans="21:21" x14ac:dyDescent="0.2">
      <c r="U37" t="s">
        <v>7</v>
      </c>
    </row>
    <row r="38" spans="21:21" x14ac:dyDescent="0.2">
      <c r="U38" t="s">
        <v>7</v>
      </c>
    </row>
    <row r="39" spans="21:21" x14ac:dyDescent="0.2">
      <c r="U39" t="s">
        <v>7</v>
      </c>
    </row>
    <row r="40" spans="21:21" x14ac:dyDescent="0.2">
      <c r="U40" t="s">
        <v>7</v>
      </c>
    </row>
    <row r="41" spans="21:21" x14ac:dyDescent="0.2">
      <c r="U41" t="s">
        <v>7</v>
      </c>
    </row>
    <row r="42" spans="21:21" x14ac:dyDescent="0.2">
      <c r="U42" t="s">
        <v>7</v>
      </c>
    </row>
    <row r="43" spans="21:21" x14ac:dyDescent="0.2">
      <c r="U43" t="s">
        <v>7</v>
      </c>
    </row>
    <row r="44" spans="21:21" x14ac:dyDescent="0.2">
      <c r="U44" t="s">
        <v>7</v>
      </c>
    </row>
    <row r="45" spans="21:21" x14ac:dyDescent="0.2">
      <c r="U45" t="s">
        <v>7</v>
      </c>
    </row>
    <row r="46" spans="21:21" x14ac:dyDescent="0.2">
      <c r="U46" t="s">
        <v>7</v>
      </c>
    </row>
    <row r="47" spans="21:21" x14ac:dyDescent="0.2">
      <c r="U47" t="s">
        <v>7</v>
      </c>
    </row>
    <row r="48" spans="21:21" x14ac:dyDescent="0.2">
      <c r="U48" t="s">
        <v>7</v>
      </c>
    </row>
    <row r="49" spans="21:21" x14ac:dyDescent="0.2">
      <c r="U49" t="s">
        <v>7</v>
      </c>
    </row>
    <row r="50" spans="21:21" x14ac:dyDescent="0.2">
      <c r="U50" t="s">
        <v>7</v>
      </c>
    </row>
    <row r="51" spans="21:21" x14ac:dyDescent="0.2">
      <c r="U51" t="s">
        <v>7</v>
      </c>
    </row>
    <row r="52" spans="21:21" x14ac:dyDescent="0.2">
      <c r="U52" t="s">
        <v>7</v>
      </c>
    </row>
    <row r="53" spans="21:21" x14ac:dyDescent="0.2">
      <c r="U53" t="s">
        <v>7</v>
      </c>
    </row>
    <row r="54" spans="21:21" x14ac:dyDescent="0.2">
      <c r="U54" t="s">
        <v>7</v>
      </c>
    </row>
    <row r="55" spans="21:21" x14ac:dyDescent="0.2">
      <c r="U55" t="s">
        <v>7</v>
      </c>
    </row>
    <row r="56" spans="21:21" x14ac:dyDescent="0.2">
      <c r="U56" t="s">
        <v>7</v>
      </c>
    </row>
    <row r="57" spans="21:21" x14ac:dyDescent="0.2">
      <c r="U57" t="s">
        <v>7</v>
      </c>
    </row>
    <row r="58" spans="21:21" x14ac:dyDescent="0.2">
      <c r="U58" t="s">
        <v>7</v>
      </c>
    </row>
    <row r="59" spans="21:21" x14ac:dyDescent="0.2">
      <c r="U59" t="s">
        <v>7</v>
      </c>
    </row>
    <row r="60" spans="21:21" x14ac:dyDescent="0.2">
      <c r="U60" t="s">
        <v>7</v>
      </c>
    </row>
    <row r="61" spans="21:21" x14ac:dyDescent="0.2">
      <c r="U61" t="s">
        <v>7</v>
      </c>
    </row>
    <row r="62" spans="21:21" x14ac:dyDescent="0.2">
      <c r="U62" t="s">
        <v>7</v>
      </c>
    </row>
    <row r="63" spans="21:21" x14ac:dyDescent="0.2">
      <c r="U63" t="s">
        <v>7</v>
      </c>
    </row>
    <row r="64" spans="21:21" x14ac:dyDescent="0.2">
      <c r="U64" t="s">
        <v>7</v>
      </c>
    </row>
    <row r="65" spans="21:21" x14ac:dyDescent="0.2">
      <c r="U65" t="s">
        <v>7</v>
      </c>
    </row>
    <row r="66" spans="21:21" x14ac:dyDescent="0.2">
      <c r="U66" t="s">
        <v>7</v>
      </c>
    </row>
    <row r="67" spans="21:21" x14ac:dyDescent="0.2">
      <c r="U67" t="s">
        <v>7</v>
      </c>
    </row>
    <row r="68" spans="21:21" x14ac:dyDescent="0.2">
      <c r="U68" t="s">
        <v>7</v>
      </c>
    </row>
    <row r="69" spans="21:21" x14ac:dyDescent="0.2">
      <c r="U69" t="s">
        <v>7</v>
      </c>
    </row>
    <row r="70" spans="21:21" x14ac:dyDescent="0.2">
      <c r="U70" t="s">
        <v>7</v>
      </c>
    </row>
    <row r="71" spans="21:21" x14ac:dyDescent="0.2">
      <c r="U71" t="s">
        <v>7</v>
      </c>
    </row>
    <row r="72" spans="21:21" x14ac:dyDescent="0.2">
      <c r="U72" t="s">
        <v>7</v>
      </c>
    </row>
    <row r="73" spans="21:21" x14ac:dyDescent="0.2">
      <c r="U73" t="s">
        <v>7</v>
      </c>
    </row>
    <row r="74" spans="21:21" x14ac:dyDescent="0.2">
      <c r="U74" t="s">
        <v>7</v>
      </c>
    </row>
    <row r="75" spans="21:21" x14ac:dyDescent="0.2">
      <c r="U75" t="s">
        <v>7</v>
      </c>
    </row>
    <row r="76" spans="21:21" x14ac:dyDescent="0.2">
      <c r="U76" t="s">
        <v>7</v>
      </c>
    </row>
    <row r="77" spans="21:21" x14ac:dyDescent="0.2">
      <c r="U77" t="s">
        <v>7</v>
      </c>
    </row>
    <row r="78" spans="21:21" x14ac:dyDescent="0.2">
      <c r="U78" t="s">
        <v>7</v>
      </c>
    </row>
    <row r="79" spans="21:21" x14ac:dyDescent="0.2">
      <c r="U79" t="s">
        <v>7</v>
      </c>
    </row>
    <row r="80" spans="21:21" x14ac:dyDescent="0.2">
      <c r="U80" t="s">
        <v>7</v>
      </c>
    </row>
  </sheetData>
  <sheetProtection formatCells="0" formatColumns="0" formatRows="0" insertHyperlinks="0" sort="0" autoFilter="0" pivotTables="0"/>
  <customSheetViews>
    <customSheetView guid="{20A2D112-3F48-4F6E-8776-F6052073D692}">
      <selection activeCell="D1" sqref="D1"/>
      <pageMargins left="0.7" right="0.7" top="0.75" bottom="0.75" header="0.3" footer="0.3"/>
      <pageSetup paperSize="9" orientation="portrait" r:id="rId1"/>
    </customSheetView>
  </customSheetViews>
  <mergeCells count="1">
    <mergeCell ref="D28:H28"/>
  </mergeCells>
  <phoneticPr fontId="14" type="noConversion"/>
  <dataValidations count="3">
    <dataValidation type="list" allowBlank="1" showInputMessage="1" showErrorMessage="1" sqref="D23">
      <formula1>$E$4</formula1>
    </dataValidation>
    <dataValidation type="list" allowBlank="1" showInputMessage="1" showErrorMessage="1" sqref="D30:D31">
      <formula1>SE_RTU_Protocol</formula1>
    </dataValidation>
    <dataValidation type="list" allowBlank="1" showInputMessage="1" showErrorMessage="1" sqref="E30:F31">
      <formula1>INDIRECT(VLOOKUP($D30,$D:$E,2,0))</formula1>
    </dataValidation>
  </dataValidations>
  <pageMargins left="0.7" right="0.7" top="0.75" bottom="0.75" header="0.3" footer="0.3"/>
  <pageSetup paperSize="9" orientation="portrait"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H26"/>
  <sheetViews>
    <sheetView workbookViewId="0">
      <pane xSplit="1" ySplit="1" topLeftCell="B2" activePane="bottomRight" state="frozen"/>
      <selection pane="topRight" activeCell="B1" sqref="B1"/>
      <selection pane="bottomLeft" activeCell="A2" sqref="A2"/>
      <selection pane="bottomRight" activeCell="B4" sqref="B4"/>
    </sheetView>
  </sheetViews>
  <sheetFormatPr defaultColWidth="8.85546875" defaultRowHeight="12.75" x14ac:dyDescent="0.2"/>
  <cols>
    <col min="1" max="1" width="61.28515625" customWidth="1"/>
  </cols>
  <sheetData>
    <row r="1" spans="1:8" ht="45.75" customHeight="1" x14ac:dyDescent="0.2">
      <c r="A1" t="s">
        <v>297</v>
      </c>
      <c r="B1" t="s">
        <v>396</v>
      </c>
      <c r="C1" t="s">
        <v>445</v>
      </c>
      <c r="D1" t="s">
        <v>446</v>
      </c>
      <c r="E1" t="s">
        <v>447</v>
      </c>
      <c r="F1" t="s">
        <v>448</v>
      </c>
      <c r="G1" t="s">
        <v>449</v>
      </c>
      <c r="H1" t="s">
        <v>450</v>
      </c>
    </row>
    <row r="2" spans="1:8" x14ac:dyDescent="0.2">
      <c r="A2" t="s">
        <v>132</v>
      </c>
      <c r="B2" t="s">
        <v>315</v>
      </c>
      <c r="C2" t="s">
        <v>315</v>
      </c>
      <c r="D2" t="s">
        <v>315</v>
      </c>
      <c r="E2" t="s">
        <v>315</v>
      </c>
      <c r="F2" t="s">
        <v>315</v>
      </c>
      <c r="G2" t="s">
        <v>315</v>
      </c>
      <c r="H2" t="s">
        <v>315</v>
      </c>
    </row>
    <row r="3" spans="1:8" x14ac:dyDescent="0.2">
      <c r="A3" t="s">
        <v>143</v>
      </c>
      <c r="B3" t="s">
        <v>317</v>
      </c>
      <c r="C3" t="s">
        <v>317</v>
      </c>
      <c r="D3" t="s">
        <v>317</v>
      </c>
      <c r="E3" t="s">
        <v>317</v>
      </c>
      <c r="F3" t="s">
        <v>317</v>
      </c>
      <c r="G3" t="s">
        <v>317</v>
      </c>
      <c r="H3" t="s">
        <v>317</v>
      </c>
    </row>
    <row r="4" spans="1:8" x14ac:dyDescent="0.2">
      <c r="A4" t="s">
        <v>144</v>
      </c>
      <c r="B4" t="s">
        <v>402</v>
      </c>
      <c r="C4" t="s">
        <v>402</v>
      </c>
      <c r="D4" t="s">
        <v>402</v>
      </c>
      <c r="E4" t="s">
        <v>402</v>
      </c>
      <c r="F4" t="s">
        <v>402</v>
      </c>
      <c r="G4" t="s">
        <v>402</v>
      </c>
      <c r="H4" t="s">
        <v>402</v>
      </c>
    </row>
    <row r="5" spans="1:8" x14ac:dyDescent="0.2">
      <c r="A5" t="s">
        <v>133</v>
      </c>
      <c r="B5" t="s">
        <v>403</v>
      </c>
      <c r="C5" t="s">
        <v>403</v>
      </c>
      <c r="D5" t="s">
        <v>403</v>
      </c>
      <c r="E5" t="s">
        <v>403</v>
      </c>
      <c r="F5" t="s">
        <v>403</v>
      </c>
      <c r="G5" t="s">
        <v>403</v>
      </c>
      <c r="H5" t="s">
        <v>403</v>
      </c>
    </row>
    <row r="6" spans="1:8" x14ac:dyDescent="0.2">
      <c r="A6" t="s">
        <v>134</v>
      </c>
      <c r="B6" t="s">
        <v>316</v>
      </c>
      <c r="C6" t="s">
        <v>316</v>
      </c>
      <c r="D6" t="s">
        <v>316</v>
      </c>
      <c r="E6" t="s">
        <v>316</v>
      </c>
      <c r="F6" t="s">
        <v>316</v>
      </c>
      <c r="G6" t="s">
        <v>316</v>
      </c>
      <c r="H6" t="s">
        <v>316</v>
      </c>
    </row>
    <row r="7" spans="1:8" x14ac:dyDescent="0.2">
      <c r="A7" t="s">
        <v>136</v>
      </c>
      <c r="B7" t="s">
        <v>320</v>
      </c>
      <c r="C7" t="s">
        <v>320</v>
      </c>
      <c r="D7" t="s">
        <v>320</v>
      </c>
      <c r="E7" t="s">
        <v>320</v>
      </c>
      <c r="F7" t="s">
        <v>320</v>
      </c>
      <c r="G7" t="s">
        <v>320</v>
      </c>
      <c r="H7" t="s">
        <v>320</v>
      </c>
    </row>
    <row r="8" spans="1:8" x14ac:dyDescent="0.2">
      <c r="A8" t="s">
        <v>135</v>
      </c>
      <c r="B8" t="s">
        <v>316</v>
      </c>
      <c r="C8" t="s">
        <v>316</v>
      </c>
      <c r="D8" t="s">
        <v>316</v>
      </c>
      <c r="E8" t="s">
        <v>316</v>
      </c>
      <c r="F8" t="s">
        <v>316</v>
      </c>
      <c r="G8" t="s">
        <v>316</v>
      </c>
      <c r="H8" t="s">
        <v>316</v>
      </c>
    </row>
    <row r="9" spans="1:8" x14ac:dyDescent="0.2">
      <c r="A9" t="s">
        <v>137</v>
      </c>
      <c r="B9" t="s">
        <v>320</v>
      </c>
      <c r="C9" t="s">
        <v>320</v>
      </c>
      <c r="D9" t="s">
        <v>320</v>
      </c>
      <c r="E9" t="s">
        <v>320</v>
      </c>
      <c r="F9" t="s">
        <v>320</v>
      </c>
      <c r="G9" t="s">
        <v>320</v>
      </c>
      <c r="H9" t="s">
        <v>320</v>
      </c>
    </row>
    <row r="10" spans="1:8" x14ac:dyDescent="0.2">
      <c r="A10" t="s">
        <v>88</v>
      </c>
      <c r="B10" t="s">
        <v>315</v>
      </c>
      <c r="C10" t="s">
        <v>315</v>
      </c>
      <c r="D10" t="s">
        <v>315</v>
      </c>
      <c r="E10" t="s">
        <v>315</v>
      </c>
      <c r="F10" t="s">
        <v>315</v>
      </c>
      <c r="G10" t="s">
        <v>315</v>
      </c>
      <c r="H10" t="s">
        <v>315</v>
      </c>
    </row>
    <row r="11" spans="1:8" x14ac:dyDescent="0.2">
      <c r="A11" t="s">
        <v>89</v>
      </c>
      <c r="B11" t="s">
        <v>354</v>
      </c>
      <c r="C11" t="s">
        <v>354</v>
      </c>
      <c r="D11" t="s">
        <v>354</v>
      </c>
      <c r="E11" t="s">
        <v>354</v>
      </c>
      <c r="F11" t="s">
        <v>354</v>
      </c>
      <c r="G11" t="s">
        <v>354</v>
      </c>
      <c r="H11" t="s">
        <v>354</v>
      </c>
    </row>
    <row r="12" spans="1:8" x14ac:dyDescent="0.2">
      <c r="A12" t="s">
        <v>90</v>
      </c>
      <c r="B12" t="s">
        <v>355</v>
      </c>
      <c r="C12" t="s">
        <v>355</v>
      </c>
      <c r="D12" t="s">
        <v>355</v>
      </c>
      <c r="E12" t="s">
        <v>355</v>
      </c>
      <c r="F12" t="s">
        <v>355</v>
      </c>
      <c r="G12" t="s">
        <v>355</v>
      </c>
      <c r="H12" t="s">
        <v>355</v>
      </c>
    </row>
    <row r="13" spans="1:8" x14ac:dyDescent="0.2">
      <c r="A13" t="s">
        <v>91</v>
      </c>
      <c r="B13" t="s">
        <v>318</v>
      </c>
      <c r="C13" t="s">
        <v>318</v>
      </c>
      <c r="D13" t="s">
        <v>318</v>
      </c>
      <c r="E13" t="s">
        <v>318</v>
      </c>
      <c r="F13" t="s">
        <v>318</v>
      </c>
      <c r="G13" t="s">
        <v>318</v>
      </c>
      <c r="H13" t="s">
        <v>318</v>
      </c>
    </row>
    <row r="14" spans="1:8" x14ac:dyDescent="0.2">
      <c r="A14" t="s">
        <v>92</v>
      </c>
      <c r="B14" t="s">
        <v>356</v>
      </c>
      <c r="C14" t="s">
        <v>356</v>
      </c>
      <c r="D14" t="s">
        <v>356</v>
      </c>
      <c r="E14" t="s">
        <v>356</v>
      </c>
      <c r="F14" t="s">
        <v>356</v>
      </c>
      <c r="G14" t="s">
        <v>356</v>
      </c>
      <c r="H14" t="s">
        <v>356</v>
      </c>
    </row>
    <row r="15" spans="1:8" x14ac:dyDescent="0.2">
      <c r="A15" t="s">
        <v>93</v>
      </c>
      <c r="B15" t="s">
        <v>357</v>
      </c>
      <c r="C15" t="s">
        <v>357</v>
      </c>
      <c r="D15" t="s">
        <v>357</v>
      </c>
      <c r="E15" t="s">
        <v>357</v>
      </c>
      <c r="F15" t="s">
        <v>357</v>
      </c>
      <c r="G15" t="s">
        <v>357</v>
      </c>
      <c r="H15" t="s">
        <v>357</v>
      </c>
    </row>
    <row r="16" spans="1:8" x14ac:dyDescent="0.2">
      <c r="A16" t="s">
        <v>87</v>
      </c>
      <c r="B16" t="s">
        <v>358</v>
      </c>
      <c r="C16" t="s">
        <v>358</v>
      </c>
      <c r="D16" t="s">
        <v>358</v>
      </c>
      <c r="E16" t="s">
        <v>358</v>
      </c>
      <c r="F16" t="s">
        <v>358</v>
      </c>
      <c r="G16" t="s">
        <v>358</v>
      </c>
      <c r="H16" t="s">
        <v>358</v>
      </c>
    </row>
    <row r="17" spans="1:8" x14ac:dyDescent="0.2">
      <c r="A17" t="s">
        <v>94</v>
      </c>
      <c r="B17" t="s">
        <v>319</v>
      </c>
      <c r="C17" t="s">
        <v>319</v>
      </c>
      <c r="D17" t="s">
        <v>319</v>
      </c>
      <c r="E17" t="s">
        <v>319</v>
      </c>
      <c r="F17" t="s">
        <v>319</v>
      </c>
      <c r="G17" t="s">
        <v>319</v>
      </c>
      <c r="H17" t="s">
        <v>319</v>
      </c>
    </row>
    <row r="18" spans="1:8" x14ac:dyDescent="0.2">
      <c r="A18" t="s">
        <v>95</v>
      </c>
      <c r="B18" t="s">
        <v>359</v>
      </c>
      <c r="C18" t="s">
        <v>359</v>
      </c>
      <c r="D18" t="s">
        <v>359</v>
      </c>
      <c r="E18" t="s">
        <v>359</v>
      </c>
      <c r="F18" t="s">
        <v>359</v>
      </c>
      <c r="G18" t="s">
        <v>359</v>
      </c>
      <c r="H18" t="s">
        <v>359</v>
      </c>
    </row>
    <row r="19" spans="1:8" x14ac:dyDescent="0.2">
      <c r="A19" t="s">
        <v>96</v>
      </c>
      <c r="B19" t="s">
        <v>360</v>
      </c>
      <c r="C19" t="s">
        <v>360</v>
      </c>
      <c r="D19" t="s">
        <v>360</v>
      </c>
      <c r="E19" t="s">
        <v>360</v>
      </c>
      <c r="F19" t="s">
        <v>360</v>
      </c>
      <c r="G19" t="s">
        <v>360</v>
      </c>
      <c r="H19" t="s">
        <v>360</v>
      </c>
    </row>
    <row r="20" spans="1:8" x14ac:dyDescent="0.2">
      <c r="A20" t="s">
        <v>97</v>
      </c>
      <c r="B20" t="s">
        <v>361</v>
      </c>
      <c r="C20" t="s">
        <v>361</v>
      </c>
      <c r="D20" t="s">
        <v>361</v>
      </c>
      <c r="E20" t="s">
        <v>361</v>
      </c>
      <c r="F20" t="s">
        <v>361</v>
      </c>
      <c r="G20" t="s">
        <v>361</v>
      </c>
      <c r="H20" t="s">
        <v>361</v>
      </c>
    </row>
    <row r="21" spans="1:8" x14ac:dyDescent="0.2">
      <c r="A21" t="s">
        <v>98</v>
      </c>
      <c r="B21" t="s">
        <v>362</v>
      </c>
      <c r="C21" t="s">
        <v>362</v>
      </c>
      <c r="D21" t="s">
        <v>362</v>
      </c>
      <c r="E21" t="s">
        <v>362</v>
      </c>
      <c r="F21" t="s">
        <v>362</v>
      </c>
      <c r="G21" t="s">
        <v>362</v>
      </c>
      <c r="H21" t="s">
        <v>362</v>
      </c>
    </row>
    <row r="22" spans="1:8" x14ac:dyDescent="0.2">
      <c r="A22" t="s">
        <v>99</v>
      </c>
      <c r="B22" t="s">
        <v>363</v>
      </c>
      <c r="C22" t="s">
        <v>363</v>
      </c>
      <c r="D22" t="s">
        <v>363</v>
      </c>
      <c r="E22" t="s">
        <v>363</v>
      </c>
      <c r="F22" t="s">
        <v>363</v>
      </c>
      <c r="G22" t="s">
        <v>363</v>
      </c>
      <c r="H22" t="s">
        <v>363</v>
      </c>
    </row>
    <row r="23" spans="1:8" x14ac:dyDescent="0.2">
      <c r="A23" t="s">
        <v>100</v>
      </c>
      <c r="B23" t="s">
        <v>364</v>
      </c>
      <c r="C23" t="s">
        <v>364</v>
      </c>
      <c r="D23" t="s">
        <v>364</v>
      </c>
      <c r="E23" t="s">
        <v>364</v>
      </c>
      <c r="F23" t="s">
        <v>364</v>
      </c>
      <c r="G23" t="s">
        <v>364</v>
      </c>
      <c r="H23" t="s">
        <v>364</v>
      </c>
    </row>
    <row r="24" spans="1:8" x14ac:dyDescent="0.2">
      <c r="A24" t="s">
        <v>101</v>
      </c>
      <c r="B24" t="s">
        <v>365</v>
      </c>
      <c r="C24" t="s">
        <v>365</v>
      </c>
      <c r="D24" t="s">
        <v>365</v>
      </c>
      <c r="E24" t="s">
        <v>365</v>
      </c>
      <c r="F24" t="s">
        <v>365</v>
      </c>
      <c r="G24" t="s">
        <v>365</v>
      </c>
      <c r="H24" t="s">
        <v>365</v>
      </c>
    </row>
    <row r="25" spans="1:8" x14ac:dyDescent="0.2">
      <c r="A25" t="s">
        <v>102</v>
      </c>
    </row>
    <row r="26" spans="1:8" x14ac:dyDescent="0.2">
      <c r="A26" t="s">
        <v>103</v>
      </c>
    </row>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tabColor rgb="FF00B050"/>
    <pageSetUpPr fitToPage="1"/>
  </sheetPr>
  <dimension ref="A2:B27"/>
  <sheetViews>
    <sheetView zoomScaleNormal="100" workbookViewId="0">
      <selection activeCell="J10" sqref="J10"/>
    </sheetView>
  </sheetViews>
  <sheetFormatPr defaultColWidth="11.42578125" defaultRowHeight="12.75" x14ac:dyDescent="0.2"/>
  <cols>
    <col min="1" max="1" width="8.28515625" customWidth="1"/>
    <col min="2" max="2" width="87.28515625" customWidth="1"/>
  </cols>
  <sheetData>
    <row r="2" spans="1:2" x14ac:dyDescent="0.2">
      <c r="A2" t="s">
        <v>13</v>
      </c>
    </row>
    <row r="4" spans="1:2" x14ac:dyDescent="0.2">
      <c r="B4" t="s">
        <v>14</v>
      </c>
    </row>
    <row r="7" spans="1:2" x14ac:dyDescent="0.2">
      <c r="A7" t="s">
        <v>15</v>
      </c>
    </row>
    <row r="9" spans="1:2" x14ac:dyDescent="0.2">
      <c r="A9">
        <v>1</v>
      </c>
      <c r="B9" t="s">
        <v>16</v>
      </c>
    </row>
    <row r="11" spans="1:2" x14ac:dyDescent="0.2">
      <c r="A11">
        <v>2</v>
      </c>
      <c r="B11" t="s">
        <v>17</v>
      </c>
    </row>
    <row r="12" spans="1:2" x14ac:dyDescent="0.2">
      <c r="B12" t="s">
        <v>18</v>
      </c>
    </row>
    <row r="13" spans="1:2" x14ac:dyDescent="0.2">
      <c r="B13" t="s">
        <v>19</v>
      </c>
    </row>
    <row r="15" spans="1:2" x14ac:dyDescent="0.2">
      <c r="A15">
        <v>3</v>
      </c>
      <c r="B15" t="s">
        <v>20</v>
      </c>
    </row>
    <row r="17" spans="1:2" x14ac:dyDescent="0.2">
      <c r="A17">
        <v>4</v>
      </c>
      <c r="B17" t="s">
        <v>21</v>
      </c>
    </row>
    <row r="19" spans="1:2" x14ac:dyDescent="0.2">
      <c r="A19">
        <v>5</v>
      </c>
      <c r="B19" t="s">
        <v>73</v>
      </c>
    </row>
    <row r="20" spans="1:2" x14ac:dyDescent="0.2">
      <c r="B20" t="s">
        <v>74</v>
      </c>
    </row>
    <row r="23" spans="1:2" x14ac:dyDescent="0.2">
      <c r="A23" t="s">
        <v>22</v>
      </c>
    </row>
    <row r="25" spans="1:2" x14ac:dyDescent="0.2">
      <c r="B25" t="s">
        <v>75</v>
      </c>
    </row>
    <row r="26" spans="1:2" x14ac:dyDescent="0.2">
      <c r="B26" t="s">
        <v>76</v>
      </c>
    </row>
    <row r="27" spans="1:2" x14ac:dyDescent="0.2">
      <c r="B27" t="s">
        <v>77</v>
      </c>
    </row>
  </sheetData>
  <sheetProtection selectLockedCells="1" selectUnlockedCells="1"/>
  <customSheetViews>
    <customSheetView guid="{20A2D112-3F48-4F6E-8776-F6052073D692}" fitToPage="1">
      <selection activeCell="B34" sqref="B34"/>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customSheetView>
  </customSheetViews>
  <phoneticPr fontId="3" type="noConversion"/>
  <pageMargins left="0.37013888888888891" right="0.3" top="0.84027777777777779" bottom="0.43958333333333333" header="0.51180555555555551" footer="0.17986111111111111"/>
  <pageSetup paperSize="9" firstPageNumber="0" fitToHeight="0" orientation="portrait" horizontalDpi="300" verticalDpi="300"/>
  <headerFooter alignWithMargins="0">
    <oddFooter>&amp;L&amp;F   &amp;A&amp;C&amp;D&amp;R&amp;P/&amp;N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7">
    <tabColor rgb="FF00B050"/>
    <pageSetUpPr fitToPage="1"/>
  </sheetPr>
  <dimension ref="A1:F106"/>
  <sheetViews>
    <sheetView topLeftCell="D19" zoomScaleNormal="100" workbookViewId="0">
      <selection activeCell="F18" sqref="F18"/>
    </sheetView>
  </sheetViews>
  <sheetFormatPr defaultColWidth="11.42578125" defaultRowHeight="12.75" x14ac:dyDescent="0.2"/>
  <cols>
    <col min="1" max="1" width="22.85546875" customWidth="1"/>
    <col min="2" max="2" width="23" customWidth="1"/>
    <col min="3" max="3" width="98.140625" customWidth="1"/>
    <col min="4" max="4" width="17.5703125" customWidth="1"/>
    <col min="5" max="5" width="4.28515625" customWidth="1"/>
    <col min="6" max="6" width="50" bestFit="1" customWidth="1"/>
    <col min="7" max="9" width="11.42578125" customWidth="1"/>
    <col min="10" max="10" width="12.28515625" bestFit="1" customWidth="1"/>
  </cols>
  <sheetData>
    <row r="1" spans="1:4" x14ac:dyDescent="0.2">
      <c r="A1" t="s">
        <v>282</v>
      </c>
    </row>
    <row r="2" spans="1:4" x14ac:dyDescent="0.2">
      <c r="B2" s="1"/>
      <c r="C2" s="1"/>
    </row>
    <row r="3" spans="1:4" x14ac:dyDescent="0.2">
      <c r="A3" t="s">
        <v>23</v>
      </c>
    </row>
    <row r="5" spans="1:4" x14ac:dyDescent="0.2">
      <c r="A5" t="s">
        <v>197</v>
      </c>
    </row>
    <row r="6" spans="1:4" x14ac:dyDescent="0.2">
      <c r="A6" t="s">
        <v>24</v>
      </c>
      <c r="B6" t="s">
        <v>25</v>
      </c>
      <c r="C6" t="s">
        <v>26</v>
      </c>
      <c r="D6" t="s">
        <v>27</v>
      </c>
    </row>
    <row r="7" spans="1:4" x14ac:dyDescent="0.2">
      <c r="B7" t="s">
        <v>8</v>
      </c>
      <c r="C7" t="s">
        <v>321</v>
      </c>
      <c r="D7" t="s">
        <v>322</v>
      </c>
    </row>
    <row r="8" spans="1:4" x14ac:dyDescent="0.2">
      <c r="B8" t="s">
        <v>28</v>
      </c>
      <c r="C8" t="s">
        <v>29</v>
      </c>
      <c r="D8" t="s">
        <v>198</v>
      </c>
    </row>
    <row r="9" spans="1:4" x14ac:dyDescent="0.2">
      <c r="A9" t="s">
        <v>0</v>
      </c>
    </row>
    <row r="10" spans="1:4" x14ac:dyDescent="0.2">
      <c r="B10" t="s">
        <v>30</v>
      </c>
      <c r="C10" t="s">
        <v>199</v>
      </c>
      <c r="D10" t="s">
        <v>200</v>
      </c>
    </row>
    <row r="11" spans="1:4" x14ac:dyDescent="0.2">
      <c r="B11" t="s">
        <v>31</v>
      </c>
      <c r="C11" t="s">
        <v>201</v>
      </c>
      <c r="D11" t="s">
        <v>200</v>
      </c>
    </row>
    <row r="12" spans="1:4" x14ac:dyDescent="0.2">
      <c r="B12" t="s">
        <v>32</v>
      </c>
      <c r="C12" t="s">
        <v>202</v>
      </c>
    </row>
    <row r="13" spans="1:4" x14ac:dyDescent="0.2">
      <c r="B13" t="s">
        <v>271</v>
      </c>
      <c r="C13" t="s">
        <v>242</v>
      </c>
    </row>
    <row r="15" spans="1:4" x14ac:dyDescent="0.2">
      <c r="A15" t="s">
        <v>171</v>
      </c>
    </row>
    <row r="16" spans="1:4" x14ac:dyDescent="0.2">
      <c r="B16" t="s">
        <v>243</v>
      </c>
      <c r="C16" t="s">
        <v>207</v>
      </c>
    </row>
    <row r="17" spans="2:6" x14ac:dyDescent="0.2">
      <c r="B17" t="s">
        <v>244</v>
      </c>
      <c r="C17" t="s">
        <v>272</v>
      </c>
    </row>
    <row r="18" spans="2:6" ht="26.25" customHeight="1" x14ac:dyDescent="0.2">
      <c r="B18" t="s">
        <v>245</v>
      </c>
      <c r="C18" t="s">
        <v>380</v>
      </c>
      <c r="D18" t="s">
        <v>377</v>
      </c>
      <c r="F18" t="s">
        <v>389</v>
      </c>
    </row>
    <row r="19" spans="2:6" ht="64.5" customHeight="1" x14ac:dyDescent="0.2">
      <c r="D19" t="s">
        <v>193</v>
      </c>
      <c r="F19" t="s">
        <v>387</v>
      </c>
    </row>
    <row r="20" spans="2:6" ht="59.25" customHeight="1" x14ac:dyDescent="0.2">
      <c r="D20" t="s">
        <v>369</v>
      </c>
      <c r="F20" t="s">
        <v>386</v>
      </c>
    </row>
    <row r="21" spans="2:6" x14ac:dyDescent="0.2">
      <c r="D21" t="s">
        <v>378</v>
      </c>
      <c r="F21" t="s">
        <v>388</v>
      </c>
    </row>
    <row r="22" spans="2:6" x14ac:dyDescent="0.2">
      <c r="D22" t="s">
        <v>286</v>
      </c>
    </row>
    <row r="24" spans="2:6" x14ac:dyDescent="0.2">
      <c r="B24" t="s">
        <v>368</v>
      </c>
      <c r="C24" t="s">
        <v>370</v>
      </c>
      <c r="D24" t="s">
        <v>371</v>
      </c>
    </row>
    <row r="25" spans="2:6" x14ac:dyDescent="0.2">
      <c r="D25" t="s">
        <v>379</v>
      </c>
    </row>
    <row r="26" spans="2:6" x14ac:dyDescent="0.2">
      <c r="D26" t="s">
        <v>372</v>
      </c>
    </row>
    <row r="28" spans="2:6" x14ac:dyDescent="0.2">
      <c r="B28" t="s">
        <v>227</v>
      </c>
      <c r="C28" s="1" t="s">
        <v>205</v>
      </c>
      <c r="D28" t="s">
        <v>37</v>
      </c>
      <c r="E28">
        <v>1</v>
      </c>
      <c r="F28" t="s">
        <v>276</v>
      </c>
    </row>
    <row r="29" spans="2:6" x14ac:dyDescent="0.2">
      <c r="C29" s="1"/>
      <c r="D29" t="s">
        <v>38</v>
      </c>
      <c r="E29">
        <v>2</v>
      </c>
      <c r="F29" t="s">
        <v>275</v>
      </c>
    </row>
    <row r="30" spans="2:6" x14ac:dyDescent="0.2">
      <c r="C30" s="1" t="s">
        <v>206</v>
      </c>
      <c r="D30" t="s">
        <v>39</v>
      </c>
      <c r="E30">
        <v>1</v>
      </c>
      <c r="F30" t="s">
        <v>275</v>
      </c>
    </row>
    <row r="31" spans="2:6" x14ac:dyDescent="0.2">
      <c r="C31" s="1"/>
      <c r="D31" t="s">
        <v>40</v>
      </c>
      <c r="E31">
        <v>2</v>
      </c>
      <c r="F31" t="s">
        <v>275</v>
      </c>
    </row>
    <row r="32" spans="2:6" x14ac:dyDescent="0.2">
      <c r="C32" s="1" t="s">
        <v>203</v>
      </c>
      <c r="D32" t="s">
        <v>33</v>
      </c>
      <c r="E32">
        <v>16</v>
      </c>
      <c r="F32" t="s">
        <v>275</v>
      </c>
    </row>
    <row r="33" spans="1:6" x14ac:dyDescent="0.2">
      <c r="C33" s="1"/>
      <c r="D33" t="s">
        <v>34</v>
      </c>
      <c r="E33">
        <v>32</v>
      </c>
      <c r="F33" t="s">
        <v>275</v>
      </c>
    </row>
    <row r="34" spans="1:6" x14ac:dyDescent="0.2">
      <c r="C34" s="1" t="s">
        <v>204</v>
      </c>
      <c r="D34" t="s">
        <v>35</v>
      </c>
      <c r="E34">
        <v>16</v>
      </c>
      <c r="F34" t="s">
        <v>275</v>
      </c>
    </row>
    <row r="35" spans="1:6" x14ac:dyDescent="0.2">
      <c r="C35" s="1"/>
      <c r="D35" t="s">
        <v>36</v>
      </c>
      <c r="E35">
        <v>32</v>
      </c>
      <c r="F35" t="s">
        <v>275</v>
      </c>
    </row>
    <row r="36" spans="1:6" x14ac:dyDescent="0.2">
      <c r="A36" t="s">
        <v>110</v>
      </c>
    </row>
    <row r="37" spans="1:6" x14ac:dyDescent="0.2">
      <c r="B37" t="s">
        <v>228</v>
      </c>
      <c r="C37" t="s">
        <v>281</v>
      </c>
      <c r="D37" t="s">
        <v>120</v>
      </c>
    </row>
    <row r="38" spans="1:6" x14ac:dyDescent="0.2">
      <c r="D38" t="s">
        <v>121</v>
      </c>
    </row>
    <row r="39" spans="1:6" x14ac:dyDescent="0.2">
      <c r="D39" t="s">
        <v>122</v>
      </c>
    </row>
    <row r="41" spans="1:6" x14ac:dyDescent="0.2">
      <c r="B41" t="s">
        <v>80</v>
      </c>
      <c r="C41" t="s">
        <v>287</v>
      </c>
    </row>
    <row r="42" spans="1:6" x14ac:dyDescent="0.2">
      <c r="B42" t="s">
        <v>230</v>
      </c>
      <c r="C42" t="s">
        <v>288</v>
      </c>
    </row>
    <row r="43" spans="1:6" x14ac:dyDescent="0.2">
      <c r="B43" t="s">
        <v>138</v>
      </c>
      <c r="C43" t="s">
        <v>79</v>
      </c>
    </row>
    <row r="45" spans="1:6" x14ac:dyDescent="0.2">
      <c r="A45" t="s">
        <v>42</v>
      </c>
      <c r="B45" s="1"/>
      <c r="C45" s="1"/>
    </row>
    <row r="46" spans="1:6" x14ac:dyDescent="0.2">
      <c r="B46" t="s">
        <v>254</v>
      </c>
      <c r="C46" t="s">
        <v>251</v>
      </c>
    </row>
    <row r="47" spans="1:6" x14ac:dyDescent="0.2">
      <c r="B47" t="s">
        <v>255</v>
      </c>
      <c r="C47" t="s">
        <v>258</v>
      </c>
    </row>
    <row r="48" spans="1:6" x14ac:dyDescent="0.2">
      <c r="B48" t="s">
        <v>256</v>
      </c>
      <c r="C48" t="s">
        <v>252</v>
      </c>
    </row>
    <row r="49" spans="1:3" x14ac:dyDescent="0.2">
      <c r="B49" t="s">
        <v>257</v>
      </c>
      <c r="C49" t="s">
        <v>253</v>
      </c>
    </row>
    <row r="50" spans="1:3" x14ac:dyDescent="0.2">
      <c r="B50" t="s">
        <v>43</v>
      </c>
      <c r="C50" t="s">
        <v>229</v>
      </c>
    </row>
    <row r="51" spans="1:3" x14ac:dyDescent="0.2">
      <c r="B51" t="s">
        <v>1</v>
      </c>
      <c r="C51" t="s">
        <v>273</v>
      </c>
    </row>
    <row r="52" spans="1:3" x14ac:dyDescent="0.2">
      <c r="B52" t="s">
        <v>44</v>
      </c>
      <c r="C52" t="s">
        <v>280</v>
      </c>
    </row>
    <row r="54" spans="1:3" x14ac:dyDescent="0.2">
      <c r="A54" t="s">
        <v>45</v>
      </c>
      <c r="B54" s="1"/>
      <c r="C54" s="1"/>
    </row>
    <row r="55" spans="1:3" x14ac:dyDescent="0.2">
      <c r="B55" t="s">
        <v>259</v>
      </c>
      <c r="C55" t="s">
        <v>265</v>
      </c>
    </row>
    <row r="56" spans="1:3" x14ac:dyDescent="0.2">
      <c r="B56" t="s">
        <v>260</v>
      </c>
      <c r="C56" t="s">
        <v>266</v>
      </c>
    </row>
    <row r="57" spans="1:3" x14ac:dyDescent="0.2">
      <c r="B57" t="s">
        <v>261</v>
      </c>
      <c r="C57" t="s">
        <v>262</v>
      </c>
    </row>
    <row r="58" spans="1:3" x14ac:dyDescent="0.2">
      <c r="B58" t="s">
        <v>263</v>
      </c>
      <c r="C58" t="s">
        <v>264</v>
      </c>
    </row>
    <row r="59" spans="1:3" x14ac:dyDescent="0.2">
      <c r="B59" t="s">
        <v>43</v>
      </c>
      <c r="C59" t="s">
        <v>208</v>
      </c>
    </row>
    <row r="60" spans="1:3" x14ac:dyDescent="0.2">
      <c r="B60" t="s">
        <v>209</v>
      </c>
      <c r="C60" t="s">
        <v>231</v>
      </c>
    </row>
    <row r="61" spans="1:3" x14ac:dyDescent="0.2">
      <c r="B61" t="s">
        <v>47</v>
      </c>
      <c r="C61" t="s">
        <v>232</v>
      </c>
    </row>
    <row r="62" spans="1:3" x14ac:dyDescent="0.2">
      <c r="B62" t="s">
        <v>189</v>
      </c>
      <c r="C62" t="s">
        <v>233</v>
      </c>
    </row>
    <row r="63" spans="1:3" x14ac:dyDescent="0.2">
      <c r="B63" t="s">
        <v>190</v>
      </c>
      <c r="C63" t="s">
        <v>234</v>
      </c>
    </row>
    <row r="64" spans="1:3" x14ac:dyDescent="0.2">
      <c r="B64" t="s">
        <v>191</v>
      </c>
      <c r="C64" t="s">
        <v>213</v>
      </c>
    </row>
    <row r="66" spans="1:5" x14ac:dyDescent="0.2">
      <c r="A66" t="s">
        <v>48</v>
      </c>
    </row>
    <row r="67" spans="1:5" x14ac:dyDescent="0.2">
      <c r="B67" t="s">
        <v>2</v>
      </c>
      <c r="C67" t="s">
        <v>49</v>
      </c>
    </row>
    <row r="68" spans="1:5" x14ac:dyDescent="0.2">
      <c r="B68" t="s">
        <v>175</v>
      </c>
      <c r="C68" t="s">
        <v>214</v>
      </c>
    </row>
    <row r="69" spans="1:5" x14ac:dyDescent="0.2">
      <c r="B69" t="s">
        <v>176</v>
      </c>
      <c r="C69" t="s">
        <v>215</v>
      </c>
    </row>
    <row r="70" spans="1:5" x14ac:dyDescent="0.2">
      <c r="B70" t="s">
        <v>177</v>
      </c>
      <c r="C70" t="s">
        <v>216</v>
      </c>
    </row>
    <row r="71" spans="1:5" x14ac:dyDescent="0.2">
      <c r="B71" t="s">
        <v>178</v>
      </c>
      <c r="C71" t="s">
        <v>216</v>
      </c>
    </row>
    <row r="72" spans="1:5" ht="28.9" customHeight="1" x14ac:dyDescent="0.2">
      <c r="B72" s="1" t="s">
        <v>290</v>
      </c>
      <c r="C72" s="1"/>
      <c r="D72" s="1"/>
      <c r="E72" s="1"/>
    </row>
    <row r="73" spans="1:5" x14ac:dyDescent="0.2">
      <c r="B73" t="s">
        <v>289</v>
      </c>
      <c r="C73" t="s">
        <v>274</v>
      </c>
    </row>
    <row r="74" spans="1:5" x14ac:dyDescent="0.2">
      <c r="B74" t="s">
        <v>217</v>
      </c>
      <c r="C74" t="s">
        <v>218</v>
      </c>
    </row>
    <row r="75" spans="1:5" x14ac:dyDescent="0.2">
      <c r="B75" t="s">
        <v>52</v>
      </c>
      <c r="C75" t="s">
        <v>219</v>
      </c>
    </row>
    <row r="76" spans="1:5" x14ac:dyDescent="0.2">
      <c r="B76" t="s">
        <v>43</v>
      </c>
      <c r="C76" t="s">
        <v>208</v>
      </c>
    </row>
    <row r="77" spans="1:5" x14ac:dyDescent="0.2">
      <c r="B77" t="s">
        <v>44</v>
      </c>
      <c r="C77" t="s">
        <v>220</v>
      </c>
    </row>
    <row r="79" spans="1:5" x14ac:dyDescent="0.2">
      <c r="A79" t="s">
        <v>53</v>
      </c>
    </row>
    <row r="80" spans="1:5" x14ac:dyDescent="0.2">
      <c r="B80" t="s">
        <v>2</v>
      </c>
      <c r="C80" t="s">
        <v>49</v>
      </c>
    </row>
    <row r="81" spans="1:3" x14ac:dyDescent="0.2">
      <c r="B81" t="s">
        <v>50</v>
      </c>
      <c r="C81" t="s">
        <v>221</v>
      </c>
    </row>
    <row r="82" spans="1:3" x14ac:dyDescent="0.2">
      <c r="B82" t="s">
        <v>51</v>
      </c>
      <c r="C82" t="s">
        <v>222</v>
      </c>
    </row>
    <row r="83" spans="1:3" x14ac:dyDescent="0.2">
      <c r="B83" t="s">
        <v>209</v>
      </c>
      <c r="C83" t="s">
        <v>46</v>
      </c>
    </row>
    <row r="84" spans="1:3" x14ac:dyDescent="0.2">
      <c r="B84" t="s">
        <v>47</v>
      </c>
      <c r="C84" t="s">
        <v>210</v>
      </c>
    </row>
    <row r="85" spans="1:3" x14ac:dyDescent="0.2">
      <c r="B85" t="s">
        <v>189</v>
      </c>
      <c r="C85" t="s">
        <v>211</v>
      </c>
    </row>
    <row r="86" spans="1:3" x14ac:dyDescent="0.2">
      <c r="B86" t="s">
        <v>190</v>
      </c>
      <c r="C86" t="s">
        <v>212</v>
      </c>
    </row>
    <row r="87" spans="1:3" x14ac:dyDescent="0.2">
      <c r="B87" t="s">
        <v>191</v>
      </c>
      <c r="C87" t="s">
        <v>213</v>
      </c>
    </row>
    <row r="88" spans="1:3" x14ac:dyDescent="0.2">
      <c r="B88" s="1"/>
      <c r="C88" s="1"/>
    </row>
    <row r="90" spans="1:3" x14ac:dyDescent="0.2">
      <c r="A90" t="s">
        <v>223</v>
      </c>
    </row>
    <row r="91" spans="1:3" x14ac:dyDescent="0.2">
      <c r="A91" t="s">
        <v>24</v>
      </c>
      <c r="B91" t="s">
        <v>25</v>
      </c>
      <c r="C91" t="s">
        <v>26</v>
      </c>
    </row>
    <row r="93" spans="1:3" x14ac:dyDescent="0.2">
      <c r="B93" t="s">
        <v>8</v>
      </c>
      <c r="C93" t="s">
        <v>321</v>
      </c>
    </row>
    <row r="94" spans="1:3" x14ac:dyDescent="0.2">
      <c r="B94" t="s">
        <v>235</v>
      </c>
      <c r="C94" t="s">
        <v>236</v>
      </c>
    </row>
    <row r="95" spans="1:3" x14ac:dyDescent="0.2">
      <c r="B95" t="s">
        <v>237</v>
      </c>
      <c r="C95" t="s">
        <v>236</v>
      </c>
    </row>
    <row r="96" spans="1:3" x14ac:dyDescent="0.2">
      <c r="B96" t="s">
        <v>238</v>
      </c>
      <c r="C96" t="s">
        <v>236</v>
      </c>
    </row>
    <row r="97" spans="2:3" x14ac:dyDescent="0.2">
      <c r="B97" t="s">
        <v>41</v>
      </c>
      <c r="C97" t="s">
        <v>58</v>
      </c>
    </row>
    <row r="98" spans="2:3" x14ac:dyDescent="0.2">
      <c r="B98" t="s">
        <v>54</v>
      </c>
      <c r="C98" t="s">
        <v>224</v>
      </c>
    </row>
    <row r="99" spans="2:3" x14ac:dyDescent="0.2">
      <c r="B99" t="s">
        <v>55</v>
      </c>
      <c r="C99" t="s">
        <v>225</v>
      </c>
    </row>
    <row r="100" spans="2:3" x14ac:dyDescent="0.2">
      <c r="B100" t="s">
        <v>32</v>
      </c>
      <c r="C100" t="s">
        <v>226</v>
      </c>
    </row>
    <row r="101" spans="2:3" x14ac:dyDescent="0.2">
      <c r="B101" t="s">
        <v>56</v>
      </c>
      <c r="C101" t="s">
        <v>239</v>
      </c>
    </row>
    <row r="102" spans="2:3" x14ac:dyDescent="0.2">
      <c r="B102" t="s">
        <v>172</v>
      </c>
      <c r="C102" t="s">
        <v>241</v>
      </c>
    </row>
    <row r="103" spans="2:3" x14ac:dyDescent="0.2">
      <c r="B103" t="s">
        <v>196</v>
      </c>
      <c r="C103" t="s">
        <v>240</v>
      </c>
    </row>
    <row r="104" spans="2:3" x14ac:dyDescent="0.2">
      <c r="B104" t="s">
        <v>60</v>
      </c>
      <c r="C104" t="s">
        <v>61</v>
      </c>
    </row>
    <row r="105" spans="2:3" x14ac:dyDescent="0.2">
      <c r="B105" t="s">
        <v>62</v>
      </c>
      <c r="C105" t="s">
        <v>63</v>
      </c>
    </row>
    <row r="106" spans="2:3" x14ac:dyDescent="0.2">
      <c r="B106" t="s">
        <v>64</v>
      </c>
      <c r="C106" t="s">
        <v>65</v>
      </c>
    </row>
  </sheetData>
  <sheetProtection selectLockedCells="1" selectUnlockedCells="1"/>
  <mergeCells count="9">
    <mergeCell ref="B2:C2"/>
    <mergeCell ref="B88:C88"/>
    <mergeCell ref="B45:C45"/>
    <mergeCell ref="B54:C54"/>
    <mergeCell ref="C28:C29"/>
    <mergeCell ref="C30:C31"/>
    <mergeCell ref="C32:C33"/>
    <mergeCell ref="C34:C35"/>
    <mergeCell ref="B72:E72"/>
  </mergeCells>
  <phoneticPr fontId="14" type="noConversion"/>
  <pageMargins left="0.45" right="0.4201388888888889" top="0.84027777777777779" bottom="0.55000000000000004" header="0.51180555555555551" footer="0.27013888888888887"/>
  <pageSetup paperSize="9" firstPageNumber="0" fitToHeight="0" orientation="portrait" horizontalDpi="300" verticalDpi="300" r:id="rId1"/>
  <headerFooter alignWithMargins="0">
    <oddFooter>&amp;L&amp;F   &amp;A&amp;C&amp;D&amp;R&amp;P/&amp;N</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4">
    <tabColor rgb="FFFF0000"/>
  </sheetPr>
  <dimension ref="A1:D8"/>
  <sheetViews>
    <sheetView workbookViewId="0">
      <pane ySplit="1" topLeftCell="A2" activePane="bottomLeft" state="frozen"/>
      <selection pane="bottomLeft" activeCell="E28" sqref="E28"/>
    </sheetView>
  </sheetViews>
  <sheetFormatPr defaultColWidth="9.140625" defaultRowHeight="12.75" x14ac:dyDescent="0.2"/>
  <cols>
    <col min="1" max="1" width="16.85546875" customWidth="1"/>
    <col min="2" max="2" width="30.85546875" customWidth="1"/>
    <col min="3" max="3" width="11.42578125" customWidth="1"/>
    <col min="4" max="4" width="31.140625" customWidth="1"/>
    <col min="5" max="5" width="65.7109375" bestFit="1" customWidth="1"/>
  </cols>
  <sheetData>
    <row r="1" spans="1:4" ht="69" customHeight="1" x14ac:dyDescent="0.2">
      <c r="A1" t="s">
        <v>323</v>
      </c>
      <c r="B1" t="s">
        <v>324</v>
      </c>
      <c r="D1" t="s">
        <v>347</v>
      </c>
    </row>
    <row r="2" spans="1:4" x14ac:dyDescent="0.2">
      <c r="A2" t="s">
        <v>325</v>
      </c>
      <c r="B2" t="str">
        <f xml:space="preserve"> "v" &amp; GetVersion()</f>
        <v>v2.0</v>
      </c>
    </row>
    <row r="4" spans="1:4" x14ac:dyDescent="0.2">
      <c r="A4" t="s">
        <v>326</v>
      </c>
      <c r="B4" t="s">
        <v>582</v>
      </c>
    </row>
    <row r="5" spans="1:4" x14ac:dyDescent="0.2">
      <c r="A5" t="s">
        <v>327</v>
      </c>
      <c r="B5">
        <v>7</v>
      </c>
    </row>
    <row r="6" spans="1:4" x14ac:dyDescent="0.2">
      <c r="A6" t="s">
        <v>328</v>
      </c>
      <c r="B6">
        <v>0</v>
      </c>
    </row>
    <row r="7" spans="1:4" x14ac:dyDescent="0.2">
      <c r="A7" t="s">
        <v>329</v>
      </c>
      <c r="B7">
        <v>0</v>
      </c>
    </row>
    <row r="8" spans="1:4" x14ac:dyDescent="0.2">
      <c r="A8" t="s">
        <v>330</v>
      </c>
      <c r="B8">
        <v>0</v>
      </c>
    </row>
  </sheetData>
  <sheetProtection formatCells="0" formatColumns="0" formatRows="0" insertColumns="0" insertRows="0" insertHyperlinks="0" deleteColumns="0" deleteRows="0" sort="0" autoFilter="0" pivotTables="0"/>
  <phoneticPr fontId="14" type="noConversion"/>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9937" r:id="rId4" name="Button 1">
              <controlPr defaultSize="0" print="0" autoFill="0" autoPict="0" macro="[0]!Generate_Concentrator_Points">
                <anchor moveWithCells="1" sizeWithCells="1">
                  <from>
                    <xdr:col>1</xdr:col>
                    <xdr:colOff>114300</xdr:colOff>
                    <xdr:row>0</xdr:row>
                    <xdr:rowOff>495300</xdr:rowOff>
                  </from>
                  <to>
                    <xdr:col>2</xdr:col>
                    <xdr:colOff>619125</xdr:colOff>
                    <xdr:row>0</xdr:row>
                    <xdr:rowOff>790575</xdr:rowOff>
                  </to>
                </anchor>
              </controlPr>
            </control>
          </mc:Choice>
        </mc:AlternateContent>
        <mc:AlternateContent xmlns:mc="http://schemas.openxmlformats.org/markup-compatibility/2006">
          <mc:Choice Requires="x14">
            <control shapeId="39938" r:id="rId5" name="Button 2">
              <controlPr defaultSize="0" print="0" autoFill="0" autoPict="0" macro="[0]!AutoFillIecIndexAddress">
                <anchor moveWithCells="1" sizeWithCells="1">
                  <from>
                    <xdr:col>1</xdr:col>
                    <xdr:colOff>133350</xdr:colOff>
                    <xdr:row>0</xdr:row>
                    <xdr:rowOff>76200</xdr:rowOff>
                  </from>
                  <to>
                    <xdr:col>2</xdr:col>
                    <xdr:colOff>628650</xdr:colOff>
                    <xdr:row>0</xdr:row>
                    <xdr:rowOff>381000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5">
    <pageSetUpPr fitToPage="1"/>
  </sheetPr>
  <dimension ref="A1:BQ29"/>
  <sheetViews>
    <sheetView topLeftCell="BL1" zoomScale="85" zoomScaleNormal="85" workbookViewId="0">
      <selection activeCell="Q42" sqref="Q42"/>
    </sheetView>
  </sheetViews>
  <sheetFormatPr defaultColWidth="11.42578125" defaultRowHeight="12.75" outlineLevelCol="1" x14ac:dyDescent="0.2"/>
  <cols>
    <col min="1" max="1" width="7.28515625" customWidth="1"/>
    <col min="2" max="2" width="4.85546875" customWidth="1"/>
    <col min="3" max="3" width="10.140625" customWidth="1"/>
    <col min="4" max="4" width="15.140625" customWidth="1"/>
    <col min="5" max="5" width="14.42578125" customWidth="1"/>
    <col min="6" max="6" width="61.5703125" customWidth="1"/>
    <col min="7" max="7" width="32.42578125" bestFit="1" customWidth="1"/>
    <col min="8" max="8" width="76.7109375" customWidth="1"/>
    <col min="9" max="9" width="16.7109375" customWidth="1"/>
    <col min="10" max="10" width="16.5703125" customWidth="1"/>
    <col min="11" max="11" width="13.7109375" customWidth="1"/>
    <col min="12" max="12" width="13.42578125" customWidth="1"/>
    <col min="13" max="13" width="12.7109375" customWidth="1"/>
    <col min="14" max="14" width="27.85546875" customWidth="1"/>
    <col min="15" max="15" width="20.42578125" customWidth="1"/>
    <col min="16" max="16" width="19.28515625" customWidth="1"/>
    <col min="17" max="17" width="18.85546875" customWidth="1"/>
    <col min="18" max="18" width="13.28515625" customWidth="1"/>
    <col min="19" max="19" width="13.5703125" customWidth="1"/>
    <col min="20" max="20" width="28.42578125" bestFit="1" customWidth="1"/>
    <col min="21" max="21" width="27" customWidth="1"/>
    <col min="22" max="22" width="73.28515625" customWidth="1"/>
    <col min="23" max="23" width="17.7109375" customWidth="1"/>
    <col min="24" max="24" width="19.140625" customWidth="1"/>
    <col min="25" max="25" width="13.42578125" customWidth="1"/>
    <col min="26" max="26" width="12.5703125" customWidth="1"/>
    <col min="27" max="27" width="17.42578125" customWidth="1"/>
    <col min="28" max="28" width="12.28515625" customWidth="1"/>
    <col min="29" max="30" width="18.42578125" customWidth="1"/>
    <col min="31" max="31" width="11.28515625" customWidth="1"/>
    <col min="32" max="32" width="6" customWidth="1"/>
    <col min="33" max="33" width="10.7109375" customWidth="1"/>
    <col min="34" max="34" width="11.85546875" customWidth="1"/>
    <col min="35" max="35" width="10.42578125" customWidth="1"/>
    <col min="36" max="36" width="11.5703125" customWidth="1"/>
    <col min="37" max="37" width="15.42578125" customWidth="1"/>
    <col min="38" max="38" width="14.7109375" customWidth="1"/>
    <col min="39" max="39" width="16.42578125" customWidth="1"/>
    <col min="40" max="40" width="29.85546875" customWidth="1"/>
    <col min="41" max="41" width="14" customWidth="1"/>
    <col min="42" max="42" width="21.7109375" customWidth="1"/>
    <col min="43" max="43" width="16.42578125" customWidth="1"/>
    <col min="44" max="44" width="28.140625" customWidth="1"/>
    <col min="45" max="45" width="15.140625" customWidth="1"/>
    <col min="46" max="46" width="16.42578125" customWidth="1"/>
    <col min="47" max="48" width="8.7109375" customWidth="1"/>
    <col min="49" max="49" width="11.140625" customWidth="1"/>
    <col min="50" max="50" width="9.140625" customWidth="1"/>
    <col min="51" max="51" width="10.28515625" customWidth="1"/>
    <col min="52" max="52" width="10.7109375" customWidth="1"/>
    <col min="53" max="54" width="12.7109375" customWidth="1"/>
    <col min="55" max="55" width="16.28515625" customWidth="1"/>
    <col min="56" max="56" width="13.7109375" customWidth="1"/>
    <col min="57" max="58" width="13.85546875" customWidth="1"/>
    <col min="59" max="59" width="12.28515625" customWidth="1"/>
    <col min="60" max="60" width="7" customWidth="1" outlineLevel="1"/>
    <col min="61" max="61" width="10.5703125" customWidth="1" outlineLevel="1"/>
    <col min="62" max="62" width="8" customWidth="1" outlineLevel="1"/>
    <col min="63" max="63" width="13.7109375" customWidth="1" outlineLevel="1"/>
    <col min="64" max="64" width="18.7109375" customWidth="1"/>
    <col min="65" max="65" width="9.28515625" customWidth="1" outlineLevel="1"/>
    <col min="66" max="67" width="10.5703125" customWidth="1" outlineLevel="1"/>
    <col min="68" max="68" width="11" customWidth="1" outlineLevel="1"/>
    <col min="69" max="69" width="10.85546875" customWidth="1" outlineLevel="1"/>
    <col min="70" max="166" width="11.42578125" customWidth="1"/>
  </cols>
  <sheetData>
    <row r="1" spans="1:69" ht="24" customHeight="1" x14ac:dyDescent="0.2">
      <c r="C1" s="1" t="s">
        <v>0</v>
      </c>
      <c r="D1" s="1"/>
      <c r="E1" s="1"/>
      <c r="F1" s="1"/>
      <c r="G1" s="1" t="s">
        <v>171</v>
      </c>
      <c r="H1" s="1"/>
      <c r="I1" s="1"/>
      <c r="J1" s="1"/>
      <c r="K1" s="1"/>
      <c r="L1" s="1" t="s">
        <v>110</v>
      </c>
      <c r="M1" s="1"/>
      <c r="N1" s="1"/>
      <c r="O1" s="1"/>
      <c r="P1" s="1" t="s">
        <v>246</v>
      </c>
      <c r="Q1" s="1"/>
      <c r="R1" s="1"/>
      <c r="S1" s="1"/>
      <c r="T1" s="1"/>
      <c r="U1" s="1"/>
      <c r="V1" s="1"/>
      <c r="W1" s="1" t="s">
        <v>39</v>
      </c>
      <c r="X1" s="1"/>
      <c r="Y1" s="1"/>
      <c r="Z1" s="1"/>
      <c r="AA1" s="1"/>
      <c r="AB1" s="1"/>
      <c r="AC1" s="1"/>
      <c r="AD1" s="1"/>
      <c r="AE1" s="1"/>
      <c r="AF1" s="1" t="s">
        <v>33</v>
      </c>
      <c r="AG1" s="1"/>
      <c r="AH1" s="1"/>
      <c r="AI1" s="1"/>
      <c r="AJ1" s="1"/>
      <c r="AK1" s="1"/>
      <c r="AL1" s="1"/>
      <c r="AM1" s="1"/>
      <c r="AN1" s="1"/>
      <c r="AO1" s="1"/>
      <c r="AP1" s="1"/>
      <c r="AQ1" s="1"/>
      <c r="AR1" s="1"/>
      <c r="AS1" s="1"/>
      <c r="AT1" s="1"/>
      <c r="AU1" s="1"/>
      <c r="AV1" s="1"/>
      <c r="AW1" s="1"/>
      <c r="AX1" s="1" t="s">
        <v>35</v>
      </c>
      <c r="AY1" s="1"/>
      <c r="AZ1" s="1"/>
      <c r="BA1" s="1"/>
      <c r="BB1" s="1"/>
      <c r="BC1" s="1"/>
      <c r="BD1" s="1"/>
      <c r="BE1" s="1"/>
      <c r="BF1" s="1"/>
      <c r="BG1" t="s">
        <v>151</v>
      </c>
      <c r="BH1" s="1" t="s">
        <v>168</v>
      </c>
      <c r="BI1" s="1"/>
      <c r="BJ1" s="1"/>
      <c r="BK1" s="1"/>
      <c r="BL1" t="s">
        <v>169</v>
      </c>
      <c r="BM1" s="1" t="s">
        <v>170</v>
      </c>
      <c r="BN1" s="1"/>
      <c r="BO1" s="1"/>
      <c r="BP1" s="1"/>
      <c r="BQ1" s="1"/>
    </row>
    <row r="2" spans="1:69" ht="45.75" customHeight="1" x14ac:dyDescent="0.2">
      <c r="A2" t="s">
        <v>8</v>
      </c>
      <c r="B2" t="s">
        <v>28</v>
      </c>
      <c r="C2" t="s">
        <v>30</v>
      </c>
      <c r="D2" t="s">
        <v>31</v>
      </c>
      <c r="E2" t="s">
        <v>32</v>
      </c>
      <c r="F2" t="s">
        <v>271</v>
      </c>
      <c r="G2" t="s">
        <v>243</v>
      </c>
      <c r="H2" t="s">
        <v>244</v>
      </c>
      <c r="I2" t="s">
        <v>245</v>
      </c>
      <c r="J2" t="s">
        <v>368</v>
      </c>
      <c r="K2" t="s">
        <v>194</v>
      </c>
      <c r="L2" t="s">
        <v>228</v>
      </c>
      <c r="M2" t="s">
        <v>80</v>
      </c>
      <c r="N2" t="s">
        <v>111</v>
      </c>
      <c r="O2" t="s">
        <v>138</v>
      </c>
      <c r="P2" t="s">
        <v>247</v>
      </c>
      <c r="Q2" t="s">
        <v>248</v>
      </c>
      <c r="R2" t="s">
        <v>249</v>
      </c>
      <c r="S2" t="s">
        <v>250</v>
      </c>
      <c r="T2" t="s">
        <v>43</v>
      </c>
      <c r="U2" t="s">
        <v>1</v>
      </c>
      <c r="V2" t="s">
        <v>44</v>
      </c>
      <c r="W2" t="s">
        <v>267</v>
      </c>
      <c r="X2" t="s">
        <v>268</v>
      </c>
      <c r="Y2" t="s">
        <v>269</v>
      </c>
      <c r="Z2" t="s">
        <v>270</v>
      </c>
      <c r="AA2" t="s">
        <v>195</v>
      </c>
      <c r="AB2" t="s">
        <v>47</v>
      </c>
      <c r="AC2" t="s">
        <v>189</v>
      </c>
      <c r="AD2" t="s">
        <v>190</v>
      </c>
      <c r="AE2" t="s">
        <v>191</v>
      </c>
      <c r="AF2" t="s">
        <v>2</v>
      </c>
      <c r="AG2" t="s">
        <v>175</v>
      </c>
      <c r="AH2" t="s">
        <v>176</v>
      </c>
      <c r="AI2" t="s">
        <v>177</v>
      </c>
      <c r="AJ2" t="s">
        <v>178</v>
      </c>
      <c r="AK2" t="s">
        <v>179</v>
      </c>
      <c r="AL2" t="s">
        <v>180</v>
      </c>
      <c r="AM2" t="s">
        <v>181</v>
      </c>
      <c r="AN2" t="s">
        <v>182</v>
      </c>
      <c r="AO2" t="s">
        <v>183</v>
      </c>
      <c r="AP2" t="s">
        <v>184</v>
      </c>
      <c r="AQ2" t="s">
        <v>185</v>
      </c>
      <c r="AR2" t="s">
        <v>186</v>
      </c>
      <c r="AS2" t="s">
        <v>187</v>
      </c>
      <c r="AT2" t="s">
        <v>188</v>
      </c>
      <c r="AU2" t="s">
        <v>3</v>
      </c>
      <c r="AV2" t="s">
        <v>43</v>
      </c>
      <c r="AW2" t="s">
        <v>70</v>
      </c>
      <c r="AX2" t="s">
        <v>2</v>
      </c>
      <c r="AY2" t="s">
        <v>50</v>
      </c>
      <c r="AZ2" t="s">
        <v>51</v>
      </c>
      <c r="BA2" t="s">
        <v>195</v>
      </c>
      <c r="BB2" t="s">
        <v>47</v>
      </c>
      <c r="BC2" t="s">
        <v>189</v>
      </c>
      <c r="BD2" t="s">
        <v>190</v>
      </c>
      <c r="BE2" t="s">
        <v>191</v>
      </c>
      <c r="BF2" t="s">
        <v>70</v>
      </c>
      <c r="BG2" t="s">
        <v>152</v>
      </c>
      <c r="BH2" t="s">
        <v>112</v>
      </c>
      <c r="BI2" t="s">
        <v>114</v>
      </c>
      <c r="BJ2" t="s">
        <v>71</v>
      </c>
      <c r="BK2" t="s">
        <v>148</v>
      </c>
      <c r="BL2" t="s">
        <v>78</v>
      </c>
      <c r="BM2" t="s">
        <v>66</v>
      </c>
      <c r="BN2" t="s">
        <v>67</v>
      </c>
      <c r="BO2" t="s">
        <v>68</v>
      </c>
      <c r="BP2" t="s">
        <v>192</v>
      </c>
      <c r="BQ2" t="s">
        <v>69</v>
      </c>
    </row>
    <row r="3" spans="1:69" hidden="1" x14ac:dyDescent="0.2">
      <c r="B3" t="s">
        <v>4</v>
      </c>
      <c r="C3" t="s">
        <v>395</v>
      </c>
    </row>
    <row r="4" spans="1:69" hidden="1" x14ac:dyDescent="0.2">
      <c r="B4" t="s">
        <v>4</v>
      </c>
      <c r="F4" t="s">
        <v>411</v>
      </c>
    </row>
    <row r="5" spans="1:69" x14ac:dyDescent="0.2">
      <c r="A5" t="s">
        <v>579</v>
      </c>
      <c r="B5" t="s">
        <v>5</v>
      </c>
      <c r="C5" t="s">
        <v>412</v>
      </c>
      <c r="D5" t="s">
        <v>412</v>
      </c>
      <c r="E5" t="s">
        <v>445</v>
      </c>
      <c r="F5" t="s">
        <v>413</v>
      </c>
      <c r="G5" t="s">
        <v>413</v>
      </c>
      <c r="H5" t="s">
        <v>413</v>
      </c>
      <c r="I5" t="s">
        <v>369</v>
      </c>
      <c r="K5" t="s">
        <v>37</v>
      </c>
      <c r="L5" t="s">
        <v>120</v>
      </c>
      <c r="M5" t="s">
        <v>81</v>
      </c>
      <c r="N5" t="s">
        <v>144</v>
      </c>
      <c r="O5" t="str">
        <f ca="1">VLOOKUP($N5,INDIRECT(VLOOKUP($M5,'A-Validation Data list'!$D$1:$F$8,3,0)),2,FALSE)</f>
        <v>MODBUS:MEMBLOCK03</v>
      </c>
      <c r="P5" t="s">
        <v>414</v>
      </c>
      <c r="Q5" t="s">
        <v>415</v>
      </c>
      <c r="T5" t="s">
        <v>414</v>
      </c>
      <c r="U5" t="s">
        <v>416</v>
      </c>
      <c r="V5" t="str">
        <f>IF($K5="DI",CONCATENATE( G5,": ",P5," / ",Q5),IF($K5="DI2",CONCATENATE( G5,": ",P5," / ",Q5," / ",R5," / ",S5),""))</f>
        <v>emergency off filter: Inactive / Active</v>
      </c>
      <c r="BH5">
        <v>1</v>
      </c>
      <c r="BI5" t="s">
        <v>149</v>
      </c>
      <c r="BJ5" t="s">
        <v>149</v>
      </c>
      <c r="BK5" t="s">
        <v>490</v>
      </c>
      <c r="BL5" t="s">
        <v>494</v>
      </c>
    </row>
    <row r="6" spans="1:69" x14ac:dyDescent="0.2">
      <c r="A6" t="s">
        <v>579</v>
      </c>
      <c r="B6" t="s">
        <v>5</v>
      </c>
      <c r="C6" t="s">
        <v>412</v>
      </c>
      <c r="D6" t="s">
        <v>412</v>
      </c>
      <c r="E6" t="s">
        <v>445</v>
      </c>
      <c r="F6" t="s">
        <v>417</v>
      </c>
      <c r="G6" t="s">
        <v>417</v>
      </c>
      <c r="H6" t="s">
        <v>417</v>
      </c>
      <c r="I6" t="s">
        <v>369</v>
      </c>
      <c r="K6" t="s">
        <v>37</v>
      </c>
      <c r="L6" t="s">
        <v>120</v>
      </c>
      <c r="M6" t="s">
        <v>81</v>
      </c>
      <c r="N6" t="s">
        <v>144</v>
      </c>
      <c r="O6" t="str">
        <f ca="1">VLOOKUP($N6,INDIRECT(VLOOKUP($M6,'A-Validation Data list'!$D$1:$F$8,3,0)),2,FALSE)</f>
        <v>MODBUS:MEMBLOCK03</v>
      </c>
      <c r="P6" t="s">
        <v>414</v>
      </c>
      <c r="Q6" t="s">
        <v>415</v>
      </c>
      <c r="T6" t="s">
        <v>414</v>
      </c>
      <c r="U6" t="s">
        <v>418</v>
      </c>
      <c r="V6" t="str">
        <f>IF($K6="DI",CONCATENATE( G6,": ",P6," / ",Q6),IF($K6="DI2",CONCATENATE( G6,": ",P6," / ",Q6," / ",R6," / ",S6),""))</f>
        <v>repair switch vibrator off: Inactive / Active</v>
      </c>
      <c r="BH6">
        <v>1</v>
      </c>
      <c r="BI6" t="s">
        <v>149</v>
      </c>
      <c r="BJ6" t="s">
        <v>375</v>
      </c>
      <c r="BK6" t="s">
        <v>490</v>
      </c>
      <c r="BL6" t="s">
        <v>495</v>
      </c>
    </row>
    <row r="7" spans="1:69" x14ac:dyDescent="0.2">
      <c r="A7" t="s">
        <v>579</v>
      </c>
      <c r="B7" t="s">
        <v>5</v>
      </c>
      <c r="C7" t="s">
        <v>412</v>
      </c>
      <c r="D7" t="s">
        <v>412</v>
      </c>
      <c r="E7" t="s">
        <v>445</v>
      </c>
      <c r="F7" t="s">
        <v>419</v>
      </c>
      <c r="G7" t="s">
        <v>413</v>
      </c>
      <c r="H7" t="s">
        <v>419</v>
      </c>
      <c r="I7" t="s">
        <v>369</v>
      </c>
      <c r="K7" t="s">
        <v>37</v>
      </c>
      <c r="L7" t="s">
        <v>120</v>
      </c>
      <c r="M7" t="s">
        <v>81</v>
      </c>
      <c r="N7" t="s">
        <v>144</v>
      </c>
      <c r="O7" t="str">
        <f ca="1">VLOOKUP($N7,INDIRECT(VLOOKUP($M7,'A-Validation Data list'!$D$1:$F$8,3,0)),2,FALSE)</f>
        <v>MODBUS:MEMBLOCK03</v>
      </c>
      <c r="P7" t="s">
        <v>414</v>
      </c>
      <c r="Q7" t="s">
        <v>415</v>
      </c>
      <c r="T7" t="s">
        <v>414</v>
      </c>
      <c r="U7" t="s">
        <v>418</v>
      </c>
      <c r="V7" t="str">
        <f>IF($K7="DI",CONCATENATE( G7,": ",P7," / ",Q7),IF($K7="DI2",CONCATENATE( G7,": ",P7," / ",Q7," / ",R7," / ",S7),""))</f>
        <v>emergency off filter: Inactive / Active</v>
      </c>
      <c r="BH7">
        <v>1</v>
      </c>
      <c r="BI7" t="s">
        <v>149</v>
      </c>
      <c r="BJ7" t="s">
        <v>373</v>
      </c>
      <c r="BK7" t="s">
        <v>490</v>
      </c>
      <c r="BL7" t="s">
        <v>496</v>
      </c>
    </row>
    <row r="8" spans="1:69" x14ac:dyDescent="0.2">
      <c r="A8" t="s">
        <v>579</v>
      </c>
      <c r="B8" t="s">
        <v>5</v>
      </c>
      <c r="C8" t="s">
        <v>412</v>
      </c>
      <c r="D8" t="s">
        <v>412</v>
      </c>
      <c r="E8" t="s">
        <v>445</v>
      </c>
      <c r="F8" t="s">
        <v>587</v>
      </c>
      <c r="G8" t="s">
        <v>587</v>
      </c>
      <c r="H8" t="s">
        <v>587</v>
      </c>
      <c r="I8" t="s">
        <v>369</v>
      </c>
      <c r="K8" t="s">
        <v>37</v>
      </c>
      <c r="L8" t="s">
        <v>120</v>
      </c>
      <c r="M8" t="s">
        <v>81</v>
      </c>
      <c r="N8" t="s">
        <v>144</v>
      </c>
      <c r="O8" t="str">
        <f ca="1">VLOOKUP($N8,INDIRECT(VLOOKUP($M8,'A-Validation Data list'!$D$1:$F$8,3,0)),2,FALSE)</f>
        <v>MODBUS:MEMBLOCK03</v>
      </c>
      <c r="P8" t="s">
        <v>436</v>
      </c>
      <c r="Q8" t="s">
        <v>390</v>
      </c>
      <c r="T8" t="s">
        <v>436</v>
      </c>
      <c r="U8" t="s">
        <v>418</v>
      </c>
      <c r="V8" t="str">
        <f>IF($K8="DI",CONCATENATE( G8,": ",P8," / ",Q8),IF($K8="DI2",CONCATENATE( G8,": ",P8," / ",Q8," / ",R8," / ",S8),""))</f>
        <v>Malfunction vibration drive(motor protection switch tripped): Normal / Alarm</v>
      </c>
      <c r="BH8">
        <v>1</v>
      </c>
      <c r="BI8" t="s">
        <v>149</v>
      </c>
      <c r="BJ8" t="s">
        <v>491</v>
      </c>
      <c r="BK8" t="s">
        <v>490</v>
      </c>
      <c r="BL8" t="s">
        <v>497</v>
      </c>
    </row>
    <row r="9" spans="1:69" x14ac:dyDescent="0.2">
      <c r="A9" t="s">
        <v>579</v>
      </c>
      <c r="B9" t="s">
        <v>5</v>
      </c>
      <c r="C9" t="s">
        <v>412</v>
      </c>
      <c r="D9" t="s">
        <v>412</v>
      </c>
      <c r="E9" t="s">
        <v>445</v>
      </c>
      <c r="F9" t="s">
        <v>587</v>
      </c>
      <c r="G9" t="s">
        <v>587</v>
      </c>
      <c r="H9" t="s">
        <v>587</v>
      </c>
      <c r="I9" t="s">
        <v>369</v>
      </c>
      <c r="K9" t="s">
        <v>37</v>
      </c>
      <c r="L9" t="s">
        <v>120</v>
      </c>
      <c r="M9" t="s">
        <v>81</v>
      </c>
      <c r="N9" t="s">
        <v>144</v>
      </c>
      <c r="O9" t="str">
        <f ca="1">VLOOKUP($N9,INDIRECT(VLOOKUP($M9,'A-Validation Data list'!$D$1:$F$8,3,0)),2,FALSE)</f>
        <v>MODBUS:MEMBLOCK03</v>
      </c>
      <c r="P9" t="s">
        <v>436</v>
      </c>
      <c r="Q9" t="s">
        <v>390</v>
      </c>
      <c r="T9" t="s">
        <v>436</v>
      </c>
      <c r="U9" t="s">
        <v>418</v>
      </c>
      <c r="V9" t="str">
        <f>IF($K9="DI",CONCATENATE( G9,": ",P9," / ",Q9),IF($K9="DI2",CONCATENATE( G9,": ",P9," / ",Q9," / ",R9," / ",S9),""))</f>
        <v>Malfunction vibration drive(motor protection switch tripped): Normal / Alarm</v>
      </c>
      <c r="BH9">
        <v>1</v>
      </c>
      <c r="BI9" t="s">
        <v>149</v>
      </c>
      <c r="BJ9" t="s">
        <v>492</v>
      </c>
      <c r="BK9" t="s">
        <v>490</v>
      </c>
      <c r="BL9" t="s">
        <v>498</v>
      </c>
    </row>
    <row r="10" spans="1:69" hidden="1" x14ac:dyDescent="0.2">
      <c r="B10" t="s">
        <v>4</v>
      </c>
      <c r="F10" t="s">
        <v>434</v>
      </c>
    </row>
    <row r="11" spans="1:69" ht="11.25" customHeight="1" x14ac:dyDescent="0.2">
      <c r="A11" t="s">
        <v>579</v>
      </c>
      <c r="B11" t="s">
        <v>5</v>
      </c>
      <c r="C11" t="s">
        <v>412</v>
      </c>
      <c r="D11" t="s">
        <v>412</v>
      </c>
      <c r="E11" t="s">
        <v>446</v>
      </c>
      <c r="F11" t="s">
        <v>451</v>
      </c>
      <c r="G11" t="s">
        <v>435</v>
      </c>
      <c r="H11" t="s">
        <v>435</v>
      </c>
      <c r="K11" t="s">
        <v>37</v>
      </c>
      <c r="L11" t="s">
        <v>120</v>
      </c>
      <c r="M11" t="s">
        <v>81</v>
      </c>
      <c r="N11" t="s">
        <v>144</v>
      </c>
      <c r="O11" t="str">
        <f ca="1">VLOOKUP($N11,INDIRECT(VLOOKUP($M11,'A-Validation Data list'!$D$1:$F$8,3,0)),2,FALSE)</f>
        <v>MODBUS:MEMBLOCK03</v>
      </c>
      <c r="P11" t="s">
        <v>397</v>
      </c>
      <c r="Q11" t="s">
        <v>398</v>
      </c>
      <c r="T11" t="s">
        <v>398</v>
      </c>
      <c r="U11" t="s">
        <v>429</v>
      </c>
      <c r="V11" t="str">
        <f>IF($K11="DI",CONCATENATE( G11,": ",P11," / ",Q11),IF($K11="DI2",CONCATENATE( G11,": ",P11," / ",Q11," / ",R11," / ",S11),""))</f>
        <v>control voltage on-off: OFF / ON</v>
      </c>
      <c r="BH11">
        <v>1</v>
      </c>
      <c r="BI11" t="s">
        <v>375</v>
      </c>
      <c r="BJ11" t="s">
        <v>149</v>
      </c>
      <c r="BK11" t="s">
        <v>490</v>
      </c>
      <c r="BL11" t="s">
        <v>499</v>
      </c>
    </row>
    <row r="12" spans="1:69" x14ac:dyDescent="0.2">
      <c r="A12" t="s">
        <v>579</v>
      </c>
      <c r="B12" t="s">
        <v>5</v>
      </c>
      <c r="C12" t="s">
        <v>412</v>
      </c>
      <c r="D12" t="s">
        <v>412</v>
      </c>
      <c r="E12" t="s">
        <v>446</v>
      </c>
      <c r="F12" t="s">
        <v>501</v>
      </c>
      <c r="G12" t="s">
        <v>437</v>
      </c>
      <c r="H12" t="s">
        <v>437</v>
      </c>
      <c r="K12" t="s">
        <v>37</v>
      </c>
      <c r="L12" t="s">
        <v>120</v>
      </c>
      <c r="M12" t="s">
        <v>81</v>
      </c>
      <c r="N12" t="s">
        <v>144</v>
      </c>
      <c r="O12" t="str">
        <f ca="1">VLOOKUP($N12,INDIRECT(VLOOKUP($M12,'A-Validation Data list'!$D$1:$F$8,3,0)),2,FALSE)</f>
        <v>MODBUS:MEMBLOCK03</v>
      </c>
      <c r="P12" t="s">
        <v>414</v>
      </c>
      <c r="Q12" t="s">
        <v>415</v>
      </c>
      <c r="T12" t="s">
        <v>414</v>
      </c>
      <c r="U12" t="s">
        <v>416</v>
      </c>
      <c r="V12" t="str">
        <f>IF($K12="DI",CONCATENATE( G12,": ",P12," / ",Q12),IF($K12="DI2",CONCATENATE( G12,": ",P12," / ",Q12," / ",R12," / ",S12),""))</f>
        <v>emergency off switch cabinet: Inactive / Active</v>
      </c>
      <c r="BH12">
        <v>1</v>
      </c>
      <c r="BI12" t="s">
        <v>375</v>
      </c>
      <c r="BJ12" t="s">
        <v>375</v>
      </c>
      <c r="BK12" t="s">
        <v>490</v>
      </c>
      <c r="BL12" t="s">
        <v>500</v>
      </c>
    </row>
    <row r="13" spans="1:69" hidden="1" x14ac:dyDescent="0.2">
      <c r="B13" t="s">
        <v>4</v>
      </c>
      <c r="F13" t="s">
        <v>438</v>
      </c>
    </row>
    <row r="14" spans="1:69" ht="11.25" customHeight="1" x14ac:dyDescent="0.2">
      <c r="A14" t="s">
        <v>579</v>
      </c>
      <c r="B14" t="s">
        <v>5</v>
      </c>
      <c r="C14" t="s">
        <v>412</v>
      </c>
      <c r="D14" t="s">
        <v>412</v>
      </c>
      <c r="E14" t="s">
        <v>447</v>
      </c>
      <c r="F14" t="s">
        <v>486</v>
      </c>
      <c r="G14" t="s">
        <v>439</v>
      </c>
      <c r="H14" t="s">
        <v>439</v>
      </c>
      <c r="I14" t="s">
        <v>193</v>
      </c>
      <c r="K14" t="s">
        <v>37</v>
      </c>
      <c r="L14" t="s">
        <v>120</v>
      </c>
      <c r="M14" t="s">
        <v>81</v>
      </c>
      <c r="N14" t="s">
        <v>144</v>
      </c>
      <c r="O14" t="str">
        <f ca="1">VLOOKUP($N14,INDIRECT(VLOOKUP($M14,'A-Validation Data list'!$D$1:$F$8,3,0)),2,FALSE)</f>
        <v>MODBUS:MEMBLOCK03</v>
      </c>
      <c r="P14" t="s">
        <v>397</v>
      </c>
      <c r="Q14" t="s">
        <v>398</v>
      </c>
      <c r="T14" t="s">
        <v>398</v>
      </c>
      <c r="U14" t="s">
        <v>440</v>
      </c>
      <c r="V14" t="str">
        <f>IF($K14="DI",CONCATENATE( G14,": ",P14," / ",Q14),IF($K14="DI2",CONCATENATE( G14,": ",P14," / ",Q14," / ",R14," / ",S14),""))</f>
        <v>sand-plant off-on: OFF / ON</v>
      </c>
      <c r="BH14">
        <v>1</v>
      </c>
      <c r="BI14" t="s">
        <v>373</v>
      </c>
      <c r="BJ14" t="s">
        <v>149</v>
      </c>
      <c r="BK14" t="s">
        <v>490</v>
      </c>
      <c r="BL14" t="s">
        <v>506</v>
      </c>
    </row>
    <row r="15" spans="1:69" x14ac:dyDescent="0.2">
      <c r="A15" t="s">
        <v>579</v>
      </c>
      <c r="B15" t="s">
        <v>5</v>
      </c>
      <c r="C15" t="s">
        <v>412</v>
      </c>
      <c r="D15" t="s">
        <v>412</v>
      </c>
      <c r="E15" t="s">
        <v>447</v>
      </c>
      <c r="F15" t="s">
        <v>502</v>
      </c>
      <c r="G15" t="s">
        <v>441</v>
      </c>
      <c r="H15" t="s">
        <v>441</v>
      </c>
      <c r="I15" t="s">
        <v>369</v>
      </c>
      <c r="K15" t="s">
        <v>37</v>
      </c>
      <c r="L15" t="s">
        <v>120</v>
      </c>
      <c r="M15" t="s">
        <v>81</v>
      </c>
      <c r="N15" t="s">
        <v>144</v>
      </c>
      <c r="O15" t="str">
        <f ca="1">VLOOKUP($N15,INDIRECT(VLOOKUP($M15,'A-Validation Data list'!$D$1:$F$8,3,0)),2,FALSE)</f>
        <v>MODBUS:MEMBLOCK03</v>
      </c>
      <c r="P15" t="s">
        <v>414</v>
      </c>
      <c r="Q15" t="s">
        <v>415</v>
      </c>
      <c r="T15" t="s">
        <v>415</v>
      </c>
      <c r="U15" t="s">
        <v>429</v>
      </c>
      <c r="V15" t="str">
        <f>IF($K15="DI",CONCATENATE( G15,": ",P15," / ",Q15),IF($K15="DI2",CONCATENATE( G15,": ",P15," / ",Q15," / ",R15," / ",S15),""))</f>
        <v>compressed air existing: Inactive / Active</v>
      </c>
      <c r="BH15">
        <v>1</v>
      </c>
      <c r="BI15" t="s">
        <v>373</v>
      </c>
      <c r="BJ15" t="s">
        <v>375</v>
      </c>
      <c r="BK15" t="s">
        <v>490</v>
      </c>
      <c r="BL15" t="s">
        <v>507</v>
      </c>
    </row>
    <row r="16" spans="1:69" x14ac:dyDescent="0.2">
      <c r="A16" t="s">
        <v>579</v>
      </c>
      <c r="B16" t="s">
        <v>5</v>
      </c>
      <c r="C16" t="s">
        <v>412</v>
      </c>
      <c r="D16" t="s">
        <v>412</v>
      </c>
      <c r="E16" t="s">
        <v>447</v>
      </c>
      <c r="F16" t="s">
        <v>503</v>
      </c>
      <c r="G16" t="s">
        <v>442</v>
      </c>
      <c r="H16" t="s">
        <v>442</v>
      </c>
      <c r="I16" t="s">
        <v>369</v>
      </c>
      <c r="K16" t="s">
        <v>37</v>
      </c>
      <c r="L16" t="s">
        <v>120</v>
      </c>
      <c r="M16" t="s">
        <v>81</v>
      </c>
      <c r="N16" t="s">
        <v>144</v>
      </c>
      <c r="O16" t="str">
        <f ca="1">VLOOKUP($N16,INDIRECT(VLOOKUP($M16,'A-Validation Data list'!$D$1:$F$8,3,0)),2,FALSE)</f>
        <v>MODBUS:MEMBLOCK03</v>
      </c>
      <c r="P16" t="s">
        <v>414</v>
      </c>
      <c r="Q16" t="s">
        <v>415</v>
      </c>
      <c r="T16" t="s">
        <v>414</v>
      </c>
      <c r="U16" t="s">
        <v>416</v>
      </c>
      <c r="V16" t="str">
        <f>IF($K16="DI",CONCATENATE( G16,": ",P16," / ",Q16),IF($K16="DI2",CONCATENATE( G16,": ",P16," / ",Q16," / ",R16," / ",S16),""))</f>
        <v>collection fault: Inactive / Active</v>
      </c>
      <c r="BH16">
        <v>1</v>
      </c>
      <c r="BI16" t="s">
        <v>373</v>
      </c>
      <c r="BJ16" t="s">
        <v>373</v>
      </c>
      <c r="BK16" t="s">
        <v>490</v>
      </c>
      <c r="BL16" t="s">
        <v>508</v>
      </c>
    </row>
    <row r="17" spans="1:64" x14ac:dyDescent="0.2">
      <c r="A17" t="s">
        <v>579</v>
      </c>
      <c r="B17" t="s">
        <v>5</v>
      </c>
      <c r="C17" t="s">
        <v>412</v>
      </c>
      <c r="D17" t="s">
        <v>412</v>
      </c>
      <c r="E17" t="s">
        <v>447</v>
      </c>
      <c r="F17" t="s">
        <v>504</v>
      </c>
      <c r="G17" t="s">
        <v>484</v>
      </c>
      <c r="H17" t="s">
        <v>484</v>
      </c>
      <c r="I17" t="s">
        <v>378</v>
      </c>
      <c r="J17" t="s">
        <v>371</v>
      </c>
      <c r="K17" t="s">
        <v>33</v>
      </c>
      <c r="L17" t="s">
        <v>120</v>
      </c>
      <c r="M17" t="s">
        <v>81</v>
      </c>
      <c r="N17" t="s">
        <v>144</v>
      </c>
      <c r="O17" t="str">
        <f ca="1">VLOOKUP($N17,INDIRECT(VLOOKUP($M17,'A-Validation Data list'!$D$1:$F$8,3,0)),2,FALSE)</f>
        <v>MODBUS:MEMBLOCK03</v>
      </c>
      <c r="V17" t="str">
        <f>IF($K17="DI",CONCATENATE( G17,": ",P17," / ",Q17),IF($K17="DI2",CONCATENATE( G17,": ",P17," / ",Q17," / ",R17," / ",S17),""))</f>
        <v/>
      </c>
      <c r="AF17" t="s">
        <v>443</v>
      </c>
      <c r="AG17">
        <v>0</v>
      </c>
      <c r="AH17">
        <v>65635</v>
      </c>
      <c r="BH17">
        <v>16</v>
      </c>
      <c r="BI17" t="s">
        <v>491</v>
      </c>
      <c r="BJ17" t="s">
        <v>149</v>
      </c>
      <c r="BK17" t="s">
        <v>490</v>
      </c>
      <c r="BL17" t="s">
        <v>509</v>
      </c>
    </row>
    <row r="18" spans="1:64" x14ac:dyDescent="0.2">
      <c r="A18" t="s">
        <v>579</v>
      </c>
      <c r="B18" t="s">
        <v>5</v>
      </c>
      <c r="C18" t="s">
        <v>412</v>
      </c>
      <c r="D18" t="s">
        <v>412</v>
      </c>
      <c r="E18" t="s">
        <v>447</v>
      </c>
      <c r="F18" t="s">
        <v>505</v>
      </c>
      <c r="G18" t="s">
        <v>485</v>
      </c>
      <c r="H18" t="s">
        <v>485</v>
      </c>
      <c r="I18" t="s">
        <v>378</v>
      </c>
      <c r="J18" t="s">
        <v>371</v>
      </c>
      <c r="K18" t="s">
        <v>33</v>
      </c>
      <c r="L18" t="s">
        <v>120</v>
      </c>
      <c r="M18" t="s">
        <v>81</v>
      </c>
      <c r="N18" t="s">
        <v>144</v>
      </c>
      <c r="O18" t="str">
        <f ca="1">VLOOKUP($N18,INDIRECT(VLOOKUP($M18,'A-Validation Data list'!$D$1:$F$8,3,0)),2,FALSE)</f>
        <v>MODBUS:MEMBLOCK03</v>
      </c>
      <c r="V18" t="str">
        <f>IF($K18="DI",CONCATENATE( G18,": ",P18," / ",Q18),IF($K18="DI2",CONCATENATE( G18,": ",P18," / ",Q18," / ",R18," / ",S18),""))</f>
        <v/>
      </c>
      <c r="AF18" t="s">
        <v>443</v>
      </c>
      <c r="AG18">
        <v>0</v>
      </c>
      <c r="AH18">
        <v>65635</v>
      </c>
      <c r="BH18">
        <v>16</v>
      </c>
      <c r="BI18" t="s">
        <v>492</v>
      </c>
      <c r="BJ18" t="s">
        <v>149</v>
      </c>
      <c r="BK18" t="s">
        <v>490</v>
      </c>
      <c r="BL18" t="s">
        <v>510</v>
      </c>
    </row>
    <row r="19" spans="1:64" hidden="1" x14ac:dyDescent="0.2">
      <c r="B19" t="s">
        <v>4</v>
      </c>
      <c r="F19" t="s">
        <v>420</v>
      </c>
    </row>
    <row r="20" spans="1:64" x14ac:dyDescent="0.2">
      <c r="A20" t="s">
        <v>579</v>
      </c>
      <c r="B20" t="s">
        <v>5</v>
      </c>
      <c r="C20" t="s">
        <v>412</v>
      </c>
      <c r="D20" t="s">
        <v>412</v>
      </c>
      <c r="E20" t="s">
        <v>448</v>
      </c>
      <c r="F20" t="s">
        <v>517</v>
      </c>
      <c r="G20" t="s">
        <v>421</v>
      </c>
      <c r="H20" t="s">
        <v>421</v>
      </c>
      <c r="I20" t="s">
        <v>193</v>
      </c>
      <c r="K20" t="s">
        <v>37</v>
      </c>
      <c r="L20" t="s">
        <v>120</v>
      </c>
      <c r="M20" t="s">
        <v>81</v>
      </c>
      <c r="N20" t="s">
        <v>144</v>
      </c>
      <c r="O20" t="str">
        <f ca="1">VLOOKUP($N20,INDIRECT(VLOOKUP($M20,'A-Validation Data list'!$D$1:$F$8,3,0)),2,FALSE)</f>
        <v>MODBUS:MEMBLOCK03</v>
      </c>
      <c r="P20" t="s">
        <v>414</v>
      </c>
      <c r="Q20" t="s">
        <v>415</v>
      </c>
      <c r="T20" t="s">
        <v>414</v>
      </c>
      <c r="U20" t="s">
        <v>422</v>
      </c>
      <c r="V20" t="str">
        <f t="shared" ref="V20:V29" si="0">IF($K20="DI",CONCATENATE( G20,": ",P20," / ",Q20),IF($K20="DI2",CONCATENATE( G20,": ",P20," / ",Q20," / ",R20," / ",S20),""))</f>
        <v>pre lock open silo filling: Inactive / Active</v>
      </c>
      <c r="BH20">
        <v>1</v>
      </c>
      <c r="BI20" t="s">
        <v>374</v>
      </c>
      <c r="BJ20" t="s">
        <v>149</v>
      </c>
      <c r="BK20" t="s">
        <v>490</v>
      </c>
      <c r="BL20" t="s">
        <v>511</v>
      </c>
    </row>
    <row r="21" spans="1:64" x14ac:dyDescent="0.2">
      <c r="A21" t="s">
        <v>579</v>
      </c>
      <c r="B21" t="s">
        <v>5</v>
      </c>
      <c r="C21" t="s">
        <v>412</v>
      </c>
      <c r="D21" t="s">
        <v>412</v>
      </c>
      <c r="E21" t="s">
        <v>448</v>
      </c>
      <c r="F21" t="s">
        <v>518</v>
      </c>
      <c r="G21" t="s">
        <v>423</v>
      </c>
      <c r="H21" t="s">
        <v>423</v>
      </c>
      <c r="I21" t="s">
        <v>193</v>
      </c>
      <c r="K21" t="s">
        <v>37</v>
      </c>
      <c r="L21" t="s">
        <v>120</v>
      </c>
      <c r="M21" t="s">
        <v>81</v>
      </c>
      <c r="N21" t="s">
        <v>144</v>
      </c>
      <c r="O21" t="str">
        <f ca="1">VLOOKUP($N21,INDIRECT(VLOOKUP($M21,'A-Validation Data list'!$D$1:$F$8,3,0)),2,FALSE)</f>
        <v>MODBUS:MEMBLOCK03</v>
      </c>
      <c r="P21" t="s">
        <v>414</v>
      </c>
      <c r="Q21" t="s">
        <v>415</v>
      </c>
      <c r="T21" t="s">
        <v>415</v>
      </c>
      <c r="U21" t="s">
        <v>422</v>
      </c>
      <c r="V21" t="str">
        <f t="shared" si="0"/>
        <v>pre lock closed silo filling: Inactive / Active</v>
      </c>
      <c r="BH21">
        <v>1</v>
      </c>
      <c r="BI21" t="s">
        <v>374</v>
      </c>
      <c r="BJ21" t="s">
        <v>375</v>
      </c>
      <c r="BK21" t="s">
        <v>490</v>
      </c>
      <c r="BL21" t="s">
        <v>512</v>
      </c>
    </row>
    <row r="22" spans="1:64" x14ac:dyDescent="0.2">
      <c r="A22" t="s">
        <v>579</v>
      </c>
      <c r="B22" t="s">
        <v>5</v>
      </c>
      <c r="C22" t="s">
        <v>412</v>
      </c>
      <c r="D22" t="s">
        <v>412</v>
      </c>
      <c r="E22" t="s">
        <v>448</v>
      </c>
      <c r="F22" t="s">
        <v>519</v>
      </c>
      <c r="G22" t="s">
        <v>426</v>
      </c>
      <c r="H22" t="s">
        <v>426</v>
      </c>
      <c r="I22" t="s">
        <v>369</v>
      </c>
      <c r="K22" t="s">
        <v>37</v>
      </c>
      <c r="L22" t="s">
        <v>120</v>
      </c>
      <c r="M22" t="s">
        <v>81</v>
      </c>
      <c r="N22" t="s">
        <v>144</v>
      </c>
      <c r="O22" t="str">
        <f ca="1">VLOOKUP($N22,INDIRECT(VLOOKUP($M22,'A-Validation Data list'!$D$1:$F$8,3,0)),2,FALSE)</f>
        <v>MODBUS:MEMBLOCK03</v>
      </c>
      <c r="P22" t="s">
        <v>414</v>
      </c>
      <c r="Q22" t="s">
        <v>415</v>
      </c>
      <c r="T22" t="s">
        <v>415</v>
      </c>
      <c r="U22" t="s">
        <v>425</v>
      </c>
      <c r="V22" t="str">
        <f t="shared" si="0"/>
        <v>filling level request: Inactive / Active</v>
      </c>
      <c r="BH22">
        <v>1</v>
      </c>
      <c r="BI22" t="s">
        <v>374</v>
      </c>
      <c r="BJ22" t="s">
        <v>373</v>
      </c>
      <c r="BK22" t="s">
        <v>490</v>
      </c>
      <c r="BL22" t="s">
        <v>513</v>
      </c>
    </row>
    <row r="23" spans="1:64" x14ac:dyDescent="0.2">
      <c r="A23" t="s">
        <v>579</v>
      </c>
      <c r="B23" t="s">
        <v>5</v>
      </c>
      <c r="C23" t="s">
        <v>412</v>
      </c>
      <c r="D23" t="s">
        <v>412</v>
      </c>
      <c r="E23" t="s">
        <v>448</v>
      </c>
      <c r="F23" t="s">
        <v>424</v>
      </c>
      <c r="G23" t="s">
        <v>424</v>
      </c>
      <c r="H23" t="s">
        <v>424</v>
      </c>
      <c r="I23" t="s">
        <v>369</v>
      </c>
      <c r="K23" t="s">
        <v>37</v>
      </c>
      <c r="L23" t="s">
        <v>120</v>
      </c>
      <c r="M23" t="s">
        <v>81</v>
      </c>
      <c r="N23" t="s">
        <v>144</v>
      </c>
      <c r="O23" t="str">
        <f ca="1">VLOOKUP($N23,INDIRECT(VLOOKUP($M23,'A-Validation Data list'!$D$1:$F$8,3,0)),2,FALSE)</f>
        <v>MODBUS:MEMBLOCK03</v>
      </c>
      <c r="P23" t="s">
        <v>415</v>
      </c>
      <c r="Q23" t="s">
        <v>414</v>
      </c>
      <c r="T23" t="s">
        <v>414</v>
      </c>
      <c r="U23" t="s">
        <v>425</v>
      </c>
      <c r="V23" t="str">
        <f>IF($K23="DI",CONCATENATE( G23,": ",P23," / ",Q23),IF($K23="DI2",CONCATENATE( G23,": ",P23," / ",Q23," / ",R23," / ",S23),""))</f>
        <v>filling level max: Active / Inactive</v>
      </c>
      <c r="BH23">
        <v>1</v>
      </c>
      <c r="BI23" t="s">
        <v>374</v>
      </c>
      <c r="BJ23" t="s">
        <v>491</v>
      </c>
      <c r="BK23" t="s">
        <v>490</v>
      </c>
      <c r="BL23" t="s">
        <v>514</v>
      </c>
    </row>
    <row r="24" spans="1:64" x14ac:dyDescent="0.2">
      <c r="A24" t="s">
        <v>579</v>
      </c>
      <c r="B24" t="s">
        <v>5</v>
      </c>
      <c r="C24" t="s">
        <v>412</v>
      </c>
      <c r="D24" t="s">
        <v>412</v>
      </c>
      <c r="E24" t="s">
        <v>448</v>
      </c>
      <c r="F24" t="s">
        <v>428</v>
      </c>
      <c r="G24" t="s">
        <v>428</v>
      </c>
      <c r="H24" t="s">
        <v>428</v>
      </c>
      <c r="I24" t="s">
        <v>369</v>
      </c>
      <c r="K24" t="s">
        <v>37</v>
      </c>
      <c r="L24" t="s">
        <v>120</v>
      </c>
      <c r="M24" t="s">
        <v>81</v>
      </c>
      <c r="N24" t="s">
        <v>144</v>
      </c>
      <c r="O24" t="str">
        <f ca="1">VLOOKUP($N24,INDIRECT(VLOOKUP($M24,'A-Validation Data list'!$D$1:$F$8,3,0)),2,FALSE)</f>
        <v>MODBUS:MEMBLOCK03</v>
      </c>
      <c r="P24" t="s">
        <v>414</v>
      </c>
      <c r="Q24" t="s">
        <v>415</v>
      </c>
      <c r="T24" t="s">
        <v>415</v>
      </c>
      <c r="U24" t="s">
        <v>429</v>
      </c>
      <c r="V24" t="str">
        <f t="shared" si="0"/>
        <v>filling level min: Inactive / Active</v>
      </c>
      <c r="BH24">
        <v>1</v>
      </c>
      <c r="BI24" t="s">
        <v>374</v>
      </c>
      <c r="BJ24" t="s">
        <v>492</v>
      </c>
      <c r="BK24" t="s">
        <v>490</v>
      </c>
      <c r="BL24" t="s">
        <v>515</v>
      </c>
    </row>
    <row r="25" spans="1:64" x14ac:dyDescent="0.2">
      <c r="A25" t="s">
        <v>579</v>
      </c>
      <c r="B25" t="s">
        <v>5</v>
      </c>
      <c r="C25" t="s">
        <v>412</v>
      </c>
      <c r="D25" t="s">
        <v>412</v>
      </c>
      <c r="E25" t="s">
        <v>448</v>
      </c>
      <c r="F25" t="s">
        <v>430</v>
      </c>
      <c r="G25" t="s">
        <v>430</v>
      </c>
      <c r="H25" t="s">
        <v>430</v>
      </c>
      <c r="I25" t="s">
        <v>369</v>
      </c>
      <c r="K25" t="s">
        <v>37</v>
      </c>
      <c r="L25" t="s">
        <v>120</v>
      </c>
      <c r="M25" t="s">
        <v>81</v>
      </c>
      <c r="N25" t="s">
        <v>144</v>
      </c>
      <c r="O25" t="str">
        <f ca="1">VLOOKUP($N25,INDIRECT(VLOOKUP($M25,'A-Validation Data list'!$D$1:$F$8,3,0)),2,FALSE)</f>
        <v>MODBUS:MEMBLOCK03</v>
      </c>
      <c r="P25" t="s">
        <v>414</v>
      </c>
      <c r="Q25" t="s">
        <v>415</v>
      </c>
      <c r="T25" t="s">
        <v>414</v>
      </c>
      <c r="U25" t="s">
        <v>418</v>
      </c>
      <c r="V25" t="str">
        <f t="shared" si="0"/>
        <v>limit switch filling nozzle: Inactive / Active</v>
      </c>
      <c r="BH25">
        <v>1</v>
      </c>
      <c r="BI25" t="s">
        <v>374</v>
      </c>
      <c r="BJ25" t="s">
        <v>374</v>
      </c>
      <c r="BK25" t="s">
        <v>490</v>
      </c>
      <c r="BL25" t="s">
        <v>516</v>
      </c>
    </row>
    <row r="26" spans="1:64" hidden="1" x14ac:dyDescent="0.2">
      <c r="B26" t="s">
        <v>4</v>
      </c>
      <c r="F26" t="s">
        <v>444</v>
      </c>
    </row>
    <row r="27" spans="1:64" x14ac:dyDescent="0.2">
      <c r="A27" t="s">
        <v>579</v>
      </c>
      <c r="B27" t="s">
        <v>5</v>
      </c>
      <c r="C27" t="s">
        <v>412</v>
      </c>
      <c r="D27" t="s">
        <v>412</v>
      </c>
      <c r="E27" t="s">
        <v>449</v>
      </c>
      <c r="F27" t="s">
        <v>463</v>
      </c>
      <c r="G27" t="s">
        <v>431</v>
      </c>
      <c r="H27" t="s">
        <v>431</v>
      </c>
      <c r="I27" t="s">
        <v>369</v>
      </c>
      <c r="K27" t="s">
        <v>37</v>
      </c>
      <c r="L27" t="s">
        <v>120</v>
      </c>
      <c r="M27" t="s">
        <v>81</v>
      </c>
      <c r="N27" t="s">
        <v>144</v>
      </c>
      <c r="O27" t="str">
        <f ca="1">VLOOKUP($N27,INDIRECT(VLOOKUP($M27,'A-Validation Data list'!$D$1:$F$8,3,0)),2,FALSE)</f>
        <v>MODBUS:MEMBLOCK03</v>
      </c>
      <c r="P27" t="s">
        <v>436</v>
      </c>
      <c r="Q27" t="s">
        <v>464</v>
      </c>
      <c r="T27" t="s">
        <v>436</v>
      </c>
      <c r="U27" t="s">
        <v>418</v>
      </c>
      <c r="V27" t="str">
        <f>IF($K27="DI",CONCATENATE( G27,": ",P27," / ",Q27),IF($K27="DI2",CONCATENATE( G27,": ",P27," / ",Q27," / ",R27," / ",S27),""))</f>
        <v>collection fault conveyor 1: Normal / Faulty</v>
      </c>
      <c r="BH27">
        <v>1</v>
      </c>
      <c r="BI27" t="s">
        <v>376</v>
      </c>
      <c r="BJ27" t="s">
        <v>149</v>
      </c>
      <c r="BK27" t="s">
        <v>490</v>
      </c>
      <c r="BL27" t="s">
        <v>520</v>
      </c>
    </row>
    <row r="28" spans="1:64" hidden="1" x14ac:dyDescent="0.2">
      <c r="B28" t="s">
        <v>4</v>
      </c>
      <c r="F28" t="s">
        <v>432</v>
      </c>
    </row>
    <row r="29" spans="1:64" x14ac:dyDescent="0.2">
      <c r="A29" t="s">
        <v>579</v>
      </c>
      <c r="B29" t="s">
        <v>5</v>
      </c>
      <c r="C29" t="s">
        <v>412</v>
      </c>
      <c r="D29" t="s">
        <v>412</v>
      </c>
      <c r="E29" t="s">
        <v>450</v>
      </c>
      <c r="F29" t="s">
        <v>460</v>
      </c>
      <c r="G29" t="s">
        <v>433</v>
      </c>
      <c r="H29" t="s">
        <v>433</v>
      </c>
      <c r="I29" t="s">
        <v>193</v>
      </c>
      <c r="K29" t="s">
        <v>37</v>
      </c>
      <c r="L29" t="s">
        <v>120</v>
      </c>
      <c r="M29" t="s">
        <v>81</v>
      </c>
      <c r="N29" t="s">
        <v>144</v>
      </c>
      <c r="O29" t="str">
        <f ca="1">VLOOKUP($N29,INDIRECT(VLOOKUP($M29,'A-Validation Data list'!$D$1:$F$8,3,0)),2,FALSE)</f>
        <v>MODBUS:MEMBLOCK03</v>
      </c>
      <c r="P29" t="s">
        <v>461</v>
      </c>
      <c r="Q29" t="s">
        <v>462</v>
      </c>
      <c r="T29" t="s">
        <v>427</v>
      </c>
      <c r="U29" t="s">
        <v>422</v>
      </c>
      <c r="V29" t="str">
        <f t="shared" si="0"/>
        <v>filling level max station 1: MIN / MAX</v>
      </c>
      <c r="BH29">
        <v>1</v>
      </c>
      <c r="BI29" t="s">
        <v>493</v>
      </c>
      <c r="BJ29" t="s">
        <v>149</v>
      </c>
      <c r="BK29" t="s">
        <v>490</v>
      </c>
      <c r="BL29" t="s">
        <v>521</v>
      </c>
    </row>
  </sheetData>
  <sheetProtection selectLockedCells="1" selectUnlockedCells="1"/>
  <customSheetViews>
    <customSheetView guid="{20A2D112-3F48-4F6E-8776-F6052073D692}" fitToPage="1" showAutoFilter="1">
      <selection activeCell="J14" sqref="J14"/>
      <pageMargins left="0.25972222222222224" right="0.20972222222222223" top="0.77013888888888893" bottom="0.33055555555555555" header="0.51180555555555551" footer="0.19027777777777777"/>
      <printOptions gridLines="1"/>
      <pageSetup paperSize="8" scale="38" firstPageNumber="0" fitToHeight="0" orientation="landscape" horizontalDpi="300" verticalDpi="300" r:id="rId1"/>
      <headerFooter alignWithMargins="0">
        <oddFooter>&amp;L&amp;F  &amp;A &amp;C&amp;D&amp;R&amp;P/&amp;N</oddFooter>
      </headerFooter>
      <autoFilter ref="B1:BL1"/>
    </customSheetView>
  </customSheetViews>
  <mergeCells count="9">
    <mergeCell ref="AX1:BF1"/>
    <mergeCell ref="BH1:BK1"/>
    <mergeCell ref="BM1:BQ1"/>
    <mergeCell ref="C1:F1"/>
    <mergeCell ref="G1:K1"/>
    <mergeCell ref="L1:O1"/>
    <mergeCell ref="P1:V1"/>
    <mergeCell ref="W1:AE1"/>
    <mergeCell ref="AF1:AW1"/>
  </mergeCells>
  <phoneticPr fontId="3" type="noConversion"/>
  <conditionalFormatting sqref="U2 U30:U63207 U21:U23">
    <cfRule type="containsText" dxfId="56" priority="2347" stopIfTrue="1" operator="containsText" text=": Crit">
      <formula>NOT(ISERROR(SEARCH(": Crit",U2)))</formula>
    </cfRule>
    <cfRule type="containsText" dxfId="55" priority="2348" stopIfTrue="1" operator="containsText" text=": Maj">
      <formula>NOT(ISERROR(SEARCH(": Maj",U2)))</formula>
    </cfRule>
    <cfRule type="containsText" dxfId="54" priority="2349" stopIfTrue="1" operator="containsText" text=": Min">
      <formula>NOT(ISERROR(SEARCH(": Min",U2)))</formula>
    </cfRule>
  </conditionalFormatting>
  <conditionalFormatting sqref="U3">
    <cfRule type="containsText" dxfId="53" priority="229" stopIfTrue="1" operator="containsText" text=": Crit">
      <formula>NOT(ISERROR(SEARCH(": Crit",U3)))</formula>
    </cfRule>
    <cfRule type="containsText" dxfId="52" priority="230" stopIfTrue="1" operator="containsText" text=": Maj">
      <formula>NOT(ISERROR(SEARCH(": Maj",U3)))</formula>
    </cfRule>
    <cfRule type="containsText" dxfId="51" priority="231" stopIfTrue="1" operator="containsText" text=": Min">
      <formula>NOT(ISERROR(SEARCH(": Min",U3)))</formula>
    </cfRule>
  </conditionalFormatting>
  <conditionalFormatting sqref="U18">
    <cfRule type="containsText" dxfId="50" priority="40" stopIfTrue="1" operator="containsText" text=": Crit">
      <formula>NOT(ISERROR(SEARCH(": Crit",U18)))</formula>
    </cfRule>
    <cfRule type="containsText" dxfId="49" priority="41" stopIfTrue="1" operator="containsText" text=": Maj">
      <formula>NOT(ISERROR(SEARCH(": Maj",U18)))</formula>
    </cfRule>
    <cfRule type="containsText" dxfId="48" priority="42" stopIfTrue="1" operator="containsText" text=": Min">
      <formula>NOT(ISERROR(SEARCH(": Min",U18)))</formula>
    </cfRule>
  </conditionalFormatting>
  <conditionalFormatting sqref="U11">
    <cfRule type="containsText" dxfId="47" priority="37" stopIfTrue="1" operator="containsText" text=": Crit">
      <formula>NOT(ISERROR(SEARCH(": Crit",U11)))</formula>
    </cfRule>
    <cfRule type="containsText" dxfId="46" priority="38" stopIfTrue="1" operator="containsText" text=": Maj">
      <formula>NOT(ISERROR(SEARCH(": Maj",U11)))</formula>
    </cfRule>
    <cfRule type="containsText" dxfId="45" priority="39" stopIfTrue="1" operator="containsText" text=": Min">
      <formula>NOT(ISERROR(SEARCH(": Min",U11)))</formula>
    </cfRule>
  </conditionalFormatting>
  <conditionalFormatting sqref="U29">
    <cfRule type="containsText" dxfId="44" priority="196" stopIfTrue="1" operator="containsText" text=": Crit">
      <formula>NOT(ISERROR(SEARCH(": Crit",U29)))</formula>
    </cfRule>
    <cfRule type="containsText" dxfId="43" priority="197" stopIfTrue="1" operator="containsText" text=": Maj">
      <formula>NOT(ISERROR(SEARCH(": Maj",U29)))</formula>
    </cfRule>
    <cfRule type="containsText" dxfId="42" priority="198" stopIfTrue="1" operator="containsText" text=": Min">
      <formula>NOT(ISERROR(SEARCH(": Min",U29)))</formula>
    </cfRule>
  </conditionalFormatting>
  <conditionalFormatting sqref="U20">
    <cfRule type="containsText" dxfId="41" priority="88" stopIfTrue="1" operator="containsText" text=": Crit">
      <formula>NOT(ISERROR(SEARCH(": Crit",U20)))</formula>
    </cfRule>
    <cfRule type="containsText" dxfId="40" priority="89" stopIfTrue="1" operator="containsText" text=": Maj">
      <formula>NOT(ISERROR(SEARCH(": Maj",U20)))</formula>
    </cfRule>
    <cfRule type="containsText" dxfId="39" priority="90" stopIfTrue="1" operator="containsText" text=": Min">
      <formula>NOT(ISERROR(SEARCH(": Min",U20)))</formula>
    </cfRule>
  </conditionalFormatting>
  <conditionalFormatting sqref="U24">
    <cfRule type="containsText" dxfId="38" priority="85" stopIfTrue="1" operator="containsText" text=": Crit">
      <formula>NOT(ISERROR(SEARCH(": Crit",U24)))</formula>
    </cfRule>
    <cfRule type="containsText" dxfId="37" priority="86" stopIfTrue="1" operator="containsText" text=": Maj">
      <formula>NOT(ISERROR(SEARCH(": Maj",U24)))</formula>
    </cfRule>
    <cfRule type="containsText" dxfId="36" priority="87" stopIfTrue="1" operator="containsText" text=": Min">
      <formula>NOT(ISERROR(SEARCH(": Min",U24)))</formula>
    </cfRule>
  </conditionalFormatting>
  <conditionalFormatting sqref="U5">
    <cfRule type="containsText" dxfId="35" priority="82" stopIfTrue="1" operator="containsText" text=": Crit">
      <formula>NOT(ISERROR(SEARCH(": Crit",U5)))</formula>
    </cfRule>
    <cfRule type="containsText" dxfId="34" priority="83" stopIfTrue="1" operator="containsText" text=": Maj">
      <formula>NOT(ISERROR(SEARCH(": Maj",U5)))</formula>
    </cfRule>
    <cfRule type="containsText" dxfId="33" priority="84" stopIfTrue="1" operator="containsText" text=": Min">
      <formula>NOT(ISERROR(SEARCH(": Min",U5)))</formula>
    </cfRule>
  </conditionalFormatting>
  <conditionalFormatting sqref="U7">
    <cfRule type="containsText" dxfId="32" priority="76" stopIfTrue="1" operator="containsText" text=": Crit">
      <formula>NOT(ISERROR(SEARCH(": Crit",U7)))</formula>
    </cfRule>
    <cfRule type="containsText" dxfId="31" priority="77" stopIfTrue="1" operator="containsText" text=": Maj">
      <formula>NOT(ISERROR(SEARCH(": Maj",U7)))</formula>
    </cfRule>
    <cfRule type="containsText" dxfId="30" priority="78" stopIfTrue="1" operator="containsText" text=": Min">
      <formula>NOT(ISERROR(SEARCH(": Min",U7)))</formula>
    </cfRule>
  </conditionalFormatting>
  <conditionalFormatting sqref="U6">
    <cfRule type="containsText" dxfId="29" priority="79" stopIfTrue="1" operator="containsText" text=": Crit">
      <formula>NOT(ISERROR(SEARCH(": Crit",U6)))</formula>
    </cfRule>
    <cfRule type="containsText" dxfId="28" priority="80" stopIfTrue="1" operator="containsText" text=": Maj">
      <formula>NOT(ISERROR(SEARCH(": Maj",U6)))</formula>
    </cfRule>
    <cfRule type="containsText" dxfId="27" priority="81" stopIfTrue="1" operator="containsText" text=": Min">
      <formula>NOT(ISERROR(SEARCH(": Min",U6)))</formula>
    </cfRule>
  </conditionalFormatting>
  <conditionalFormatting sqref="U8">
    <cfRule type="containsText" dxfId="26" priority="73" stopIfTrue="1" operator="containsText" text=": Crit">
      <formula>NOT(ISERROR(SEARCH(": Crit",U8)))</formula>
    </cfRule>
    <cfRule type="containsText" dxfId="25" priority="74" stopIfTrue="1" operator="containsText" text=": Maj">
      <formula>NOT(ISERROR(SEARCH(": Maj",U8)))</formula>
    </cfRule>
    <cfRule type="containsText" dxfId="24" priority="75" stopIfTrue="1" operator="containsText" text=": Min">
      <formula>NOT(ISERROR(SEARCH(": Min",U8)))</formula>
    </cfRule>
  </conditionalFormatting>
  <conditionalFormatting sqref="U9">
    <cfRule type="containsText" dxfId="23" priority="70" stopIfTrue="1" operator="containsText" text=": Crit">
      <formula>NOT(ISERROR(SEARCH(": Crit",U9)))</formula>
    </cfRule>
    <cfRule type="containsText" dxfId="22" priority="71" stopIfTrue="1" operator="containsText" text=": Maj">
      <formula>NOT(ISERROR(SEARCH(": Maj",U9)))</formula>
    </cfRule>
    <cfRule type="containsText" dxfId="21" priority="72" stopIfTrue="1" operator="containsText" text=": Min">
      <formula>NOT(ISERROR(SEARCH(": Min",U9)))</formula>
    </cfRule>
  </conditionalFormatting>
  <conditionalFormatting sqref="U14">
    <cfRule type="containsText" dxfId="20" priority="67" stopIfTrue="1" operator="containsText" text=": Crit">
      <formula>NOT(ISERROR(SEARCH(": Crit",U14)))</formula>
    </cfRule>
    <cfRule type="containsText" dxfId="19" priority="68" stopIfTrue="1" operator="containsText" text=": Maj">
      <formula>NOT(ISERROR(SEARCH(": Maj",U14)))</formula>
    </cfRule>
    <cfRule type="containsText" dxfId="18" priority="69" stopIfTrue="1" operator="containsText" text=": Min">
      <formula>NOT(ISERROR(SEARCH(": Min",U14)))</formula>
    </cfRule>
  </conditionalFormatting>
  <conditionalFormatting sqref="U15">
    <cfRule type="containsText" dxfId="17" priority="64" stopIfTrue="1" operator="containsText" text=": Crit">
      <formula>NOT(ISERROR(SEARCH(": Crit",U15)))</formula>
    </cfRule>
    <cfRule type="containsText" dxfId="16" priority="65" stopIfTrue="1" operator="containsText" text=": Maj">
      <formula>NOT(ISERROR(SEARCH(": Maj",U15)))</formula>
    </cfRule>
    <cfRule type="containsText" dxfId="15" priority="66" stopIfTrue="1" operator="containsText" text=": Min">
      <formula>NOT(ISERROR(SEARCH(": Min",U15)))</formula>
    </cfRule>
  </conditionalFormatting>
  <conditionalFormatting sqref="U25">
    <cfRule type="containsText" dxfId="14" priority="61" stopIfTrue="1" operator="containsText" text=": Crit">
      <formula>NOT(ISERROR(SEARCH(": Crit",U25)))</formula>
    </cfRule>
    <cfRule type="containsText" dxfId="13" priority="62" stopIfTrue="1" operator="containsText" text=": Maj">
      <formula>NOT(ISERROR(SEARCH(": Maj",U25)))</formula>
    </cfRule>
    <cfRule type="containsText" dxfId="12" priority="63" stopIfTrue="1" operator="containsText" text=": Min">
      <formula>NOT(ISERROR(SEARCH(": Min",U25)))</formula>
    </cfRule>
  </conditionalFormatting>
  <conditionalFormatting sqref="U27">
    <cfRule type="containsText" dxfId="11" priority="58" stopIfTrue="1" operator="containsText" text=": Crit">
      <formula>NOT(ISERROR(SEARCH(": Crit",U27)))</formula>
    </cfRule>
    <cfRule type="containsText" dxfId="10" priority="59" stopIfTrue="1" operator="containsText" text=": Maj">
      <formula>NOT(ISERROR(SEARCH(": Maj",U27)))</formula>
    </cfRule>
    <cfRule type="containsText" dxfId="9" priority="60" stopIfTrue="1" operator="containsText" text=": Min">
      <formula>NOT(ISERROR(SEARCH(": Min",U27)))</formula>
    </cfRule>
  </conditionalFormatting>
  <conditionalFormatting sqref="U16">
    <cfRule type="containsText" dxfId="8" priority="52" stopIfTrue="1" operator="containsText" text=": Crit">
      <formula>NOT(ISERROR(SEARCH(": Crit",U16)))</formula>
    </cfRule>
    <cfRule type="containsText" dxfId="7" priority="53" stopIfTrue="1" operator="containsText" text=": Maj">
      <formula>NOT(ISERROR(SEARCH(": Maj",U16)))</formula>
    </cfRule>
    <cfRule type="containsText" dxfId="6" priority="54" stopIfTrue="1" operator="containsText" text=": Min">
      <formula>NOT(ISERROR(SEARCH(": Min",U16)))</formula>
    </cfRule>
  </conditionalFormatting>
  <conditionalFormatting sqref="U17">
    <cfRule type="containsText" dxfId="5" priority="43" stopIfTrue="1" operator="containsText" text=": Crit">
      <formula>NOT(ISERROR(SEARCH(": Crit",U17)))</formula>
    </cfRule>
    <cfRule type="containsText" dxfId="4" priority="44" stopIfTrue="1" operator="containsText" text=": Maj">
      <formula>NOT(ISERROR(SEARCH(": Maj",U17)))</formula>
    </cfRule>
    <cfRule type="containsText" dxfId="3" priority="45" stopIfTrue="1" operator="containsText" text=": Min">
      <formula>NOT(ISERROR(SEARCH(": Min",U17)))</formula>
    </cfRule>
  </conditionalFormatting>
  <conditionalFormatting sqref="U12">
    <cfRule type="containsText" dxfId="2" priority="34" stopIfTrue="1" operator="containsText" text=": Crit">
      <formula>NOT(ISERROR(SEARCH(": Crit",U12)))</formula>
    </cfRule>
    <cfRule type="containsText" dxfId="1" priority="35" stopIfTrue="1" operator="containsText" text=": Maj">
      <formula>NOT(ISERROR(SEARCH(": Maj",U12)))</formula>
    </cfRule>
    <cfRule type="containsText" dxfId="0" priority="36" stopIfTrue="1" operator="containsText" text=": Min">
      <formula>NOT(ISERROR(SEARCH(": Min",U12)))</formula>
    </cfRule>
  </conditionalFormatting>
  <dataValidations count="7">
    <dataValidation type="list" allowBlank="1" showInputMessage="1" showErrorMessage="1" sqref="BS4:BS9 I14:I18 I5:I9 I27 I29 BS12 I11:I12 I20:I25">
      <formula1>SE_Point_Type</formula1>
    </dataValidation>
    <dataValidation type="list" allowBlank="1" showInputMessage="1" showErrorMessage="1" sqref="J3:O3 J5:J9 J14:J18 J27 J29 J11:J12 J20:J25">
      <formula1>SE_Interface_To</formula1>
    </dataValidation>
    <dataValidation type="list" allowBlank="1" showInputMessage="1" showErrorMessage="1" sqref="BK3">
      <formula1>SE_IS_ANIMATED</formula1>
    </dataValidation>
    <dataValidation type="list" allowBlank="1" showInputMessage="1" showErrorMessage="1" sqref="M5:M9 M14:M18 M27 M29 M11:M12 M20:M25">
      <formula1>SE_RTU_Protocol</formula1>
    </dataValidation>
    <dataValidation type="list" allowBlank="1" showInputMessage="1" showErrorMessage="1" sqref="L5:L9 L14:L18 L11:L12 L20:L25 L27 L29">
      <formula1>SE_SIL_Channel</formula1>
    </dataValidation>
    <dataValidation type="list" allowBlank="1" showInputMessage="1" showErrorMessage="1" sqref="K5:K9 K14:K18 K27 K29 K11:K12 K20:K25">
      <formula1>SE_VAR_TYPE</formula1>
    </dataValidation>
    <dataValidation type="list" allowBlank="1" showInputMessage="1" showErrorMessage="1" sqref="L13">
      <formula1>SIL_Channel</formula1>
    </dataValidation>
  </dataValidations>
  <printOptions gridLines="1"/>
  <pageMargins left="0.25972222222222224" right="0.20972222222222223" top="0.77013888888888893" bottom="0.33055555555555555" header="0.51180555555555551" footer="0.19027777777777777"/>
  <pageSetup paperSize="8" scale="38" firstPageNumber="0" fitToHeight="0" orientation="landscape" horizontalDpi="300" verticalDpi="300" r:id="rId2"/>
  <headerFooter alignWithMargins="0">
    <oddFooter>&amp;L&amp;F  &amp;A &amp;C&amp;D&amp;R&amp;P/&amp;N</oddFooter>
  </headerFooter>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6">
    <pageSetUpPr fitToPage="1"/>
  </sheetPr>
  <dimension ref="A1:AA36"/>
  <sheetViews>
    <sheetView tabSelected="1" topLeftCell="L2" zoomScaleNormal="100" workbookViewId="0">
      <selection activeCell="AA39" sqref="AA39"/>
    </sheetView>
  </sheetViews>
  <sheetFormatPr defaultColWidth="11.42578125" defaultRowHeight="12.75" outlineLevelCol="1" x14ac:dyDescent="0.2"/>
  <cols>
    <col min="1" max="2" width="5.5703125" customWidth="1"/>
    <col min="3" max="3" width="12" customWidth="1"/>
    <col min="4" max="4" width="17" customWidth="1"/>
    <col min="5" max="5" width="17.28515625" customWidth="1"/>
    <col min="6" max="6" width="49.85546875" customWidth="1"/>
    <col min="7" max="7" width="45.28515625" bestFit="1" customWidth="1"/>
    <col min="8" max="8" width="20.28515625" customWidth="1"/>
    <col min="9" max="9" width="16.140625" customWidth="1"/>
    <col min="10" max="10" width="14.28515625" bestFit="1" customWidth="1"/>
    <col min="11" max="12" width="16.42578125" customWidth="1"/>
    <col min="13" max="13" width="3" customWidth="1"/>
    <col min="14" max="14" width="3.42578125" customWidth="1"/>
    <col min="15" max="15" width="3.28515625" customWidth="1"/>
    <col min="16" max="16" width="15.85546875" customWidth="1"/>
    <col min="17" max="17" width="10" customWidth="1" outlineLevel="1"/>
    <col min="18" max="18" width="13.7109375" customWidth="1" outlineLevel="1"/>
    <col min="19" max="19" width="11.42578125" customWidth="1" outlineLevel="1"/>
    <col min="20" max="20" width="8.5703125" customWidth="1" outlineLevel="1"/>
    <col min="21" max="21" width="12.7109375" customWidth="1" outlineLevel="1"/>
    <col min="22" max="22" width="29" customWidth="1" outlineLevel="1"/>
    <col min="23" max="23" width="56.7109375" customWidth="1" outlineLevel="1"/>
    <col min="24" max="24" width="8.42578125" customWidth="1" outlineLevel="1"/>
    <col min="25" max="25" width="7.85546875" customWidth="1" outlineLevel="1"/>
    <col min="26" max="26" width="14.85546875" customWidth="1" outlineLevel="1"/>
    <col min="27" max="27" width="19" customWidth="1" outlineLevel="1"/>
  </cols>
  <sheetData>
    <row r="1" spans="1:27" ht="30.6" customHeight="1" x14ac:dyDescent="0.2">
      <c r="C1" t="s">
        <v>156</v>
      </c>
      <c r="G1" t="s">
        <v>6</v>
      </c>
      <c r="Q1" t="s">
        <v>157</v>
      </c>
    </row>
    <row r="2" spans="1:27" ht="76.150000000000006" customHeight="1" x14ac:dyDescent="0.2">
      <c r="A2" t="s">
        <v>8</v>
      </c>
      <c r="B2" t="s">
        <v>28</v>
      </c>
      <c r="C2" t="s">
        <v>155</v>
      </c>
      <c r="D2" t="s">
        <v>153</v>
      </c>
      <c r="E2" t="s">
        <v>154</v>
      </c>
      <c r="F2" t="s">
        <v>41</v>
      </c>
      <c r="G2" t="s">
        <v>54</v>
      </c>
      <c r="H2" t="s">
        <v>55</v>
      </c>
      <c r="I2" t="s">
        <v>32</v>
      </c>
      <c r="J2" t="s">
        <v>56</v>
      </c>
      <c r="K2" t="s">
        <v>172</v>
      </c>
      <c r="L2" t="s">
        <v>196</v>
      </c>
      <c r="M2" t="s">
        <v>60</v>
      </c>
      <c r="N2" t="s">
        <v>62</v>
      </c>
      <c r="O2" t="s">
        <v>64</v>
      </c>
      <c r="P2" t="s">
        <v>586</v>
      </c>
      <c r="Q2" t="s">
        <v>123</v>
      </c>
      <c r="R2" t="s">
        <v>119</v>
      </c>
      <c r="S2" t="s">
        <v>113</v>
      </c>
      <c r="T2" t="s">
        <v>173</v>
      </c>
      <c r="U2" t="s">
        <v>174</v>
      </c>
      <c r="V2" t="s">
        <v>57</v>
      </c>
      <c r="W2" t="s">
        <v>628</v>
      </c>
      <c r="X2" t="s">
        <v>72</v>
      </c>
      <c r="Y2" t="s">
        <v>59</v>
      </c>
      <c r="Z2" t="s">
        <v>150</v>
      </c>
      <c r="AA2" t="s">
        <v>331</v>
      </c>
    </row>
    <row r="3" spans="1:27" x14ac:dyDescent="0.2">
      <c r="A3" t="s">
        <v>409</v>
      </c>
      <c r="B3" t="s">
        <v>4</v>
      </c>
      <c r="G3" t="s">
        <v>382</v>
      </c>
      <c r="AA3" t="s">
        <v>5</v>
      </c>
    </row>
    <row r="4" spans="1:27" x14ac:dyDescent="0.2">
      <c r="A4" t="s">
        <v>409</v>
      </c>
      <c r="B4" t="s">
        <v>4</v>
      </c>
      <c r="F4" t="s">
        <v>351</v>
      </c>
      <c r="G4" t="s">
        <v>391</v>
      </c>
      <c r="I4" t="s">
        <v>348</v>
      </c>
      <c r="W4" t="s">
        <v>399</v>
      </c>
      <c r="AA4" t="s">
        <v>5</v>
      </c>
    </row>
    <row r="5" spans="1:27" x14ac:dyDescent="0.2">
      <c r="A5" t="s">
        <v>409</v>
      </c>
      <c r="B5" t="s">
        <v>4</v>
      </c>
      <c r="G5" t="s">
        <v>459</v>
      </c>
      <c r="AA5" t="s">
        <v>5</v>
      </c>
    </row>
    <row r="6" spans="1:27" x14ac:dyDescent="0.2">
      <c r="A6" t="s">
        <v>409</v>
      </c>
      <c r="B6" t="s">
        <v>4</v>
      </c>
      <c r="G6" t="s">
        <v>350</v>
      </c>
      <c r="AA6" t="s">
        <v>5</v>
      </c>
    </row>
    <row r="7" spans="1:27" x14ac:dyDescent="0.2">
      <c r="A7" t="s">
        <v>409</v>
      </c>
      <c r="B7" t="s">
        <v>4</v>
      </c>
      <c r="F7" t="s">
        <v>351</v>
      </c>
      <c r="I7" t="s">
        <v>348</v>
      </c>
      <c r="K7" t="s">
        <v>7</v>
      </c>
      <c r="V7" t="s">
        <v>7</v>
      </c>
      <c r="W7" t="s">
        <v>452</v>
      </c>
      <c r="AA7" t="s">
        <v>5</v>
      </c>
    </row>
    <row r="8" spans="1:27" x14ac:dyDescent="0.2">
      <c r="A8" t="s">
        <v>409</v>
      </c>
      <c r="B8" t="s">
        <v>4</v>
      </c>
      <c r="F8" t="s">
        <v>453</v>
      </c>
      <c r="G8" t="s">
        <v>452</v>
      </c>
      <c r="H8" t="s">
        <v>454</v>
      </c>
      <c r="I8" t="s">
        <v>349</v>
      </c>
      <c r="J8" t="s">
        <v>454</v>
      </c>
      <c r="K8" t="s">
        <v>7</v>
      </c>
      <c r="V8" t="s">
        <v>7</v>
      </c>
      <c r="W8" t="s">
        <v>455</v>
      </c>
      <c r="AA8" t="s">
        <v>5</v>
      </c>
    </row>
    <row r="9" spans="1:27" x14ac:dyDescent="0.2">
      <c r="A9" t="s">
        <v>409</v>
      </c>
      <c r="B9" t="s">
        <v>4</v>
      </c>
      <c r="F9" t="s">
        <v>383</v>
      </c>
      <c r="G9" t="s">
        <v>400</v>
      </c>
      <c r="I9" t="s">
        <v>349</v>
      </c>
      <c r="J9" t="s">
        <v>384</v>
      </c>
      <c r="K9" t="s">
        <v>7</v>
      </c>
      <c r="V9" t="s">
        <v>7</v>
      </c>
      <c r="AA9" t="s">
        <v>5</v>
      </c>
    </row>
    <row r="10" spans="1:27" x14ac:dyDescent="0.2">
      <c r="A10" t="s">
        <v>409</v>
      </c>
      <c r="B10" t="s">
        <v>4</v>
      </c>
      <c r="G10" t="s">
        <v>352</v>
      </c>
      <c r="AA10" t="s">
        <v>5</v>
      </c>
    </row>
    <row r="11" spans="1:27" x14ac:dyDescent="0.2">
      <c r="A11" t="s">
        <v>409</v>
      </c>
      <c r="B11" t="s">
        <v>4</v>
      </c>
      <c r="F11" t="s">
        <v>385</v>
      </c>
      <c r="G11" t="s">
        <v>400</v>
      </c>
      <c r="H11" t="s">
        <v>384</v>
      </c>
      <c r="I11" t="s">
        <v>353</v>
      </c>
      <c r="J11" t="s">
        <v>392</v>
      </c>
      <c r="K11" t="s">
        <v>401</v>
      </c>
      <c r="Q11" t="s">
        <v>375</v>
      </c>
      <c r="R11" t="s">
        <v>353</v>
      </c>
      <c r="S11">
        <v>1</v>
      </c>
      <c r="V11" t="s">
        <v>393</v>
      </c>
      <c r="AA11" t="s">
        <v>5</v>
      </c>
    </row>
    <row r="12" spans="1:27" x14ac:dyDescent="0.2">
      <c r="A12" t="s">
        <v>409</v>
      </c>
      <c r="B12" t="s">
        <v>4</v>
      </c>
      <c r="G12" t="s">
        <v>456</v>
      </c>
      <c r="AA12" t="s">
        <v>5</v>
      </c>
    </row>
    <row r="13" spans="1:27" x14ac:dyDescent="0.2">
      <c r="A13" t="s">
        <v>409</v>
      </c>
      <c r="B13" t="s">
        <v>4</v>
      </c>
      <c r="C13" t="s">
        <v>465</v>
      </c>
      <c r="G13" t="s">
        <v>411</v>
      </c>
      <c r="AA13" t="s">
        <v>5</v>
      </c>
    </row>
    <row r="14" spans="1:27" x14ac:dyDescent="0.2">
      <c r="A14" t="s">
        <v>409</v>
      </c>
      <c r="B14" t="s">
        <v>5</v>
      </c>
      <c r="F14" t="s">
        <v>412</v>
      </c>
      <c r="G14" t="s">
        <v>457</v>
      </c>
      <c r="H14" t="s">
        <v>458</v>
      </c>
      <c r="I14" t="s">
        <v>445</v>
      </c>
      <c r="J14" t="s">
        <v>466</v>
      </c>
      <c r="K14" t="s">
        <v>401</v>
      </c>
      <c r="Q14">
        <v>2</v>
      </c>
      <c r="R14" t="s">
        <v>412</v>
      </c>
      <c r="S14">
        <v>1</v>
      </c>
      <c r="V14" t="str">
        <f>CONCATENATE("&amp;",SUBSTITUTE(J14,"_","-"))</f>
        <v>&amp;FSY-1</v>
      </c>
      <c r="W14" t="str">
        <f>SUBSTITUTE(G14&amp;"_"&amp;H14&amp;"_"&amp;J14,":","_")</f>
        <v>DSFS_OMF04_DSFS_Room_FSY_1</v>
      </c>
      <c r="AA14" t="s">
        <v>4</v>
      </c>
    </row>
    <row r="15" spans="1:27" x14ac:dyDescent="0.2">
      <c r="A15" t="s">
        <v>409</v>
      </c>
      <c r="B15" t="s">
        <v>4</v>
      </c>
      <c r="G15" t="s">
        <v>456</v>
      </c>
      <c r="AA15" t="s">
        <v>5</v>
      </c>
    </row>
    <row r="16" spans="1:27" x14ac:dyDescent="0.2">
      <c r="A16" t="s">
        <v>409</v>
      </c>
      <c r="B16" t="s">
        <v>5</v>
      </c>
      <c r="F16" t="s">
        <v>412</v>
      </c>
      <c r="G16" t="s">
        <v>457</v>
      </c>
      <c r="H16" t="s">
        <v>458</v>
      </c>
      <c r="I16" t="s">
        <v>446</v>
      </c>
      <c r="J16" t="s">
        <v>483</v>
      </c>
      <c r="K16" t="s">
        <v>401</v>
      </c>
      <c r="Q16">
        <v>3</v>
      </c>
      <c r="R16" t="s">
        <v>412</v>
      </c>
      <c r="S16">
        <v>1</v>
      </c>
      <c r="V16" t="str">
        <f>CONCATENATE("&amp;",SUBSTITUTE(J16,"_","-"))</f>
        <v>&amp;SWCA-1</v>
      </c>
      <c r="W16" t="str">
        <f>SUBSTITUTE(G16&amp;"_"&amp;H16&amp;"_"&amp;J16,":","_")</f>
        <v>DSFS_OMF04_DSFS_Room_SWCA_1</v>
      </c>
      <c r="AA16" t="s">
        <v>4</v>
      </c>
    </row>
    <row r="17" spans="1:27" x14ac:dyDescent="0.2">
      <c r="A17" t="s">
        <v>409</v>
      </c>
      <c r="B17" t="s">
        <v>4</v>
      </c>
      <c r="G17" t="s">
        <v>456</v>
      </c>
      <c r="AA17" t="s">
        <v>5</v>
      </c>
    </row>
    <row r="18" spans="1:27" x14ac:dyDescent="0.2">
      <c r="A18" t="s">
        <v>409</v>
      </c>
      <c r="B18" t="s">
        <v>5</v>
      </c>
      <c r="F18" t="s">
        <v>412</v>
      </c>
      <c r="G18" t="s">
        <v>457</v>
      </c>
      <c r="H18" t="s">
        <v>458</v>
      </c>
      <c r="I18" t="s">
        <v>447</v>
      </c>
      <c r="J18" t="s">
        <v>482</v>
      </c>
      <c r="K18" t="s">
        <v>401</v>
      </c>
      <c r="Q18">
        <v>4</v>
      </c>
      <c r="R18" t="s">
        <v>412</v>
      </c>
      <c r="S18">
        <v>1</v>
      </c>
      <c r="V18" t="str">
        <f>CONCATENATE("&amp;",SUBSTITUTE(J18,"_","-"))</f>
        <v>&amp;PLC-1</v>
      </c>
      <c r="W18" t="str">
        <f>SUBSTITUTE(G18&amp;"_"&amp;H18&amp;"_"&amp;J18,":","_")</f>
        <v>DSFS_OMF04_DSFS_Room_PLC_1</v>
      </c>
      <c r="AA18" t="s">
        <v>4</v>
      </c>
    </row>
    <row r="19" spans="1:27" x14ac:dyDescent="0.2">
      <c r="A19" t="s">
        <v>409</v>
      </c>
      <c r="B19" t="s">
        <v>4</v>
      </c>
      <c r="G19" t="s">
        <v>456</v>
      </c>
      <c r="AA19" t="s">
        <v>5</v>
      </c>
    </row>
    <row r="20" spans="1:27" x14ac:dyDescent="0.2">
      <c r="A20" t="s">
        <v>409</v>
      </c>
      <c r="B20" t="s">
        <v>5</v>
      </c>
      <c r="F20" t="s">
        <v>412</v>
      </c>
      <c r="G20" t="s">
        <v>457</v>
      </c>
      <c r="H20" t="s">
        <v>458</v>
      </c>
      <c r="I20" t="s">
        <v>448</v>
      </c>
      <c r="J20" t="s">
        <v>481</v>
      </c>
      <c r="K20" t="s">
        <v>401</v>
      </c>
      <c r="Q20">
        <v>5</v>
      </c>
      <c r="R20" t="s">
        <v>412</v>
      </c>
      <c r="S20">
        <v>1</v>
      </c>
      <c r="V20" t="str">
        <f>CONCATENATE("&amp;",SUBSTITUTE(J20,"_","-"))</f>
        <v>&amp;SILO-1</v>
      </c>
      <c r="W20" t="str">
        <f>SUBSTITUTE(G20&amp;"_"&amp;H20&amp;"_"&amp;J20,":","_")</f>
        <v>DSFS_OMF04_DSFS_Room_SILO_1</v>
      </c>
      <c r="AA20" t="s">
        <v>4</v>
      </c>
    </row>
    <row r="21" spans="1:27" x14ac:dyDescent="0.2">
      <c r="A21" t="s">
        <v>409</v>
      </c>
      <c r="B21" t="s">
        <v>4</v>
      </c>
      <c r="G21" t="s">
        <v>456</v>
      </c>
      <c r="AA21" t="s">
        <v>5</v>
      </c>
    </row>
    <row r="22" spans="1:27" x14ac:dyDescent="0.2">
      <c r="A22" t="s">
        <v>409</v>
      </c>
      <c r="B22" t="s">
        <v>5</v>
      </c>
      <c r="F22" t="s">
        <v>412</v>
      </c>
      <c r="G22" t="s">
        <v>457</v>
      </c>
      <c r="H22" t="s">
        <v>458</v>
      </c>
      <c r="I22" t="s">
        <v>449</v>
      </c>
      <c r="J22" t="s">
        <v>479</v>
      </c>
      <c r="K22" t="s">
        <v>401</v>
      </c>
      <c r="Q22">
        <v>6</v>
      </c>
      <c r="R22" t="s">
        <v>412</v>
      </c>
      <c r="S22">
        <v>1</v>
      </c>
      <c r="V22" t="str">
        <f>CONCATENATE("&amp;",SUBSTITUTE(J22,"_","-"))</f>
        <v>&amp;PNCO-1</v>
      </c>
      <c r="W22" t="str">
        <f>SUBSTITUTE(G22&amp;"_"&amp;H22&amp;"_"&amp;J22,":","_")</f>
        <v>DSFS_OMF04_DSFS_Room_PNCO_1</v>
      </c>
      <c r="AA22" t="s">
        <v>4</v>
      </c>
    </row>
    <row r="23" spans="1:27" x14ac:dyDescent="0.2">
      <c r="A23" t="s">
        <v>409</v>
      </c>
      <c r="B23" t="s">
        <v>5</v>
      </c>
      <c r="F23" t="s">
        <v>412</v>
      </c>
      <c r="G23" t="s">
        <v>457</v>
      </c>
      <c r="H23" t="s">
        <v>458</v>
      </c>
      <c r="I23" t="s">
        <v>449</v>
      </c>
      <c r="J23" t="s">
        <v>480</v>
      </c>
      <c r="K23" t="s">
        <v>401</v>
      </c>
      <c r="Q23">
        <v>7</v>
      </c>
      <c r="R23" t="s">
        <v>412</v>
      </c>
      <c r="S23">
        <v>1</v>
      </c>
      <c r="V23" t="str">
        <f>CONCATENATE("&amp;",SUBSTITUTE(J23,"_","-"))</f>
        <v>&amp;PNCO-2</v>
      </c>
      <c r="W23" t="str">
        <f>SUBSTITUTE(G23&amp;"_"&amp;H23&amp;"_"&amp;J23,":","_")</f>
        <v>DSFS_OMF04_DSFS_Room_PNCO_2</v>
      </c>
      <c r="AA23" t="s">
        <v>4</v>
      </c>
    </row>
    <row r="24" spans="1:27" x14ac:dyDescent="0.2">
      <c r="A24" t="s">
        <v>409</v>
      </c>
      <c r="B24" t="s">
        <v>4</v>
      </c>
      <c r="G24" t="s">
        <v>456</v>
      </c>
      <c r="AA24" t="s">
        <v>5</v>
      </c>
    </row>
    <row r="25" spans="1:27" x14ac:dyDescent="0.2">
      <c r="A25" t="s">
        <v>409</v>
      </c>
      <c r="B25" t="s">
        <v>5</v>
      </c>
      <c r="F25" t="s">
        <v>412</v>
      </c>
      <c r="G25" t="s">
        <v>457</v>
      </c>
      <c r="H25" t="s">
        <v>458</v>
      </c>
      <c r="I25" t="s">
        <v>450</v>
      </c>
      <c r="J25" t="s">
        <v>467</v>
      </c>
      <c r="K25" t="s">
        <v>401</v>
      </c>
      <c r="Q25">
        <v>8</v>
      </c>
      <c r="R25" t="s">
        <v>412</v>
      </c>
      <c r="S25">
        <v>1</v>
      </c>
      <c r="V25" t="str">
        <f t="shared" ref="V25:V36" si="0">CONCATENATE("&amp;",SUBSTITUTE(J25,"_","-"))</f>
        <v>&amp;SFST-1</v>
      </c>
      <c r="W25" t="str">
        <f t="shared" ref="W25:W36" si="1">SUBSTITUTE(G25&amp;"_"&amp;H25&amp;"_"&amp;J25,":","_")</f>
        <v>DSFS_OMF04_DSFS_Room_SFST_1</v>
      </c>
      <c r="AA25" t="s">
        <v>4</v>
      </c>
    </row>
    <row r="26" spans="1:27" x14ac:dyDescent="0.2">
      <c r="A26" t="s">
        <v>409</v>
      </c>
      <c r="B26" t="s">
        <v>5</v>
      </c>
      <c r="F26" t="s">
        <v>412</v>
      </c>
      <c r="G26" t="s">
        <v>457</v>
      </c>
      <c r="H26" t="s">
        <v>458</v>
      </c>
      <c r="I26" t="s">
        <v>450</v>
      </c>
      <c r="J26" t="s">
        <v>468</v>
      </c>
      <c r="K26" t="s">
        <v>401</v>
      </c>
      <c r="Q26">
        <v>9</v>
      </c>
      <c r="R26" t="s">
        <v>412</v>
      </c>
      <c r="S26">
        <v>1</v>
      </c>
      <c r="V26" t="str">
        <f t="shared" si="0"/>
        <v>&amp;SFST-2</v>
      </c>
      <c r="W26" t="str">
        <f t="shared" si="1"/>
        <v>DSFS_OMF04_DSFS_Room_SFST_2</v>
      </c>
      <c r="AA26" t="s">
        <v>4</v>
      </c>
    </row>
    <row r="27" spans="1:27" x14ac:dyDescent="0.2">
      <c r="A27" t="s">
        <v>409</v>
      </c>
      <c r="B27" t="s">
        <v>5</v>
      </c>
      <c r="F27" t="s">
        <v>412</v>
      </c>
      <c r="G27" t="s">
        <v>457</v>
      </c>
      <c r="H27" t="s">
        <v>458</v>
      </c>
      <c r="I27" t="s">
        <v>450</v>
      </c>
      <c r="J27" t="s">
        <v>469</v>
      </c>
      <c r="K27" t="s">
        <v>401</v>
      </c>
      <c r="Q27">
        <v>10</v>
      </c>
      <c r="R27" t="s">
        <v>412</v>
      </c>
      <c r="S27">
        <v>1</v>
      </c>
      <c r="V27" t="str">
        <f t="shared" si="0"/>
        <v>&amp;SFST-3</v>
      </c>
      <c r="W27" t="str">
        <f t="shared" si="1"/>
        <v>DSFS_OMF04_DSFS_Room_SFST_3</v>
      </c>
      <c r="AA27" t="s">
        <v>4</v>
      </c>
    </row>
    <row r="28" spans="1:27" x14ac:dyDescent="0.2">
      <c r="A28" t="s">
        <v>409</v>
      </c>
      <c r="B28" t="s">
        <v>5</v>
      </c>
      <c r="F28" t="s">
        <v>412</v>
      </c>
      <c r="G28" t="s">
        <v>457</v>
      </c>
      <c r="H28" t="s">
        <v>458</v>
      </c>
      <c r="I28" t="s">
        <v>450</v>
      </c>
      <c r="J28" t="s">
        <v>470</v>
      </c>
      <c r="K28" t="s">
        <v>401</v>
      </c>
      <c r="Q28">
        <v>11</v>
      </c>
      <c r="R28" t="s">
        <v>412</v>
      </c>
      <c r="S28">
        <v>1</v>
      </c>
      <c r="V28" t="str">
        <f t="shared" si="0"/>
        <v>&amp;SFST-4</v>
      </c>
      <c r="W28" t="str">
        <f t="shared" si="1"/>
        <v>DSFS_OMF04_DSFS_Room_SFST_4</v>
      </c>
      <c r="AA28" t="s">
        <v>4</v>
      </c>
    </row>
    <row r="29" spans="1:27" x14ac:dyDescent="0.2">
      <c r="A29" t="s">
        <v>409</v>
      </c>
      <c r="B29" t="s">
        <v>5</v>
      </c>
      <c r="F29" t="s">
        <v>412</v>
      </c>
      <c r="G29" t="s">
        <v>457</v>
      </c>
      <c r="H29" t="s">
        <v>458</v>
      </c>
      <c r="I29" t="s">
        <v>450</v>
      </c>
      <c r="J29" t="s">
        <v>471</v>
      </c>
      <c r="K29" t="s">
        <v>401</v>
      </c>
      <c r="Q29">
        <v>12</v>
      </c>
      <c r="R29" t="s">
        <v>412</v>
      </c>
      <c r="S29">
        <v>1</v>
      </c>
      <c r="V29" t="str">
        <f t="shared" si="0"/>
        <v>&amp;SFST-5</v>
      </c>
      <c r="W29" t="str">
        <f t="shared" si="1"/>
        <v>DSFS_OMF04_DSFS_Room_SFST_5</v>
      </c>
      <c r="AA29" t="s">
        <v>4</v>
      </c>
    </row>
    <row r="30" spans="1:27" x14ac:dyDescent="0.2">
      <c r="A30" t="s">
        <v>409</v>
      </c>
      <c r="B30" t="s">
        <v>5</v>
      </c>
      <c r="F30" t="s">
        <v>412</v>
      </c>
      <c r="G30" t="s">
        <v>457</v>
      </c>
      <c r="H30" t="s">
        <v>458</v>
      </c>
      <c r="I30" t="s">
        <v>450</v>
      </c>
      <c r="J30" t="s">
        <v>472</v>
      </c>
      <c r="K30" t="s">
        <v>401</v>
      </c>
      <c r="Q30">
        <v>13</v>
      </c>
      <c r="R30" t="s">
        <v>412</v>
      </c>
      <c r="S30">
        <v>1</v>
      </c>
      <c r="V30" t="str">
        <f t="shared" si="0"/>
        <v>&amp;SFST-6</v>
      </c>
      <c r="W30" t="str">
        <f t="shared" si="1"/>
        <v>DSFS_OMF04_DSFS_Room_SFST_6</v>
      </c>
      <c r="AA30" t="s">
        <v>4</v>
      </c>
    </row>
    <row r="31" spans="1:27" x14ac:dyDescent="0.2">
      <c r="A31" t="s">
        <v>409</v>
      </c>
      <c r="B31" t="s">
        <v>5</v>
      </c>
      <c r="F31" t="s">
        <v>412</v>
      </c>
      <c r="G31" t="s">
        <v>457</v>
      </c>
      <c r="H31" t="s">
        <v>458</v>
      </c>
      <c r="I31" t="s">
        <v>450</v>
      </c>
      <c r="J31" t="s">
        <v>473</v>
      </c>
      <c r="K31" t="s">
        <v>401</v>
      </c>
      <c r="Q31">
        <v>14</v>
      </c>
      <c r="R31" t="s">
        <v>412</v>
      </c>
      <c r="S31">
        <v>1</v>
      </c>
      <c r="V31" t="str">
        <f t="shared" si="0"/>
        <v>&amp;SFST-7</v>
      </c>
      <c r="W31" t="str">
        <f t="shared" si="1"/>
        <v>DSFS_OMF04_DSFS_Room_SFST_7</v>
      </c>
      <c r="AA31" t="s">
        <v>4</v>
      </c>
    </row>
    <row r="32" spans="1:27" x14ac:dyDescent="0.2">
      <c r="A32" t="s">
        <v>409</v>
      </c>
      <c r="B32" t="s">
        <v>5</v>
      </c>
      <c r="F32" t="s">
        <v>412</v>
      </c>
      <c r="G32" t="s">
        <v>457</v>
      </c>
      <c r="H32" t="s">
        <v>458</v>
      </c>
      <c r="I32" t="s">
        <v>450</v>
      </c>
      <c r="J32" t="s">
        <v>474</v>
      </c>
      <c r="K32" t="s">
        <v>401</v>
      </c>
      <c r="Q32">
        <v>15</v>
      </c>
      <c r="R32" t="s">
        <v>412</v>
      </c>
      <c r="S32">
        <v>1</v>
      </c>
      <c r="V32" t="str">
        <f t="shared" si="0"/>
        <v>&amp;SFST-8</v>
      </c>
      <c r="W32" t="str">
        <f t="shared" si="1"/>
        <v>DSFS_OMF04_DSFS_Room_SFST_8</v>
      </c>
      <c r="AA32" t="s">
        <v>4</v>
      </c>
    </row>
    <row r="33" spans="1:27" x14ac:dyDescent="0.2">
      <c r="A33" t="s">
        <v>409</v>
      </c>
      <c r="B33" t="s">
        <v>5</v>
      </c>
      <c r="F33" t="s">
        <v>412</v>
      </c>
      <c r="G33" t="s">
        <v>457</v>
      </c>
      <c r="H33" t="s">
        <v>458</v>
      </c>
      <c r="I33" t="s">
        <v>450</v>
      </c>
      <c r="J33" t="s">
        <v>475</v>
      </c>
      <c r="K33" t="s">
        <v>401</v>
      </c>
      <c r="Q33">
        <v>16</v>
      </c>
      <c r="R33" t="s">
        <v>412</v>
      </c>
      <c r="S33">
        <v>1</v>
      </c>
      <c r="V33" t="str">
        <f t="shared" si="0"/>
        <v>&amp;SFST-9</v>
      </c>
      <c r="W33" t="str">
        <f t="shared" si="1"/>
        <v>DSFS_OMF04_DSFS_Room_SFST_9</v>
      </c>
      <c r="AA33" t="s">
        <v>4</v>
      </c>
    </row>
    <row r="34" spans="1:27" x14ac:dyDescent="0.2">
      <c r="A34" t="s">
        <v>409</v>
      </c>
      <c r="B34" t="s">
        <v>5</v>
      </c>
      <c r="F34" t="s">
        <v>412</v>
      </c>
      <c r="G34" t="s">
        <v>457</v>
      </c>
      <c r="H34" t="s">
        <v>458</v>
      </c>
      <c r="I34" t="s">
        <v>450</v>
      </c>
      <c r="J34" t="s">
        <v>476</v>
      </c>
      <c r="K34" t="s">
        <v>401</v>
      </c>
      <c r="Q34">
        <v>17</v>
      </c>
      <c r="R34" t="s">
        <v>412</v>
      </c>
      <c r="S34">
        <v>1</v>
      </c>
      <c r="V34" t="str">
        <f t="shared" si="0"/>
        <v>&amp;SFST-10</v>
      </c>
      <c r="W34" t="str">
        <f t="shared" si="1"/>
        <v>DSFS_OMF04_DSFS_Room_SFST_10</v>
      </c>
      <c r="AA34" t="s">
        <v>4</v>
      </c>
    </row>
    <row r="35" spans="1:27" x14ac:dyDescent="0.2">
      <c r="A35" t="s">
        <v>409</v>
      </c>
      <c r="B35" t="s">
        <v>5</v>
      </c>
      <c r="F35" t="s">
        <v>412</v>
      </c>
      <c r="G35" t="s">
        <v>457</v>
      </c>
      <c r="H35" t="s">
        <v>458</v>
      </c>
      <c r="I35" t="s">
        <v>450</v>
      </c>
      <c r="J35" t="s">
        <v>477</v>
      </c>
      <c r="K35" t="s">
        <v>401</v>
      </c>
      <c r="Q35">
        <v>18</v>
      </c>
      <c r="R35" t="s">
        <v>412</v>
      </c>
      <c r="S35">
        <v>1</v>
      </c>
      <c r="V35" t="str">
        <f t="shared" si="0"/>
        <v>&amp;SFST-11</v>
      </c>
      <c r="W35" t="str">
        <f t="shared" si="1"/>
        <v>DSFS_OMF04_DSFS_Room_SFST_11</v>
      </c>
      <c r="AA35" t="s">
        <v>4</v>
      </c>
    </row>
    <row r="36" spans="1:27" x14ac:dyDescent="0.2">
      <c r="A36" t="s">
        <v>409</v>
      </c>
      <c r="B36" t="s">
        <v>5</v>
      </c>
      <c r="F36" t="s">
        <v>412</v>
      </c>
      <c r="G36" t="s">
        <v>457</v>
      </c>
      <c r="H36" t="s">
        <v>458</v>
      </c>
      <c r="I36" t="s">
        <v>450</v>
      </c>
      <c r="J36" t="s">
        <v>478</v>
      </c>
      <c r="K36" t="s">
        <v>401</v>
      </c>
      <c r="Q36">
        <v>19</v>
      </c>
      <c r="R36" t="s">
        <v>412</v>
      </c>
      <c r="S36">
        <v>1</v>
      </c>
      <c r="V36" t="str">
        <f t="shared" si="0"/>
        <v>&amp;SFST-12</v>
      </c>
      <c r="W36" t="str">
        <f t="shared" si="1"/>
        <v>DSFS_OMF04_DSFS_Room_SFST_12</v>
      </c>
      <c r="AA36" t="s">
        <v>4</v>
      </c>
    </row>
  </sheetData>
  <dataConsolidate/>
  <customSheetViews>
    <customSheetView guid="{20A2D112-3F48-4F6E-8776-F6052073D692}" fitToPage="1" filter="1" showAutoFilter="1" topLeftCell="I1">
      <pane ySplit="1" topLeftCell="A860" activePane="bottomLeft" state="frozen"/>
      <selection pane="bottomLeft" activeCell="X636" sqref="X636:X917"/>
      <pageMargins left="0.25972222222222224" right="0.20972222222222223" top="0.77013888888888893" bottom="0.33055555555555555" header="0.51180555555555551" footer="0.19027777777777777"/>
      <printOptions gridLines="1"/>
      <pageSetup paperSize="8" firstPageNumber="0" fitToHeight="0" orientation="landscape" horizontalDpi="300" verticalDpi="300" r:id="rId1"/>
      <headerFooter alignWithMargins="0">
        <oddFooter>&amp;L&amp;F  &amp;A &amp;C&amp;D&amp;R&amp;P/&amp;N</oddFooter>
      </headerFooter>
      <autoFilter ref="B1:X1">
        <filterColumn colId="0">
          <filters>
            <filter val="ENR:M004070:SPS-A"/>
            <filter val="ENR:M004070:SPS-B"/>
            <filter val="ENR:M004070:TPS"/>
          </filters>
        </filterColumn>
        <filterColumn colId="15">
          <filters>
            <filter val="N"/>
          </filters>
        </filterColumn>
      </autoFilter>
    </customSheetView>
  </customSheetViews>
  <phoneticPr fontId="3" type="noConversion"/>
  <printOptions gridLines="1"/>
  <pageMargins left="0.25972222222222224" right="0.20972222222222223" top="0.77013888888888893" bottom="0.33055555555555555" header="0.51180555555555551" footer="0.19027777777777777"/>
  <pageSetup paperSize="8" scale="55" firstPageNumber="0" fitToHeight="0" orientation="landscape" horizontalDpi="300" verticalDpi="300" r:id="rId2"/>
  <headerFooter alignWithMargins="0">
    <oddFooter>&amp;L&amp;F  &amp;A &amp;C&amp;D&amp;R&amp;P/&amp;N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8"/>
  <dimension ref="A1:G7"/>
  <sheetViews>
    <sheetView workbookViewId="0">
      <selection activeCell="F21" sqref="F21"/>
    </sheetView>
  </sheetViews>
  <sheetFormatPr defaultColWidth="11.42578125" defaultRowHeight="12.75" x14ac:dyDescent="0.2"/>
  <cols>
    <col min="1" max="1" width="12" bestFit="1" customWidth="1"/>
    <col min="2" max="2" width="20.5703125" bestFit="1" customWidth="1"/>
    <col min="3" max="3" width="14.140625" bestFit="1" customWidth="1"/>
    <col min="4" max="4" width="16.42578125" bestFit="1" customWidth="1"/>
    <col min="5" max="5" width="11.42578125" bestFit="1" customWidth="1"/>
    <col min="6" max="6" width="30.140625" customWidth="1"/>
    <col min="7" max="7" width="32" customWidth="1"/>
    <col min="8" max="8" width="27.5703125" customWidth="1"/>
  </cols>
  <sheetData>
    <row r="1" spans="1:7" x14ac:dyDescent="0.2">
      <c r="A1" t="s">
        <v>32</v>
      </c>
      <c r="B1" t="s">
        <v>300</v>
      </c>
      <c r="C1" t="s">
        <v>301</v>
      </c>
      <c r="D1" t="s">
        <v>302</v>
      </c>
      <c r="E1" t="s">
        <v>28</v>
      </c>
      <c r="F1" t="s">
        <v>626</v>
      </c>
      <c r="G1" t="s">
        <v>627</v>
      </c>
    </row>
    <row r="2" spans="1:7" x14ac:dyDescent="0.2">
      <c r="A2" t="s">
        <v>445</v>
      </c>
      <c r="B2" t="s">
        <v>594</v>
      </c>
      <c r="E2" t="s">
        <v>5</v>
      </c>
      <c r="F2" t="s">
        <v>600</v>
      </c>
      <c r="G2" t="s">
        <v>445</v>
      </c>
    </row>
    <row r="3" spans="1:7" x14ac:dyDescent="0.2">
      <c r="A3" t="s">
        <v>446</v>
      </c>
      <c r="B3" t="s">
        <v>595</v>
      </c>
      <c r="E3" t="s">
        <v>5</v>
      </c>
      <c r="F3" t="s">
        <v>601</v>
      </c>
      <c r="G3" t="s">
        <v>446</v>
      </c>
    </row>
    <row r="4" spans="1:7" x14ac:dyDescent="0.2">
      <c r="A4" t="s">
        <v>447</v>
      </c>
      <c r="B4" t="s">
        <v>596</v>
      </c>
      <c r="E4" t="s">
        <v>5</v>
      </c>
      <c r="F4" t="s">
        <v>602</v>
      </c>
      <c r="G4" t="s">
        <v>447</v>
      </c>
    </row>
    <row r="5" spans="1:7" x14ac:dyDescent="0.2">
      <c r="A5" t="s">
        <v>448</v>
      </c>
      <c r="B5" t="s">
        <v>597</v>
      </c>
      <c r="E5" t="s">
        <v>5</v>
      </c>
      <c r="F5" t="s">
        <v>603</v>
      </c>
      <c r="G5" t="s">
        <v>448</v>
      </c>
    </row>
    <row r="6" spans="1:7" x14ac:dyDescent="0.2">
      <c r="A6" t="s">
        <v>449</v>
      </c>
      <c r="B6" t="s">
        <v>598</v>
      </c>
      <c r="E6" t="s">
        <v>5</v>
      </c>
      <c r="F6" t="s">
        <v>604</v>
      </c>
      <c r="G6" t="s">
        <v>449</v>
      </c>
    </row>
    <row r="7" spans="1:7" x14ac:dyDescent="0.2">
      <c r="A7" t="s">
        <v>450</v>
      </c>
      <c r="B7" t="s">
        <v>599</v>
      </c>
      <c r="E7" t="s">
        <v>5</v>
      </c>
      <c r="F7" t="s">
        <v>605</v>
      </c>
      <c r="G7" t="s">
        <v>450</v>
      </c>
    </row>
  </sheetData>
  <phoneticPr fontId="14"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17"/>
  <dimension ref="A1:P21"/>
  <sheetViews>
    <sheetView topLeftCell="A9" workbookViewId="0">
      <selection activeCell="B26" sqref="B26"/>
    </sheetView>
  </sheetViews>
  <sheetFormatPr defaultColWidth="11.42578125" defaultRowHeight="12.75" x14ac:dyDescent="0.2"/>
  <cols>
    <col min="1" max="1" width="12" bestFit="1" customWidth="1"/>
    <col min="2" max="2" width="50.7109375" customWidth="1"/>
    <col min="3" max="3" width="6.5703125" bestFit="1" customWidth="1"/>
    <col min="4" max="4" width="37.85546875" customWidth="1"/>
    <col min="5" max="5" width="34.5703125" customWidth="1"/>
    <col min="6" max="6" width="14.85546875" customWidth="1"/>
    <col min="7" max="8" width="15" customWidth="1"/>
    <col min="9" max="9" width="13.5703125" customWidth="1"/>
    <col min="10" max="10" width="17.42578125" customWidth="1"/>
    <col min="11" max="11" width="16" customWidth="1"/>
    <col min="12" max="12" width="11.42578125" customWidth="1"/>
    <col min="13" max="13" width="7.85546875" customWidth="1"/>
    <col min="14" max="14" width="17.7109375" customWidth="1"/>
    <col min="15" max="15" width="24.140625" customWidth="1"/>
  </cols>
  <sheetData>
    <row r="1" spans="1:16" x14ac:dyDescent="0.2">
      <c r="A1" t="s">
        <v>32</v>
      </c>
      <c r="B1" t="s">
        <v>303</v>
      </c>
      <c r="C1" t="s">
        <v>304</v>
      </c>
      <c r="D1" t="s">
        <v>305</v>
      </c>
      <c r="E1" t="s">
        <v>306</v>
      </c>
      <c r="F1" t="s">
        <v>307</v>
      </c>
      <c r="G1" t="s">
        <v>308</v>
      </c>
      <c r="H1" t="s">
        <v>590</v>
      </c>
      <c r="I1" t="s">
        <v>309</v>
      </c>
      <c r="J1" t="s">
        <v>50</v>
      </c>
      <c r="K1" t="s">
        <v>51</v>
      </c>
      <c r="L1" t="s">
        <v>310</v>
      </c>
      <c r="M1" t="s">
        <v>311</v>
      </c>
      <c r="N1" t="s">
        <v>312</v>
      </c>
      <c r="O1" t="s">
        <v>313</v>
      </c>
      <c r="P1" t="s">
        <v>28</v>
      </c>
    </row>
    <row r="2" spans="1:16" x14ac:dyDescent="0.2">
      <c r="A2" t="s">
        <v>445</v>
      </c>
      <c r="B2" t="s">
        <v>606</v>
      </c>
      <c r="C2" t="s">
        <v>523</v>
      </c>
      <c r="D2" t="s">
        <v>494</v>
      </c>
      <c r="E2" t="s">
        <v>413</v>
      </c>
      <c r="F2" t="s">
        <v>592</v>
      </c>
      <c r="G2" t="s">
        <v>593</v>
      </c>
      <c r="H2" t="s">
        <v>591</v>
      </c>
      <c r="I2">
        <v>0</v>
      </c>
      <c r="M2">
        <v>4</v>
      </c>
      <c r="P2" t="s">
        <v>5</v>
      </c>
    </row>
    <row r="3" spans="1:16" x14ac:dyDescent="0.2">
      <c r="A3" t="s">
        <v>445</v>
      </c>
      <c r="B3" t="s">
        <v>607</v>
      </c>
      <c r="C3" t="s">
        <v>523</v>
      </c>
      <c r="D3" t="s">
        <v>495</v>
      </c>
      <c r="E3" t="s">
        <v>417</v>
      </c>
      <c r="F3" t="s">
        <v>592</v>
      </c>
      <c r="G3" t="s">
        <v>593</v>
      </c>
      <c r="H3" t="s">
        <v>591</v>
      </c>
      <c r="I3">
        <v>0</v>
      </c>
      <c r="M3">
        <v>4</v>
      </c>
      <c r="P3" t="s">
        <v>5</v>
      </c>
    </row>
    <row r="4" spans="1:16" x14ac:dyDescent="0.2">
      <c r="A4" t="s">
        <v>445</v>
      </c>
      <c r="B4" t="s">
        <v>608</v>
      </c>
      <c r="C4" t="s">
        <v>523</v>
      </c>
      <c r="D4" t="s">
        <v>496</v>
      </c>
      <c r="E4" t="s">
        <v>419</v>
      </c>
      <c r="F4" t="s">
        <v>592</v>
      </c>
      <c r="G4" t="s">
        <v>593</v>
      </c>
      <c r="H4" t="s">
        <v>591</v>
      </c>
      <c r="I4">
        <v>0</v>
      </c>
      <c r="M4">
        <v>4</v>
      </c>
      <c r="P4" t="s">
        <v>5</v>
      </c>
    </row>
    <row r="5" spans="1:16" x14ac:dyDescent="0.2">
      <c r="A5" t="s">
        <v>445</v>
      </c>
      <c r="B5" t="s">
        <v>609</v>
      </c>
      <c r="C5" t="s">
        <v>523</v>
      </c>
      <c r="D5" t="s">
        <v>497</v>
      </c>
      <c r="E5" t="s">
        <v>587</v>
      </c>
      <c r="F5" t="s">
        <v>592</v>
      </c>
      <c r="G5" t="s">
        <v>593</v>
      </c>
      <c r="H5" t="s">
        <v>591</v>
      </c>
      <c r="I5">
        <v>0</v>
      </c>
      <c r="M5">
        <v>4</v>
      </c>
      <c r="P5" t="s">
        <v>5</v>
      </c>
    </row>
    <row r="6" spans="1:16" x14ac:dyDescent="0.2">
      <c r="A6" t="s">
        <v>445</v>
      </c>
      <c r="B6" t="s">
        <v>610</v>
      </c>
      <c r="C6" t="s">
        <v>523</v>
      </c>
      <c r="D6" t="s">
        <v>498</v>
      </c>
      <c r="E6" t="s">
        <v>587</v>
      </c>
      <c r="F6" t="s">
        <v>592</v>
      </c>
      <c r="G6" t="s">
        <v>593</v>
      </c>
      <c r="H6" t="s">
        <v>591</v>
      </c>
      <c r="I6">
        <v>0</v>
      </c>
      <c r="M6">
        <v>4</v>
      </c>
      <c r="P6" t="s">
        <v>5</v>
      </c>
    </row>
    <row r="7" spans="1:16" x14ac:dyDescent="0.2">
      <c r="A7" t="s">
        <v>446</v>
      </c>
      <c r="B7" t="s">
        <v>611</v>
      </c>
      <c r="C7" t="s">
        <v>523</v>
      </c>
      <c r="D7" t="s">
        <v>499</v>
      </c>
      <c r="E7" t="s">
        <v>435</v>
      </c>
      <c r="F7" t="s">
        <v>592</v>
      </c>
      <c r="G7" t="s">
        <v>593</v>
      </c>
      <c r="H7" t="s">
        <v>591</v>
      </c>
      <c r="I7">
        <v>0</v>
      </c>
      <c r="M7">
        <v>4</v>
      </c>
      <c r="P7" t="s">
        <v>5</v>
      </c>
    </row>
    <row r="8" spans="1:16" x14ac:dyDescent="0.2">
      <c r="A8" t="s">
        <v>446</v>
      </c>
      <c r="B8" t="s">
        <v>612</v>
      </c>
      <c r="C8" t="s">
        <v>523</v>
      </c>
      <c r="D8" t="s">
        <v>500</v>
      </c>
      <c r="E8" t="s">
        <v>437</v>
      </c>
      <c r="F8" t="s">
        <v>592</v>
      </c>
      <c r="G8" t="s">
        <v>593</v>
      </c>
      <c r="H8" t="s">
        <v>591</v>
      </c>
      <c r="I8">
        <v>0</v>
      </c>
      <c r="M8">
        <v>4</v>
      </c>
      <c r="P8" t="s">
        <v>5</v>
      </c>
    </row>
    <row r="9" spans="1:16" x14ac:dyDescent="0.2">
      <c r="A9" t="s">
        <v>447</v>
      </c>
      <c r="B9" t="s">
        <v>613</v>
      </c>
      <c r="C9" t="s">
        <v>523</v>
      </c>
      <c r="D9" t="s">
        <v>506</v>
      </c>
      <c r="E9" t="s">
        <v>439</v>
      </c>
      <c r="F9" t="s">
        <v>592</v>
      </c>
      <c r="G9" t="s">
        <v>593</v>
      </c>
      <c r="H9" t="s">
        <v>591</v>
      </c>
      <c r="I9">
        <v>0</v>
      </c>
      <c r="M9">
        <v>4</v>
      </c>
      <c r="P9" t="s">
        <v>5</v>
      </c>
    </row>
    <row r="10" spans="1:16" x14ac:dyDescent="0.2">
      <c r="A10" t="s">
        <v>447</v>
      </c>
      <c r="B10" t="s">
        <v>614</v>
      </c>
      <c r="C10" t="s">
        <v>523</v>
      </c>
      <c r="D10" t="s">
        <v>507</v>
      </c>
      <c r="E10" t="s">
        <v>441</v>
      </c>
      <c r="F10" t="s">
        <v>592</v>
      </c>
      <c r="G10" t="s">
        <v>593</v>
      </c>
      <c r="H10" t="s">
        <v>591</v>
      </c>
      <c r="I10">
        <v>0</v>
      </c>
      <c r="M10">
        <v>4</v>
      </c>
      <c r="P10" t="s">
        <v>5</v>
      </c>
    </row>
    <row r="11" spans="1:16" x14ac:dyDescent="0.2">
      <c r="A11" t="s">
        <v>447</v>
      </c>
      <c r="B11" t="s">
        <v>615</v>
      </c>
      <c r="C11" t="s">
        <v>523</v>
      </c>
      <c r="D11" t="s">
        <v>508</v>
      </c>
      <c r="E11" t="s">
        <v>442</v>
      </c>
      <c r="F11" t="s">
        <v>592</v>
      </c>
      <c r="G11" t="s">
        <v>593</v>
      </c>
      <c r="H11" t="s">
        <v>591</v>
      </c>
      <c r="I11">
        <v>0</v>
      </c>
      <c r="M11">
        <v>4</v>
      </c>
      <c r="P11" t="s">
        <v>5</v>
      </c>
    </row>
    <row r="12" spans="1:16" x14ac:dyDescent="0.2">
      <c r="A12" t="s">
        <v>447</v>
      </c>
      <c r="B12" t="s">
        <v>616</v>
      </c>
      <c r="C12" t="s">
        <v>546</v>
      </c>
      <c r="D12" t="s">
        <v>509</v>
      </c>
      <c r="E12" t="s">
        <v>484</v>
      </c>
      <c r="F12" t="s">
        <v>592</v>
      </c>
      <c r="G12" t="s">
        <v>593</v>
      </c>
      <c r="H12" t="s">
        <v>591</v>
      </c>
      <c r="I12">
        <v>0</v>
      </c>
      <c r="M12">
        <v>4</v>
      </c>
      <c r="P12" t="s">
        <v>5</v>
      </c>
    </row>
    <row r="13" spans="1:16" x14ac:dyDescent="0.2">
      <c r="A13" t="s">
        <v>447</v>
      </c>
      <c r="B13" t="s">
        <v>617</v>
      </c>
      <c r="C13" t="s">
        <v>546</v>
      </c>
      <c r="D13" t="s">
        <v>510</v>
      </c>
      <c r="E13" t="s">
        <v>485</v>
      </c>
      <c r="F13" t="s">
        <v>592</v>
      </c>
      <c r="G13" t="s">
        <v>593</v>
      </c>
      <c r="H13" t="s">
        <v>591</v>
      </c>
      <c r="I13">
        <v>0</v>
      </c>
      <c r="M13">
        <v>4</v>
      </c>
      <c r="P13" t="s">
        <v>5</v>
      </c>
    </row>
    <row r="14" spans="1:16" x14ac:dyDescent="0.2">
      <c r="A14" t="s">
        <v>448</v>
      </c>
      <c r="B14" t="s">
        <v>618</v>
      </c>
      <c r="C14" t="s">
        <v>523</v>
      </c>
      <c r="D14" t="s">
        <v>511</v>
      </c>
      <c r="E14" t="s">
        <v>421</v>
      </c>
      <c r="F14" t="s">
        <v>592</v>
      </c>
      <c r="G14" t="s">
        <v>593</v>
      </c>
      <c r="H14" t="s">
        <v>591</v>
      </c>
      <c r="I14">
        <v>0</v>
      </c>
      <c r="M14">
        <v>4</v>
      </c>
      <c r="P14" t="s">
        <v>5</v>
      </c>
    </row>
    <row r="15" spans="1:16" x14ac:dyDescent="0.2">
      <c r="A15" t="s">
        <v>448</v>
      </c>
      <c r="B15" t="s">
        <v>619</v>
      </c>
      <c r="C15" t="s">
        <v>523</v>
      </c>
      <c r="D15" t="s">
        <v>512</v>
      </c>
      <c r="E15" t="s">
        <v>423</v>
      </c>
      <c r="F15" t="s">
        <v>592</v>
      </c>
      <c r="G15" t="s">
        <v>593</v>
      </c>
      <c r="H15" t="s">
        <v>591</v>
      </c>
      <c r="I15">
        <v>0</v>
      </c>
      <c r="M15">
        <v>4</v>
      </c>
      <c r="P15" t="s">
        <v>5</v>
      </c>
    </row>
    <row r="16" spans="1:16" x14ac:dyDescent="0.2">
      <c r="A16" t="s">
        <v>448</v>
      </c>
      <c r="B16" t="s">
        <v>620</v>
      </c>
      <c r="C16" t="s">
        <v>523</v>
      </c>
      <c r="D16" t="s">
        <v>513</v>
      </c>
      <c r="E16" t="s">
        <v>426</v>
      </c>
      <c r="F16" t="s">
        <v>592</v>
      </c>
      <c r="G16" t="s">
        <v>593</v>
      </c>
      <c r="H16" t="s">
        <v>591</v>
      </c>
      <c r="I16">
        <v>0</v>
      </c>
      <c r="M16">
        <v>4</v>
      </c>
      <c r="P16" t="s">
        <v>5</v>
      </c>
    </row>
    <row r="17" spans="1:16" x14ac:dyDescent="0.2">
      <c r="A17" t="s">
        <v>448</v>
      </c>
      <c r="B17" t="s">
        <v>621</v>
      </c>
      <c r="C17" t="s">
        <v>523</v>
      </c>
      <c r="D17" t="s">
        <v>514</v>
      </c>
      <c r="E17" t="s">
        <v>424</v>
      </c>
      <c r="F17" t="s">
        <v>592</v>
      </c>
      <c r="G17" t="s">
        <v>593</v>
      </c>
      <c r="H17" t="s">
        <v>591</v>
      </c>
      <c r="I17">
        <v>0</v>
      </c>
      <c r="M17">
        <v>4</v>
      </c>
      <c r="P17" t="s">
        <v>5</v>
      </c>
    </row>
    <row r="18" spans="1:16" x14ac:dyDescent="0.2">
      <c r="A18" t="s">
        <v>448</v>
      </c>
      <c r="B18" t="s">
        <v>622</v>
      </c>
      <c r="C18" t="s">
        <v>523</v>
      </c>
      <c r="D18" t="s">
        <v>515</v>
      </c>
      <c r="E18" t="s">
        <v>428</v>
      </c>
      <c r="F18" t="s">
        <v>592</v>
      </c>
      <c r="G18" t="s">
        <v>593</v>
      </c>
      <c r="H18" t="s">
        <v>591</v>
      </c>
      <c r="I18">
        <v>0</v>
      </c>
      <c r="M18">
        <v>4</v>
      </c>
      <c r="P18" t="s">
        <v>5</v>
      </c>
    </row>
    <row r="19" spans="1:16" x14ac:dyDescent="0.2">
      <c r="A19" t="s">
        <v>448</v>
      </c>
      <c r="B19" t="s">
        <v>623</v>
      </c>
      <c r="C19" t="s">
        <v>523</v>
      </c>
      <c r="D19" t="s">
        <v>516</v>
      </c>
      <c r="E19" t="s">
        <v>430</v>
      </c>
      <c r="F19" t="s">
        <v>592</v>
      </c>
      <c r="G19" t="s">
        <v>593</v>
      </c>
      <c r="H19" t="s">
        <v>591</v>
      </c>
      <c r="I19">
        <v>0</v>
      </c>
      <c r="M19">
        <v>4</v>
      </c>
      <c r="P19" t="s">
        <v>5</v>
      </c>
    </row>
    <row r="20" spans="1:16" x14ac:dyDescent="0.2">
      <c r="A20" t="s">
        <v>449</v>
      </c>
      <c r="B20" t="s">
        <v>624</v>
      </c>
      <c r="C20" t="s">
        <v>523</v>
      </c>
      <c r="D20" t="s">
        <v>520</v>
      </c>
      <c r="E20" t="s">
        <v>431</v>
      </c>
      <c r="F20" t="s">
        <v>592</v>
      </c>
      <c r="G20" t="s">
        <v>593</v>
      </c>
      <c r="H20" t="s">
        <v>591</v>
      </c>
      <c r="I20">
        <v>0</v>
      </c>
      <c r="M20">
        <v>4</v>
      </c>
      <c r="P20" t="s">
        <v>5</v>
      </c>
    </row>
    <row r="21" spans="1:16" x14ac:dyDescent="0.2">
      <c r="A21" t="s">
        <v>450</v>
      </c>
      <c r="B21" t="s">
        <v>625</v>
      </c>
      <c r="C21" t="s">
        <v>523</v>
      </c>
      <c r="D21" t="s">
        <v>521</v>
      </c>
      <c r="E21" t="s">
        <v>433</v>
      </c>
      <c r="F21" t="s">
        <v>592</v>
      </c>
      <c r="G21" t="s">
        <v>593</v>
      </c>
      <c r="H21" t="s">
        <v>591</v>
      </c>
      <c r="I21">
        <v>0</v>
      </c>
      <c r="M21">
        <v>4</v>
      </c>
      <c r="P21" t="s">
        <v>5</v>
      </c>
    </row>
  </sheetData>
  <phoneticPr fontId="14" type="noConversion"/>
  <dataValidations count="1">
    <dataValidation type="list" allowBlank="1" showInputMessage="1" showErrorMessage="1" sqref="B2:B21">
      <formula1>SE_VAR_TYPE</formula1>
    </dataValidation>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9"/>
  <dimension ref="A1:O1"/>
  <sheetViews>
    <sheetView workbookViewId="0">
      <selection activeCell="F27" sqref="F27"/>
    </sheetView>
  </sheetViews>
  <sheetFormatPr defaultColWidth="11.42578125" defaultRowHeight="12.75" x14ac:dyDescent="0.2"/>
  <cols>
    <col min="1" max="1" width="12" bestFit="1" customWidth="1"/>
    <col min="2" max="2" width="50.7109375" customWidth="1"/>
    <col min="3" max="3" width="8.85546875" bestFit="1" customWidth="1"/>
    <col min="4" max="4" width="37.85546875" customWidth="1"/>
    <col min="5" max="5" width="34.5703125" customWidth="1"/>
    <col min="6" max="6" width="14.85546875" customWidth="1"/>
    <col min="7" max="7" width="15" customWidth="1"/>
    <col min="8" max="8" width="13.5703125" customWidth="1"/>
    <col min="9" max="9" width="17.42578125" customWidth="1"/>
    <col min="10" max="10" width="16" customWidth="1"/>
    <col min="11" max="11" width="11.42578125" customWidth="1"/>
    <col min="12" max="12" width="7.85546875" customWidth="1"/>
    <col min="13" max="13" width="17.7109375" customWidth="1"/>
    <col min="14" max="14" width="24.140625" customWidth="1"/>
  </cols>
  <sheetData>
    <row r="1" spans="1:15" x14ac:dyDescent="0.2">
      <c r="A1" t="s">
        <v>32</v>
      </c>
      <c r="B1" t="s">
        <v>303</v>
      </c>
      <c r="C1" t="s">
        <v>304</v>
      </c>
      <c r="D1" t="s">
        <v>305</v>
      </c>
      <c r="E1" t="s">
        <v>306</v>
      </c>
      <c r="F1" t="s">
        <v>307</v>
      </c>
      <c r="G1" t="s">
        <v>308</v>
      </c>
      <c r="H1" t="s">
        <v>309</v>
      </c>
      <c r="I1" t="s">
        <v>50</v>
      </c>
      <c r="J1" t="s">
        <v>51</v>
      </c>
      <c r="K1" t="s">
        <v>310</v>
      </c>
      <c r="L1" t="s">
        <v>311</v>
      </c>
      <c r="M1" t="s">
        <v>312</v>
      </c>
      <c r="N1" t="s">
        <v>313</v>
      </c>
      <c r="O1" t="s">
        <v>28</v>
      </c>
    </row>
  </sheetData>
  <autoFilter ref="A1:O94"/>
  <phoneticPr fontId="14"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14</vt:i4>
      </vt:variant>
      <vt:variant>
        <vt:lpstr>命名范围</vt:lpstr>
      </vt:variant>
      <vt:variant>
        <vt:i4>17</vt:i4>
      </vt:variant>
    </vt:vector>
  </HeadingPairs>
  <TitlesOfParts>
    <vt:vector size="31" baseType="lpstr">
      <vt:lpstr>Revision</vt:lpstr>
      <vt:lpstr>Introduction</vt:lpstr>
      <vt:lpstr>Definitions</vt:lpstr>
      <vt:lpstr>Generation</vt:lpstr>
      <vt:lpstr>1-Class List</vt:lpstr>
      <vt:lpstr>2-Instance List</vt:lpstr>
      <vt:lpstr>3-Class Mapping</vt:lpstr>
      <vt:lpstr>4-External Variables</vt:lpstr>
      <vt:lpstr>4-External Variables - SIL0</vt:lpstr>
      <vt:lpstr>4-External Variables - SIL2MON</vt:lpstr>
      <vt:lpstr>4-External Variables - SIL2CON</vt:lpstr>
      <vt:lpstr>10-PLC Points</vt:lpstr>
      <vt:lpstr>A-Validation Data list</vt:lpstr>
      <vt:lpstr>B-Address Qty</vt:lpstr>
      <vt:lpstr>Bit_Position</vt:lpstr>
      <vt:lpstr>'2-Instance List'!Excel_BuiltIn__FilterDatabase</vt:lpstr>
      <vt:lpstr>'1-Class List'!Print_Area</vt:lpstr>
      <vt:lpstr>'1-Class List'!Print_Titles</vt:lpstr>
      <vt:lpstr>SE_Interface_To</vt:lpstr>
      <vt:lpstr>SE_Point_Type</vt:lpstr>
      <vt:lpstr>SE_Point_Type_DataLength_assoc</vt:lpstr>
      <vt:lpstr>SE_RTU_IEC104_Operation_Code</vt:lpstr>
      <vt:lpstr>SE_RTU_IEC104_Table</vt:lpstr>
      <vt:lpstr>SE_RTU_Modbus_Operation_Code</vt:lpstr>
      <vt:lpstr>SE_RTU_Modbus_Table</vt:lpstr>
      <vt:lpstr>SE_RTU_Protocol</vt:lpstr>
      <vt:lpstr>SE_RTU_Undefined_Operation_Code</vt:lpstr>
      <vt:lpstr>SE_RTU_Undefined_Table</vt:lpstr>
      <vt:lpstr>SE_SIL_Channel</vt:lpstr>
      <vt:lpstr>SE_VAR_TYPE</vt:lpstr>
      <vt:lpstr>SIL_Channel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t0100058</dc:creator>
  <cp:lastModifiedBy>Chao</cp:lastModifiedBy>
  <cp:lastPrinted>2016-04-07T09:15:16Z</cp:lastPrinted>
  <dcterms:created xsi:type="dcterms:W3CDTF">2013-11-14T13:20:18Z</dcterms:created>
  <dcterms:modified xsi:type="dcterms:W3CDTF">2018-07-23T09:09:42Z</dcterms:modified>
</cp:coreProperties>
</file>