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320" windowHeight="11160"/>
  </bookViews>
  <sheets>
    <sheet name="T215B-TMA" sheetId="2" r:id="rId1"/>
    <sheet name="Q2 Solution" sheetId="4" r:id="rId2"/>
    <sheet name="Q3 Solution" sheetId="5" r:id="rId3"/>
  </sheets>
  <definedNames>
    <definedName name="_xlnm.Print_Area" localSheetId="0">'T215B-TMA'!$A$1:$F$39</definedName>
  </definedNames>
  <calcPr calcId="145621"/>
</workbook>
</file>

<file path=xl/calcChain.xml><?xml version="1.0" encoding="utf-8"?>
<calcChain xmlns="http://schemas.openxmlformats.org/spreadsheetml/2006/main">
  <c r="E39" i="2" l="1"/>
  <c r="C35" i="2"/>
  <c r="E9" i="2" l="1"/>
</calcChain>
</file>

<file path=xl/sharedStrings.xml><?xml version="1.0" encoding="utf-8"?>
<sst xmlns="http://schemas.openxmlformats.org/spreadsheetml/2006/main" count="48" uniqueCount="40">
  <si>
    <t>Arab Open University</t>
  </si>
  <si>
    <t>Comments</t>
  </si>
  <si>
    <t>Full Mark</t>
  </si>
  <si>
    <t>Mark Awarded</t>
  </si>
  <si>
    <t>TMA Grade (Out of 20)</t>
  </si>
  <si>
    <t>Item</t>
  </si>
  <si>
    <t>Question 1</t>
  </si>
  <si>
    <t>Question 2</t>
  </si>
  <si>
    <t>Percentage</t>
  </si>
  <si>
    <t>Question 3</t>
  </si>
  <si>
    <r>
      <t xml:space="preserve">Plagiarism                 </t>
    </r>
    <r>
      <rPr>
        <b/>
        <sz val="11"/>
        <color rgb="FF000000"/>
        <rFont val="Arial"/>
        <family val="2"/>
      </rPr>
      <t xml:space="preserve">            </t>
    </r>
    <r>
      <rPr>
        <b/>
        <sz val="11"/>
        <color rgb="FFFF0000"/>
        <rFont val="Arial"/>
        <family val="2"/>
      </rPr>
      <t>(enter deducted marks in negative values)</t>
    </r>
  </si>
  <si>
    <t>Fall 2021</t>
  </si>
  <si>
    <t>Marks Deducted (Up to -50)</t>
  </si>
  <si>
    <t>Total Grade (out of 50):</t>
  </si>
  <si>
    <t>T215B TMA</t>
  </si>
  <si>
    <t>VPN</t>
  </si>
  <si>
    <t>a. Give a brief description of VPN.</t>
  </si>
  <si>
    <t xml:space="preserve"> b. Mention at least four of the aspects of design and planning of a VPN policy</t>
  </si>
  <si>
    <t>c. Describe at least eight benefits of a VPN?</t>
  </si>
  <si>
    <t>d. Explain at least four limitations of a VPN?</t>
  </si>
  <si>
    <r>
      <t>Use the Vigenère cipher to</t>
    </r>
    <r>
      <rPr>
        <b/>
        <sz val="12"/>
        <rFont val="Calibri"/>
        <family val="2"/>
      </rPr>
      <t xml:space="preserve"> </t>
    </r>
    <r>
      <rPr>
        <b/>
        <u/>
        <sz val="12"/>
        <rFont val="Calibri"/>
        <family val="2"/>
      </rPr>
      <t>DECRYPT</t>
    </r>
    <r>
      <rPr>
        <b/>
        <sz val="12"/>
        <rFont val="Calibri"/>
        <family val="2"/>
      </rPr>
      <t xml:space="preserve"> </t>
    </r>
    <r>
      <rPr>
        <sz val="12"/>
        <rFont val="Calibri"/>
        <family val="2"/>
      </rPr>
      <t xml:space="preserve">the following ciphertext: “OGTJQPPB” knowing that the keyword ‘optical’ was used for encryption. Write the original plaintext as readable text? Show your work in details (in the form of table).  </t>
    </r>
  </si>
  <si>
    <r>
      <t xml:space="preserve">a. The similarity value is defined as the percentage of minutiae pairs for which the differences </t>
    </r>
    <r>
      <rPr>
        <b/>
        <u/>
        <sz val="12"/>
        <rFont val="Calibri"/>
        <family val="2"/>
      </rPr>
      <t>are strictly less than</t>
    </r>
    <r>
      <rPr>
        <sz val="12"/>
        <rFont val="Calibri"/>
        <family val="2"/>
      </rPr>
      <t xml:space="preserve"> 5%. Find the similarity value for each fingerprint image (FP1, FP2 and FP3). Show your calculations. </t>
    </r>
  </si>
  <si>
    <t xml:space="preserve">b. The threshold is set to 65%, identify which fingerprint(s) is/are considered as match and which one(s) is/are considered as not match. Explain. </t>
  </si>
  <si>
    <t xml:space="preserve">c. Though the three fingerprints correspond to three legitimate employees, we still have “not match(s)”. Give three reasons for such a false non match. </t>
  </si>
  <si>
    <r>
      <t xml:space="preserve">Branch Name: </t>
    </r>
    <r>
      <rPr>
        <b/>
        <sz val="12"/>
        <color rgb="FF0000CC"/>
        <rFont val="Times New Roman"/>
        <family val="1"/>
      </rPr>
      <t>Jordan</t>
    </r>
  </si>
  <si>
    <r>
      <t xml:space="preserve">Section Number: </t>
    </r>
    <r>
      <rPr>
        <b/>
        <sz val="12"/>
        <color rgb="FF0000CC"/>
        <rFont val="Times New Roman"/>
        <family val="1"/>
      </rPr>
      <t>1</t>
    </r>
  </si>
  <si>
    <r>
      <t xml:space="preserve">Tutor's Name: </t>
    </r>
    <r>
      <rPr>
        <b/>
        <sz val="12"/>
        <color rgb="FF0000CC"/>
        <rFont val="Times New Roman"/>
        <family val="1"/>
      </rPr>
      <t>Enas Ghandour</t>
    </r>
  </si>
  <si>
    <t>at least two references</t>
  </si>
  <si>
    <t>cross referencing</t>
  </si>
  <si>
    <t>not done</t>
  </si>
  <si>
    <t>citation</t>
  </si>
  <si>
    <t>Origianl Similarity Percentage</t>
  </si>
  <si>
    <t>Similarity Percentage after Academic Judgment</t>
  </si>
  <si>
    <t>Total grade before decuction</t>
  </si>
  <si>
    <r>
      <t xml:space="preserve">       
       </t>
    </r>
    <r>
      <rPr>
        <b/>
        <i/>
        <sz val="12"/>
        <color rgb="FF0000CC"/>
        <rFont val="Times New Roman"/>
        <family val="1"/>
      </rPr>
      <t xml:space="preserve"> Please check the above marking template to know where you got &amp; lost marks and don't hesitate to contact me if you have comment on your result. </t>
    </r>
    <r>
      <rPr>
        <i/>
        <sz val="12"/>
        <color rgb="FF0000CC"/>
        <rFont val="Times New Roman"/>
        <family val="1"/>
      </rPr>
      <t xml:space="preserve">
</t>
    </r>
    <r>
      <rPr>
        <b/>
        <i/>
        <sz val="12"/>
        <color rgb="FF0000CC"/>
        <rFont val="Times New Roman"/>
        <family val="1"/>
      </rPr>
      <t>Good luck and best wishes</t>
    </r>
  </si>
  <si>
    <t>word count &lt;= 600 words</t>
  </si>
  <si>
    <r>
      <t xml:space="preserve">Student ID: </t>
    </r>
    <r>
      <rPr>
        <b/>
        <sz val="12"/>
        <color rgb="FF0000CC"/>
        <rFont val="Times New Roman"/>
        <family val="1"/>
      </rPr>
      <t xml:space="preserve">[2180385] </t>
    </r>
  </si>
  <si>
    <r>
      <t xml:space="preserve">Student Name:  </t>
    </r>
    <r>
      <rPr>
        <b/>
        <sz val="12"/>
        <color rgb="FF0000CC"/>
        <rFont val="Times New Roman"/>
        <family val="1"/>
      </rPr>
      <t>Nancy Al- Aswed</t>
    </r>
  </si>
  <si>
    <t>after excluding the problem solving parts</t>
  </si>
  <si>
    <t>the threshold is 65% why you refer to 61% in your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</si>
</sst>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name val="Arial"/>
    </font>
    <font>
      <sz val="11"/>
      <name val="Calibri"/>
      <family val="2"/>
    </font>
    <font>
      <b/>
      <sz val="14"/>
      <color rgb="FFFF0000"/>
      <name val="Bodoni MT Black"/>
      <family val="1"/>
    </font>
    <font>
      <b/>
      <sz val="14"/>
      <color rgb="FF000000"/>
      <name val="Arial Black"/>
      <family val="2"/>
    </font>
    <font>
      <b/>
      <sz val="10"/>
      <color rgb="FF000000"/>
      <name val="Arial"/>
      <family val="2"/>
    </font>
    <font>
      <b/>
      <sz val="12"/>
      <color theme="3"/>
      <name val="Arial"/>
      <family val="2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11"/>
      <name val="Times New Roman"/>
      <family val="1"/>
    </font>
    <font>
      <b/>
      <sz val="16"/>
      <name val="Times New Roman"/>
      <family val="1"/>
    </font>
    <font>
      <b/>
      <sz val="16"/>
      <color rgb="FFFF0000"/>
      <name val="Times New Roman"/>
      <family val="1"/>
    </font>
    <font>
      <b/>
      <sz val="10"/>
      <name val="Arial"/>
      <family val="2"/>
    </font>
    <font>
      <b/>
      <sz val="22"/>
      <name val="Arial"/>
      <family val="2"/>
    </font>
    <font>
      <b/>
      <sz val="2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8"/>
      <color rgb="FF000000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2"/>
      <name val="Calibri"/>
      <family val="2"/>
    </font>
    <font>
      <b/>
      <u/>
      <sz val="12"/>
      <name val="Calibri"/>
      <family val="2"/>
    </font>
    <font>
      <b/>
      <sz val="12"/>
      <color rgb="FF0000CC"/>
      <name val="Times New Roman"/>
      <family val="1"/>
    </font>
    <font>
      <b/>
      <sz val="1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rgb="FF0000CC"/>
      <name val="Times New Roman"/>
      <family val="1"/>
    </font>
    <font>
      <b/>
      <i/>
      <sz val="12"/>
      <color rgb="FF0000CC"/>
      <name val="Times New Roman"/>
      <family val="1"/>
    </font>
    <font>
      <sz val="14"/>
      <color rgb="FF0000CC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0000"/>
      <name val="Times New Roman"/>
      <family val="1"/>
    </font>
    <font>
      <sz val="10"/>
      <color rgb="FFFF0000"/>
      <name val="Arial"/>
      <family val="2"/>
    </font>
    <font>
      <sz val="14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/>
      <diagonal/>
    </border>
    <border>
      <left/>
      <right/>
      <top style="medium">
        <color theme="3" tint="-0.249977111117893"/>
      </top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 style="medium">
        <color theme="3" tint="-0.249977111117893"/>
      </left>
      <right/>
      <top/>
      <bottom/>
      <diagonal/>
    </border>
    <border>
      <left/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theme="3" tint="-0.249977111117893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Fill="1" applyBorder="1" applyAlignment="1"/>
    <xf numFmtId="0" fontId="0" fillId="0" borderId="0" xfId="0" applyBorder="1" applyAlignment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1" fillId="0" borderId="8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12" fillId="0" borderId="10" xfId="0" applyFont="1" applyBorder="1" applyAlignment="1">
      <alignment vertical="center" wrapText="1"/>
    </xf>
    <xf numFmtId="0" fontId="0" fillId="0" borderId="7" xfId="0" applyBorder="1"/>
    <xf numFmtId="0" fontId="6" fillId="4" borderId="14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9" fillId="0" borderId="3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textRotation="90" wrapText="1"/>
    </xf>
    <xf numFmtId="0" fontId="1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21" fillId="0" borderId="0" xfId="0" applyFont="1" applyAlignment="1">
      <alignment vertical="top" wrapText="1"/>
    </xf>
    <xf numFmtId="0" fontId="17" fillId="0" borderId="3" xfId="0" applyFont="1" applyBorder="1" applyAlignment="1">
      <alignment horizontal="left" vertical="top" wrapText="1"/>
    </xf>
    <xf numFmtId="0" fontId="13" fillId="2" borderId="19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0" fillId="2" borderId="0" xfId="0" applyFill="1"/>
    <xf numFmtId="0" fontId="22" fillId="0" borderId="3" xfId="0" applyFont="1" applyBorder="1" applyAlignment="1">
      <alignment horizontal="justify" vertical="center"/>
    </xf>
    <xf numFmtId="0" fontId="21" fillId="0" borderId="3" xfId="0" applyFont="1" applyBorder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horizontal="justify" vertical="center"/>
    </xf>
    <xf numFmtId="0" fontId="22" fillId="0" borderId="0" xfId="0" applyFont="1" applyAlignment="1">
      <alignment vertical="center" wrapText="1"/>
    </xf>
    <xf numFmtId="0" fontId="22" fillId="0" borderId="3" xfId="0" applyFont="1" applyBorder="1" applyAlignment="1">
      <alignment vertical="top" wrapText="1"/>
    </xf>
    <xf numFmtId="0" fontId="21" fillId="0" borderId="3" xfId="0" applyFont="1" applyBorder="1" applyAlignment="1">
      <alignment vertical="center"/>
    </xf>
    <xf numFmtId="0" fontId="28" fillId="9" borderId="3" xfId="0" applyFont="1" applyFill="1" applyBorder="1" applyAlignment="1">
      <alignment horizontal="justify" vertical="center"/>
    </xf>
    <xf numFmtId="0" fontId="34" fillId="8" borderId="3" xfId="0" applyFont="1" applyFill="1" applyBorder="1" applyAlignment="1">
      <alignment horizontal="center" vertical="center" wrapText="1"/>
    </xf>
    <xf numFmtId="0" fontId="35" fillId="8" borderId="3" xfId="0" applyFont="1" applyFill="1" applyBorder="1" applyAlignment="1">
      <alignment horizontal="center" vertical="center" wrapText="1"/>
    </xf>
    <xf numFmtId="0" fontId="30" fillId="0" borderId="16" xfId="0" applyFont="1" applyFill="1" applyBorder="1" applyAlignment="1">
      <alignment horizontal="center" vertical="center" wrapText="1"/>
    </xf>
    <xf numFmtId="0" fontId="30" fillId="0" borderId="15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37" fillId="0" borderId="15" xfId="0" applyFont="1" applyFill="1" applyBorder="1" applyAlignment="1">
      <alignment horizontal="center" vertical="center" wrapText="1"/>
    </xf>
    <xf numFmtId="0" fontId="33" fillId="0" borderId="16" xfId="0" applyFont="1" applyFill="1" applyBorder="1" applyAlignment="1">
      <alignment horizontal="left" vertical="center" wrapText="1"/>
    </xf>
    <xf numFmtId="0" fontId="33" fillId="0" borderId="15" xfId="0" applyFont="1" applyFill="1" applyBorder="1" applyAlignment="1">
      <alignment horizontal="left" vertical="center" wrapText="1"/>
    </xf>
    <xf numFmtId="9" fontId="29" fillId="0" borderId="16" xfId="0" applyNumberFormat="1" applyFont="1" applyFill="1" applyBorder="1" applyAlignment="1">
      <alignment horizontal="center" vertical="center" wrapText="1"/>
    </xf>
    <xf numFmtId="9" fontId="29" fillId="0" borderId="15" xfId="0" applyNumberFormat="1" applyFont="1" applyFill="1" applyBorder="1" applyAlignment="1">
      <alignment horizontal="center" vertical="center" wrapText="1"/>
    </xf>
    <xf numFmtId="0" fontId="36" fillId="0" borderId="16" xfId="0" applyFont="1" applyBorder="1" applyAlignment="1">
      <alignment horizontal="left" vertical="center"/>
    </xf>
    <xf numFmtId="0" fontId="36" fillId="0" borderId="15" xfId="0" applyFont="1" applyBorder="1" applyAlignment="1">
      <alignment horizontal="left" vertical="center"/>
    </xf>
    <xf numFmtId="0" fontId="9" fillId="3" borderId="11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top" wrapText="1"/>
    </xf>
    <xf numFmtId="0" fontId="31" fillId="0" borderId="1" xfId="0" applyFont="1" applyBorder="1" applyAlignment="1">
      <alignment horizontal="center" vertical="top" wrapText="1"/>
    </xf>
    <xf numFmtId="0" fontId="9" fillId="3" borderId="18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20" fillId="7" borderId="19" xfId="0" applyFont="1" applyFill="1" applyBorder="1" applyAlignment="1">
      <alignment horizontal="center" vertical="center" wrapText="1"/>
    </xf>
    <xf numFmtId="0" fontId="20" fillId="7" borderId="18" xfId="0" applyFont="1" applyFill="1" applyBorder="1" applyAlignment="1">
      <alignment horizontal="center" vertical="center" wrapText="1"/>
    </xf>
    <xf numFmtId="0" fontId="33" fillId="8" borderId="16" xfId="0" applyFont="1" applyFill="1" applyBorder="1" applyAlignment="1">
      <alignment horizontal="left" vertical="center" wrapText="1"/>
    </xf>
    <xf numFmtId="0" fontId="33" fillId="8" borderId="15" xfId="0" applyFont="1" applyFill="1" applyBorder="1" applyAlignment="1">
      <alignment horizontal="left" vertical="center" wrapText="1"/>
    </xf>
    <xf numFmtId="0" fontId="13" fillId="2" borderId="19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628654</xdr:colOff>
      <xdr:row>0</xdr:row>
      <xdr:rowOff>28575</xdr:rowOff>
    </xdr:from>
    <xdr:to>
      <xdr:col>4</xdr:col>
      <xdr:colOff>1540242</xdr:colOff>
      <xdr:row>3</xdr:row>
      <xdr:rowOff>165735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6954" y="28575"/>
          <a:ext cx="911588" cy="822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</xdr:row>
      <xdr:rowOff>38100</xdr:rowOff>
    </xdr:from>
    <xdr:to>
      <xdr:col>11</xdr:col>
      <xdr:colOff>104775</xdr:colOff>
      <xdr:row>26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523875"/>
          <a:ext cx="609600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</xdr:row>
      <xdr:rowOff>0</xdr:rowOff>
    </xdr:from>
    <xdr:to>
      <xdr:col>10</xdr:col>
      <xdr:colOff>561975</xdr:colOff>
      <xdr:row>21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809625"/>
          <a:ext cx="5953125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topLeftCell="A21" zoomScale="80" zoomScaleNormal="80" workbookViewId="0">
      <selection activeCell="E31" sqref="E31:F31"/>
    </sheetView>
  </sheetViews>
  <sheetFormatPr defaultRowHeight="12.75" x14ac:dyDescent="0.2"/>
  <cols>
    <col min="1" max="1" width="17.42578125" customWidth="1"/>
    <col min="2" max="2" width="45.140625" customWidth="1"/>
    <col min="3" max="3" width="16.7109375" customWidth="1"/>
    <col min="4" max="4" width="18.140625" customWidth="1"/>
    <col min="5" max="5" width="34.85546875" customWidth="1"/>
    <col min="6" max="6" width="29.42578125" customWidth="1"/>
  </cols>
  <sheetData>
    <row r="1" spans="1:6" ht="18" customHeight="1" x14ac:dyDescent="0.2">
      <c r="A1" s="71" t="s">
        <v>0</v>
      </c>
      <c r="B1" s="72"/>
      <c r="C1" s="11"/>
      <c r="D1" s="12"/>
      <c r="E1" s="77"/>
      <c r="F1" s="13"/>
    </row>
    <row r="2" spans="1:6" ht="18" customHeight="1" x14ac:dyDescent="0.2">
      <c r="A2" s="73" t="s">
        <v>24</v>
      </c>
      <c r="B2" s="74"/>
      <c r="C2" s="1"/>
      <c r="D2" s="7"/>
      <c r="E2" s="78"/>
      <c r="F2" s="14"/>
    </row>
    <row r="3" spans="1:6" ht="18" customHeight="1" x14ac:dyDescent="0.2">
      <c r="A3" s="73" t="s">
        <v>14</v>
      </c>
      <c r="B3" s="74"/>
      <c r="C3" s="2"/>
      <c r="D3" s="7"/>
      <c r="E3" s="78"/>
      <c r="F3" s="14"/>
    </row>
    <row r="4" spans="1:6" ht="18" customHeight="1" x14ac:dyDescent="0.2">
      <c r="A4" s="75" t="s">
        <v>11</v>
      </c>
      <c r="B4" s="76"/>
      <c r="C4" s="2"/>
      <c r="D4" s="7"/>
      <c r="E4" s="78"/>
      <c r="F4" s="15"/>
    </row>
    <row r="5" spans="1:6" ht="18" customHeight="1" thickBot="1" x14ac:dyDescent="0.25">
      <c r="A5" s="16"/>
      <c r="B5" s="9"/>
      <c r="C5" s="2"/>
      <c r="D5" s="10"/>
      <c r="E5" s="10"/>
      <c r="F5" s="15"/>
    </row>
    <row r="6" spans="1:6" ht="18" customHeight="1" thickBot="1" x14ac:dyDescent="0.25">
      <c r="A6" s="79" t="s">
        <v>36</v>
      </c>
      <c r="B6" s="80"/>
      <c r="C6" s="2"/>
      <c r="D6" s="81" t="s">
        <v>25</v>
      </c>
      <c r="E6" s="80"/>
      <c r="F6" s="15"/>
    </row>
    <row r="7" spans="1:6" ht="18" customHeight="1" thickBot="1" x14ac:dyDescent="0.25">
      <c r="A7" s="79" t="s">
        <v>37</v>
      </c>
      <c r="B7" s="80"/>
      <c r="C7" s="3"/>
      <c r="D7" s="81" t="s">
        <v>26</v>
      </c>
      <c r="E7" s="80"/>
      <c r="F7" s="15"/>
    </row>
    <row r="8" spans="1:6" ht="18" customHeight="1" thickBot="1" x14ac:dyDescent="0.25">
      <c r="A8" s="17"/>
      <c r="B8" s="4"/>
      <c r="C8" s="3"/>
      <c r="D8" s="4"/>
      <c r="E8" s="4"/>
      <c r="F8" s="15"/>
    </row>
    <row r="9" spans="1:6" ht="27" customHeight="1" thickBot="1" x14ac:dyDescent="0.25">
      <c r="A9" s="17"/>
      <c r="B9" s="4"/>
      <c r="C9" s="82" t="s">
        <v>4</v>
      </c>
      <c r="D9" s="83"/>
      <c r="E9" s="8">
        <f>0.4*E39</f>
        <v>19.600000000000001</v>
      </c>
      <c r="F9" s="18"/>
    </row>
    <row r="10" spans="1:6" ht="18" customHeight="1" x14ac:dyDescent="0.2">
      <c r="A10" s="17"/>
      <c r="B10" s="4"/>
      <c r="C10" s="3"/>
      <c r="D10" s="4"/>
      <c r="E10" s="4"/>
      <c r="F10" s="15"/>
    </row>
    <row r="11" spans="1:6" ht="18" customHeight="1" thickBot="1" x14ac:dyDescent="0.25">
      <c r="A11" s="17"/>
      <c r="B11" s="4"/>
      <c r="C11" s="3"/>
      <c r="D11" s="5"/>
      <c r="E11" s="5"/>
      <c r="F11" s="15"/>
    </row>
    <row r="12" spans="1:6" ht="18" customHeight="1" thickBot="1" x14ac:dyDescent="0.3">
      <c r="A12" s="66"/>
      <c r="B12" s="67"/>
      <c r="C12" s="67"/>
      <c r="D12" s="67"/>
      <c r="E12" s="67"/>
      <c r="F12" s="68"/>
    </row>
    <row r="13" spans="1:6" ht="18.75" x14ac:dyDescent="0.2">
      <c r="A13" s="21"/>
      <c r="B13" s="22" t="s">
        <v>5</v>
      </c>
      <c r="C13" s="20" t="s">
        <v>2</v>
      </c>
      <c r="D13" s="20" t="s">
        <v>3</v>
      </c>
      <c r="E13" s="69" t="s">
        <v>1</v>
      </c>
      <c r="F13" s="70"/>
    </row>
    <row r="14" spans="1:6" ht="37.5" customHeight="1" x14ac:dyDescent="0.2">
      <c r="A14" s="43" t="s">
        <v>6</v>
      </c>
      <c r="B14" s="41" t="s">
        <v>16</v>
      </c>
      <c r="C14" s="29">
        <v>4</v>
      </c>
      <c r="D14" s="28">
        <v>4</v>
      </c>
      <c r="E14" s="60"/>
      <c r="F14" s="61"/>
    </row>
    <row r="15" spans="1:6" ht="41.25" customHeight="1" x14ac:dyDescent="0.2">
      <c r="A15" s="45"/>
      <c r="B15" s="42" t="s">
        <v>17</v>
      </c>
      <c r="C15" s="29">
        <v>4</v>
      </c>
      <c r="D15" s="28">
        <v>4</v>
      </c>
      <c r="E15" s="60"/>
      <c r="F15" s="61"/>
    </row>
    <row r="16" spans="1:6" ht="37.5" customHeight="1" x14ac:dyDescent="0.2">
      <c r="A16" s="37"/>
      <c r="B16" s="42" t="s">
        <v>18</v>
      </c>
      <c r="C16" s="29">
        <v>8</v>
      </c>
      <c r="D16" s="28">
        <v>8</v>
      </c>
      <c r="E16" s="60"/>
      <c r="F16" s="61"/>
    </row>
    <row r="17" spans="1:6" ht="37.5" customHeight="1" x14ac:dyDescent="0.2">
      <c r="A17" s="40" t="s">
        <v>15</v>
      </c>
      <c r="B17" s="47" t="s">
        <v>19</v>
      </c>
      <c r="C17" s="29">
        <v>4</v>
      </c>
      <c r="D17" s="28">
        <v>4</v>
      </c>
      <c r="E17" s="60"/>
      <c r="F17" s="61"/>
    </row>
    <row r="18" spans="1:6" ht="37.5" customHeight="1" x14ac:dyDescent="0.2">
      <c r="A18" s="40"/>
      <c r="B18" s="52" t="s">
        <v>35</v>
      </c>
      <c r="C18" s="29">
        <v>-1</v>
      </c>
      <c r="D18" s="28">
        <v>0</v>
      </c>
      <c r="E18" s="60"/>
      <c r="F18" s="61"/>
    </row>
    <row r="19" spans="1:6" ht="91.5" customHeight="1" x14ac:dyDescent="0.2">
      <c r="A19" s="40"/>
      <c r="B19" s="52" t="s">
        <v>27</v>
      </c>
      <c r="C19" s="29">
        <v>-2</v>
      </c>
      <c r="D19" s="28">
        <v>0</v>
      </c>
      <c r="E19" s="60"/>
      <c r="F19" s="61"/>
    </row>
    <row r="20" spans="1:6" ht="37.5" customHeight="1" x14ac:dyDescent="0.2">
      <c r="A20" s="40"/>
      <c r="B20" s="52" t="s">
        <v>28</v>
      </c>
      <c r="C20" s="29">
        <v>-1</v>
      </c>
      <c r="D20" s="28">
        <v>-1</v>
      </c>
      <c r="E20" s="60" t="s">
        <v>29</v>
      </c>
      <c r="F20" s="61"/>
    </row>
    <row r="21" spans="1:6" ht="45" customHeight="1" x14ac:dyDescent="0.2">
      <c r="A21" s="39"/>
      <c r="B21" s="23" t="s">
        <v>30</v>
      </c>
      <c r="C21" s="29">
        <v>-1</v>
      </c>
      <c r="D21" s="28">
        <v>0</v>
      </c>
      <c r="E21" s="60"/>
      <c r="F21" s="61"/>
    </row>
    <row r="22" spans="1:6" ht="30.75" customHeight="1" thickBot="1" x14ac:dyDescent="0.25">
      <c r="A22" s="34"/>
      <c r="B22" s="31"/>
      <c r="C22" s="32"/>
      <c r="D22" s="33"/>
      <c r="E22" s="36"/>
      <c r="F22" s="36"/>
    </row>
    <row r="23" spans="1:6" ht="20.25" customHeight="1" thickBot="1" x14ac:dyDescent="0.3">
      <c r="A23" s="66"/>
      <c r="B23" s="67"/>
      <c r="C23" s="67"/>
      <c r="D23" s="67"/>
      <c r="E23" s="67"/>
      <c r="F23" s="68"/>
    </row>
    <row r="24" spans="1:6" ht="30.75" customHeight="1" thickBot="1" x14ac:dyDescent="0.25">
      <c r="A24" s="21"/>
      <c r="B24" s="44" t="s">
        <v>5</v>
      </c>
      <c r="C24" s="20" t="s">
        <v>2</v>
      </c>
      <c r="D24" s="20" t="s">
        <v>3</v>
      </c>
      <c r="E24" s="69" t="s">
        <v>1</v>
      </c>
      <c r="F24" s="70"/>
    </row>
    <row r="25" spans="1:6" ht="111" customHeight="1" thickBot="1" x14ac:dyDescent="0.25">
      <c r="A25" s="48" t="s">
        <v>7</v>
      </c>
      <c r="B25" s="49" t="s">
        <v>20</v>
      </c>
      <c r="C25" s="54">
        <v>18</v>
      </c>
      <c r="D25" s="55">
        <v>18</v>
      </c>
      <c r="E25" s="92"/>
      <c r="F25" s="93"/>
    </row>
    <row r="26" spans="1:6" ht="21.75" customHeight="1" thickBot="1" x14ac:dyDescent="0.25">
      <c r="A26" s="34"/>
      <c r="B26" s="31"/>
      <c r="C26" s="32"/>
      <c r="D26" s="33"/>
      <c r="E26" s="36"/>
      <c r="F26" s="36"/>
    </row>
    <row r="27" spans="1:6" ht="16.5" customHeight="1" thickBot="1" x14ac:dyDescent="0.3">
      <c r="A27" s="66"/>
      <c r="B27" s="67"/>
      <c r="C27" s="67"/>
      <c r="D27" s="67"/>
      <c r="E27" s="67"/>
      <c r="F27" s="68"/>
    </row>
    <row r="28" spans="1:6" ht="30.75" customHeight="1" x14ac:dyDescent="0.2">
      <c r="A28" s="21"/>
      <c r="B28" s="22" t="s">
        <v>5</v>
      </c>
      <c r="C28" s="20" t="s">
        <v>2</v>
      </c>
      <c r="D28" s="20" t="s">
        <v>3</v>
      </c>
      <c r="E28" s="69" t="s">
        <v>1</v>
      </c>
      <c r="F28" s="70"/>
    </row>
    <row r="29" spans="1:6" ht="89.25" customHeight="1" x14ac:dyDescent="0.2">
      <c r="A29" s="94" t="s">
        <v>9</v>
      </c>
      <c r="B29" s="50" t="s">
        <v>21</v>
      </c>
      <c r="C29" s="29">
        <v>6</v>
      </c>
      <c r="D29" s="28">
        <v>6</v>
      </c>
      <c r="E29" s="60"/>
      <c r="F29" s="61"/>
    </row>
    <row r="30" spans="1:6" ht="61.5" customHeight="1" x14ac:dyDescent="0.2">
      <c r="A30" s="95"/>
      <c r="B30" s="46" t="s">
        <v>22</v>
      </c>
      <c r="C30" s="29">
        <v>4.5</v>
      </c>
      <c r="D30" s="28">
        <v>4.5</v>
      </c>
      <c r="E30" s="60" t="s">
        <v>39</v>
      </c>
      <c r="F30" s="61"/>
    </row>
    <row r="31" spans="1:6" ht="75" customHeight="1" x14ac:dyDescent="0.2">
      <c r="A31" s="96"/>
      <c r="B31" s="51" t="s">
        <v>23</v>
      </c>
      <c r="C31" s="29">
        <v>1.5</v>
      </c>
      <c r="D31" s="28">
        <v>1.5</v>
      </c>
      <c r="E31" s="60"/>
      <c r="F31" s="61"/>
    </row>
    <row r="32" spans="1:6" ht="30.75" customHeight="1" x14ac:dyDescent="0.2">
      <c r="A32" s="34"/>
      <c r="B32" s="31"/>
      <c r="C32" s="32"/>
      <c r="D32" s="33"/>
      <c r="E32" s="36"/>
      <c r="F32" s="36"/>
    </row>
    <row r="33" spans="1:6" ht="30.75" customHeight="1" x14ac:dyDescent="0.2">
      <c r="A33" s="34"/>
      <c r="B33" s="53" t="s">
        <v>31</v>
      </c>
      <c r="C33" s="62">
        <v>0.31</v>
      </c>
      <c r="D33" s="63"/>
      <c r="E33" s="64"/>
      <c r="F33" s="65"/>
    </row>
    <row r="34" spans="1:6" ht="30.75" customHeight="1" x14ac:dyDescent="0.2">
      <c r="A34" s="34"/>
      <c r="B34" s="53" t="s">
        <v>32</v>
      </c>
      <c r="C34" s="62">
        <v>0.19</v>
      </c>
      <c r="D34" s="63"/>
      <c r="E34" s="64" t="s">
        <v>38</v>
      </c>
      <c r="F34" s="65"/>
    </row>
    <row r="35" spans="1:6" ht="30.75" customHeight="1" x14ac:dyDescent="0.2">
      <c r="A35" s="34"/>
      <c r="B35" s="53" t="s">
        <v>33</v>
      </c>
      <c r="C35" s="56">
        <f>SUM(D29:D31,D25,D14:D21)</f>
        <v>49</v>
      </c>
      <c r="D35" s="57"/>
      <c r="E35" s="58"/>
      <c r="F35" s="59"/>
    </row>
    <row r="36" spans="1:6" ht="23.25" customHeight="1" x14ac:dyDescent="0.2">
      <c r="A36" s="38"/>
      <c r="B36" s="31"/>
      <c r="C36" s="32"/>
      <c r="D36" s="33"/>
      <c r="E36" s="36"/>
      <c r="F36" s="36"/>
    </row>
    <row r="37" spans="1:6" s="25" customFormat="1" ht="55.5" customHeight="1" x14ac:dyDescent="0.2">
      <c r="A37" s="34"/>
      <c r="B37" s="90" t="s">
        <v>10</v>
      </c>
      <c r="C37" s="30" t="s">
        <v>8</v>
      </c>
      <c r="D37" s="28" t="s">
        <v>12</v>
      </c>
      <c r="E37" s="26"/>
      <c r="F37" s="26"/>
    </row>
    <row r="38" spans="1:6" s="27" customFormat="1" ht="37.5" customHeight="1" x14ac:dyDescent="0.2">
      <c r="A38" s="24"/>
      <c r="B38" s="91"/>
      <c r="C38" s="30"/>
      <c r="D38" s="30">
        <v>0</v>
      </c>
      <c r="E38" s="89"/>
      <c r="F38" s="89"/>
    </row>
    <row r="39" spans="1:6" ht="55.5" customHeight="1" x14ac:dyDescent="0.25">
      <c r="A39" s="24"/>
      <c r="B39" s="6"/>
      <c r="C39" s="86" t="s">
        <v>13</v>
      </c>
      <c r="D39" s="86"/>
      <c r="E39" s="87">
        <f>SUM(D29:D31,D25,D14:D21,D38)</f>
        <v>49</v>
      </c>
      <c r="F39" s="88"/>
    </row>
    <row r="40" spans="1:6" ht="15.75" customHeight="1" thickBot="1" x14ac:dyDescent="0.25">
      <c r="A40" s="19"/>
      <c r="B40" s="35"/>
      <c r="C40" s="35"/>
      <c r="D40" s="35"/>
      <c r="E40" s="35"/>
      <c r="F40" s="35"/>
    </row>
    <row r="41" spans="1:6" ht="102" customHeight="1" thickBot="1" x14ac:dyDescent="0.25">
      <c r="A41" s="84" t="s">
        <v>34</v>
      </c>
      <c r="B41" s="85"/>
    </row>
  </sheetData>
  <mergeCells count="40">
    <mergeCell ref="A41:B41"/>
    <mergeCell ref="E21:F21"/>
    <mergeCell ref="E29:F29"/>
    <mergeCell ref="C39:D39"/>
    <mergeCell ref="E39:F39"/>
    <mergeCell ref="E38:F38"/>
    <mergeCell ref="B37:B38"/>
    <mergeCell ref="A27:F27"/>
    <mergeCell ref="E28:F28"/>
    <mergeCell ref="E25:F25"/>
    <mergeCell ref="A23:F23"/>
    <mergeCell ref="E24:F24"/>
    <mergeCell ref="A29:A31"/>
    <mergeCell ref="E30:F30"/>
    <mergeCell ref="C34:D34"/>
    <mergeCell ref="E34:F34"/>
    <mergeCell ref="A6:B6"/>
    <mergeCell ref="A7:B7"/>
    <mergeCell ref="D6:E6"/>
    <mergeCell ref="D7:E7"/>
    <mergeCell ref="C9:D9"/>
    <mergeCell ref="A1:B1"/>
    <mergeCell ref="A2:B2"/>
    <mergeCell ref="A3:B3"/>
    <mergeCell ref="A4:B4"/>
    <mergeCell ref="E1:E4"/>
    <mergeCell ref="E15:F15"/>
    <mergeCell ref="E14:F14"/>
    <mergeCell ref="E16:F16"/>
    <mergeCell ref="A12:F12"/>
    <mergeCell ref="E13:F13"/>
    <mergeCell ref="C35:D35"/>
    <mergeCell ref="E35:F35"/>
    <mergeCell ref="E17:F17"/>
    <mergeCell ref="E19:F19"/>
    <mergeCell ref="E18:F18"/>
    <mergeCell ref="E20:F20"/>
    <mergeCell ref="C33:D33"/>
    <mergeCell ref="E33:F33"/>
    <mergeCell ref="E31:F31"/>
  </mergeCells>
  <pageMargins left="0.75" right="0.75" top="1" bottom="1" header="0.5" footer="0.5"/>
  <pageSetup paperSize="9" scale="5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T215B-TMA</vt:lpstr>
      <vt:lpstr>Q2 Solution</vt:lpstr>
      <vt:lpstr>Q3 Solution</vt:lpstr>
      <vt:lpstr>'T215B-TMA'!Print_Area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Jradi</dc:creator>
  <cp:lastModifiedBy>Enas Ghandour</cp:lastModifiedBy>
  <cp:lastPrinted>2017-01-26T17:01:07Z</cp:lastPrinted>
  <dcterms:created xsi:type="dcterms:W3CDTF">1996-10-14T23:33:28Z</dcterms:created>
  <dcterms:modified xsi:type="dcterms:W3CDTF">2021-12-08T17:00:46Z</dcterms:modified>
</cp:coreProperties>
</file>