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cymazariegos/Documents/proyecto grad/"/>
    </mc:Choice>
  </mc:AlternateContent>
  <xr:revisionPtr revIDLastSave="0" documentId="13_ncr:1_{DB31337E-746B-C344-80BA-6680B65FC371}" xr6:coauthVersionLast="47" xr6:coauthVersionMax="47" xr10:uidLastSave="{00000000-0000-0000-0000-000000000000}"/>
  <bookViews>
    <workbookView xWindow="20" yWindow="600" windowWidth="28800" windowHeight="15980" xr2:uid="{3E32111F-65BC-074E-A491-F768600968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2" i="1" s="1"/>
  <c r="C38" i="1"/>
  <c r="C41" i="1" s="1"/>
  <c r="C37" i="1"/>
  <c r="C40" i="1" s="1"/>
</calcChain>
</file>

<file path=xl/sharedStrings.xml><?xml version="1.0" encoding="utf-8"?>
<sst xmlns="http://schemas.openxmlformats.org/spreadsheetml/2006/main" count="79" uniqueCount="39">
  <si>
    <t>Audio</t>
  </si>
  <si>
    <t>Idioma</t>
  </si>
  <si>
    <t>Tiempo (s)</t>
  </si>
  <si>
    <t>M CII 14</t>
  </si>
  <si>
    <t>M CII 13</t>
  </si>
  <si>
    <t>M CII 6</t>
  </si>
  <si>
    <t>M CII 3</t>
  </si>
  <si>
    <t>M CII 5</t>
  </si>
  <si>
    <t>M CII 7</t>
  </si>
  <si>
    <t>M CII 8</t>
  </si>
  <si>
    <t>M CII 12</t>
  </si>
  <si>
    <t>Acropolis CII 4</t>
  </si>
  <si>
    <t>Structure E</t>
  </si>
  <si>
    <t>Welcome</t>
  </si>
  <si>
    <t>Important data</t>
  </si>
  <si>
    <t>Archaelogical data</t>
  </si>
  <si>
    <t>Arrow indication</t>
  </si>
  <si>
    <t>Proximity indication</t>
  </si>
  <si>
    <t>Point of interest</t>
  </si>
  <si>
    <t>Inglés</t>
  </si>
  <si>
    <t>Acrópolis CII 4</t>
  </si>
  <si>
    <t>Estructura E</t>
  </si>
  <si>
    <t>Bienvenida</t>
  </si>
  <si>
    <t>Datos generales</t>
  </si>
  <si>
    <t>Datos arqueológicos</t>
  </si>
  <si>
    <t>Indicación flecha</t>
  </si>
  <si>
    <t>Indicación proximidad</t>
  </si>
  <si>
    <t>Punto de interés</t>
  </si>
  <si>
    <t>Despedida</t>
  </si>
  <si>
    <t>Español</t>
  </si>
  <si>
    <t>Total en segundos</t>
  </si>
  <si>
    <t>Total en segundos en Inglés</t>
  </si>
  <si>
    <t>Total en segundos en Español</t>
  </si>
  <si>
    <t>Total en minutos</t>
  </si>
  <si>
    <t>Total en minutos en Inglés</t>
  </si>
  <si>
    <t>Total en minutos en Español</t>
  </si>
  <si>
    <t>1 crédito = 1 segundo</t>
  </si>
  <si>
    <t>Se necesitará el plan Ultimate ya que se tienen en total 1386 segundos para poder tener holgura en caso de algún fallo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</si>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</sst>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8D98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4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/>
    <xf numFmtId="0" fontId="0" fillId="2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13229</xdr:rowOff>
    </xdr:from>
    <xdr:to>
      <xdr:col>13</xdr:col>
      <xdr:colOff>20108</xdr:colOff>
      <xdr:row>23</xdr:row>
      <xdr:rowOff>14181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9A85EB-19AB-D966-CB5F-52EA6F1DE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5625" y="211667"/>
          <a:ext cx="7772400" cy="4366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5901-6891-6D4A-BED8-58A9CB9AB64B}">
  <dimension ref="A2:M42"/>
  <sheetViews>
    <sheetView tabSelected="1" topLeftCell="A19" zoomScale="158" workbookViewId="0">
      <selection activeCell="A19" sqref="A19"/>
    </sheetView>
  </sheetViews>
  <sheetFormatPr baseColWidth="10" defaultRowHeight="16" x14ac:dyDescent="0.2"/>
  <cols>
    <col min="1" max="1" width="19.1640625" customWidth="1"/>
    <col min="2" max="2" width="14" customWidth="1"/>
    <col min="3" max="3" width="13.33203125" customWidth="1"/>
    <col min="13" max="13" width="15.6640625" customWidth="1"/>
  </cols>
  <sheetData>
    <row r="2" spans="1:3" x14ac:dyDescent="0.2">
      <c r="A2" s="3" t="s">
        <v>0</v>
      </c>
      <c r="B2" s="3" t="s">
        <v>1</v>
      </c>
      <c r="C2" s="3" t="s">
        <v>2</v>
      </c>
    </row>
    <row r="3" spans="1:3" x14ac:dyDescent="0.2">
      <c r="A3" s="4" t="s">
        <v>3</v>
      </c>
      <c r="B3" s="5" t="s">
        <v>19</v>
      </c>
      <c r="C3" s="4">
        <v>58</v>
      </c>
    </row>
    <row r="4" spans="1:3" x14ac:dyDescent="0.2">
      <c r="A4" s="4" t="s">
        <v>4</v>
      </c>
      <c r="B4" s="5" t="s">
        <v>19</v>
      </c>
      <c r="C4" s="4">
        <v>65</v>
      </c>
    </row>
    <row r="5" spans="1:3" x14ac:dyDescent="0.2">
      <c r="A5" s="4" t="s">
        <v>5</v>
      </c>
      <c r="B5" s="5" t="s">
        <v>19</v>
      </c>
      <c r="C5" s="4">
        <v>27</v>
      </c>
    </row>
    <row r="6" spans="1:3" x14ac:dyDescent="0.2">
      <c r="A6" s="4" t="s">
        <v>6</v>
      </c>
      <c r="B6" s="5" t="s">
        <v>19</v>
      </c>
      <c r="C6" s="4">
        <v>28</v>
      </c>
    </row>
    <row r="7" spans="1:3" x14ac:dyDescent="0.2">
      <c r="A7" s="4" t="s">
        <v>7</v>
      </c>
      <c r="B7" s="5" t="s">
        <v>19</v>
      </c>
      <c r="C7" s="4">
        <v>36</v>
      </c>
    </row>
    <row r="8" spans="1:3" x14ac:dyDescent="0.2">
      <c r="A8" s="4" t="s">
        <v>8</v>
      </c>
      <c r="B8" s="5" t="s">
        <v>19</v>
      </c>
      <c r="C8" s="4">
        <v>27</v>
      </c>
    </row>
    <row r="9" spans="1:3" x14ac:dyDescent="0.2">
      <c r="A9" s="4" t="s">
        <v>9</v>
      </c>
      <c r="B9" s="5" t="s">
        <v>19</v>
      </c>
      <c r="C9" s="4">
        <v>39</v>
      </c>
    </row>
    <row r="10" spans="1:3" x14ac:dyDescent="0.2">
      <c r="A10" s="4" t="s">
        <v>10</v>
      </c>
      <c r="B10" s="5" t="s">
        <v>19</v>
      </c>
      <c r="C10" s="4">
        <v>24</v>
      </c>
    </row>
    <row r="11" spans="1:3" x14ac:dyDescent="0.2">
      <c r="A11" s="4" t="s">
        <v>11</v>
      </c>
      <c r="B11" s="5" t="s">
        <v>19</v>
      </c>
      <c r="C11" s="4">
        <v>93</v>
      </c>
    </row>
    <row r="12" spans="1:3" x14ac:dyDescent="0.2">
      <c r="A12" s="4" t="s">
        <v>12</v>
      </c>
      <c r="B12" s="5" t="s">
        <v>19</v>
      </c>
      <c r="C12" s="4">
        <v>143</v>
      </c>
    </row>
    <row r="13" spans="1:3" x14ac:dyDescent="0.2">
      <c r="A13" s="4" t="s">
        <v>13</v>
      </c>
      <c r="B13" s="5" t="s">
        <v>19</v>
      </c>
      <c r="C13" s="4">
        <v>4</v>
      </c>
    </row>
    <row r="14" spans="1:3" x14ac:dyDescent="0.2">
      <c r="A14" s="4" t="s">
        <v>14</v>
      </c>
      <c r="B14" s="5" t="s">
        <v>19</v>
      </c>
      <c r="C14" s="4">
        <v>15</v>
      </c>
    </row>
    <row r="15" spans="1:3" x14ac:dyDescent="0.2">
      <c r="A15" s="4" t="s">
        <v>15</v>
      </c>
      <c r="B15" s="5" t="s">
        <v>19</v>
      </c>
      <c r="C15" s="4">
        <v>36</v>
      </c>
    </row>
    <row r="16" spans="1:3" x14ac:dyDescent="0.2">
      <c r="A16" s="4" t="s">
        <v>16</v>
      </c>
      <c r="B16" s="5" t="s">
        <v>19</v>
      </c>
      <c r="C16" s="4">
        <v>3</v>
      </c>
    </row>
    <row r="17" spans="1:13" x14ac:dyDescent="0.2">
      <c r="A17" s="4" t="s">
        <v>17</v>
      </c>
      <c r="B17" s="5" t="s">
        <v>19</v>
      </c>
      <c r="C17" s="4">
        <v>4</v>
      </c>
    </row>
    <row r="18" spans="1:13" x14ac:dyDescent="0.2">
      <c r="A18" s="4" t="s">
        <v>18</v>
      </c>
      <c r="B18" s="5" t="s">
        <v>19</v>
      </c>
      <c r="C18" s="4">
        <v>4</v>
      </c>
    </row>
    <row r="19" spans="1:13" x14ac:dyDescent="0.2">
      <c r="A19" s="4" t="s">
        <v>38</v>
      </c>
      <c r="B19" s="5" t="s">
        <v>19</v>
      </c>
      <c r="C19" s="4">
        <v>5</v>
      </c>
    </row>
    <row r="20" spans="1:13" x14ac:dyDescent="0.2">
      <c r="A20" s="4" t="s">
        <v>3</v>
      </c>
      <c r="B20" s="6" t="s">
        <v>29</v>
      </c>
      <c r="C20" s="4">
        <v>62</v>
      </c>
    </row>
    <row r="21" spans="1:13" x14ac:dyDescent="0.2">
      <c r="A21" s="4" t="s">
        <v>4</v>
      </c>
      <c r="B21" s="6" t="s">
        <v>29</v>
      </c>
      <c r="C21" s="4">
        <v>78</v>
      </c>
    </row>
    <row r="22" spans="1:13" x14ac:dyDescent="0.2">
      <c r="A22" s="4" t="s">
        <v>5</v>
      </c>
      <c r="B22" s="6" t="s">
        <v>29</v>
      </c>
      <c r="C22" s="4">
        <v>32</v>
      </c>
    </row>
    <row r="23" spans="1:13" x14ac:dyDescent="0.2">
      <c r="A23" s="4" t="s">
        <v>6</v>
      </c>
      <c r="B23" s="6" t="s">
        <v>29</v>
      </c>
      <c r="C23" s="4">
        <v>37</v>
      </c>
    </row>
    <row r="24" spans="1:13" x14ac:dyDescent="0.2">
      <c r="A24" s="4" t="s">
        <v>7</v>
      </c>
      <c r="B24" s="6" t="s">
        <v>29</v>
      </c>
      <c r="C24" s="4">
        <v>47</v>
      </c>
    </row>
    <row r="25" spans="1:13" x14ac:dyDescent="0.2">
      <c r="A25" s="4" t="s">
        <v>8</v>
      </c>
      <c r="B25" s="6" t="s">
        <v>29</v>
      </c>
      <c r="C25" s="4">
        <v>34</v>
      </c>
      <c r="E25" s="8" t="s">
        <v>36</v>
      </c>
      <c r="F25" s="9"/>
      <c r="G25" s="9"/>
      <c r="H25" s="9"/>
      <c r="I25" s="9"/>
      <c r="J25" s="9"/>
      <c r="K25" s="9"/>
      <c r="L25" s="9"/>
      <c r="M25" s="10"/>
    </row>
    <row r="26" spans="1:13" x14ac:dyDescent="0.2">
      <c r="A26" s="4" t="s">
        <v>9</v>
      </c>
      <c r="B26" s="6" t="s">
        <v>29</v>
      </c>
      <c r="C26" s="4">
        <v>57</v>
      </c>
      <c r="E26" s="11" t="s">
        <v>37</v>
      </c>
      <c r="F26" s="12"/>
      <c r="G26" s="12"/>
      <c r="H26" s="12"/>
      <c r="I26" s="12"/>
      <c r="J26" s="12"/>
      <c r="K26" s="12"/>
      <c r="L26" s="12"/>
      <c r="M26" s="13"/>
    </row>
    <row r="27" spans="1:13" x14ac:dyDescent="0.2">
      <c r="A27" s="4" t="s">
        <v>10</v>
      </c>
      <c r="B27" s="6" t="s">
        <v>29</v>
      </c>
      <c r="C27" s="4">
        <v>36</v>
      </c>
    </row>
    <row r="28" spans="1:13" x14ac:dyDescent="0.2">
      <c r="A28" s="4" t="s">
        <v>20</v>
      </c>
      <c r="B28" s="6" t="s">
        <v>29</v>
      </c>
      <c r="C28" s="4">
        <v>123</v>
      </c>
    </row>
    <row r="29" spans="1:13" x14ac:dyDescent="0.2">
      <c r="A29" s="4" t="s">
        <v>21</v>
      </c>
      <c r="B29" s="6" t="s">
        <v>29</v>
      </c>
      <c r="C29" s="4">
        <v>175</v>
      </c>
    </row>
    <row r="30" spans="1:13" x14ac:dyDescent="0.2">
      <c r="A30" s="4" t="s">
        <v>22</v>
      </c>
      <c r="B30" s="6" t="s">
        <v>29</v>
      </c>
      <c r="C30" s="4">
        <v>5</v>
      </c>
    </row>
    <row r="31" spans="1:13" x14ac:dyDescent="0.2">
      <c r="A31" s="4" t="s">
        <v>23</v>
      </c>
      <c r="B31" s="6" t="s">
        <v>29</v>
      </c>
      <c r="C31" s="4">
        <v>19</v>
      </c>
    </row>
    <row r="32" spans="1:13" x14ac:dyDescent="0.2">
      <c r="A32" s="4" t="s">
        <v>24</v>
      </c>
      <c r="B32" s="6" t="s">
        <v>29</v>
      </c>
      <c r="C32" s="4">
        <v>48</v>
      </c>
    </row>
    <row r="33" spans="1:3" x14ac:dyDescent="0.2">
      <c r="A33" s="4" t="s">
        <v>25</v>
      </c>
      <c r="B33" s="6" t="s">
        <v>29</v>
      </c>
      <c r="C33" s="4">
        <v>5</v>
      </c>
    </row>
    <row r="34" spans="1:3" x14ac:dyDescent="0.2">
      <c r="A34" s="4" t="s">
        <v>26</v>
      </c>
      <c r="B34" s="6" t="s">
        <v>29</v>
      </c>
      <c r="C34" s="4">
        <v>4</v>
      </c>
    </row>
    <row r="35" spans="1:3" x14ac:dyDescent="0.2">
      <c r="A35" s="4" t="s">
        <v>27</v>
      </c>
      <c r="B35" s="6" t="s">
        <v>29</v>
      </c>
      <c r="C35" s="4">
        <v>6</v>
      </c>
    </row>
    <row r="36" spans="1:3" x14ac:dyDescent="0.2">
      <c r="A36" s="4" t="s">
        <v>28</v>
      </c>
      <c r="B36" s="6" t="s">
        <v>29</v>
      </c>
      <c r="C36" s="4">
        <v>7</v>
      </c>
    </row>
    <row r="37" spans="1:3" x14ac:dyDescent="0.2">
      <c r="A37" s="14" t="s">
        <v>30</v>
      </c>
      <c r="B37" s="14"/>
      <c r="C37" s="1">
        <f xml:space="preserve"> SUM(C3:C36)</f>
        <v>1386</v>
      </c>
    </row>
    <row r="38" spans="1:3" x14ac:dyDescent="0.2">
      <c r="A38" s="14" t="s">
        <v>31</v>
      </c>
      <c r="B38" s="14"/>
      <c r="C38" s="1">
        <f>SUM(C3:C19)</f>
        <v>611</v>
      </c>
    </row>
    <row r="39" spans="1:3" x14ac:dyDescent="0.2">
      <c r="A39" s="14" t="s">
        <v>32</v>
      </c>
      <c r="B39" s="14"/>
      <c r="C39" s="1">
        <f>SUM(C20:C36)</f>
        <v>775</v>
      </c>
    </row>
    <row r="40" spans="1:3" x14ac:dyDescent="0.2">
      <c r="A40" s="15" t="s">
        <v>33</v>
      </c>
      <c r="B40" s="15"/>
      <c r="C40" s="2">
        <f>C37/60</f>
        <v>23.1</v>
      </c>
    </row>
    <row r="41" spans="1:3" x14ac:dyDescent="0.2">
      <c r="A41" s="7" t="s">
        <v>34</v>
      </c>
      <c r="B41" s="7"/>
      <c r="C41" s="2">
        <f>C38/60</f>
        <v>10.183333333333334</v>
      </c>
    </row>
    <row r="42" spans="1:3" x14ac:dyDescent="0.2">
      <c r="A42" s="7" t="s">
        <v>35</v>
      </c>
      <c r="B42" s="7"/>
      <c r="C42" s="2">
        <f>C39/60</f>
        <v>12.916666666666666</v>
      </c>
    </row>
  </sheetData>
  <mergeCells count="8">
    <mergeCell ref="A42:B42"/>
    <mergeCell ref="E25:M25"/>
    <mergeCell ref="E26:M2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Gabriela Mazariegos Molina</dc:creator>
  <cp:lastModifiedBy>Nancy Gabriela Mazariegos Molina</cp:lastModifiedBy>
  <dcterms:created xsi:type="dcterms:W3CDTF">2026-04-14T21:35:30Z</dcterms:created>
  <dcterms:modified xsi:type="dcterms:W3CDTF">2026-04-29T16:55:58Z</dcterms:modified>
</cp:coreProperties>
</file>