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F:\GA SQL\"/>
    </mc:Choice>
  </mc:AlternateContent>
  <xr:revisionPtr revIDLastSave="0" documentId="13_ncr:1_{E8F3A73A-49A0-4C2D-B1B6-84AA64574EE8}" xr6:coauthVersionLast="44" xr6:coauthVersionMax="44" xr10:uidLastSave="{00000000-0000-0000-0000-000000000000}"/>
  <bookViews>
    <workbookView xWindow="-120" yWindow="-120" windowWidth="19440" windowHeight="15000" tabRatio="730" firstSheet="6" activeTab="9" xr2:uid="{00000000-000D-0000-FFFF-FFFF00000000}"/>
  </bookViews>
  <sheets>
    <sheet name="products_number_in_category" sheetId="15" r:id="rId1"/>
    <sheet name="sales_top_sales" sheetId="5" r:id="rId2"/>
    <sheet name="top_sales_pivot" sheetId="16" r:id="rId3"/>
    <sheet name="sales_top_ten_category" sheetId="6" r:id="rId4"/>
    <sheet name="sales_top_ten_item_each_cat" sheetId="7" r:id="rId5"/>
    <sheet name="sales_top_ten_items_pivot" sheetId="17" r:id="rId6"/>
    <sheet name="stores_sales_over_2000k" sheetId="8" r:id="rId7"/>
    <sheet name="sales_over_2000k_sum_avg" sheetId="3" r:id="rId8"/>
    <sheet name="sum_pivot" sheetId="19" r:id="rId9"/>
    <sheet name="avg_pivot" sheetId="18" r:id="rId10"/>
  </sheets>
  <calcPr calcId="0"/>
  <pivotCaches>
    <pivotCache cacheId="0" r:id="rId11"/>
    <pivotCache cacheId="1" r:id="rId12"/>
    <pivotCache cacheId="2" r:id="rId13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products_number_in_category" description="Connection to the 'products_number_in_category' query in the workbook." type="5" refreshedVersion="6" background="1">
    <dbPr connection="Provider=Microsoft.Mashup.OleDb.1;Data Source=$Workbook$;Location=products_number_in_category;Extended Properties=&quot;&quot;" command="SELECT * FROM [products_number_in_category]"/>
  </connection>
</connections>
</file>

<file path=xl/sharedStrings.xml><?xml version="1.0" encoding="utf-8"?>
<sst xmlns="http://schemas.openxmlformats.org/spreadsheetml/2006/main" count="206" uniqueCount="85">
  <si>
    <t>category_name</t>
  </si>
  <si>
    <t>items_in_category</t>
  </si>
  <si>
    <t>80 PROOF VODKA</t>
  </si>
  <si>
    <t>AMERICAN COCKTAILS</t>
  </si>
  <si>
    <t>AMERICAN DRY GINS</t>
  </si>
  <si>
    <t>BLENDED WHISKIES</t>
  </si>
  <si>
    <t>CANADIAN WHISKIES</t>
  </si>
  <si>
    <t>CREAM LIQUEURS</t>
  </si>
  <si>
    <t>DECANTERS &amp; SPECIALTY PACKAGES</t>
  </si>
  <si>
    <t>DISTILLED SPIRITS SPECIALTY</t>
  </si>
  <si>
    <t>FLAVORED RUM</t>
  </si>
  <si>
    <t>FLAVORED VODKA</t>
  </si>
  <si>
    <t>IMPORTED ALE</t>
  </si>
  <si>
    <t>IMPORTED DRY GINS</t>
  </si>
  <si>
    <t>IMPORTED GRAPE BRANDIES</t>
  </si>
  <si>
    <t>IMPORTED VODKA</t>
  </si>
  <si>
    <t>IMPORTED VODKA - MISC</t>
  </si>
  <si>
    <t>IRISH WHISKIES</t>
  </si>
  <si>
    <t>MISC. AMERICAN CORDIALS &amp; LIQUEURS</t>
  </si>
  <si>
    <t>MISCELLANEOUS BRANDIES</t>
  </si>
  <si>
    <t>MISCELLANEOUS SCHNAPPS</t>
  </si>
  <si>
    <t>MISC. IMPORTED CORDIALS &amp; LIQUEURS</t>
  </si>
  <si>
    <t>PUERTO RICO &amp; VIRGIN ISLANDS RUM</t>
  </si>
  <si>
    <t>SCOTCH WHISKIES</t>
  </si>
  <si>
    <t>SINGLE MALT SCOTCH</t>
  </si>
  <si>
    <t>SPICED RUM</t>
  </si>
  <si>
    <t>STRAIGHT BOURBON WHISKIES</t>
  </si>
  <si>
    <t>TENNESSEE WHISKIES</t>
  </si>
  <si>
    <t>TEQUILA</t>
  </si>
  <si>
    <t>WHISKEY LIQUEUR</t>
  </si>
  <si>
    <t>store</t>
  </si>
  <si>
    <t>name</t>
  </si>
  <si>
    <t>total_sales</t>
  </si>
  <si>
    <t>Costco Wholesale #788</t>
  </si>
  <si>
    <t>Costco Wholesale #1111 / Coralville</t>
  </si>
  <si>
    <t>Sam's Club 6344 / Windsor Heights</t>
  </si>
  <si>
    <t>Sam's Club 8162 / Cedar Rapids</t>
  </si>
  <si>
    <t>Sam's Club 6432 / Sioux City</t>
  </si>
  <si>
    <t>Sam's Club 6568 / Ames</t>
  </si>
  <si>
    <t>Sam's Club 6514 / Waterloo</t>
  </si>
  <si>
    <t>Sam's Club 8238 / Davenport</t>
  </si>
  <si>
    <t>Hy-vee #3 / Bdi / Des Moines</t>
  </si>
  <si>
    <t>Central City 2</t>
  </si>
  <si>
    <t>Lot-a-spirits</t>
  </si>
  <si>
    <t>Benz Distributing</t>
  </si>
  <si>
    <t>Hy-vee Wine and Spirits / Iowa City</t>
  </si>
  <si>
    <t>Hy-Vee Wine and Spirits #2</t>
  </si>
  <si>
    <t>Wilkie Liquors</t>
  </si>
  <si>
    <t>Charlie's Wine and Spirits,</t>
  </si>
  <si>
    <t>Hy-vee Wine and Spirits / Coralville</t>
  </si>
  <si>
    <t>Liquor Downtown / Iowa City</t>
  </si>
  <si>
    <t>I-80 Liquor / Council Bluffs</t>
  </si>
  <si>
    <t>Hy-vee Food Store / Carroll</t>
  </si>
  <si>
    <t>Hy-vee Food Store #2 / Council Bluff</t>
  </si>
  <si>
    <t>Hy-vee Food and Drug / Clinton</t>
  </si>
  <si>
    <t>Hy-vee #1044 / Burlington</t>
  </si>
  <si>
    <t>Hy-vee #4 / Wdm</t>
  </si>
  <si>
    <t>item_no</t>
  </si>
  <si>
    <t>item_description</t>
  </si>
  <si>
    <t>total_bottle_qty</t>
  </si>
  <si>
    <t>Black Velvet</t>
  </si>
  <si>
    <t>Captain Morgan Spiced Rum</t>
  </si>
  <si>
    <t>Jack Daniels Old #7 Black Lbl</t>
  </si>
  <si>
    <t>Crown Royal Canadian Whisky</t>
  </si>
  <si>
    <t>Hawkeye Vodka</t>
  </si>
  <si>
    <t>Fireball Cinnamon Whiskey</t>
  </si>
  <si>
    <t>Crown Royal</t>
  </si>
  <si>
    <t>Captain Morgan Spiced Barrel</t>
  </si>
  <si>
    <t>Absolut Swedish Vodka 80 Prf</t>
  </si>
  <si>
    <t>UV Vodka PET</t>
  </si>
  <si>
    <t>Seagrams 7 Crown Bl Whiskey</t>
  </si>
  <si>
    <t>Jameson</t>
  </si>
  <si>
    <t>Bailey's Original Irish Cream</t>
  </si>
  <si>
    <t>Bombay Sapphire Gin</t>
  </si>
  <si>
    <t>Johnnie Walker Blue w/2 Glasses</t>
  </si>
  <si>
    <t>total</t>
  </si>
  <si>
    <t>Row Labels</t>
  </si>
  <si>
    <t>Grand Total</t>
  </si>
  <si>
    <t>Total Sales</t>
  </si>
  <si>
    <t>Total Bottle Qty</t>
  </si>
  <si>
    <t>Max Sales of Each Category</t>
  </si>
  <si>
    <t>number_of_stores</t>
  </si>
  <si>
    <t>avg_sales</t>
  </si>
  <si>
    <t>OTHER</t>
  </si>
  <si>
    <t>Average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</si>
</sst>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_(* #,##0_);_(* \(#,##0\);_(* &quot;-&quot;??_);_(@_)"/>
    <numFmt numFmtId="166" formatCode="&quot;$&quot;#,##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/>
    <xf numFmtId="8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vertical="center"/>
    </xf>
    <xf numFmtId="164" fontId="0" fillId="0" borderId="0" xfId="43" applyNumberFormat="1" applyFont="1"/>
    <xf numFmtId="165" fontId="0" fillId="0" borderId="0" xfId="0" applyNumberFormat="1"/>
    <xf numFmtId="164" fontId="0" fillId="0" borderId="0" xfId="0" applyNumberFormat="1"/>
    <xf numFmtId="164" fontId="0" fillId="0" borderId="0" xfId="42" applyNumberFormat="1" applyFont="1"/>
    <xf numFmtId="0" fontId="0" fillId="0" borderId="0" xfId="0" applyAlignment="1">
      <alignment horizontal="left" indent="1"/>
    </xf>
    <xf numFmtId="166" fontId="0" fillId="0" borderId="0" xfId="0" applyNumberFormat="1"/>
    <xf numFmtId="0" fontId="18" fillId="0" borderId="0" xfId="0" applyFont="1" applyAlignment="1">
      <alignment horizontal="center" vertical="center"/>
    </xf>
    <xf numFmtId="0" fontId="16" fillId="0" borderId="0" xfId="0" applyFon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Currency" xfId="43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numFmt numFmtId="164" formatCode="&quot;$&quot;#,##0.00"/>
    </dxf>
    <dxf>
      <numFmt numFmtId="164" formatCode="&quot;$&quot;#,##0.00"/>
    </dxf>
    <dxf>
      <numFmt numFmtId="165" formatCode="_(* #,##0_);_(* \(#,##0\);_(* &quot;-&quot;??_);_(@_)"/>
    </dxf>
    <dxf>
      <numFmt numFmtId="165" formatCode="_(* #,##0_);_(* \(#,##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Number</a:t>
            </a:r>
            <a:r>
              <a:rPr lang="en-US" b="1" baseline="0"/>
              <a:t> of Items in Each Category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products_number_in_category!$B$1</c:f>
              <c:strCache>
                <c:ptCount val="1"/>
                <c:pt idx="0">
                  <c:v>items_in_category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products_number_in_category!$A$2:$A$26</c:f>
              <c:strCache>
                <c:ptCount val="25"/>
                <c:pt idx="0">
                  <c:v>DECANTERS &amp; SPECIALTY PACKAGES</c:v>
                </c:pt>
                <c:pt idx="1">
                  <c:v>IMPORTED ALE</c:v>
                </c:pt>
                <c:pt idx="2">
                  <c:v>FLAVORED VODKA</c:v>
                </c:pt>
                <c:pt idx="3">
                  <c:v>MISC. IMPORTED CORDIALS &amp; LIQUEURS</c:v>
                </c:pt>
                <c:pt idx="4">
                  <c:v>TEQUILA</c:v>
                </c:pt>
                <c:pt idx="5">
                  <c:v>IMPORTED VODKA</c:v>
                </c:pt>
                <c:pt idx="6">
                  <c:v>SCOTCH WHISKIES</c:v>
                </c:pt>
                <c:pt idx="7">
                  <c:v>AMERICAN COCKTAILS</c:v>
                </c:pt>
                <c:pt idx="8">
                  <c:v>SINGLE MALT SCOTCH</c:v>
                </c:pt>
                <c:pt idx="9">
                  <c:v>STRAIGHT BOURBON WHISKIES</c:v>
                </c:pt>
                <c:pt idx="10">
                  <c:v>FLAVORED RUM</c:v>
                </c:pt>
                <c:pt idx="11">
                  <c:v>IMPORTED VODKA - MISC</c:v>
                </c:pt>
                <c:pt idx="12">
                  <c:v>CANADIAN WHISKIES</c:v>
                </c:pt>
                <c:pt idx="13">
                  <c:v>MISC. AMERICAN CORDIALS &amp; LIQUEURS</c:v>
                </c:pt>
                <c:pt idx="14">
                  <c:v>IMPORTED GRAPE BRANDIES</c:v>
                </c:pt>
                <c:pt idx="15">
                  <c:v>80 PROOF VODKA</c:v>
                </c:pt>
                <c:pt idx="16">
                  <c:v>PUERTO RICO &amp; VIRGIN ISLANDS RUM</c:v>
                </c:pt>
                <c:pt idx="17">
                  <c:v>CREAM LIQUEURS</c:v>
                </c:pt>
                <c:pt idx="18">
                  <c:v>BLENDED WHISKIES</c:v>
                </c:pt>
                <c:pt idx="19">
                  <c:v>AMERICAN DRY GINS</c:v>
                </c:pt>
                <c:pt idx="20">
                  <c:v>IRISH WHISKIES</c:v>
                </c:pt>
                <c:pt idx="21">
                  <c:v>OTHER</c:v>
                </c:pt>
                <c:pt idx="22">
                  <c:v>MISCELLANEOUS SCHNAPPS</c:v>
                </c:pt>
                <c:pt idx="23">
                  <c:v>DISTILLED SPIRITS SPECIALTY</c:v>
                </c:pt>
                <c:pt idx="24">
                  <c:v>MISCELLANEOUS BRANDIES</c:v>
                </c:pt>
              </c:strCache>
            </c:strRef>
          </c:cat>
          <c:val>
            <c:numRef>
              <c:f>products_number_in_category!$B$2:$B$26</c:f>
              <c:numCache>
                <c:formatCode>General</c:formatCode>
                <c:ptCount val="25"/>
                <c:pt idx="0">
                  <c:v>874</c:v>
                </c:pt>
                <c:pt idx="1">
                  <c:v>668</c:v>
                </c:pt>
                <c:pt idx="2">
                  <c:v>617</c:v>
                </c:pt>
                <c:pt idx="3">
                  <c:v>596</c:v>
                </c:pt>
                <c:pt idx="4">
                  <c:v>564</c:v>
                </c:pt>
                <c:pt idx="5">
                  <c:v>464</c:v>
                </c:pt>
                <c:pt idx="6">
                  <c:v>450</c:v>
                </c:pt>
                <c:pt idx="7">
                  <c:v>428</c:v>
                </c:pt>
                <c:pt idx="8">
                  <c:v>421</c:v>
                </c:pt>
                <c:pt idx="9">
                  <c:v>398</c:v>
                </c:pt>
                <c:pt idx="10">
                  <c:v>353</c:v>
                </c:pt>
                <c:pt idx="11">
                  <c:v>297</c:v>
                </c:pt>
                <c:pt idx="12">
                  <c:v>261</c:v>
                </c:pt>
                <c:pt idx="13">
                  <c:v>259</c:v>
                </c:pt>
                <c:pt idx="14">
                  <c:v>258</c:v>
                </c:pt>
                <c:pt idx="15">
                  <c:v>250</c:v>
                </c:pt>
                <c:pt idx="16">
                  <c:v>245</c:v>
                </c:pt>
                <c:pt idx="17">
                  <c:v>227</c:v>
                </c:pt>
                <c:pt idx="18">
                  <c:v>146</c:v>
                </c:pt>
                <c:pt idx="19">
                  <c:v>138</c:v>
                </c:pt>
                <c:pt idx="20">
                  <c:v>119</c:v>
                </c:pt>
                <c:pt idx="21">
                  <c:v>117</c:v>
                </c:pt>
                <c:pt idx="22">
                  <c:v>111</c:v>
                </c:pt>
                <c:pt idx="23">
                  <c:v>106</c:v>
                </c:pt>
                <c:pt idx="24">
                  <c:v>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4C-49C1-A35C-AA031660B74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887166479"/>
        <c:axId val="1250848063"/>
      </c:barChart>
      <c:catAx>
        <c:axId val="188716647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Category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0848063"/>
        <c:crosses val="autoZero"/>
        <c:auto val="1"/>
        <c:lblAlgn val="ctr"/>
        <c:lblOffset val="100"/>
        <c:noMultiLvlLbl val="0"/>
      </c:catAx>
      <c:valAx>
        <c:axId val="1250848063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Number</a:t>
                </a:r>
                <a:r>
                  <a:rPr lang="en-US" sz="1400" b="1" baseline="0"/>
                  <a:t> of Items</a:t>
                </a:r>
                <a:endParaRPr lang="en-US" sz="14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887166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Top Ten Sales</a:t>
            </a:r>
            <a:r>
              <a:rPr lang="en-US" sz="1600" b="1" baseline="0"/>
              <a:t> For Each Category</a:t>
            </a:r>
            <a:endParaRPr lang="en-US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sales_top_ten_category!$B$1</c:f>
              <c:strCache>
                <c:ptCount val="1"/>
                <c:pt idx="0">
                  <c:v>total_sales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-4.505456324900165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989-4628-A1C5-6B735FE7FCE5}"/>
                </c:ext>
              </c:extLst>
            </c:dLbl>
            <c:dLbl>
              <c:idx val="3"/>
              <c:layout>
                <c:manualLayout>
                  <c:x val="0"/>
                  <c:y val="-5.068638365512688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989-4628-A1C5-6B735FE7FCE5}"/>
                </c:ext>
              </c:extLst>
            </c:dLbl>
            <c:dLbl>
              <c:idx val="4"/>
              <c:layout>
                <c:manualLayout>
                  <c:x val="0"/>
                  <c:y val="-4.505456324900172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989-4628-A1C5-6B735FE7FCE5}"/>
                </c:ext>
              </c:extLst>
            </c:dLbl>
            <c:dLbl>
              <c:idx val="5"/>
              <c:layout>
                <c:manualLayout>
                  <c:x val="4.0774719673802246E-3"/>
                  <c:y val="-1.1263529949643986E-2"/>
                </c:manualLayout>
              </c:layout>
              <c:numFmt formatCode="&quot;$&quot;#,##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0505606523955148"/>
                      <c:h val="5.0644255864687307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4-3989-4628-A1C5-6B735FE7FCE5}"/>
                </c:ext>
              </c:extLst>
            </c:dLbl>
            <c:dLbl>
              <c:idx val="6"/>
              <c:layout>
                <c:manualLayout>
                  <c:x val="0"/>
                  <c:y val="-8.4477306091878049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989-4628-A1C5-6B735FE7FCE5}"/>
                </c:ext>
              </c:extLst>
            </c:dLbl>
            <c:dLbl>
              <c:idx val="8"/>
              <c:layout>
                <c:manualLayout>
                  <c:x val="-2.0387359836901123E-3"/>
                  <c:y val="-2.815910203062601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989-4628-A1C5-6B735FE7FCE5}"/>
                </c:ext>
              </c:extLst>
            </c:dLbl>
            <c:numFmt formatCode="&quot;$&quot;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sales_top_ten_category!$A$2:$A$11</c:f>
              <c:strCache>
                <c:ptCount val="10"/>
                <c:pt idx="0">
                  <c:v>CANADIAN WHISKIES</c:v>
                </c:pt>
                <c:pt idx="1">
                  <c:v>80 PROOF VODKA</c:v>
                </c:pt>
                <c:pt idx="2">
                  <c:v>SPICED RUM</c:v>
                </c:pt>
                <c:pt idx="3">
                  <c:v>IMPORTED VODKA</c:v>
                </c:pt>
                <c:pt idx="4">
                  <c:v>TEQUILA</c:v>
                </c:pt>
                <c:pt idx="5">
                  <c:v>STRAIGHT BOURBON WHISKIES</c:v>
                </c:pt>
                <c:pt idx="6">
                  <c:v>WHISKEY LIQUEUR</c:v>
                </c:pt>
                <c:pt idx="7">
                  <c:v>TENNESSEE WHISKIES</c:v>
                </c:pt>
                <c:pt idx="8">
                  <c:v>PUERTO RICO &amp; VIRGIN ISLANDS RUM</c:v>
                </c:pt>
                <c:pt idx="9">
                  <c:v>BLENDED WHISKIES</c:v>
                </c:pt>
              </c:strCache>
            </c:strRef>
          </c:cat>
          <c:val>
            <c:numRef>
              <c:f>sales_top_ten_category!$B$2:$B$11</c:f>
              <c:numCache>
                <c:formatCode>"$"#,##0.00_);[Red]\("$"#,##0.00\)</c:formatCode>
                <c:ptCount val="10"/>
                <c:pt idx="0">
                  <c:v>48059037.630000003</c:v>
                </c:pt>
                <c:pt idx="1">
                  <c:v>48040023.200000003</c:v>
                </c:pt>
                <c:pt idx="2">
                  <c:v>31586392.989999998</c:v>
                </c:pt>
                <c:pt idx="3">
                  <c:v>23884662.129999999</c:v>
                </c:pt>
                <c:pt idx="4">
                  <c:v>21413525.940000001</c:v>
                </c:pt>
                <c:pt idx="5">
                  <c:v>20904099.16</c:v>
                </c:pt>
                <c:pt idx="6">
                  <c:v>19346811.300000001</c:v>
                </c:pt>
                <c:pt idx="7">
                  <c:v>17600801.579999998</c:v>
                </c:pt>
                <c:pt idx="8">
                  <c:v>12729072.76</c:v>
                </c:pt>
                <c:pt idx="9">
                  <c:v>12018198.550000001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89-4628-A1C5-6B735FE7FCE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39784927"/>
        <c:axId val="1742010575"/>
      </c:barChart>
      <c:catAx>
        <c:axId val="17397849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Category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2010575"/>
        <c:crosses val="autoZero"/>
        <c:auto val="1"/>
        <c:lblAlgn val="ctr"/>
        <c:lblOffset val="100"/>
        <c:noMultiLvlLbl val="0"/>
      </c:catAx>
      <c:valAx>
        <c:axId val="1742010575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Total</a:t>
                </a:r>
                <a:r>
                  <a:rPr lang="en-US" sz="1400" b="1" baseline="0"/>
                  <a:t> Sales</a:t>
                </a:r>
                <a:endParaRPr lang="en-US" sz="14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_);[Red]\(&quot;$&quot;#,##0.00\)" sourceLinked="1"/>
        <c:majorTickMark val="out"/>
        <c:minorTickMark val="none"/>
        <c:tickLblPos val="nextTo"/>
        <c:crossAx val="17397849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[GA_SQL_Project.xlsx]sales_top_ten_items_pivot!PivotTable5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Best</a:t>
            </a:r>
            <a:r>
              <a:rPr lang="en-US" sz="1600" b="1" baseline="0"/>
              <a:t> Sold Item in Each Category</a:t>
            </a:r>
            <a:endParaRPr lang="en-US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sales_top_ten_items_pivot!$B$3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sales_top_ten_items_pivot!$A$4:$A$24</c:f>
              <c:multiLvlStrCache>
                <c:ptCount val="10"/>
                <c:lvl>
                  <c:pt idx="0">
                    <c:v>Crown Royal Canadian Whisky</c:v>
                  </c:pt>
                  <c:pt idx="1">
                    <c:v>Captain Morgan Spiced Rum</c:v>
                  </c:pt>
                  <c:pt idx="2">
                    <c:v>Jack Daniels Old #7 Black Lbl</c:v>
                  </c:pt>
                  <c:pt idx="3">
                    <c:v>Bailey's Original Irish Cream</c:v>
                  </c:pt>
                  <c:pt idx="4">
                    <c:v>UV Vodka PET</c:v>
                  </c:pt>
                  <c:pt idx="5">
                    <c:v>Jameson</c:v>
                  </c:pt>
                  <c:pt idx="6">
                    <c:v>Absolut Swedish Vodka 80 Prf</c:v>
                  </c:pt>
                  <c:pt idx="7">
                    <c:v>Johnnie Walker Blue w/2 Glasses</c:v>
                  </c:pt>
                  <c:pt idx="8">
                    <c:v>Seagrams 7 Crown Bl Whiskey</c:v>
                  </c:pt>
                  <c:pt idx="9">
                    <c:v>Bombay Sapphire Gin</c:v>
                  </c:pt>
                </c:lvl>
                <c:lvl>
                  <c:pt idx="0">
                    <c:v>CANADIAN WHISKIES</c:v>
                  </c:pt>
                  <c:pt idx="1">
                    <c:v>SPICED RUM</c:v>
                  </c:pt>
                  <c:pt idx="2">
                    <c:v>TENNESSEE WHISKIES</c:v>
                  </c:pt>
                  <c:pt idx="3">
                    <c:v>CREAM LIQUEURS</c:v>
                  </c:pt>
                  <c:pt idx="4">
                    <c:v>80 PROOF VODKA</c:v>
                  </c:pt>
                  <c:pt idx="5">
                    <c:v>IRISH WHISKIES</c:v>
                  </c:pt>
                  <c:pt idx="6">
                    <c:v>IMPORTED VODKA</c:v>
                  </c:pt>
                  <c:pt idx="7">
                    <c:v>DECANTERS &amp; SPECIALTY PACKAGES</c:v>
                  </c:pt>
                  <c:pt idx="8">
                    <c:v>BLENDED WHISKIES</c:v>
                  </c:pt>
                  <c:pt idx="9">
                    <c:v>IMPORTED DRY GINS</c:v>
                  </c:pt>
                </c:lvl>
              </c:multiLvlStrCache>
            </c:multiLvlStrRef>
          </c:cat>
          <c:val>
            <c:numRef>
              <c:f>sales_top_ten_items_pivot!$B$4:$B$24</c:f>
              <c:numCache>
                <c:formatCode>"$"#,##0</c:formatCode>
                <c:ptCount val="10"/>
                <c:pt idx="0">
                  <c:v>94590.720000000001</c:v>
                </c:pt>
                <c:pt idx="1">
                  <c:v>64800</c:v>
                </c:pt>
                <c:pt idx="2">
                  <c:v>64440</c:v>
                </c:pt>
                <c:pt idx="3">
                  <c:v>53676</c:v>
                </c:pt>
                <c:pt idx="4">
                  <c:v>49470</c:v>
                </c:pt>
                <c:pt idx="5">
                  <c:v>45343.199999999997</c:v>
                </c:pt>
                <c:pt idx="6">
                  <c:v>35988</c:v>
                </c:pt>
                <c:pt idx="7">
                  <c:v>27495</c:v>
                </c:pt>
                <c:pt idx="8">
                  <c:v>26910</c:v>
                </c:pt>
                <c:pt idx="9">
                  <c:v>25363.200000000001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D9-443D-9F0B-3369D884E52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57907423"/>
        <c:axId val="1742043855"/>
      </c:barChart>
      <c:catAx>
        <c:axId val="19579074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Item</a:t>
                </a:r>
                <a:r>
                  <a:rPr lang="en-US" sz="1400" b="1" baseline="0"/>
                  <a:t> in Each Category</a:t>
                </a:r>
                <a:endParaRPr lang="en-US" sz="14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42043855"/>
        <c:crosses val="autoZero"/>
        <c:auto val="1"/>
        <c:lblAlgn val="ctr"/>
        <c:lblOffset val="100"/>
        <c:noMultiLvlLbl val="0"/>
      </c:catAx>
      <c:valAx>
        <c:axId val="1742043855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Max</a:t>
                </a:r>
                <a:r>
                  <a:rPr lang="en-US" sz="1400" b="1" baseline="0"/>
                  <a:t> Sales</a:t>
                </a:r>
                <a:endParaRPr lang="en-US" sz="14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1"/>
        <c:majorTickMark val="none"/>
        <c:minorTickMark val="none"/>
        <c:tickLblPos val="nextTo"/>
        <c:crossAx val="1957907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411480</xdr:colOff>
      <xdr:row>1</xdr:row>
      <xdr:rowOff>121920</xdr:rowOff>
    </xdr:from>
    <xdr:to>
      <xdr:col>13</xdr:col>
      <xdr:colOff>601980</xdr:colOff>
      <xdr:row>27</xdr:row>
      <xdr:rowOff>129540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418C25F-F58A-499F-8265-3F33DF98A0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304800</xdr:colOff>
      <xdr:row>1</xdr:row>
      <xdr:rowOff>133350</xdr:rowOff>
    </xdr:from>
    <xdr:to>
      <xdr:col>12</xdr:col>
      <xdr:colOff>438150</xdr:colOff>
      <xdr:row>25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9D5475-F121-470C-9776-246D4C13AA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133351</xdr:colOff>
      <xdr:row>1</xdr:row>
      <xdr:rowOff>47625</xdr:rowOff>
    </xdr:from>
    <xdr:to>
      <xdr:col>14</xdr:col>
      <xdr:colOff>200025</xdr:colOff>
      <xdr:row>27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1AB4F4-07A1-4059-B2ED-3521FD3D10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ancy tran" refreshedDate="43892.841045601854" createdVersion="6" refreshedVersion="6" minRefreshableVersion="3" recordCount="10" xr:uid="{92EA0D87-FACB-444F-A441-78D645BFA3F3}">
  <cacheSource type="worksheet">
    <worksheetSource ref="A1:D11" sheet="sales_top_sales"/>
  </cacheSource>
  <cacheFields count="4">
    <cacheField name="item_no" numFmtId="0">
      <sharedItems containsSemiMixedTypes="0" containsString="0" containsNumber="1" containsInteger="1" minValue="1799" maxValue="64867"/>
    </cacheField>
    <cacheField name="item_description" numFmtId="0">
      <sharedItems count="8">
        <s v="Black Velvet"/>
        <s v="Captain Morgan Spiced Rum"/>
        <s v="Jack Daniels Old #7 Black Lbl"/>
        <s v="Crown Royal Canadian Whisky"/>
        <s v="Hawkeye Vodka"/>
        <s v="Fireball Cinnamon Whiskey"/>
        <s v="Crown Royal"/>
        <s v="Captain Morgan Spiced Barrel"/>
      </sharedItems>
    </cacheField>
    <cacheField name="total_bottle_qty" numFmtId="0">
      <sharedItems containsSemiMixedTypes="0" containsString="0" containsNumber="1" containsInteger="1" minValue="141005" maxValue="828393"/>
    </cacheField>
    <cacheField name="total_sales" numFmtId="8">
      <sharedItems containsSemiMixedTypes="0" containsString="0" containsNumber="1" minValue="3774545.06" maxValue="12863376.810000001" count="10">
        <n v="12863376.810000001"/>
        <n v="8523370.5500000007"/>
        <n v="6668863.9400000004"/>
        <n v="6231299.4100000001"/>
        <n v="5380753.2000000002"/>
        <n v="4758904.71"/>
        <n v="4341131.7"/>
        <n v="4056735.73"/>
        <n v="3861152.9"/>
        <n v="3774545.0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ancy" refreshedDate="43894.677548148145" createdVersion="6" refreshedVersion="6" minRefreshableVersion="3" recordCount="10" xr:uid="{5EEFE31D-458B-4D3B-A459-432E3F763ED7}">
  <cacheSource type="worksheet">
    <worksheetSource ref="A1:D11" sheet="sales_top_ten_item_each_cat"/>
  </cacheSource>
  <cacheFields count="4">
    <cacheField name="item_no" numFmtId="0">
      <sharedItems containsSemiMixedTypes="0" containsString="0" containsNumber="1" containsInteger="1" minValue="866" maxValue="68036"/>
    </cacheField>
    <cacheField name="item_description" numFmtId="0">
      <sharedItems count="10">
        <s v="Crown Royal Canadian Whisky"/>
        <s v="Captain Morgan Spiced Rum"/>
        <s v="Jack Daniels Old #7 Black Lbl"/>
        <s v="Bailey's Original Irish Cream"/>
        <s v="UV Vodka PET"/>
        <s v="Jameson"/>
        <s v="Absolut Swedish Vodka 80 Prf"/>
        <s v="Johnnie Walker Blue w/2 Glasses"/>
        <s v="Seagrams 7 Crown Bl Whiskey"/>
        <s v="Bombay Sapphire Gin"/>
      </sharedItems>
    </cacheField>
    <cacheField name="category_name" numFmtId="0">
      <sharedItems count="10">
        <s v="CANADIAN WHISKIES"/>
        <s v="SPICED RUM"/>
        <s v="TENNESSEE WHISKIES"/>
        <s v="CREAM LIQUEURS"/>
        <s v="80 PROOF VODKA"/>
        <s v="IRISH WHISKIES"/>
        <s v="IMPORTED VODKA"/>
        <s v="DECANTERS &amp; SPECIALTY PACKAGES"/>
        <s v="BLENDED WHISKIES"/>
        <s v="IMPORTED DRY GINS"/>
      </sharedItems>
    </cacheField>
    <cacheField name="total" numFmtId="8">
      <sharedItems containsSemiMixedTypes="0" containsString="0" containsNumber="1" minValue="25363.200000000001" maxValue="94590.72000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ancy tran" refreshedDate="43894.804913310189" createdVersion="6" refreshedVersion="6" minRefreshableVersion="3" recordCount="24" xr:uid="{1FD4EE0A-1878-4AA7-8E46-3D4A4B3307A9}">
  <cacheSource type="worksheet">
    <worksheetSource ref="A1:D25" sheet="sales_over_2000k_sum_avg"/>
  </cacheSource>
  <cacheFields count="4">
    <cacheField name="store" numFmtId="0">
      <sharedItems containsSemiMixedTypes="0" containsString="0" containsNumber="1" containsInteger="1" minValue="2506" maxValue="4829"/>
    </cacheField>
    <cacheField name="name" numFmtId="0">
      <sharedItems count="24">
        <s v="Costco Wholesale #788"/>
        <s v="Costco Wholesale #1111 / Coralville"/>
        <s v="Sam's Club 6344 / Windsor Heights"/>
        <s v="Sam's Club 8162 / Cedar Rapids"/>
        <s v="Sam's Club 6432 / Sioux City"/>
        <s v="Sam's Club 6568 / Ames"/>
        <s v="Sam's Club 6514 / Waterloo"/>
        <s v="Sam's Club 8238 / Davenport"/>
        <s v="Hy-vee #3 / Bdi / Des Moines"/>
        <s v="Central City 2"/>
        <s v="Lot-a-spirits"/>
        <s v="Benz Distributing"/>
        <s v="Hy-vee Wine and Spirits / Iowa City"/>
        <s v="Hy-Vee Wine and Spirits #2"/>
        <s v="Wilkie Liquors"/>
        <s v="Charlie's Wine and Spirits,"/>
        <s v="Hy-vee Wine and Spirits / Coralville"/>
        <s v="Liquor Downtown / Iowa City"/>
        <s v="I-80 Liquor / Council Bluffs"/>
        <s v="Hy-vee Food Store / Carroll"/>
        <s v="Hy-vee Food Store #2 / Council Bluff"/>
        <s v="Hy-vee Food and Drug / Clinton"/>
        <s v="Hy-vee #1044 / Burlington"/>
        <s v="Hy-vee #4 / Wdm"/>
      </sharedItems>
    </cacheField>
    <cacheField name="avg_sales" numFmtId="8">
      <sharedItems containsSemiMixedTypes="0" containsString="0" containsNumber="1" minValue="136.13999999999999" maxValue="1825.69"/>
    </cacheField>
    <cacheField name="total_sales" numFmtId="8">
      <sharedItems containsSemiMixedTypes="0" containsString="0" containsNumber="1" minValue="2055957.16" maxValue="13920087.22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n v="11788"/>
    <x v="0"/>
    <n v="828393"/>
    <x v="0"/>
  </r>
  <r>
    <n v="43337"/>
    <x v="1"/>
    <n v="483621"/>
    <x v="1"/>
  </r>
  <r>
    <n v="26827"/>
    <x v="2"/>
    <n v="250408"/>
    <x v="2"/>
  </r>
  <r>
    <n v="11297"/>
    <x v="3"/>
    <n v="226493"/>
    <x v="3"/>
  </r>
  <r>
    <n v="36308"/>
    <x v="4"/>
    <n v="500070"/>
    <x v="4"/>
  </r>
  <r>
    <n v="64867"/>
    <x v="5"/>
    <n v="279771"/>
    <x v="5"/>
  </r>
  <r>
    <n v="43338"/>
    <x v="1"/>
    <n v="162180"/>
    <x v="6"/>
  </r>
  <r>
    <n v="11296"/>
    <x v="6"/>
    <n v="181894"/>
    <x v="7"/>
  </r>
  <r>
    <n v="26826"/>
    <x v="2"/>
    <n v="178738"/>
    <x v="8"/>
  </r>
  <r>
    <n v="1799"/>
    <x v="7"/>
    <n v="141005"/>
    <x v="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n v="11297"/>
    <x v="0"/>
    <x v="0"/>
    <n v="94590.720000000001"/>
  </r>
  <r>
    <n v="43338"/>
    <x v="1"/>
    <x v="1"/>
    <n v="64800"/>
  </r>
  <r>
    <n v="26827"/>
    <x v="2"/>
    <x v="2"/>
    <n v="64440"/>
  </r>
  <r>
    <n v="68036"/>
    <x v="3"/>
    <x v="3"/>
    <n v="53676"/>
  </r>
  <r>
    <n v="37338"/>
    <x v="4"/>
    <x v="4"/>
    <n v="49470"/>
  </r>
  <r>
    <n v="15627"/>
    <x v="5"/>
    <x v="5"/>
    <n v="45343.199999999997"/>
  </r>
  <r>
    <n v="34008"/>
    <x v="6"/>
    <x v="6"/>
    <n v="35988"/>
  </r>
  <r>
    <n v="866"/>
    <x v="7"/>
    <x v="7"/>
    <n v="27495"/>
  </r>
  <r>
    <n v="25608"/>
    <x v="8"/>
    <x v="8"/>
    <n v="26910"/>
  </r>
  <r>
    <n v="28233"/>
    <x v="9"/>
    <x v="9"/>
    <n v="25363.20000000000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n v="3814"/>
    <x v="0"/>
    <n v="1825.69"/>
    <n v="4907465.88"/>
  </r>
  <r>
    <n v="4677"/>
    <x v="1"/>
    <n v="1361.18"/>
    <n v="2402474.38"/>
  </r>
  <r>
    <n v="3420"/>
    <x v="2"/>
    <n v="1106.23"/>
    <n v="6159480.0599999996"/>
  </r>
  <r>
    <n v="3385"/>
    <x v="3"/>
    <n v="803.75"/>
    <n v="5734721.5700000003"/>
  </r>
  <r>
    <n v="3447"/>
    <x v="4"/>
    <n v="739.68"/>
    <n v="2652494.66"/>
  </r>
  <r>
    <n v="3524"/>
    <x v="5"/>
    <n v="738.36"/>
    <n v="2523731.14"/>
  </r>
  <r>
    <n v="3494"/>
    <x v="6"/>
    <n v="650.53"/>
    <n v="2862977.89"/>
  </r>
  <r>
    <n v="3354"/>
    <x v="7"/>
    <n v="623.55999999999995"/>
    <n v="3308625.56"/>
  </r>
  <r>
    <n v="2633"/>
    <x v="8"/>
    <n v="472.43"/>
    <n v="13920087.220000001"/>
  </r>
  <r>
    <n v="4829"/>
    <x v="9"/>
    <n v="462.4"/>
    <n v="11942399.970000001"/>
  </r>
  <r>
    <n v="3952"/>
    <x v="10"/>
    <n v="319.73"/>
    <n v="4289169.59"/>
  </r>
  <r>
    <n v="3773"/>
    <x v="11"/>
    <n v="248.22"/>
    <n v="3129506.57"/>
  </r>
  <r>
    <n v="2512"/>
    <x v="12"/>
    <n v="235.67"/>
    <n v="5665143.7000000002"/>
  </r>
  <r>
    <n v="2625"/>
    <x v="13"/>
    <n v="229"/>
    <n v="3169984.14"/>
  </r>
  <r>
    <n v="3692"/>
    <x v="14"/>
    <n v="208.59"/>
    <n v="2534347.62"/>
  </r>
  <r>
    <n v="3820"/>
    <x v="15"/>
    <n v="208.52"/>
    <n v="2299523.69"/>
  </r>
  <r>
    <n v="2599"/>
    <x v="16"/>
    <n v="206.46"/>
    <n v="2920927.81"/>
  </r>
  <r>
    <n v="3926"/>
    <x v="17"/>
    <n v="204.63"/>
    <n v="2138974.69"/>
  </r>
  <r>
    <n v="4312"/>
    <x v="18"/>
    <n v="201.21"/>
    <n v="2163609.13"/>
  </r>
  <r>
    <n v="2593"/>
    <x v="19"/>
    <n v="160.93"/>
    <n v="2154993.9700000002"/>
  </r>
  <r>
    <n v="2629"/>
    <x v="20"/>
    <n v="154.05000000000001"/>
    <n v="2256248.69"/>
  </r>
  <r>
    <n v="2616"/>
    <x v="21"/>
    <n v="146.80000000000001"/>
    <n v="2395404.67"/>
  </r>
  <r>
    <n v="2506"/>
    <x v="22"/>
    <n v="140.93"/>
    <n v="2055957.16"/>
  </r>
  <r>
    <n v="2648"/>
    <x v="23"/>
    <n v="136.13999999999999"/>
    <n v="2072855.1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DF13EC-79C3-4623-9074-0C15137C3B18}" name="PivotTable19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fieldListSortAscending="1">
  <location ref="A3:C12" firstHeaderRow="0" firstDataRow="1" firstDataCol="1"/>
  <pivotFields count="4">
    <pivotField showAll="0"/>
    <pivotField axis="axisRow" showAll="0" sortType="descending">
      <items count="9">
        <item x="0"/>
        <item x="7"/>
        <item x="1"/>
        <item x="6"/>
        <item x="3"/>
        <item x="5"/>
        <item x="4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dataField="1" numFmtId="8" showAll="0">
      <items count="11"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</pivotFields>
  <rowFields count="1">
    <field x="1"/>
  </rowFields>
  <rowItems count="9">
    <i>
      <x v="2"/>
    </i>
    <i>
      <x/>
    </i>
    <i>
      <x v="7"/>
    </i>
    <i>
      <x v="4"/>
    </i>
    <i>
      <x v="6"/>
    </i>
    <i>
      <x v="5"/>
    </i>
    <i>
      <x v="3"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Total Sales" fld="3" baseField="1" baseItem="2" numFmtId="164"/>
    <dataField name="Total Bottle Qty" fld="2" baseField="1" baseItem="2" numFmtId="165"/>
  </dataFields>
  <formats count="4">
    <format dxfId="3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0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altText="Item Descriptio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1B2C14-ED92-46B5-92FA-AB3CA3336363}" name="PivotTable5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24" firstHeaderRow="1" firstDataRow="1" firstDataCol="1"/>
  <pivotFields count="4">
    <pivotField showAll="0"/>
    <pivotField axis="axisRow" showAll="0">
      <items count="11">
        <item x="6"/>
        <item x="3"/>
        <item x="9"/>
        <item x="1"/>
        <item x="0"/>
        <item x="2"/>
        <item x="5"/>
        <item x="7"/>
        <item x="8"/>
        <item x="4"/>
        <item t="default"/>
      </items>
    </pivotField>
    <pivotField axis="axisRow" showAll="0" sortType="descending">
      <items count="11">
        <item x="4"/>
        <item x="8"/>
        <item x="0"/>
        <item x="3"/>
        <item x="7"/>
        <item x="9"/>
        <item x="6"/>
        <item x="5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numFmtId="8" showAll="0"/>
  </pivotFields>
  <rowFields count="2">
    <field x="2"/>
    <field x="1"/>
  </rowFields>
  <rowItems count="21">
    <i>
      <x v="2"/>
    </i>
    <i r="1">
      <x v="4"/>
    </i>
    <i>
      <x v="8"/>
    </i>
    <i r="1">
      <x v="3"/>
    </i>
    <i>
      <x v="9"/>
    </i>
    <i r="1">
      <x v="5"/>
    </i>
    <i>
      <x v="3"/>
    </i>
    <i r="1">
      <x v="1"/>
    </i>
    <i>
      <x/>
    </i>
    <i r="1">
      <x v="9"/>
    </i>
    <i>
      <x v="7"/>
    </i>
    <i r="1">
      <x v="6"/>
    </i>
    <i>
      <x v="6"/>
    </i>
    <i r="1">
      <x/>
    </i>
    <i>
      <x v="4"/>
    </i>
    <i r="1">
      <x v="7"/>
    </i>
    <i>
      <x v="1"/>
    </i>
    <i r="1">
      <x v="8"/>
    </i>
    <i>
      <x v="5"/>
    </i>
    <i r="1">
      <x v="2"/>
    </i>
    <i t="grand">
      <x/>
    </i>
  </rowItems>
  <colItems count="1">
    <i/>
  </colItems>
  <dataFields count="1">
    <dataField name="Max Sales of Each Category" fld="3" baseField="1" baseItem="0" numFmtId="166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239628-3EA0-4570-85C9-F70B94CADB37}" name="PivotTable8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28" firstHeaderRow="1" firstDataRow="1" firstDataCol="1"/>
  <pivotFields count="4">
    <pivotField showAll="0"/>
    <pivotField axis="axisRow" showAll="0" sortType="descending">
      <items count="25">
        <item x="11"/>
        <item x="9"/>
        <item x="15"/>
        <item x="1"/>
        <item x="0"/>
        <item x="22"/>
        <item x="8"/>
        <item x="23"/>
        <item x="21"/>
        <item x="20"/>
        <item x="19"/>
        <item x="13"/>
        <item x="16"/>
        <item x="12"/>
        <item x="18"/>
        <item x="17"/>
        <item x="10"/>
        <item x="2"/>
        <item x="4"/>
        <item x="6"/>
        <item x="5"/>
        <item x="3"/>
        <item x="7"/>
        <item x="1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8" showAll="0"/>
    <pivotField dataField="1" numFmtId="8" showAll="0"/>
  </pivotFields>
  <rowFields count="1">
    <field x="1"/>
  </rowFields>
  <rowItems count="25">
    <i>
      <x v="6"/>
    </i>
    <i>
      <x v="1"/>
    </i>
    <i>
      <x v="17"/>
    </i>
    <i>
      <x v="21"/>
    </i>
    <i>
      <x v="13"/>
    </i>
    <i>
      <x v="4"/>
    </i>
    <i>
      <x v="16"/>
    </i>
    <i>
      <x v="22"/>
    </i>
    <i>
      <x v="11"/>
    </i>
    <i>
      <x/>
    </i>
    <i>
      <x v="12"/>
    </i>
    <i>
      <x v="19"/>
    </i>
    <i>
      <x v="18"/>
    </i>
    <i>
      <x v="23"/>
    </i>
    <i>
      <x v="20"/>
    </i>
    <i>
      <x v="3"/>
    </i>
    <i>
      <x v="8"/>
    </i>
    <i>
      <x v="2"/>
    </i>
    <i>
      <x v="9"/>
    </i>
    <i>
      <x v="14"/>
    </i>
    <i>
      <x v="10"/>
    </i>
    <i>
      <x v="15"/>
    </i>
    <i>
      <x v="7"/>
    </i>
    <i>
      <x v="5"/>
    </i>
    <i t="grand">
      <x/>
    </i>
  </rowItems>
  <colItems count="1">
    <i/>
  </colItems>
  <dataFields count="1">
    <dataField name="Total Sales" fld="3" baseField="1" baseItem="6" numFmtId="166"/>
  </dataFields>
  <pivotTableStyleInfo name="PivotStyleMedium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AA8290-BA16-47CB-AC9B-68D88E6942C0}" name="PivotTable3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28" firstHeaderRow="1" firstDataRow="1" firstDataCol="1"/>
  <pivotFields count="4">
    <pivotField showAll="0"/>
    <pivotField axis="axisRow" showAll="0" sortType="descending">
      <items count="25">
        <item x="11"/>
        <item x="9"/>
        <item x="15"/>
        <item x="1"/>
        <item x="0"/>
        <item x="22"/>
        <item x="8"/>
        <item x="23"/>
        <item x="21"/>
        <item x="20"/>
        <item x="19"/>
        <item x="13"/>
        <item x="16"/>
        <item x="12"/>
        <item x="18"/>
        <item x="17"/>
        <item x="10"/>
        <item x="2"/>
        <item x="4"/>
        <item x="6"/>
        <item x="5"/>
        <item x="3"/>
        <item x="7"/>
        <item x="1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numFmtId="8" showAll="0"/>
    <pivotField numFmtId="8" showAll="0"/>
  </pivotFields>
  <rowFields count="1">
    <field x="1"/>
  </rowFields>
  <rowItems count="25">
    <i>
      <x v="4"/>
    </i>
    <i>
      <x v="3"/>
    </i>
    <i>
      <x v="17"/>
    </i>
    <i>
      <x v="21"/>
    </i>
    <i>
      <x v="18"/>
    </i>
    <i>
      <x v="20"/>
    </i>
    <i>
      <x v="19"/>
    </i>
    <i>
      <x v="22"/>
    </i>
    <i>
      <x v="6"/>
    </i>
    <i>
      <x v="1"/>
    </i>
    <i>
      <x v="16"/>
    </i>
    <i>
      <x/>
    </i>
    <i>
      <x v="13"/>
    </i>
    <i>
      <x v="11"/>
    </i>
    <i>
      <x v="23"/>
    </i>
    <i>
      <x v="2"/>
    </i>
    <i>
      <x v="12"/>
    </i>
    <i>
      <x v="15"/>
    </i>
    <i>
      <x v="14"/>
    </i>
    <i>
      <x v="10"/>
    </i>
    <i>
      <x v="9"/>
    </i>
    <i>
      <x v="8"/>
    </i>
    <i>
      <x v="5"/>
    </i>
    <i>
      <x v="7"/>
    </i>
    <i t="grand">
      <x/>
    </i>
  </rowItems>
  <colItems count="1">
    <i/>
  </colItems>
  <dataFields count="1">
    <dataField name="Average Sales" fld="2" baseField="1" baseItem="0" numFmtId="164"/>
  </dataFields>
  <pivotTableStyleInfo name="PivotStyleMedium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93FED-0A52-4BF7-BF7B-549EAA4767BA}">
  <dimension ref="A1:B26"/>
  <sheetViews>
    <sheetView workbookViewId="0">
      <pane ySplit="1" topLeftCell="A2" activePane="bottomLeft" state="frozen"/>
      <selection pane="bottomLeft" activeCell="B18" sqref="B18"/>
    </sheetView>
  </sheetViews>
  <sheetFormatPr defaultRowHeight="15" x14ac:dyDescent="0.25"/>
  <cols>
    <col min="1" max="1" width="35.28515625" bestFit="1" customWidth="1"/>
    <col min="2" max="2" width="16.5703125" bestFit="1" customWidth="1"/>
  </cols>
  <sheetData>
    <row r="1" spans="1:2" s="7" customFormat="1" x14ac:dyDescent="0.25">
      <c r="A1" s="7" t="s">
        <v>0</v>
      </c>
      <c r="B1" s="7" t="s">
        <v>1</v>
      </c>
    </row>
    <row r="2" spans="1:2" x14ac:dyDescent="0.25">
      <c r="A2" s="1" t="s">
        <v>8</v>
      </c>
      <c r="B2" s="1">
        <v>874</v>
      </c>
    </row>
    <row r="3" spans="1:2" x14ac:dyDescent="0.25">
      <c r="A3" s="1" t="s">
        <v>12</v>
      </c>
      <c r="B3" s="1">
        <v>668</v>
      </c>
    </row>
    <row r="4" spans="1:2" x14ac:dyDescent="0.25">
      <c r="A4" s="1" t="s">
        <v>11</v>
      </c>
      <c r="B4" s="1">
        <v>617</v>
      </c>
    </row>
    <row r="5" spans="1:2" x14ac:dyDescent="0.25">
      <c r="A5" s="1" t="s">
        <v>21</v>
      </c>
      <c r="B5" s="1">
        <v>596</v>
      </c>
    </row>
    <row r="6" spans="1:2" x14ac:dyDescent="0.25">
      <c r="A6" s="1" t="s">
        <v>28</v>
      </c>
      <c r="B6" s="1">
        <v>564</v>
      </c>
    </row>
    <row r="7" spans="1:2" x14ac:dyDescent="0.25">
      <c r="A7" s="1" t="s">
        <v>15</v>
      </c>
      <c r="B7" s="1">
        <v>464</v>
      </c>
    </row>
    <row r="8" spans="1:2" x14ac:dyDescent="0.25">
      <c r="A8" s="1" t="s">
        <v>23</v>
      </c>
      <c r="B8" s="1">
        <v>450</v>
      </c>
    </row>
    <row r="9" spans="1:2" x14ac:dyDescent="0.25">
      <c r="A9" s="1" t="s">
        <v>3</v>
      </c>
      <c r="B9" s="1">
        <v>428</v>
      </c>
    </row>
    <row r="10" spans="1:2" x14ac:dyDescent="0.25">
      <c r="A10" s="1" t="s">
        <v>24</v>
      </c>
      <c r="B10" s="1">
        <v>421</v>
      </c>
    </row>
    <row r="11" spans="1:2" x14ac:dyDescent="0.25">
      <c r="A11" s="1" t="s">
        <v>26</v>
      </c>
      <c r="B11" s="1">
        <v>398</v>
      </c>
    </row>
    <row r="12" spans="1:2" x14ac:dyDescent="0.25">
      <c r="A12" s="1" t="s">
        <v>10</v>
      </c>
      <c r="B12" s="1">
        <v>353</v>
      </c>
    </row>
    <row r="13" spans="1:2" x14ac:dyDescent="0.25">
      <c r="A13" s="1" t="s">
        <v>16</v>
      </c>
      <c r="B13" s="1">
        <v>297</v>
      </c>
    </row>
    <row r="14" spans="1:2" x14ac:dyDescent="0.25">
      <c r="A14" s="1" t="s">
        <v>6</v>
      </c>
      <c r="B14" s="1">
        <v>261</v>
      </c>
    </row>
    <row r="15" spans="1:2" x14ac:dyDescent="0.25">
      <c r="A15" s="1" t="s">
        <v>18</v>
      </c>
      <c r="B15" s="1">
        <v>259</v>
      </c>
    </row>
    <row r="16" spans="1:2" x14ac:dyDescent="0.25">
      <c r="A16" s="1" t="s">
        <v>14</v>
      </c>
      <c r="B16" s="1">
        <v>258</v>
      </c>
    </row>
    <row r="17" spans="1:2" x14ac:dyDescent="0.25">
      <c r="A17" s="1" t="s">
        <v>2</v>
      </c>
      <c r="B17" s="1">
        <v>250</v>
      </c>
    </row>
    <row r="18" spans="1:2" x14ac:dyDescent="0.25">
      <c r="A18" s="1" t="s">
        <v>22</v>
      </c>
      <c r="B18" s="1">
        <v>245</v>
      </c>
    </row>
    <row r="19" spans="1:2" x14ac:dyDescent="0.25">
      <c r="A19" s="1" t="s">
        <v>7</v>
      </c>
      <c r="B19" s="1">
        <v>227</v>
      </c>
    </row>
    <row r="20" spans="1:2" x14ac:dyDescent="0.25">
      <c r="A20" s="1" t="s">
        <v>5</v>
      </c>
      <c r="B20" s="1">
        <v>146</v>
      </c>
    </row>
    <row r="21" spans="1:2" x14ac:dyDescent="0.25">
      <c r="A21" s="1" t="s">
        <v>4</v>
      </c>
      <c r="B21" s="1">
        <v>138</v>
      </c>
    </row>
    <row r="22" spans="1:2" x14ac:dyDescent="0.25">
      <c r="A22" s="1" t="s">
        <v>17</v>
      </c>
      <c r="B22" s="1">
        <v>119</v>
      </c>
    </row>
    <row r="23" spans="1:2" x14ac:dyDescent="0.25">
      <c r="A23" s="1" t="s">
        <v>83</v>
      </c>
      <c r="B23" s="1">
        <v>117</v>
      </c>
    </row>
    <row r="24" spans="1:2" x14ac:dyDescent="0.25">
      <c r="A24" s="1" t="s">
        <v>20</v>
      </c>
      <c r="B24" s="1">
        <v>111</v>
      </c>
    </row>
    <row r="25" spans="1:2" x14ac:dyDescent="0.25">
      <c r="A25" s="1" t="s">
        <v>9</v>
      </c>
      <c r="B25" s="1">
        <v>106</v>
      </c>
    </row>
    <row r="26" spans="1:2" x14ac:dyDescent="0.25">
      <c r="A26" s="1" t="s">
        <v>19</v>
      </c>
      <c r="B26" s="1">
        <v>106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18C50-C990-4F88-8EFE-CE1F31E43C50}">
  <dimension ref="A3:B28"/>
  <sheetViews>
    <sheetView tabSelected="1" workbookViewId="0">
      <selection activeCell="D11" sqref="D11"/>
    </sheetView>
  </sheetViews>
  <sheetFormatPr defaultRowHeight="15" x14ac:dyDescent="0.25"/>
  <cols>
    <col min="1" max="1" width="31" bestFit="1" customWidth="1"/>
    <col min="2" max="2" width="12.5703125" bestFit="1" customWidth="1"/>
  </cols>
  <sheetData>
    <row r="3" spans="1:2" x14ac:dyDescent="0.25">
      <c r="A3" s="3" t="s">
        <v>76</v>
      </c>
      <c r="B3" t="s">
        <v>84</v>
      </c>
    </row>
    <row r="4" spans="1:2" x14ac:dyDescent="0.25">
      <c r="A4" s="4" t="s">
        <v>33</v>
      </c>
      <c r="B4" s="10">
        <v>1825.69</v>
      </c>
    </row>
    <row r="5" spans="1:2" x14ac:dyDescent="0.25">
      <c r="A5" s="4" t="s">
        <v>34</v>
      </c>
      <c r="B5" s="10">
        <v>1361.18</v>
      </c>
    </row>
    <row r="6" spans="1:2" x14ac:dyDescent="0.25">
      <c r="A6" s="4" t="s">
        <v>35</v>
      </c>
      <c r="B6" s="10">
        <v>1106.23</v>
      </c>
    </row>
    <row r="7" spans="1:2" x14ac:dyDescent="0.25">
      <c r="A7" s="4" t="s">
        <v>36</v>
      </c>
      <c r="B7" s="10">
        <v>803.75</v>
      </c>
    </row>
    <row r="8" spans="1:2" x14ac:dyDescent="0.25">
      <c r="A8" s="4" t="s">
        <v>37</v>
      </c>
      <c r="B8" s="10">
        <v>739.68</v>
      </c>
    </row>
    <row r="9" spans="1:2" x14ac:dyDescent="0.25">
      <c r="A9" s="4" t="s">
        <v>38</v>
      </c>
      <c r="B9" s="10">
        <v>738.36</v>
      </c>
    </row>
    <row r="10" spans="1:2" x14ac:dyDescent="0.25">
      <c r="A10" s="4" t="s">
        <v>39</v>
      </c>
      <c r="B10" s="10">
        <v>650.53</v>
      </c>
    </row>
    <row r="11" spans="1:2" x14ac:dyDescent="0.25">
      <c r="A11" s="4" t="s">
        <v>40</v>
      </c>
      <c r="B11" s="10">
        <v>623.55999999999995</v>
      </c>
    </row>
    <row r="12" spans="1:2" x14ac:dyDescent="0.25">
      <c r="A12" s="4" t="s">
        <v>41</v>
      </c>
      <c r="B12" s="10">
        <v>472.43</v>
      </c>
    </row>
    <row r="13" spans="1:2" x14ac:dyDescent="0.25">
      <c r="A13" s="4" t="s">
        <v>42</v>
      </c>
      <c r="B13" s="10">
        <v>462.4</v>
      </c>
    </row>
    <row r="14" spans="1:2" x14ac:dyDescent="0.25">
      <c r="A14" s="4" t="s">
        <v>43</v>
      </c>
      <c r="B14" s="10">
        <v>319.73</v>
      </c>
    </row>
    <row r="15" spans="1:2" x14ac:dyDescent="0.25">
      <c r="A15" s="4" t="s">
        <v>44</v>
      </c>
      <c r="B15" s="10">
        <v>248.22</v>
      </c>
    </row>
    <row r="16" spans="1:2" x14ac:dyDescent="0.25">
      <c r="A16" s="4" t="s">
        <v>45</v>
      </c>
      <c r="B16" s="10">
        <v>235.67</v>
      </c>
    </row>
    <row r="17" spans="1:2" x14ac:dyDescent="0.25">
      <c r="A17" s="4" t="s">
        <v>46</v>
      </c>
      <c r="B17" s="10">
        <v>229</v>
      </c>
    </row>
    <row r="18" spans="1:2" x14ac:dyDescent="0.25">
      <c r="A18" s="4" t="s">
        <v>47</v>
      </c>
      <c r="B18" s="10">
        <v>208.59</v>
      </c>
    </row>
    <row r="19" spans="1:2" x14ac:dyDescent="0.25">
      <c r="A19" s="4" t="s">
        <v>48</v>
      </c>
      <c r="B19" s="10">
        <v>208.52</v>
      </c>
    </row>
    <row r="20" spans="1:2" x14ac:dyDescent="0.25">
      <c r="A20" s="4" t="s">
        <v>49</v>
      </c>
      <c r="B20" s="10">
        <v>206.46</v>
      </c>
    </row>
    <row r="21" spans="1:2" x14ac:dyDescent="0.25">
      <c r="A21" s="4" t="s">
        <v>50</v>
      </c>
      <c r="B21" s="10">
        <v>204.63</v>
      </c>
    </row>
    <row r="22" spans="1:2" x14ac:dyDescent="0.25">
      <c r="A22" s="4" t="s">
        <v>51</v>
      </c>
      <c r="B22" s="10">
        <v>201.21</v>
      </c>
    </row>
    <row r="23" spans="1:2" x14ac:dyDescent="0.25">
      <c r="A23" s="4" t="s">
        <v>52</v>
      </c>
      <c r="B23" s="10">
        <v>160.93</v>
      </c>
    </row>
    <row r="24" spans="1:2" x14ac:dyDescent="0.25">
      <c r="A24" s="4" t="s">
        <v>53</v>
      </c>
      <c r="B24" s="10">
        <v>154.05000000000001</v>
      </c>
    </row>
    <row r="25" spans="1:2" x14ac:dyDescent="0.25">
      <c r="A25" s="4" t="s">
        <v>54</v>
      </c>
      <c r="B25" s="10">
        <v>146.80000000000001</v>
      </c>
    </row>
    <row r="26" spans="1:2" x14ac:dyDescent="0.25">
      <c r="A26" s="4" t="s">
        <v>55</v>
      </c>
      <c r="B26" s="10">
        <v>140.93</v>
      </c>
    </row>
    <row r="27" spans="1:2" x14ac:dyDescent="0.25">
      <c r="A27" s="4" t="s">
        <v>56</v>
      </c>
      <c r="B27" s="10">
        <v>136.13999999999999</v>
      </c>
    </row>
    <row r="28" spans="1:2" x14ac:dyDescent="0.25">
      <c r="A28" s="4" t="s">
        <v>77</v>
      </c>
      <c r="B28" s="10">
        <v>11584.690000000002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1"/>
  <sheetViews>
    <sheetView workbookViewId="0">
      <pane ySplit="1" topLeftCell="A2" activePane="bottomLeft" state="frozen"/>
      <selection pane="bottomLeft" activeCell="H6" sqref="H6"/>
    </sheetView>
  </sheetViews>
  <sheetFormatPr defaultRowHeight="15" x14ac:dyDescent="0.25"/>
  <cols>
    <col min="2" max="2" width="26" bestFit="1" customWidth="1"/>
    <col min="3" max="3" width="19" bestFit="1" customWidth="1"/>
    <col min="4" max="4" width="14.5703125" bestFit="1" customWidth="1"/>
    <col min="5" max="5" width="14.140625" bestFit="1" customWidth="1"/>
  </cols>
  <sheetData>
    <row r="1" spans="1:5" s="7" customFormat="1" x14ac:dyDescent="0.25">
      <c r="A1" s="15" t="s">
        <v>57</v>
      </c>
      <c r="B1" s="15" t="s">
        <v>58</v>
      </c>
      <c r="C1" s="15" t="s">
        <v>0</v>
      </c>
      <c r="D1" s="15" t="s">
        <v>59</v>
      </c>
      <c r="E1" s="15" t="s">
        <v>32</v>
      </c>
    </row>
    <row r="2" spans="1:5" x14ac:dyDescent="0.25">
      <c r="A2" s="1">
        <v>11788</v>
      </c>
      <c r="B2" s="1" t="s">
        <v>60</v>
      </c>
      <c r="C2" s="1" t="s">
        <v>6</v>
      </c>
      <c r="D2" s="1">
        <v>828393</v>
      </c>
      <c r="E2" s="2">
        <v>12863376.810000001</v>
      </c>
    </row>
    <row r="3" spans="1:5" x14ac:dyDescent="0.25">
      <c r="A3" s="1">
        <v>43337</v>
      </c>
      <c r="B3" s="1" t="s">
        <v>61</v>
      </c>
      <c r="C3" s="1" t="s">
        <v>25</v>
      </c>
      <c r="D3" s="1">
        <v>483621</v>
      </c>
      <c r="E3" s="2">
        <v>8523370.5500000007</v>
      </c>
    </row>
    <row r="4" spans="1:5" x14ac:dyDescent="0.25">
      <c r="A4" s="1">
        <v>26827</v>
      </c>
      <c r="B4" s="1" t="s">
        <v>62</v>
      </c>
      <c r="C4" s="1" t="s">
        <v>27</v>
      </c>
      <c r="D4" s="1">
        <v>250408</v>
      </c>
      <c r="E4" s="2">
        <v>6668863.9400000004</v>
      </c>
    </row>
    <row r="5" spans="1:5" x14ac:dyDescent="0.25">
      <c r="A5" s="1">
        <v>11297</v>
      </c>
      <c r="B5" s="1" t="s">
        <v>63</v>
      </c>
      <c r="C5" s="1" t="s">
        <v>6</v>
      </c>
      <c r="D5" s="1">
        <v>226493</v>
      </c>
      <c r="E5" s="2">
        <v>6231299.4100000001</v>
      </c>
    </row>
    <row r="6" spans="1:5" x14ac:dyDescent="0.25">
      <c r="A6" s="1">
        <v>36308</v>
      </c>
      <c r="B6" s="1" t="s">
        <v>64</v>
      </c>
      <c r="C6" s="1" t="s">
        <v>2</v>
      </c>
      <c r="D6" s="1">
        <v>500070</v>
      </c>
      <c r="E6" s="2">
        <v>5380753.2000000002</v>
      </c>
    </row>
    <row r="7" spans="1:5" x14ac:dyDescent="0.25">
      <c r="A7" s="1">
        <v>64867</v>
      </c>
      <c r="B7" s="1" t="s">
        <v>65</v>
      </c>
      <c r="C7" s="1" t="s">
        <v>29</v>
      </c>
      <c r="D7" s="1">
        <v>279771</v>
      </c>
      <c r="E7" s="2">
        <v>4758904.71</v>
      </c>
    </row>
    <row r="8" spans="1:5" x14ac:dyDescent="0.25">
      <c r="A8" s="1">
        <v>43338</v>
      </c>
      <c r="B8" s="1" t="s">
        <v>61</v>
      </c>
      <c r="C8" s="1" t="s">
        <v>25</v>
      </c>
      <c r="D8" s="1">
        <v>162180</v>
      </c>
      <c r="E8" s="2">
        <v>4341131.7</v>
      </c>
    </row>
    <row r="9" spans="1:5" x14ac:dyDescent="0.25">
      <c r="A9" s="1">
        <v>11296</v>
      </c>
      <c r="B9" s="1" t="s">
        <v>66</v>
      </c>
      <c r="C9" s="1" t="s">
        <v>6</v>
      </c>
      <c r="D9" s="1">
        <v>181894</v>
      </c>
      <c r="E9" s="2">
        <v>4056735.73</v>
      </c>
    </row>
    <row r="10" spans="1:5" x14ac:dyDescent="0.25">
      <c r="A10" s="1">
        <v>26826</v>
      </c>
      <c r="B10" s="1" t="s">
        <v>62</v>
      </c>
      <c r="C10" s="1" t="s">
        <v>27</v>
      </c>
      <c r="D10" s="1">
        <v>178738</v>
      </c>
      <c r="E10" s="2">
        <v>3861152.9</v>
      </c>
    </row>
    <row r="11" spans="1:5" x14ac:dyDescent="0.25">
      <c r="A11" s="1">
        <v>1799</v>
      </c>
      <c r="B11" s="1" t="s">
        <v>67</v>
      </c>
      <c r="C11" s="1" t="s">
        <v>25</v>
      </c>
      <c r="D11" s="1">
        <v>141005</v>
      </c>
      <c r="E11" s="2">
        <v>3774545.06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4DE90-D57C-4E83-9007-0AC58B21F491}">
  <dimension ref="A1:C12"/>
  <sheetViews>
    <sheetView workbookViewId="0">
      <selection activeCell="A29" sqref="A29"/>
    </sheetView>
  </sheetViews>
  <sheetFormatPr defaultRowHeight="15" x14ac:dyDescent="0.25"/>
  <cols>
    <col min="1" max="1" width="26" bestFit="1" customWidth="1"/>
    <col min="2" max="2" width="13.7109375" style="11" bestFit="1" customWidth="1"/>
    <col min="3" max="3" width="15.5703125" style="8" bestFit="1" customWidth="1"/>
  </cols>
  <sheetData>
    <row r="1" spans="1:3" x14ac:dyDescent="0.25">
      <c r="B1" s="10"/>
    </row>
    <row r="3" spans="1:3" x14ac:dyDescent="0.25">
      <c r="A3" s="3" t="s">
        <v>76</v>
      </c>
      <c r="B3" s="10" t="s">
        <v>78</v>
      </c>
      <c r="C3" s="9" t="s">
        <v>79</v>
      </c>
    </row>
    <row r="4" spans="1:3" x14ac:dyDescent="0.25">
      <c r="A4" s="4" t="s">
        <v>61</v>
      </c>
      <c r="B4" s="10">
        <v>12864502.25</v>
      </c>
      <c r="C4" s="9">
        <v>645801</v>
      </c>
    </row>
    <row r="5" spans="1:3" x14ac:dyDescent="0.25">
      <c r="A5" s="4" t="s">
        <v>60</v>
      </c>
      <c r="B5" s="10">
        <v>12863376.810000001</v>
      </c>
      <c r="C5" s="9">
        <v>828393</v>
      </c>
    </row>
    <row r="6" spans="1:3" x14ac:dyDescent="0.25">
      <c r="A6" s="4" t="s">
        <v>62</v>
      </c>
      <c r="B6" s="10">
        <v>10530016.84</v>
      </c>
      <c r="C6" s="9">
        <v>429146</v>
      </c>
    </row>
    <row r="7" spans="1:3" x14ac:dyDescent="0.25">
      <c r="A7" s="4" t="s">
        <v>63</v>
      </c>
      <c r="B7" s="10">
        <v>6231299.4100000001</v>
      </c>
      <c r="C7" s="9">
        <v>226493</v>
      </c>
    </row>
    <row r="8" spans="1:3" x14ac:dyDescent="0.25">
      <c r="A8" s="4" t="s">
        <v>64</v>
      </c>
      <c r="B8" s="10">
        <v>5380753.2000000002</v>
      </c>
      <c r="C8" s="9">
        <v>500070</v>
      </c>
    </row>
    <row r="9" spans="1:3" x14ac:dyDescent="0.25">
      <c r="A9" s="4" t="s">
        <v>65</v>
      </c>
      <c r="B9" s="10">
        <v>4758904.71</v>
      </c>
      <c r="C9" s="9">
        <v>279771</v>
      </c>
    </row>
    <row r="10" spans="1:3" x14ac:dyDescent="0.25">
      <c r="A10" s="4" t="s">
        <v>66</v>
      </c>
      <c r="B10" s="10">
        <v>4056735.73</v>
      </c>
      <c r="C10" s="9">
        <v>181894</v>
      </c>
    </row>
    <row r="11" spans="1:3" x14ac:dyDescent="0.25">
      <c r="A11" s="4" t="s">
        <v>67</v>
      </c>
      <c r="B11" s="10">
        <v>3774545.06</v>
      </c>
      <c r="C11" s="9">
        <v>141005</v>
      </c>
    </row>
    <row r="12" spans="1:3" x14ac:dyDescent="0.25">
      <c r="A12" s="4" t="s">
        <v>77</v>
      </c>
      <c r="B12" s="10">
        <v>60460134.010000005</v>
      </c>
      <c r="C12" s="9">
        <v>3232573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1"/>
  <sheetViews>
    <sheetView workbookViewId="0">
      <pane ySplit="1" topLeftCell="A2" activePane="bottomLeft" state="frozen"/>
      <selection pane="bottomLeft" activeCell="P19" sqref="P19"/>
    </sheetView>
  </sheetViews>
  <sheetFormatPr defaultRowHeight="15" x14ac:dyDescent="0.25"/>
  <cols>
    <col min="1" max="1" width="34.5703125" bestFit="1" customWidth="1"/>
    <col min="2" max="2" width="14.5703125" bestFit="1" customWidth="1"/>
  </cols>
  <sheetData>
    <row r="1" spans="1:2" s="7" customFormat="1" x14ac:dyDescent="0.25">
      <c r="A1" s="7" t="s">
        <v>0</v>
      </c>
      <c r="B1" s="7" t="s">
        <v>32</v>
      </c>
    </row>
    <row r="2" spans="1:2" x14ac:dyDescent="0.25">
      <c r="A2" s="1" t="s">
        <v>6</v>
      </c>
      <c r="B2" s="2">
        <v>48059037.630000003</v>
      </c>
    </row>
    <row r="3" spans="1:2" x14ac:dyDescent="0.25">
      <c r="A3" s="1" t="s">
        <v>2</v>
      </c>
      <c r="B3" s="2">
        <v>48040023.200000003</v>
      </c>
    </row>
    <row r="4" spans="1:2" x14ac:dyDescent="0.25">
      <c r="A4" s="1" t="s">
        <v>25</v>
      </c>
      <c r="B4" s="2">
        <v>31586392.989999998</v>
      </c>
    </row>
    <row r="5" spans="1:2" x14ac:dyDescent="0.25">
      <c r="A5" s="1" t="s">
        <v>15</v>
      </c>
      <c r="B5" s="2">
        <v>23884662.129999999</v>
      </c>
    </row>
    <row r="6" spans="1:2" x14ac:dyDescent="0.25">
      <c r="A6" s="1" t="s">
        <v>28</v>
      </c>
      <c r="B6" s="2">
        <v>21413525.940000001</v>
      </c>
    </row>
    <row r="7" spans="1:2" x14ac:dyDescent="0.25">
      <c r="A7" s="1" t="s">
        <v>26</v>
      </c>
      <c r="B7" s="2">
        <v>20904099.16</v>
      </c>
    </row>
    <row r="8" spans="1:2" x14ac:dyDescent="0.25">
      <c r="A8" s="1" t="s">
        <v>29</v>
      </c>
      <c r="B8" s="2">
        <v>19346811.300000001</v>
      </c>
    </row>
    <row r="9" spans="1:2" x14ac:dyDescent="0.25">
      <c r="A9" s="1" t="s">
        <v>27</v>
      </c>
      <c r="B9" s="2">
        <v>17600801.579999998</v>
      </c>
    </row>
    <row r="10" spans="1:2" x14ac:dyDescent="0.25">
      <c r="A10" s="1" t="s">
        <v>22</v>
      </c>
      <c r="B10" s="2">
        <v>12729072.76</v>
      </c>
    </row>
    <row r="11" spans="1:2" x14ac:dyDescent="0.25">
      <c r="A11" s="1" t="s">
        <v>5</v>
      </c>
      <c r="B11" s="2">
        <v>12018198.550000001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1"/>
  <sheetViews>
    <sheetView workbookViewId="0">
      <pane ySplit="1" topLeftCell="A5" activePane="bottomLeft" state="frozen"/>
      <selection pane="bottomLeft" sqref="A1:D11"/>
    </sheetView>
  </sheetViews>
  <sheetFormatPr defaultRowHeight="15" x14ac:dyDescent="0.25"/>
  <cols>
    <col min="2" max="2" width="30.7109375" bestFit="1" customWidth="1"/>
    <col min="3" max="3" width="33" bestFit="1" customWidth="1"/>
    <col min="4" max="4" width="10.85546875" bestFit="1" customWidth="1"/>
  </cols>
  <sheetData>
    <row r="1" spans="1:4" s="7" customFormat="1" x14ac:dyDescent="0.25">
      <c r="A1" s="7" t="s">
        <v>57</v>
      </c>
      <c r="B1" s="7" t="s">
        <v>58</v>
      </c>
      <c r="C1" s="7" t="s">
        <v>0</v>
      </c>
      <c r="D1" s="7" t="s">
        <v>75</v>
      </c>
    </row>
    <row r="2" spans="1:4" x14ac:dyDescent="0.25">
      <c r="A2" s="1">
        <v>11297</v>
      </c>
      <c r="B2" s="1" t="s">
        <v>63</v>
      </c>
      <c r="C2" s="1" t="s">
        <v>6</v>
      </c>
      <c r="D2" s="2">
        <v>94590.720000000001</v>
      </c>
    </row>
    <row r="3" spans="1:4" x14ac:dyDescent="0.25">
      <c r="A3" s="1">
        <v>43338</v>
      </c>
      <c r="B3" s="1" t="s">
        <v>61</v>
      </c>
      <c r="C3" s="1" t="s">
        <v>25</v>
      </c>
      <c r="D3" s="2">
        <v>64800</v>
      </c>
    </row>
    <row r="4" spans="1:4" x14ac:dyDescent="0.25">
      <c r="A4" s="1">
        <v>26827</v>
      </c>
      <c r="B4" s="1" t="s">
        <v>62</v>
      </c>
      <c r="C4" s="1" t="s">
        <v>27</v>
      </c>
      <c r="D4" s="2">
        <v>64440</v>
      </c>
    </row>
    <row r="5" spans="1:4" x14ac:dyDescent="0.25">
      <c r="A5" s="1">
        <v>68036</v>
      </c>
      <c r="B5" s="1" t="s">
        <v>72</v>
      </c>
      <c r="C5" s="1" t="s">
        <v>7</v>
      </c>
      <c r="D5" s="2">
        <v>53676</v>
      </c>
    </row>
    <row r="6" spans="1:4" x14ac:dyDescent="0.25">
      <c r="A6" s="1">
        <v>37338</v>
      </c>
      <c r="B6" s="1" t="s">
        <v>69</v>
      </c>
      <c r="C6" s="1" t="s">
        <v>2</v>
      </c>
      <c r="D6" s="2">
        <v>49470</v>
      </c>
    </row>
    <row r="7" spans="1:4" x14ac:dyDescent="0.25">
      <c r="A7" s="1">
        <v>15627</v>
      </c>
      <c r="B7" s="1" t="s">
        <v>71</v>
      </c>
      <c r="C7" s="1" t="s">
        <v>17</v>
      </c>
      <c r="D7" s="2">
        <v>45343.199999999997</v>
      </c>
    </row>
    <row r="8" spans="1:4" x14ac:dyDescent="0.25">
      <c r="A8" s="1">
        <v>34008</v>
      </c>
      <c r="B8" s="1" t="s">
        <v>68</v>
      </c>
      <c r="C8" s="1" t="s">
        <v>15</v>
      </c>
      <c r="D8" s="2">
        <v>35988</v>
      </c>
    </row>
    <row r="9" spans="1:4" x14ac:dyDescent="0.25">
      <c r="A9" s="1">
        <v>866</v>
      </c>
      <c r="B9" s="1" t="s">
        <v>74</v>
      </c>
      <c r="C9" s="1" t="s">
        <v>8</v>
      </c>
      <c r="D9" s="2">
        <v>27495</v>
      </c>
    </row>
    <row r="10" spans="1:4" x14ac:dyDescent="0.25">
      <c r="A10" s="1">
        <v>25608</v>
      </c>
      <c r="B10" s="1" t="s">
        <v>70</v>
      </c>
      <c r="C10" s="1" t="s">
        <v>5</v>
      </c>
      <c r="D10" s="2">
        <v>26910</v>
      </c>
    </row>
    <row r="11" spans="1:4" x14ac:dyDescent="0.25">
      <c r="A11" s="1">
        <v>28233</v>
      </c>
      <c r="B11" s="1" t="s">
        <v>73</v>
      </c>
      <c r="C11" s="1" t="s">
        <v>13</v>
      </c>
      <c r="D11" s="2">
        <v>25363.200000000001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14070-9135-44DB-9E1A-291874375F3C}">
  <dimension ref="A3:B24"/>
  <sheetViews>
    <sheetView workbookViewId="0">
      <selection activeCell="P9" sqref="P9"/>
    </sheetView>
  </sheetViews>
  <sheetFormatPr defaultRowHeight="15" x14ac:dyDescent="0.25"/>
  <cols>
    <col min="1" max="1" width="34.28515625" bestFit="1" customWidth="1"/>
    <col min="2" max="2" width="24.28515625" bestFit="1" customWidth="1"/>
  </cols>
  <sheetData>
    <row r="3" spans="1:2" x14ac:dyDescent="0.25">
      <c r="A3" s="3" t="s">
        <v>76</v>
      </c>
      <c r="B3" t="s">
        <v>80</v>
      </c>
    </row>
    <row r="4" spans="1:2" x14ac:dyDescent="0.25">
      <c r="A4" s="4" t="s">
        <v>6</v>
      </c>
      <c r="B4" s="13">
        <v>94590.720000000001</v>
      </c>
    </row>
    <row r="5" spans="1:2" x14ac:dyDescent="0.25">
      <c r="A5" s="12" t="s">
        <v>63</v>
      </c>
      <c r="B5" s="13">
        <v>94590.720000000001</v>
      </c>
    </row>
    <row r="6" spans="1:2" x14ac:dyDescent="0.25">
      <c r="A6" s="4" t="s">
        <v>25</v>
      </c>
      <c r="B6" s="13">
        <v>64800</v>
      </c>
    </row>
    <row r="7" spans="1:2" x14ac:dyDescent="0.25">
      <c r="A7" s="12" t="s">
        <v>61</v>
      </c>
      <c r="B7" s="13">
        <v>64800</v>
      </c>
    </row>
    <row r="8" spans="1:2" x14ac:dyDescent="0.25">
      <c r="A8" s="4" t="s">
        <v>27</v>
      </c>
      <c r="B8" s="13">
        <v>64440</v>
      </c>
    </row>
    <row r="9" spans="1:2" x14ac:dyDescent="0.25">
      <c r="A9" s="12" t="s">
        <v>62</v>
      </c>
      <c r="B9" s="13">
        <v>64440</v>
      </c>
    </row>
    <row r="10" spans="1:2" x14ac:dyDescent="0.25">
      <c r="A10" s="4" t="s">
        <v>7</v>
      </c>
      <c r="B10" s="13">
        <v>53676</v>
      </c>
    </row>
    <row r="11" spans="1:2" x14ac:dyDescent="0.25">
      <c r="A11" s="12" t="s">
        <v>72</v>
      </c>
      <c r="B11" s="13">
        <v>53676</v>
      </c>
    </row>
    <row r="12" spans="1:2" x14ac:dyDescent="0.25">
      <c r="A12" s="4" t="s">
        <v>2</v>
      </c>
      <c r="B12" s="13">
        <v>49470</v>
      </c>
    </row>
    <row r="13" spans="1:2" x14ac:dyDescent="0.25">
      <c r="A13" s="12" t="s">
        <v>69</v>
      </c>
      <c r="B13" s="13">
        <v>49470</v>
      </c>
    </row>
    <row r="14" spans="1:2" x14ac:dyDescent="0.25">
      <c r="A14" s="4" t="s">
        <v>17</v>
      </c>
      <c r="B14" s="13">
        <v>45343.199999999997</v>
      </c>
    </row>
    <row r="15" spans="1:2" x14ac:dyDescent="0.25">
      <c r="A15" s="12" t="s">
        <v>71</v>
      </c>
      <c r="B15" s="13">
        <v>45343.199999999997</v>
      </c>
    </row>
    <row r="16" spans="1:2" x14ac:dyDescent="0.25">
      <c r="A16" s="4" t="s">
        <v>15</v>
      </c>
      <c r="B16" s="13">
        <v>35988</v>
      </c>
    </row>
    <row r="17" spans="1:2" x14ac:dyDescent="0.25">
      <c r="A17" s="12" t="s">
        <v>68</v>
      </c>
      <c r="B17" s="13">
        <v>35988</v>
      </c>
    </row>
    <row r="18" spans="1:2" x14ac:dyDescent="0.25">
      <c r="A18" s="4" t="s">
        <v>8</v>
      </c>
      <c r="B18" s="13">
        <v>27495</v>
      </c>
    </row>
    <row r="19" spans="1:2" x14ac:dyDescent="0.25">
      <c r="A19" s="12" t="s">
        <v>74</v>
      </c>
      <c r="B19" s="13">
        <v>27495</v>
      </c>
    </row>
    <row r="20" spans="1:2" x14ac:dyDescent="0.25">
      <c r="A20" s="4" t="s">
        <v>5</v>
      </c>
      <c r="B20" s="13">
        <v>26910</v>
      </c>
    </row>
    <row r="21" spans="1:2" x14ac:dyDescent="0.25">
      <c r="A21" s="12" t="s">
        <v>70</v>
      </c>
      <c r="B21" s="13">
        <v>26910</v>
      </c>
    </row>
    <row r="22" spans="1:2" x14ac:dyDescent="0.25">
      <c r="A22" s="4" t="s">
        <v>13</v>
      </c>
      <c r="B22" s="13">
        <v>25363.200000000001</v>
      </c>
    </row>
    <row r="23" spans="1:2" x14ac:dyDescent="0.25">
      <c r="A23" s="12" t="s">
        <v>73</v>
      </c>
      <c r="B23" s="13">
        <v>25363.200000000001</v>
      </c>
    </row>
    <row r="24" spans="1:2" x14ac:dyDescent="0.25">
      <c r="A24" s="4" t="s">
        <v>77</v>
      </c>
      <c r="B24" s="13">
        <v>488076.12</v>
      </c>
    </row>
  </sheetData>
  <pageMargins left="0.7" right="0.7" top="0.75" bottom="0.75" header="0.3" footer="0.3"/>
  <pageSetup orientation="portrait" horizontalDpi="0" verticalDpi="0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"/>
  <sheetViews>
    <sheetView workbookViewId="0">
      <selection activeCell="C3" sqref="C3"/>
    </sheetView>
  </sheetViews>
  <sheetFormatPr defaultRowHeight="15" x14ac:dyDescent="0.25"/>
  <cols>
    <col min="1" max="1" width="16.140625" bestFit="1" customWidth="1"/>
    <col min="2" max="2" width="33.42578125" bestFit="1" customWidth="1"/>
    <col min="3" max="3" width="14.5703125" bestFit="1" customWidth="1"/>
  </cols>
  <sheetData>
    <row r="1" spans="1:3" s="7" customFormat="1" x14ac:dyDescent="0.25">
      <c r="A1" s="6" t="s">
        <v>81</v>
      </c>
      <c r="B1"/>
      <c r="C1"/>
    </row>
    <row r="2" spans="1:3" x14ac:dyDescent="0.25">
      <c r="A2" s="5">
        <v>24</v>
      </c>
    </row>
  </sheetData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25"/>
  <sheetViews>
    <sheetView workbookViewId="0">
      <pane ySplit="1" topLeftCell="A2" activePane="bottomLeft" state="frozen"/>
      <selection pane="bottomLeft" sqref="A1:D25"/>
    </sheetView>
  </sheetViews>
  <sheetFormatPr defaultRowHeight="15" x14ac:dyDescent="0.25"/>
  <cols>
    <col min="2" max="2" width="33.42578125" bestFit="1" customWidth="1"/>
    <col min="3" max="3" width="9.5703125" bestFit="1" customWidth="1"/>
    <col min="4" max="4" width="14.140625" bestFit="1" customWidth="1"/>
  </cols>
  <sheetData>
    <row r="1" spans="1:4" s="14" customFormat="1" ht="15.75" x14ac:dyDescent="0.25">
      <c r="A1" s="14" t="s">
        <v>30</v>
      </c>
      <c r="B1" s="14" t="s">
        <v>31</v>
      </c>
      <c r="C1" s="14" t="s">
        <v>82</v>
      </c>
      <c r="D1" s="14" t="s">
        <v>32</v>
      </c>
    </row>
    <row r="2" spans="1:4" x14ac:dyDescent="0.25">
      <c r="A2" s="1">
        <v>3814</v>
      </c>
      <c r="B2" s="1" t="s">
        <v>33</v>
      </c>
      <c r="C2" s="2">
        <v>1825.69</v>
      </c>
      <c r="D2" s="2">
        <v>4907465.88</v>
      </c>
    </row>
    <row r="3" spans="1:4" x14ac:dyDescent="0.25">
      <c r="A3" s="1">
        <v>4677</v>
      </c>
      <c r="B3" s="1" t="s">
        <v>34</v>
      </c>
      <c r="C3" s="2">
        <v>1361.18</v>
      </c>
      <c r="D3" s="2">
        <v>2402474.38</v>
      </c>
    </row>
    <row r="4" spans="1:4" x14ac:dyDescent="0.25">
      <c r="A4" s="1">
        <v>3420</v>
      </c>
      <c r="B4" s="1" t="s">
        <v>35</v>
      </c>
      <c r="C4" s="2">
        <v>1106.23</v>
      </c>
      <c r="D4" s="2">
        <v>6159480.0599999996</v>
      </c>
    </row>
    <row r="5" spans="1:4" x14ac:dyDescent="0.25">
      <c r="A5" s="1">
        <v>3385</v>
      </c>
      <c r="B5" s="1" t="s">
        <v>36</v>
      </c>
      <c r="C5" s="2">
        <v>803.75</v>
      </c>
      <c r="D5" s="2">
        <v>5734721.5700000003</v>
      </c>
    </row>
    <row r="6" spans="1:4" x14ac:dyDescent="0.25">
      <c r="A6" s="1">
        <v>3447</v>
      </c>
      <c r="B6" s="1" t="s">
        <v>37</v>
      </c>
      <c r="C6" s="2">
        <v>739.68</v>
      </c>
      <c r="D6" s="2">
        <v>2652494.66</v>
      </c>
    </row>
    <row r="7" spans="1:4" x14ac:dyDescent="0.25">
      <c r="A7" s="1">
        <v>3524</v>
      </c>
      <c r="B7" s="1" t="s">
        <v>38</v>
      </c>
      <c r="C7" s="2">
        <v>738.36</v>
      </c>
      <c r="D7" s="2">
        <v>2523731.14</v>
      </c>
    </row>
    <row r="8" spans="1:4" x14ac:dyDescent="0.25">
      <c r="A8" s="1">
        <v>3494</v>
      </c>
      <c r="B8" s="1" t="s">
        <v>39</v>
      </c>
      <c r="C8" s="2">
        <v>650.53</v>
      </c>
      <c r="D8" s="2">
        <v>2862977.89</v>
      </c>
    </row>
    <row r="9" spans="1:4" x14ac:dyDescent="0.25">
      <c r="A9" s="1">
        <v>3354</v>
      </c>
      <c r="B9" s="1" t="s">
        <v>40</v>
      </c>
      <c r="C9" s="2">
        <v>623.55999999999995</v>
      </c>
      <c r="D9" s="2">
        <v>3308625.56</v>
      </c>
    </row>
    <row r="10" spans="1:4" x14ac:dyDescent="0.25">
      <c r="A10" s="1">
        <v>2633</v>
      </c>
      <c r="B10" s="1" t="s">
        <v>41</v>
      </c>
      <c r="C10" s="2">
        <v>472.43</v>
      </c>
      <c r="D10" s="2">
        <v>13920087.220000001</v>
      </c>
    </row>
    <row r="11" spans="1:4" x14ac:dyDescent="0.25">
      <c r="A11" s="1">
        <v>4829</v>
      </c>
      <c r="B11" s="1" t="s">
        <v>42</v>
      </c>
      <c r="C11" s="2">
        <v>462.4</v>
      </c>
      <c r="D11" s="2">
        <v>11942399.970000001</v>
      </c>
    </row>
    <row r="12" spans="1:4" x14ac:dyDescent="0.25">
      <c r="A12" s="1">
        <v>3952</v>
      </c>
      <c r="B12" s="1" t="s">
        <v>43</v>
      </c>
      <c r="C12" s="2">
        <v>319.73</v>
      </c>
      <c r="D12" s="2">
        <v>4289169.59</v>
      </c>
    </row>
    <row r="13" spans="1:4" x14ac:dyDescent="0.25">
      <c r="A13" s="1">
        <v>3773</v>
      </c>
      <c r="B13" s="1" t="s">
        <v>44</v>
      </c>
      <c r="C13" s="2">
        <v>248.22</v>
      </c>
      <c r="D13" s="2">
        <v>3129506.57</v>
      </c>
    </row>
    <row r="14" spans="1:4" x14ac:dyDescent="0.25">
      <c r="A14" s="1">
        <v>2512</v>
      </c>
      <c r="B14" s="1" t="s">
        <v>45</v>
      </c>
      <c r="C14" s="2">
        <v>235.67</v>
      </c>
      <c r="D14" s="2">
        <v>5665143.7000000002</v>
      </c>
    </row>
    <row r="15" spans="1:4" x14ac:dyDescent="0.25">
      <c r="A15" s="1">
        <v>2625</v>
      </c>
      <c r="B15" s="1" t="s">
        <v>46</v>
      </c>
      <c r="C15" s="2">
        <v>229</v>
      </c>
      <c r="D15" s="2">
        <v>3169984.14</v>
      </c>
    </row>
    <row r="16" spans="1:4" x14ac:dyDescent="0.25">
      <c r="A16" s="1">
        <v>3692</v>
      </c>
      <c r="B16" s="1" t="s">
        <v>47</v>
      </c>
      <c r="C16" s="2">
        <v>208.59</v>
      </c>
      <c r="D16" s="2">
        <v>2534347.62</v>
      </c>
    </row>
    <row r="17" spans="1:4" x14ac:dyDescent="0.25">
      <c r="A17" s="1">
        <v>3820</v>
      </c>
      <c r="B17" s="1" t="s">
        <v>48</v>
      </c>
      <c r="C17" s="2">
        <v>208.52</v>
      </c>
      <c r="D17" s="2">
        <v>2299523.69</v>
      </c>
    </row>
    <row r="18" spans="1:4" x14ac:dyDescent="0.25">
      <c r="A18" s="1">
        <v>2599</v>
      </c>
      <c r="B18" s="1" t="s">
        <v>49</v>
      </c>
      <c r="C18" s="2">
        <v>206.46</v>
      </c>
      <c r="D18" s="2">
        <v>2920927.81</v>
      </c>
    </row>
    <row r="19" spans="1:4" x14ac:dyDescent="0.25">
      <c r="A19" s="1">
        <v>3926</v>
      </c>
      <c r="B19" s="1" t="s">
        <v>50</v>
      </c>
      <c r="C19" s="2">
        <v>204.63</v>
      </c>
      <c r="D19" s="2">
        <v>2138974.69</v>
      </c>
    </row>
    <row r="20" spans="1:4" x14ac:dyDescent="0.25">
      <c r="A20" s="1">
        <v>4312</v>
      </c>
      <c r="B20" s="1" t="s">
        <v>51</v>
      </c>
      <c r="C20" s="2">
        <v>201.21</v>
      </c>
      <c r="D20" s="2">
        <v>2163609.13</v>
      </c>
    </row>
    <row r="21" spans="1:4" x14ac:dyDescent="0.25">
      <c r="A21" s="1">
        <v>2593</v>
      </c>
      <c r="B21" s="1" t="s">
        <v>52</v>
      </c>
      <c r="C21" s="2">
        <v>160.93</v>
      </c>
      <c r="D21" s="2">
        <v>2154993.9700000002</v>
      </c>
    </row>
    <row r="22" spans="1:4" x14ac:dyDescent="0.25">
      <c r="A22" s="1">
        <v>2629</v>
      </c>
      <c r="B22" s="1" t="s">
        <v>53</v>
      </c>
      <c r="C22" s="2">
        <v>154.05000000000001</v>
      </c>
      <c r="D22" s="2">
        <v>2256248.69</v>
      </c>
    </row>
    <row r="23" spans="1:4" x14ac:dyDescent="0.25">
      <c r="A23" s="1">
        <v>2616</v>
      </c>
      <c r="B23" s="1" t="s">
        <v>54</v>
      </c>
      <c r="C23" s="2">
        <v>146.80000000000001</v>
      </c>
      <c r="D23" s="2">
        <v>2395404.67</v>
      </c>
    </row>
    <row r="24" spans="1:4" x14ac:dyDescent="0.25">
      <c r="A24" s="1">
        <v>2506</v>
      </c>
      <c r="B24" s="1" t="s">
        <v>55</v>
      </c>
      <c r="C24" s="2">
        <v>140.93</v>
      </c>
      <c r="D24" s="2">
        <v>2055957.16</v>
      </c>
    </row>
    <row r="25" spans="1:4" x14ac:dyDescent="0.25">
      <c r="A25" s="1">
        <v>2648</v>
      </c>
      <c r="B25" s="1" t="s">
        <v>56</v>
      </c>
      <c r="C25" s="2">
        <v>136.13999999999999</v>
      </c>
      <c r="D25" s="2">
        <v>2072855.15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7D947E-A71F-4E19-AA90-F115A279B704}">
  <dimension ref="A3:B28"/>
  <sheetViews>
    <sheetView workbookViewId="0">
      <selection activeCell="A29" sqref="A29"/>
    </sheetView>
  </sheetViews>
  <sheetFormatPr defaultRowHeight="15" x14ac:dyDescent="0.25"/>
  <cols>
    <col min="1" max="1" width="31" bestFit="1" customWidth="1"/>
    <col min="2" max="2" width="10.85546875" bestFit="1" customWidth="1"/>
  </cols>
  <sheetData>
    <row r="3" spans="1:2" x14ac:dyDescent="0.25">
      <c r="A3" s="3" t="s">
        <v>76</v>
      </c>
      <c r="B3" t="s">
        <v>78</v>
      </c>
    </row>
    <row r="4" spans="1:2" x14ac:dyDescent="0.25">
      <c r="A4" s="4" t="s">
        <v>41</v>
      </c>
      <c r="B4" s="13">
        <v>13920087.220000001</v>
      </c>
    </row>
    <row r="5" spans="1:2" x14ac:dyDescent="0.25">
      <c r="A5" s="4" t="s">
        <v>42</v>
      </c>
      <c r="B5" s="13">
        <v>11942399.970000001</v>
      </c>
    </row>
    <row r="6" spans="1:2" x14ac:dyDescent="0.25">
      <c r="A6" s="4" t="s">
        <v>35</v>
      </c>
      <c r="B6" s="13">
        <v>6159480.0599999996</v>
      </c>
    </row>
    <row r="7" spans="1:2" x14ac:dyDescent="0.25">
      <c r="A7" s="4" t="s">
        <v>36</v>
      </c>
      <c r="B7" s="13">
        <v>5734721.5700000003</v>
      </c>
    </row>
    <row r="8" spans="1:2" x14ac:dyDescent="0.25">
      <c r="A8" s="4" t="s">
        <v>45</v>
      </c>
      <c r="B8" s="13">
        <v>5665143.7000000002</v>
      </c>
    </row>
    <row r="9" spans="1:2" x14ac:dyDescent="0.25">
      <c r="A9" s="4" t="s">
        <v>33</v>
      </c>
      <c r="B9" s="13">
        <v>4907465.88</v>
      </c>
    </row>
    <row r="10" spans="1:2" x14ac:dyDescent="0.25">
      <c r="A10" s="4" t="s">
        <v>43</v>
      </c>
      <c r="B10" s="13">
        <v>4289169.59</v>
      </c>
    </row>
    <row r="11" spans="1:2" x14ac:dyDescent="0.25">
      <c r="A11" s="4" t="s">
        <v>40</v>
      </c>
      <c r="B11" s="13">
        <v>3308625.56</v>
      </c>
    </row>
    <row r="12" spans="1:2" x14ac:dyDescent="0.25">
      <c r="A12" s="4" t="s">
        <v>46</v>
      </c>
      <c r="B12" s="13">
        <v>3169984.14</v>
      </c>
    </row>
    <row r="13" spans="1:2" x14ac:dyDescent="0.25">
      <c r="A13" s="4" t="s">
        <v>44</v>
      </c>
      <c r="B13" s="13">
        <v>3129506.57</v>
      </c>
    </row>
    <row r="14" spans="1:2" x14ac:dyDescent="0.25">
      <c r="A14" s="4" t="s">
        <v>49</v>
      </c>
      <c r="B14" s="13">
        <v>2920927.81</v>
      </c>
    </row>
    <row r="15" spans="1:2" x14ac:dyDescent="0.25">
      <c r="A15" s="4" t="s">
        <v>39</v>
      </c>
      <c r="B15" s="13">
        <v>2862977.89</v>
      </c>
    </row>
    <row r="16" spans="1:2" x14ac:dyDescent="0.25">
      <c r="A16" s="4" t="s">
        <v>37</v>
      </c>
      <c r="B16" s="13">
        <v>2652494.66</v>
      </c>
    </row>
    <row r="17" spans="1:2" x14ac:dyDescent="0.25">
      <c r="A17" s="4" t="s">
        <v>47</v>
      </c>
      <c r="B17" s="13">
        <v>2534347.62</v>
      </c>
    </row>
    <row r="18" spans="1:2" x14ac:dyDescent="0.25">
      <c r="A18" s="4" t="s">
        <v>38</v>
      </c>
      <c r="B18" s="13">
        <v>2523731.14</v>
      </c>
    </row>
    <row r="19" spans="1:2" x14ac:dyDescent="0.25">
      <c r="A19" s="4" t="s">
        <v>34</v>
      </c>
      <c r="B19" s="13">
        <v>2402474.38</v>
      </c>
    </row>
    <row r="20" spans="1:2" x14ac:dyDescent="0.25">
      <c r="A20" s="4" t="s">
        <v>54</v>
      </c>
      <c r="B20" s="13">
        <v>2395404.67</v>
      </c>
    </row>
    <row r="21" spans="1:2" x14ac:dyDescent="0.25">
      <c r="A21" s="4" t="s">
        <v>48</v>
      </c>
      <c r="B21" s="13">
        <v>2299523.69</v>
      </c>
    </row>
    <row r="22" spans="1:2" x14ac:dyDescent="0.25">
      <c r="A22" s="4" t="s">
        <v>53</v>
      </c>
      <c r="B22" s="13">
        <v>2256248.69</v>
      </c>
    </row>
    <row r="23" spans="1:2" x14ac:dyDescent="0.25">
      <c r="A23" s="4" t="s">
        <v>51</v>
      </c>
      <c r="B23" s="13">
        <v>2163609.13</v>
      </c>
    </row>
    <row r="24" spans="1:2" x14ac:dyDescent="0.25">
      <c r="A24" s="4" t="s">
        <v>52</v>
      </c>
      <c r="B24" s="13">
        <v>2154993.9700000002</v>
      </c>
    </row>
    <row r="25" spans="1:2" x14ac:dyDescent="0.25">
      <c r="A25" s="4" t="s">
        <v>50</v>
      </c>
      <c r="B25" s="13">
        <v>2138974.69</v>
      </c>
    </row>
    <row r="26" spans="1:2" x14ac:dyDescent="0.25">
      <c r="A26" s="4" t="s">
        <v>56</v>
      </c>
      <c r="B26" s="13">
        <v>2072855.15</v>
      </c>
    </row>
    <row r="27" spans="1:2" x14ac:dyDescent="0.25">
      <c r="A27" s="4" t="s">
        <v>55</v>
      </c>
      <c r="B27" s="13">
        <v>2055957.16</v>
      </c>
    </row>
    <row r="28" spans="1:2" x14ac:dyDescent="0.25">
      <c r="A28" s="4" t="s">
        <v>77</v>
      </c>
      <c r="B28" s="13">
        <v>95661104.909999996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M E A A B Q S w M E F A A C A A g A f T N i U F T B D G u m A A A A + A A A A B I A H A B D b 2 5 m a W c v U G F j a 2 F n Z S 5 4 b W w g o h g A K K A U A A A A A A A A A A A A A A A A A A A A A A A A A A A A h Y 8 x D o I w G E a v Q r r T l g p q y E 8 Z X C U x I R p X U i o 0 Q j G 0 W O 7 m 4 J G 8 g i S K u j l + L 2 9 4 3 + N 2 h 3 R s G + 8 q e 6 M 6 n a A A U + R J L b p S 6 S p B g z 3 5 a 5 R y 2 B X i X F T S m 2 R t 4 t G U C a q t v c S E O O e w W + C u r w i j N C D H b J u L W r Y F + s j q v + w r b W y h h U Q c D q 8 Y z v C K 4 S i K l j g M A y A z h k z p r 8 K m Y k y B / E D Y D I 0 d e s m l 9 v c 5 k H k C e b / g T 1 B L A w Q U A A I A C A B 9 M 2 J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f T N i U O 3 B U G c b A Q A A 0 Q E A A B M A H A B G b 3 J t d W x h c y 9 T Z W N 0 a W 9 u M S 5 t I K I Y A C i g F A A A A A A A A A A A A A A A A A A A A A A A A A A A A H 1 Q w W o C M R S 8 L + w / h P S y Q l h Q 2 h 4 q e 5 C 1 t o V S K u t N y x K z r x p I X i R 5 K x X x 3 x v Z L X q Q 5 p K 8 m W H e T A I o 0 g 5 Z 1 d 3 D c Z q k S d h K D w 3 b e d e 0 i k K N r V 2 D r z X W S h J s n D + w g h m g N G H x V K 7 1 C i J S h n 0 + d a q 1 g J T N t I G 8 d E h x C B m f P a 1 e J q y a v 6 / + c c 1 V 2 P O B W E 7 B a K s J f M E F F 6 x 0 p r U Y i p F g z 6 h c o 3 F T D E c P c Z y 3 j q C i g 4 H i 8 s w / H M L X Q H T p 7 v i n d z Z y D X s F 2 Y A P P E Z d y H U U 9 k y P Z 1 0 R w Z Y 9 P j G m U t J I H w r y 7 b V l u Z W 4 i Y 6 L w w 4 u d g s v M X w 7 b 7 v A Z z J k N / a L 4 5 H / V a 5 R W o g d K Y o Z w Q + d B D v y 2 N 2 G 6 5 + J i j e k x / v 8 b H o 6 D d J E 4 8 0 w 4 1 9 Q S w E C L Q A U A A I A C A B 9 M 2 J Q V M E M a 6 Y A A A D 4 A A A A E g A A A A A A A A A A A A A A A A A A A A A A Q 2 9 u Z m l n L 1 B h Y 2 t h Z 2 U u e G 1 s U E s B A i 0 A F A A C A A g A f T N i U A / K 6 a u k A A A A 6 Q A A A B M A A A A A A A A A A A A A A A A A 8 g A A A F t D b 2 5 0 Z W 5 0 X 1 R 5 c G V z X S 5 4 b W x Q S w E C L Q A U A A I A C A B 9 M 2 J Q 7 c F Q Z x s B A A D R A Q A A E w A A A A A A A A A A A A A A A A D j A Q A A R m 9 y b X V s Y X M v U 2 V j d G l v b j E u b V B L B Q Y A A A A A A w A D A M I A A A B L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j C Q A A A A A A A E E J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Z H V j d H N f b n V t Y m V y X 2 l u X 2 N h d G V n b 3 J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M t M D J U M T Q 6 M j c 6 M z M u O T U 0 M T I 2 M V o i I C 8 + P E V u d H J 5 I F R 5 c G U 9 I k Z p b G x D b 2 x 1 b W 5 U e X B l c y I g V m F s d W U 9 I n N C Z 0 0 9 I i A v P j x F b n R y e S B U e X B l P S J G a W x s Q 2 9 s d W 1 u T m F t Z X M i I F Z h b H V l P S J z W y Z x d W 9 0 O 2 N h d G V n b 3 J 5 X 2 5 h b W U m c X V v d D s s J n F 1 b 3 Q 7 a X R l b X N f a W 5 f Y 2 F 0 Z W d v c n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c m 9 k d W N 0 c 1 9 u d W 1 i Z X J f a W 5 f Y 2 F 0 Z W d v c n k v Q 2 h h b m d l Z C B U e X B l L n t j Y X R l Z 2 9 y e V 9 u Y W 1 l L D B 9 J n F 1 b 3 Q 7 L C Z x d W 9 0 O 1 N l Y 3 R p b 2 4 x L 3 B y b 2 R 1 Y 3 R z X 2 5 1 b W J l c l 9 p b l 9 j Y X R l Z 2 9 y e S 9 D a G F u Z 2 V k I F R 5 c G U u e 2 l 0 Z W 1 z X 2 l u X 2 N h d G V n b 3 J 5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B y b 2 R 1 Y 3 R z X 2 5 1 b W J l c l 9 p b l 9 j Y X R l Z 2 9 y e S 9 D a G F u Z 2 V k I F R 5 c G U u e 2 N h d G V n b 3 J 5 X 2 5 h b W U s M H 0 m c X V v d D s s J n F 1 b 3 Q 7 U 2 V j d G l v b j E v c H J v Z H V j d H N f b n V t Y m V y X 2 l u X 2 N h d G V n b 3 J 5 L 0 N o Y W 5 n Z W Q g V H l w Z S 5 7 a X R l b X N f a W 5 f Y 2 F 0 Z W d v c n k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y b 2 R 1 Y 3 R z X 2 5 1 b W J l c l 9 p b l 9 j Y X R l Z 2 9 y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k d W N 0 c 1 9 u d W 1 i Z X J f a W 5 f Y 2 F 0 Z W d v c n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Z H V j d H N f b n V t Y m V y X 2 l u X 2 N h d G V n b 3 J 5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F V x f t L b 5 / d G t E A d L y z S 1 Y k A A A A A A g A A A A A A E G Y A A A A B A A A g A A A A l r + 8 / V Q + L o C c I q M m f 1 S G Q e d M r Z n s e 1 i O B e P r q 3 Y Y 1 7 o A A A A A D o A A A A A C A A A g A A A A 9 B y A x P E t e k S L 2 f j R H / H o O g u 5 E I F r 4 F B h E R y / I q s t m q x Q A A A A M 9 X B 4 W T W Q 1 8 z R 6 s w o X y T h Y z O 3 B c n x e A g M T + w + u N 5 e f L R J X 5 L g P 9 e U r w V b + m 0 b q s A H 1 5 M d J s T K I A J d t l P j k c P f k u L A p 1 f j z 9 c D o F w 5 b k P A k R A A A A A m j C c w B L A f m 0 F S O f w r / R x M b 7 X 4 L 5 N r a V 4 W p h / t h z b O O W p F b E s 6 Y x v E 1 7 A 2 l N 1 K E 1 n R 0 B q l 0 G i S N E s 6 a / 7 V 7 3 O 5 g = = < / D a t a M a s h u p > 
</file>

<file path=customXml/itemProps1.xml><?xml version="1.0" encoding="utf-8"?>
<ds:datastoreItem xmlns:ds="http://schemas.openxmlformats.org/officeDocument/2006/customXml" ds:itemID="{51B5D9F5-BF1F-4F14-9A75-CD3674791A8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products_number_in_category</vt:lpstr>
      <vt:lpstr>sales_top_sales</vt:lpstr>
      <vt:lpstr>top_sales_pivot</vt:lpstr>
      <vt:lpstr>sales_top_ten_category</vt:lpstr>
      <vt:lpstr>sales_top_ten_item_each_cat</vt:lpstr>
      <vt:lpstr>sales_top_ten_items_pivot</vt:lpstr>
      <vt:lpstr>stores_sales_over_2000k</vt:lpstr>
      <vt:lpstr>sales_over_2000k_sum_avg</vt:lpstr>
      <vt:lpstr>sum_pivot</vt:lpstr>
      <vt:lpstr>avg_pivot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Nancy</dc:creator>
  <cp:lastModifiedBy>Nancy</cp:lastModifiedBy>
  <dcterms:created xsi:type="dcterms:W3CDTF">2020-03-02T14:36:49Z</dcterms:created>
  <dcterms:modified xsi:type="dcterms:W3CDTF">2020-03-15T17:03:50Z</dcterms:modified>
</cp:coreProperties>
</file>