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il698\Desktop\"/>
    </mc:Choice>
  </mc:AlternateContent>
  <bookViews>
    <workbookView xWindow="0" yWindow="0" windowWidth="20490" windowHeight="8955"/>
  </bookViews>
  <sheets>
    <sheet name="SB-xxxxx-11" sheetId="2" r:id="rId1"/>
  </sheets>
  <externalReferences>
    <externalReference r:id="rId2"/>
  </externalReferences>
  <definedNames>
    <definedName name="Result">"Y,N"</definedName>
    <definedName name="status">'[1]SNO-PS-0201'!$Z$1:$Z$3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R2" i="2"/>
  <c r="U2" i="2" s="1"/>
  <c r="S2" i="2"/>
  <c r="T2" i="2"/>
  <c r="F3" i="2"/>
  <c r="F4" i="2"/>
  <c r="V2" i="2" s="1"/>
  <c r="A6" i="2"/>
</calcChain>
</file>

<file path=xl/sharedStrings.xml><?xml version="1.0" encoding="utf-8"?>
<sst xmlns="http://schemas.openxmlformats.org/spreadsheetml/2006/main" count="36" uniqueCount="24">
  <si>
    <t>Issue &amp; SIRs</t>
  </si>
  <si>
    <t xml:space="preserve"> Pass 3</t>
  </si>
  <si>
    <t>Actual Result</t>
  </si>
  <si>
    <t xml:space="preserve"> Pass 2</t>
  </si>
  <si>
    <t>Test Date</t>
  </si>
  <si>
    <t xml:space="preserve"> Pass 1</t>
  </si>
  <si>
    <t>Expected Result</t>
  </si>
  <si>
    <t>Validation</t>
  </si>
  <si>
    <t>Input/ Procedure</t>
  </si>
  <si>
    <t>Step</t>
  </si>
  <si>
    <t>Success Rate</t>
  </si>
  <si>
    <t>Execution Rate</t>
  </si>
  <si>
    <t xml:space="preserve"> % Complete</t>
  </si>
  <si>
    <t xml:space="preserve">Not Started </t>
  </si>
  <si>
    <t>Testing</t>
  </si>
  <si>
    <t>Failed Step</t>
  </si>
  <si>
    <t>Passed Step</t>
  </si>
  <si>
    <t>Count of Step</t>
  </si>
  <si>
    <t>SB-xxxxx-11</t>
  </si>
  <si>
    <t>Node</t>
  </si>
  <si>
    <t xml:space="preserve">Node
</t>
  </si>
  <si>
    <r>
      <rPr>
        <b/>
        <sz val="8"/>
        <rFont val="Tahoma"/>
        <family val="2"/>
      </rPr>
      <t xml:space="preserve">Node
</t>
    </r>
    <r>
      <rPr>
        <sz val="8"/>
        <rFont val="Tahoma"/>
        <family val="2"/>
      </rPr>
      <t/>
    </r>
  </si>
  <si>
    <r>
      <t xml:space="preserve">Node
</t>
    </r>
    <r>
      <rPr>
        <sz val="8"/>
        <rFont val="Arial"/>
        <family val="2"/>
      </rPr>
      <t/>
    </r>
  </si>
  <si>
    <r>
      <rPr>
        <b/>
        <sz val="8"/>
        <rFont val="Tahoma"/>
        <family val="2"/>
      </rPr>
      <t>Node</t>
    </r>
    <r>
      <rPr>
        <sz val="8"/>
        <rFont val="Tahoma"/>
        <family val="2"/>
      </rPr>
      <t xml:space="preserve">
</t>
    </r>
    <r>
      <rPr>
        <sz val="8"/>
        <color rgb="FF0000FF"/>
        <rFont val="Tahoma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</si>
</sst>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</font>
    <font>
      <sz val="8"/>
      <color theme="1"/>
      <name val="Tahoma"/>
      <family val="2"/>
    </font>
    <font>
      <sz val="10"/>
      <name val="Arial"/>
      <family val="2"/>
    </font>
    <font>
      <sz val="8"/>
      <name val="Tahoma"/>
      <family val="2"/>
    </font>
    <font>
      <sz val="8"/>
      <name val="Tahoma"/>
      <family val="2"/>
      <scheme val="minor"/>
    </font>
    <font>
      <b/>
      <u/>
      <sz val="8"/>
      <name val="Tahoma"/>
      <family val="2"/>
    </font>
    <font>
      <sz val="8"/>
      <color rgb="FF0000FF"/>
      <name val="Tahoma"/>
      <family val="2"/>
    </font>
    <font>
      <sz val="8"/>
      <name val="Tahoma"/>
      <family val="2"/>
      <scheme val="major"/>
    </font>
    <font>
      <b/>
      <u/>
      <sz val="8"/>
      <name val="Tahoma"/>
      <family val="2"/>
      <scheme val="major"/>
    </font>
    <font>
      <b/>
      <sz val="8"/>
      <name val="Tahoma"/>
      <family val="2"/>
      <scheme val="major"/>
    </font>
    <font>
      <b/>
      <sz val="10"/>
      <name val="MS Sans Serif"/>
      <family val="2"/>
    </font>
    <font>
      <b/>
      <sz val="8"/>
      <name val="Tahoma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Tahoma"/>
      <family val="2"/>
      <scheme val="major"/>
    </font>
    <font>
      <u/>
      <sz val="8"/>
      <name val="Arial"/>
      <family val="2"/>
    </font>
    <font>
      <b/>
      <sz val="8"/>
      <name val="Arial"/>
      <family val="2"/>
    </font>
    <font>
      <sz val="8"/>
      <color rgb="FFFF0000"/>
      <name val="Tahoma"/>
      <family val="2"/>
    </font>
    <font>
      <sz val="8"/>
      <color theme="1"/>
      <name val="Arial"/>
      <family val="2"/>
    </font>
    <font>
      <b/>
      <i/>
      <u/>
      <sz val="8"/>
      <name val="Tahoma"/>
      <family val="2"/>
    </font>
    <font>
      <sz val="8"/>
      <color theme="1"/>
      <name val="Tahoma"/>
      <family val="2"/>
      <scheme val="minor"/>
    </font>
    <font>
      <b/>
      <sz val="8"/>
      <color indexed="8"/>
      <name val="Tahoma"/>
      <family val="2"/>
    </font>
    <font>
      <sz val="8"/>
      <color theme="1"/>
      <name val="Tahoma"/>
      <family val="2"/>
      <scheme val="major"/>
    </font>
    <font>
      <u/>
      <sz val="8"/>
      <name val="Tahoma"/>
      <family val="1"/>
      <scheme val="major"/>
    </font>
    <font>
      <b/>
      <sz val="8"/>
      <color indexed="9"/>
      <name val="Tahoma"/>
      <family val="2"/>
    </font>
    <font>
      <sz val="10"/>
      <color theme="1"/>
      <name val="Tahoma"/>
      <family val="2"/>
      <scheme val="minor"/>
    </font>
    <font>
      <b/>
      <sz val="8"/>
      <color indexed="12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4" fillId="0" borderId="0"/>
    <xf numFmtId="0" fontId="2" fillId="0" borderId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1" applyFont="1" applyBorder="1"/>
    <xf numFmtId="49" fontId="5" fillId="0" borderId="1" xfId="2" applyNumberFormat="1" applyFont="1" applyFill="1" applyBorder="1" applyAlignment="1">
      <alignment horizontal="left" vertical="top" wrapText="1"/>
    </xf>
    <xf numFmtId="14" fontId="5" fillId="0" borderId="1" xfId="3" applyNumberFormat="1" applyFont="1" applyFill="1" applyBorder="1" applyAlignment="1">
      <alignment horizontal="center" vertical="top"/>
    </xf>
    <xf numFmtId="0" fontId="6" fillId="0" borderId="1" xfId="3" applyFont="1" applyFill="1" applyBorder="1" applyAlignment="1">
      <alignment horizontal="center" vertical="top"/>
    </xf>
    <xf numFmtId="0" fontId="5" fillId="0" borderId="1" xfId="2" applyFont="1" applyBorder="1" applyAlignment="1">
      <alignment vertical="top" wrapText="1"/>
    </xf>
    <xf numFmtId="0" fontId="7" fillId="0" borderId="1" xfId="2" applyFont="1" applyBorder="1" applyAlignment="1">
      <alignment vertical="top" wrapText="1"/>
    </xf>
    <xf numFmtId="0" fontId="9" fillId="0" borderId="1" xfId="2" applyFont="1" applyBorder="1" applyAlignment="1">
      <alignment vertical="top" wrapText="1"/>
    </xf>
    <xf numFmtId="0" fontId="3" fillId="0" borderId="1" xfId="1" applyFont="1" applyBorder="1" applyAlignment="1">
      <alignment horizontal="center" vertical="top"/>
    </xf>
    <xf numFmtId="0" fontId="3" fillId="0" borderId="0" xfId="1" applyFont="1" applyBorder="1"/>
    <xf numFmtId="0" fontId="14" fillId="0" borderId="1" xfId="2" quotePrefix="1" applyFont="1" applyBorder="1" applyAlignment="1">
      <alignment vertical="top" wrapText="1"/>
    </xf>
    <xf numFmtId="0" fontId="15" fillId="0" borderId="1" xfId="5" applyFont="1" applyFill="1" applyBorder="1" applyAlignment="1">
      <alignment vertical="top" wrapText="1"/>
    </xf>
    <xf numFmtId="0" fontId="10" fillId="0" borderId="1" xfId="6" quotePrefix="1" applyFont="1" applyFill="1" applyBorder="1" applyAlignment="1">
      <alignment vertical="top" wrapText="1"/>
    </xf>
    <xf numFmtId="0" fontId="15" fillId="0" borderId="1" xfId="2" quotePrefix="1" applyFont="1" applyBorder="1" applyAlignment="1">
      <alignment vertical="top" wrapText="1"/>
    </xf>
    <xf numFmtId="0" fontId="17" fillId="0" borderId="1" xfId="2" quotePrefix="1" applyFont="1" applyBorder="1" applyAlignment="1">
      <alignment vertical="top" wrapText="1"/>
    </xf>
    <xf numFmtId="0" fontId="13" fillId="6" borderId="1" xfId="7" quotePrefix="1" applyFont="1" applyFill="1" applyBorder="1" applyAlignment="1">
      <alignment vertical="top" wrapText="1"/>
    </xf>
    <xf numFmtId="0" fontId="7" fillId="6" borderId="1" xfId="7" quotePrefix="1" applyFont="1" applyFill="1" applyBorder="1" applyAlignment="1">
      <alignment vertical="top" wrapText="1"/>
    </xf>
    <xf numFmtId="0" fontId="18" fillId="0" borderId="1" xfId="2" quotePrefix="1" applyFont="1" applyBorder="1" applyAlignment="1">
      <alignment vertical="top" wrapText="1"/>
    </xf>
    <xf numFmtId="49" fontId="19" fillId="0" borderId="1" xfId="2" applyNumberFormat="1" applyFont="1" applyFill="1" applyBorder="1" applyAlignment="1">
      <alignment horizontal="left" vertical="top" wrapText="1"/>
    </xf>
    <xf numFmtId="0" fontId="20" fillId="0" borderId="1" xfId="0" quotePrefix="1" applyFont="1" applyBorder="1" applyAlignment="1">
      <alignment horizontal="left" vertical="top" wrapText="1"/>
    </xf>
    <xf numFmtId="0" fontId="5" fillId="0" borderId="1" xfId="8" applyFont="1" applyFill="1" applyBorder="1" applyAlignment="1">
      <alignment horizontal="left" vertical="top" wrapText="1"/>
    </xf>
    <xf numFmtId="0" fontId="7" fillId="0" borderId="1" xfId="8" applyFont="1" applyFill="1" applyBorder="1" applyAlignment="1">
      <alignment horizontal="left" vertical="top" wrapText="1"/>
    </xf>
    <xf numFmtId="0" fontId="22" fillId="0" borderId="1" xfId="0" quotePrefix="1" applyFont="1" applyBorder="1" applyAlignment="1">
      <alignment vertical="top" wrapText="1"/>
    </xf>
    <xf numFmtId="0" fontId="21" fillId="0" borderId="1" xfId="8" applyFont="1" applyFill="1" applyBorder="1" applyAlignment="1">
      <alignment horizontal="left" vertical="top" wrapText="1"/>
    </xf>
    <xf numFmtId="0" fontId="23" fillId="0" borderId="1" xfId="9" applyFont="1" applyFill="1" applyBorder="1" applyAlignment="1">
      <alignment vertical="top" wrapText="1"/>
    </xf>
    <xf numFmtId="0" fontId="10" fillId="0" borderId="1" xfId="0" quotePrefix="1" applyFont="1" applyBorder="1" applyAlignment="1">
      <alignment vertical="top" wrapText="1"/>
    </xf>
    <xf numFmtId="0" fontId="13" fillId="0" borderId="1" xfId="2" applyFont="1" applyBorder="1" applyAlignment="1">
      <alignment vertical="top" wrapText="1"/>
    </xf>
    <xf numFmtId="0" fontId="5" fillId="0" borderId="1" xfId="9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5" fillId="0" borderId="1" xfId="8" quotePrefix="1" applyFont="1" applyFill="1" applyBorder="1" applyAlignment="1">
      <alignment horizontal="left" vertical="top" wrapText="1"/>
    </xf>
    <xf numFmtId="0" fontId="16" fillId="0" borderId="1" xfId="0" quotePrefix="1" applyFont="1" applyBorder="1" applyAlignment="1">
      <alignment vertical="top" wrapText="1"/>
    </xf>
    <xf numFmtId="0" fontId="16" fillId="0" borderId="1" xfId="6" quotePrefix="1" applyFont="1" applyFill="1" applyBorder="1" applyAlignment="1">
      <alignment vertical="top" wrapText="1"/>
    </xf>
    <xf numFmtId="49" fontId="5" fillId="0" borderId="1" xfId="2" applyNumberFormat="1" applyFont="1" applyBorder="1" applyAlignment="1">
      <alignment horizontal="left" vertical="top" wrapText="1"/>
    </xf>
    <xf numFmtId="0" fontId="25" fillId="0" borderId="1" xfId="6" quotePrefix="1" applyFont="1" applyFill="1" applyBorder="1" applyAlignment="1">
      <alignment vertical="top" wrapText="1"/>
    </xf>
    <xf numFmtId="0" fontId="26" fillId="12" borderId="1" xfId="2" applyFont="1" applyFill="1" applyBorder="1" applyAlignment="1">
      <alignment horizontal="center" vertical="center" wrapText="1"/>
    </xf>
    <xf numFmtId="0" fontId="26" fillId="13" borderId="1" xfId="2" applyFont="1" applyFill="1" applyBorder="1" applyAlignment="1">
      <alignment horizontal="center" vertical="center" wrapText="1"/>
    </xf>
    <xf numFmtId="0" fontId="26" fillId="14" borderId="1" xfId="2" applyFont="1" applyFill="1" applyBorder="1" applyAlignment="1">
      <alignment horizontal="center" vertical="center" wrapText="1"/>
    </xf>
    <xf numFmtId="0" fontId="26" fillId="15" borderId="1" xfId="2" applyFont="1" applyFill="1" applyBorder="1" applyAlignment="1">
      <alignment horizontal="center" vertical="center" wrapText="1"/>
    </xf>
    <xf numFmtId="0" fontId="26" fillId="16" borderId="1" xfId="2" applyFont="1" applyFill="1" applyBorder="1" applyAlignment="1">
      <alignment horizontal="center" vertical="center" wrapText="1"/>
    </xf>
    <xf numFmtId="0" fontId="26" fillId="17" borderId="1" xfId="2" applyFont="1" applyFill="1" applyBorder="1" applyAlignment="1">
      <alignment horizontal="center" vertical="center" wrapText="1"/>
    </xf>
    <xf numFmtId="0" fontId="26" fillId="18" borderId="1" xfId="2" applyFont="1" applyFill="1" applyBorder="1" applyAlignment="1">
      <alignment horizontal="center" vertical="center" wrapText="1"/>
    </xf>
    <xf numFmtId="9" fontId="5" fillId="0" borderId="0" xfId="10" applyNumberFormat="1" applyFont="1" applyFill="1" applyBorder="1" applyAlignment="1">
      <alignment horizontal="center" vertical="top" wrapText="1"/>
    </xf>
    <xf numFmtId="9" fontId="5" fillId="0" borderId="0" xfId="2" applyNumberFormat="1" applyFont="1" applyFill="1" applyBorder="1" applyAlignment="1">
      <alignment horizontal="center"/>
    </xf>
    <xf numFmtId="0" fontId="13" fillId="0" borderId="0" xfId="10" applyNumberFormat="1" applyFont="1" applyFill="1" applyBorder="1" applyAlignment="1">
      <alignment horizontal="right" vertical="top" wrapText="1"/>
    </xf>
    <xf numFmtId="0" fontId="5" fillId="0" borderId="0" xfId="2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 vertical="top"/>
    </xf>
    <xf numFmtId="0" fontId="7" fillId="0" borderId="0" xfId="2" applyFont="1" applyFill="1" applyBorder="1" applyAlignment="1">
      <alignment horizontal="center" vertical="top" wrapText="1"/>
    </xf>
    <xf numFmtId="0" fontId="13" fillId="0" borderId="2" xfId="10" applyFont="1" applyFill="1" applyBorder="1" applyAlignment="1">
      <alignment horizontal="center" vertical="top" wrapText="1"/>
    </xf>
    <xf numFmtId="0" fontId="13" fillId="0" borderId="3" xfId="10" applyFont="1" applyFill="1" applyBorder="1" applyAlignment="1">
      <alignment horizontal="center" vertical="top" wrapText="1"/>
    </xf>
    <xf numFmtId="0" fontId="13" fillId="0" borderId="0" xfId="10" applyNumberFormat="1" applyFont="1" applyFill="1" applyBorder="1" applyAlignment="1">
      <alignment horizontal="center" vertical="top" wrapText="1"/>
    </xf>
    <xf numFmtId="9" fontId="26" fillId="12" borderId="0" xfId="2" applyNumberFormat="1" applyFont="1" applyFill="1" applyBorder="1" applyAlignment="1">
      <alignment horizontal="center" vertical="top"/>
    </xf>
    <xf numFmtId="0" fontId="26" fillId="12" borderId="0" xfId="10" applyNumberFormat="1" applyFont="1" applyFill="1" applyBorder="1" applyAlignment="1">
      <alignment horizontal="right" vertical="top" wrapText="1"/>
    </xf>
    <xf numFmtId="9" fontId="26" fillId="14" borderId="0" xfId="2" applyNumberFormat="1" applyFont="1" applyFill="1" applyBorder="1" applyAlignment="1">
      <alignment horizontal="center" vertical="top"/>
    </xf>
    <xf numFmtId="0" fontId="26" fillId="14" borderId="0" xfId="10" applyNumberFormat="1" applyFont="1" applyFill="1" applyBorder="1" applyAlignment="1">
      <alignment horizontal="right" vertical="top" wrapText="1"/>
    </xf>
    <xf numFmtId="9" fontId="26" fillId="0" borderId="0" xfId="2" applyNumberFormat="1" applyFont="1" applyFill="1" applyBorder="1" applyAlignment="1">
      <alignment horizontal="center" vertical="top"/>
    </xf>
    <xf numFmtId="10" fontId="26" fillId="0" borderId="0" xfId="2" applyNumberFormat="1" applyFont="1" applyFill="1" applyBorder="1" applyAlignment="1">
      <alignment horizontal="center" vertical="top"/>
    </xf>
    <xf numFmtId="0" fontId="26" fillId="0" borderId="0" xfId="10" applyNumberFormat="1" applyFont="1" applyFill="1" applyBorder="1" applyAlignment="1">
      <alignment horizontal="right" vertical="top" wrapText="1"/>
    </xf>
    <xf numFmtId="0" fontId="13" fillId="3" borderId="1" xfId="4" applyFont="1" applyFill="1" applyBorder="1" applyAlignment="1">
      <alignment horizontal="center" vertical="top" wrapText="1"/>
    </xf>
    <xf numFmtId="0" fontId="18" fillId="5" borderId="1" xfId="3" applyFont="1" applyFill="1" applyBorder="1" applyAlignment="1">
      <alignment horizontal="center" vertical="top" wrapText="1"/>
    </xf>
    <xf numFmtId="0" fontId="13" fillId="11" borderId="1" xfId="0" applyFont="1" applyFill="1" applyBorder="1" applyAlignment="1">
      <alignment horizontal="center" vertical="center" wrapText="1"/>
    </xf>
    <xf numFmtId="14" fontId="13" fillId="0" borderId="0" xfId="10" applyNumberFormat="1" applyFont="1" applyFill="1" applyBorder="1" applyAlignment="1">
      <alignment horizontal="center" vertical="top" wrapText="1"/>
    </xf>
    <xf numFmtId="9" fontId="26" fillId="12" borderId="1" xfId="2" applyNumberFormat="1" applyFont="1" applyFill="1" applyBorder="1" applyAlignment="1">
      <alignment horizontal="center" vertical="top"/>
    </xf>
    <xf numFmtId="0" fontId="26" fillId="12" borderId="1" xfId="10" applyNumberFormat="1" applyFont="1" applyFill="1" applyBorder="1" applyAlignment="1">
      <alignment horizontal="right" vertical="top" wrapText="1"/>
    </xf>
    <xf numFmtId="9" fontId="26" fillId="14" borderId="1" xfId="2" applyNumberFormat="1" applyFont="1" applyFill="1" applyBorder="1" applyAlignment="1">
      <alignment horizontal="center" vertical="top"/>
    </xf>
    <xf numFmtId="0" fontId="26" fillId="14" borderId="1" xfId="10" applyNumberFormat="1" applyFont="1" applyFill="1" applyBorder="1" applyAlignment="1">
      <alignment horizontal="right" vertical="top" wrapText="1"/>
    </xf>
    <xf numFmtId="10" fontId="26" fillId="16" borderId="1" xfId="2" applyNumberFormat="1" applyFont="1" applyFill="1" applyBorder="1" applyAlignment="1">
      <alignment horizontal="center" vertical="top"/>
    </xf>
    <xf numFmtId="0" fontId="26" fillId="16" borderId="1" xfId="10" applyNumberFormat="1" applyFont="1" applyFill="1" applyBorder="1" applyAlignment="1">
      <alignment horizontal="right" vertical="top" wrapText="1"/>
    </xf>
    <xf numFmtId="0" fontId="13" fillId="4" borderId="4" xfId="4" applyFont="1" applyFill="1" applyBorder="1" applyAlignment="1">
      <alignment horizontal="center" vertical="top" wrapText="1"/>
    </xf>
    <xf numFmtId="0" fontId="13" fillId="7" borderId="1" xfId="4" applyFont="1" applyFill="1" applyBorder="1" applyAlignment="1">
      <alignment horizontal="center" vertical="center" wrapText="1"/>
    </xf>
    <xf numFmtId="0" fontId="13" fillId="2" borderId="1" xfId="10" applyFont="1" applyFill="1" applyBorder="1" applyAlignment="1">
      <alignment horizontal="center" vertical="top" wrapText="1"/>
    </xf>
    <xf numFmtId="0" fontId="5" fillId="0" borderId="0" xfId="2" applyFont="1" applyFill="1" applyBorder="1"/>
    <xf numFmtId="9" fontId="26" fillId="13" borderId="1" xfId="2" applyNumberFormat="1" applyFont="1" applyFill="1" applyBorder="1" applyAlignment="1">
      <alignment horizontal="center" vertical="top"/>
    </xf>
    <xf numFmtId="0" fontId="26" fillId="13" borderId="1" xfId="10" applyNumberFormat="1" applyFont="1" applyFill="1" applyBorder="1" applyAlignment="1">
      <alignment horizontal="right" vertical="top" wrapText="1"/>
    </xf>
    <xf numFmtId="9" fontId="26" fillId="15" borderId="1" xfId="2" applyNumberFormat="1" applyFont="1" applyFill="1" applyBorder="1" applyAlignment="1">
      <alignment horizontal="center" vertical="top"/>
    </xf>
    <xf numFmtId="0" fontId="26" fillId="15" borderId="1" xfId="10" applyNumberFormat="1" applyFont="1" applyFill="1" applyBorder="1" applyAlignment="1">
      <alignment horizontal="right" vertical="top" wrapText="1"/>
    </xf>
    <xf numFmtId="0" fontId="26" fillId="17" borderId="1" xfId="10" applyNumberFormat="1" applyFont="1" applyFill="1" applyBorder="1" applyAlignment="1">
      <alignment horizontal="right" vertical="top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1" xfId="4" applyFont="1" applyFill="1" applyBorder="1" applyAlignment="1">
      <alignment horizontal="center" vertical="center" wrapText="1"/>
    </xf>
    <xf numFmtId="14" fontId="13" fillId="9" borderId="1" xfId="10" applyNumberFormat="1" applyFont="1" applyFill="1" applyBorder="1" applyAlignment="1">
      <alignment horizontal="center" vertical="top" wrapText="1"/>
    </xf>
    <xf numFmtId="0" fontId="13" fillId="0" borderId="0" xfId="10" applyFont="1" applyFill="1" applyBorder="1" applyAlignment="1">
      <alignment horizontal="center" vertical="top" wrapText="1"/>
    </xf>
    <xf numFmtId="10" fontId="27" fillId="0" borderId="0" xfId="0" applyNumberFormat="1" applyFont="1"/>
    <xf numFmtId="0" fontId="27" fillId="0" borderId="0" xfId="0" applyFont="1"/>
    <xf numFmtId="0" fontId="5" fillId="0" borderId="0" xfId="11" applyFont="1"/>
    <xf numFmtId="0" fontId="28" fillId="0" borderId="0" xfId="2" applyFont="1" applyFill="1" applyBorder="1" applyAlignment="1"/>
    <xf numFmtId="0" fontId="27" fillId="0" borderId="0" xfId="12" applyFont="1"/>
    <xf numFmtId="0" fontId="27" fillId="0" borderId="0" xfId="12" applyFont="1" applyAlignment="1">
      <alignment horizontal="center"/>
    </xf>
    <xf numFmtId="0" fontId="3" fillId="0" borderId="0" xfId="12" applyFont="1" applyAlignment="1">
      <alignment horizontal="center"/>
    </xf>
    <xf numFmtId="0" fontId="28" fillId="0" borderId="0" xfId="2" applyFont="1" applyFill="1" applyBorder="1" applyAlignment="1">
      <alignment horizontal="left"/>
    </xf>
    <xf numFmtId="0" fontId="5" fillId="19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3" fillId="19" borderId="1" xfId="0" quotePrefix="1" applyFont="1" applyFill="1" applyBorder="1" applyAlignment="1">
      <alignment horizontal="left" vertical="top" wrapText="1"/>
    </xf>
    <xf numFmtId="0" fontId="5" fillId="19" borderId="1" xfId="4" applyFont="1" applyFill="1" applyBorder="1" applyAlignment="1">
      <alignment horizontal="left" vertical="top" wrapText="1"/>
    </xf>
    <xf numFmtId="0" fontId="13" fillId="19" borderId="1" xfId="4" applyFont="1" applyFill="1" applyBorder="1" applyAlignment="1">
      <alignment horizontal="left" vertical="top" wrapText="1"/>
    </xf>
    <xf numFmtId="0" fontId="18" fillId="19" borderId="1" xfId="3" applyFont="1" applyFill="1" applyBorder="1" applyAlignment="1">
      <alignment horizontal="left" vertical="top" wrapText="1"/>
    </xf>
    <xf numFmtId="0" fontId="11" fillId="19" borderId="1" xfId="3" applyFont="1" applyFill="1" applyBorder="1" applyAlignment="1">
      <alignment vertical="top" wrapText="1"/>
    </xf>
  </cellXfs>
  <cellStyles count="13">
    <cellStyle name="0,0_x000d__x000a_NA_x000d__x000a_" xfId="3"/>
    <cellStyle name="0,0_x000d__x000a_NA_x000d__x000a_ 2 10" xfId="6"/>
    <cellStyle name="0,0_x000d__x000a_NA_x000d__x000a_ 2 2 2 2" xfId="7"/>
    <cellStyle name="0,0_x000d__x000a_NA_x000d__x000a_ 4" xfId="8"/>
    <cellStyle name="Normal" xfId="0" builtinId="0"/>
    <cellStyle name="Normal 11 2" xfId="12"/>
    <cellStyle name="Normal 12 9" xfId="11"/>
    <cellStyle name="Normal 73 4" xfId="1"/>
    <cellStyle name="Normal 8" xfId="5"/>
    <cellStyle name="Normal_Test Script v0.01 2 2" xfId="9"/>
    <cellStyle name="Normal_Test Script v0.01 4" xfId="2"/>
    <cellStyle name="Style 1" xfId="4"/>
    <cellStyle name="ลักษณะ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1695449</xdr:colOff>
      <xdr:row>17</xdr:row>
      <xdr:rowOff>0</xdr:rowOff>
    </xdr:from>
    <xdr:ext cx="0" cy="3067050"/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2057399" y="3076575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17</xdr:row>
      <xdr:rowOff>0</xdr:rowOff>
    </xdr:from>
    <xdr:ext cx="0" cy="3067050"/>
    <xdr:sp macro="" textlink="">
      <xdr:nvSpPr>
        <xdr:cNvPr id="3" name="Text Box 13"/>
        <xdr:cNvSpPr txBox="1">
          <a:spLocks noChangeArrowheads="1"/>
        </xdr:cNvSpPr>
      </xdr:nvSpPr>
      <xdr:spPr bwMode="auto">
        <a:xfrm>
          <a:off x="2057399" y="3076575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11</xdr:row>
      <xdr:rowOff>1762125</xdr:rowOff>
    </xdr:from>
    <xdr:ext cx="0" cy="3067050"/>
    <xdr:sp macro="" textlink="">
      <xdr:nvSpPr>
        <xdr:cNvPr id="4" name="Text Box 13"/>
        <xdr:cNvSpPr txBox="1">
          <a:spLocks noChangeArrowheads="1"/>
        </xdr:cNvSpPr>
      </xdr:nvSpPr>
      <xdr:spPr bwMode="auto">
        <a:xfrm>
          <a:off x="2057399" y="2171700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18</xdr:row>
      <xdr:rowOff>0</xdr:rowOff>
    </xdr:from>
    <xdr:ext cx="0" cy="3067050"/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2057399" y="3257550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18</xdr:row>
      <xdr:rowOff>0</xdr:rowOff>
    </xdr:from>
    <xdr:ext cx="0" cy="3067050"/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2057399" y="3257550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13</xdr:row>
      <xdr:rowOff>0</xdr:rowOff>
    </xdr:from>
    <xdr:ext cx="0" cy="3067050"/>
    <xdr:sp macro="" textlink="">
      <xdr:nvSpPr>
        <xdr:cNvPr id="7" name="Text Box 13"/>
        <xdr:cNvSpPr txBox="1">
          <a:spLocks noChangeArrowheads="1"/>
        </xdr:cNvSpPr>
      </xdr:nvSpPr>
      <xdr:spPr bwMode="auto">
        <a:xfrm>
          <a:off x="2057399" y="2352675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1695449</xdr:colOff>
      <xdr:row>13</xdr:row>
      <xdr:rowOff>0</xdr:rowOff>
    </xdr:from>
    <xdr:ext cx="0" cy="3067050"/>
    <xdr:sp macro="" textlink="">
      <xdr:nvSpPr>
        <xdr:cNvPr id="8" name="Text Box 13"/>
        <xdr:cNvSpPr txBox="1">
          <a:spLocks noChangeArrowheads="1"/>
        </xdr:cNvSpPr>
      </xdr:nvSpPr>
      <xdr:spPr bwMode="auto">
        <a:xfrm>
          <a:off x="2057399" y="2352675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1695449</xdr:colOff>
      <xdr:row>10</xdr:row>
      <xdr:rowOff>0</xdr:rowOff>
    </xdr:from>
    <xdr:ext cx="0" cy="3067050"/>
    <xdr:sp macro="" textlink="">
      <xdr:nvSpPr>
        <xdr:cNvPr id="9" name="Text Box 13"/>
        <xdr:cNvSpPr txBox="1">
          <a:spLocks noChangeArrowheads="1"/>
        </xdr:cNvSpPr>
      </xdr:nvSpPr>
      <xdr:spPr bwMode="auto">
        <a:xfrm>
          <a:off x="3428999" y="1809750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1695449</xdr:colOff>
      <xdr:row>10</xdr:row>
      <xdr:rowOff>0</xdr:rowOff>
    </xdr:from>
    <xdr:ext cx="0" cy="3067050"/>
    <xdr:sp macro="" textlink="">
      <xdr:nvSpPr>
        <xdr:cNvPr id="10" name="Text Box 13"/>
        <xdr:cNvSpPr txBox="1">
          <a:spLocks noChangeArrowheads="1"/>
        </xdr:cNvSpPr>
      </xdr:nvSpPr>
      <xdr:spPr bwMode="auto">
        <a:xfrm>
          <a:off x="3428999" y="1809750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1695449</xdr:colOff>
      <xdr:row>11</xdr:row>
      <xdr:rowOff>0</xdr:rowOff>
    </xdr:from>
    <xdr:ext cx="0" cy="3067050"/>
    <xdr:sp macro="" textlink="">
      <xdr:nvSpPr>
        <xdr:cNvPr id="11" name="Text Box 13"/>
        <xdr:cNvSpPr txBox="1">
          <a:spLocks noChangeArrowheads="1"/>
        </xdr:cNvSpPr>
      </xdr:nvSpPr>
      <xdr:spPr bwMode="auto">
        <a:xfrm>
          <a:off x="3428999" y="1990725"/>
          <a:ext cx="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85.109\share%20folder\50)%20Testing\20)%20Release%202\10)%20Integration%20Test\10)%20Test%20Preparation\20)%20Test%20Script\OM\Bow\Test%20Script_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SNO-PS-0201"/>
      <sheetName val="SNO-PS-0202"/>
      <sheetName val="SNO-PS-0204"/>
      <sheetName val="SNO-PS-0205"/>
      <sheetName val="SNO-PS-0206"/>
      <sheetName val="SNO-PS-0206-1"/>
      <sheetName val="SNO-PS-0206-2"/>
      <sheetName val="SNO-PS-0207"/>
      <sheetName val="SNO-PS-0208"/>
      <sheetName val="SNO-PS-0209"/>
      <sheetName val="SNO-PS-0210"/>
      <sheetName val="SNO-PS-0211"/>
      <sheetName val="SNO-PS-0212"/>
      <sheetName val="SNO-PS-0213"/>
      <sheetName val="SNO-PS-0214"/>
      <sheetName val="SNO-PS-0215"/>
      <sheetName val="SNO-PS-0216"/>
      <sheetName val="SNO-PS-0217"/>
    </sheetNames>
    <sheetDataSet>
      <sheetData sheetId="0" refreshError="1"/>
      <sheetData sheetId="1">
        <row r="1">
          <cell r="Z1" t="str">
            <v>Complete</v>
          </cell>
        </row>
        <row r="2">
          <cell r="Z2" t="str">
            <v>In progress</v>
          </cell>
        </row>
        <row r="3">
          <cell r="Z3" t="str">
            <v>Open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V38"/>
  <sheetViews>
    <sheetView tabSelected="1" zoomScale="80" zoomScaleNormal="80" workbookViewId="0">
      <pane ySplit="7" topLeftCell="A8" activePane="bottomLeft" state="frozen"/>
      <selection pane="bottomLeft" activeCell="C13" sqref="C13"/>
    </sheetView>
  </sheetViews>
  <sheetFormatPr defaultColWidth="9" defaultRowHeight="10.5" x14ac:dyDescent="0.15"/>
  <cols>
    <col min="1" max="1" width="9.75" style="1" bestFit="1" customWidth="1"/>
    <col min="2" max="2" width="48" style="1" customWidth="1"/>
    <col min="3" max="3" width="62.875" style="1" customWidth="1"/>
    <col min="4" max="4" width="63.125" style="1" customWidth="1"/>
    <col min="5" max="5" width="41.875" style="1" customWidth="1"/>
    <col min="6" max="7" width="9" style="1"/>
    <col min="8" max="8" width="34.125" style="1" customWidth="1"/>
    <col min="9" max="15" width="9" style="1"/>
    <col min="16" max="16" width="10.625" style="1" bestFit="1" customWidth="1"/>
    <col min="17" max="17" width="9.375" style="1" bestFit="1" customWidth="1"/>
    <col min="18" max="16384" width="9" style="1"/>
  </cols>
  <sheetData>
    <row r="1" spans="1:22" ht="12.75" x14ac:dyDescent="0.2">
      <c r="A1" s="92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P1" s="91"/>
      <c r="Q1" s="90" t="s">
        <v>17</v>
      </c>
      <c r="R1" s="90" t="s">
        <v>16</v>
      </c>
      <c r="S1" s="90" t="s">
        <v>15</v>
      </c>
      <c r="T1" s="90" t="s">
        <v>14</v>
      </c>
      <c r="U1" s="90" t="s">
        <v>13</v>
      </c>
      <c r="V1" s="89" t="s">
        <v>12</v>
      </c>
    </row>
    <row r="2" spans="1:22" ht="12.75" x14ac:dyDescent="0.2">
      <c r="A2" s="88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Q2" s="86">
        <f>COUNTA(A8:A31)</f>
        <v>0</v>
      </c>
      <c r="R2" s="86">
        <f>COUNTIF(F8:F31,"=Pass")</f>
        <v>0</v>
      </c>
      <c r="S2" s="86">
        <f>COUNTIF(F8:F31,"=Fail")</f>
        <v>0</v>
      </c>
      <c r="T2" s="86">
        <f>COUNTIF(F8:F31,"=Testing")</f>
        <v>0</v>
      </c>
      <c r="U2" s="86">
        <f>Q2-(R2+S2+T2)</f>
        <v>0</v>
      </c>
      <c r="V2" s="85">
        <f>F4</f>
        <v>0</v>
      </c>
    </row>
    <row r="3" spans="1:22" ht="21" x14ac:dyDescent="0.15">
      <c r="A3" s="84"/>
      <c r="B3" s="83" t="s">
        <v>19</v>
      </c>
      <c r="C3" s="82" t="s">
        <v>21</v>
      </c>
      <c r="D3" s="81" t="s">
        <v>23</v>
      </c>
      <c r="E3" s="80" t="s">
        <v>11</v>
      </c>
      <c r="F3" s="70">
        <f>(((COUNTIF(F$8:F$31,"Pass"))+(COUNTIF(F$8:F$31,"Fail"))+(COUNTIF(F$8:F$31,"Testing"))))/(ROWS(F$8:F$31))</f>
        <v>0</v>
      </c>
      <c r="G3" s="59"/>
      <c r="H3" s="49"/>
      <c r="I3" s="79" t="s">
        <v>11</v>
      </c>
      <c r="J3" s="78">
        <v>0</v>
      </c>
      <c r="K3" s="49"/>
      <c r="L3" s="77" t="s">
        <v>11</v>
      </c>
      <c r="M3" s="76">
        <v>0</v>
      </c>
      <c r="N3" s="75"/>
    </row>
    <row r="4" spans="1:22" ht="21" x14ac:dyDescent="0.15">
      <c r="A4" s="65"/>
      <c r="B4" s="74" t="s">
        <v>19</v>
      </c>
      <c r="C4" s="73" t="s">
        <v>19</v>
      </c>
      <c r="D4" s="72" t="s">
        <v>19</v>
      </c>
      <c r="E4" s="71" t="s">
        <v>10</v>
      </c>
      <c r="F4" s="70">
        <f>((COUNTIF(F$8:F$31,"Pass"))/(ROWS(F$8:F$31)))</f>
        <v>0</v>
      </c>
      <c r="G4" s="59"/>
      <c r="H4" s="49"/>
      <c r="I4" s="69" t="s">
        <v>10</v>
      </c>
      <c r="J4" s="68">
        <v>0</v>
      </c>
      <c r="K4" s="49"/>
      <c r="L4" s="67" t="s">
        <v>10</v>
      </c>
      <c r="M4" s="66">
        <v>0</v>
      </c>
      <c r="N4" s="46"/>
    </row>
    <row r="5" spans="1:22" ht="22.5" x14ac:dyDescent="0.15">
      <c r="A5" s="65"/>
      <c r="B5" s="64" t="s">
        <v>20</v>
      </c>
      <c r="C5" s="63" t="s">
        <v>22</v>
      </c>
      <c r="D5" s="62" t="s">
        <v>19</v>
      </c>
      <c r="E5" s="61"/>
      <c r="F5" s="60"/>
      <c r="G5" s="59"/>
      <c r="H5" s="49"/>
      <c r="I5" s="58"/>
      <c r="J5" s="57"/>
      <c r="K5" s="49"/>
      <c r="L5" s="56"/>
      <c r="M5" s="55"/>
      <c r="N5" s="46"/>
    </row>
    <row r="6" spans="1:22" x14ac:dyDescent="0.15">
      <c r="A6" s="54">
        <f>COUNTA(A8:A31)</f>
        <v>0</v>
      </c>
      <c r="B6" s="53"/>
      <c r="C6" s="52"/>
      <c r="D6" s="51"/>
      <c r="E6" s="48"/>
      <c r="F6" s="50"/>
      <c r="G6" s="50"/>
      <c r="H6" s="49"/>
      <c r="I6" s="48"/>
      <c r="J6" s="47"/>
      <c r="K6" s="49"/>
      <c r="L6" s="48"/>
      <c r="M6" s="47"/>
      <c r="N6" s="46"/>
    </row>
    <row r="7" spans="1:22" ht="21" x14ac:dyDescent="0.15">
      <c r="A7" s="45" t="s">
        <v>9</v>
      </c>
      <c r="B7" s="45" t="s">
        <v>8</v>
      </c>
      <c r="C7" s="45" t="s">
        <v>7</v>
      </c>
      <c r="D7" s="45" t="s">
        <v>6</v>
      </c>
      <c r="E7" s="44" t="s">
        <v>2</v>
      </c>
      <c r="F7" s="44" t="s">
        <v>5</v>
      </c>
      <c r="G7" s="44" t="s">
        <v>4</v>
      </c>
      <c r="H7" s="43" t="s">
        <v>0</v>
      </c>
      <c r="I7" s="42" t="s">
        <v>2</v>
      </c>
      <c r="J7" s="42" t="s">
        <v>3</v>
      </c>
      <c r="K7" s="41" t="s">
        <v>0</v>
      </c>
      <c r="L7" s="40" t="s">
        <v>2</v>
      </c>
      <c r="M7" s="40" t="s">
        <v>1</v>
      </c>
      <c r="N7" s="39" t="s">
        <v>0</v>
      </c>
    </row>
    <row r="8" spans="1:22" ht="296.25" customHeight="1" x14ac:dyDescent="0.15">
      <c r="A8" s="10"/>
      <c r="B8" s="93"/>
      <c r="C8" s="38"/>
      <c r="D8" s="36"/>
      <c r="E8" s="38"/>
      <c r="F8" s="6"/>
      <c r="G8" s="5"/>
      <c r="H8" s="37"/>
      <c r="I8" s="3"/>
      <c r="J8" s="3"/>
      <c r="K8" s="3"/>
      <c r="L8" s="3"/>
      <c r="M8" s="3"/>
      <c r="N8" s="3"/>
    </row>
    <row r="9" spans="1:22" ht="231.75" customHeight="1" x14ac:dyDescent="0.15">
      <c r="A9" s="10"/>
      <c r="B9" s="93"/>
      <c r="C9" s="36"/>
      <c r="D9" s="36"/>
      <c r="E9" s="36"/>
      <c r="F9" s="6"/>
      <c r="G9" s="5"/>
      <c r="H9" s="20"/>
      <c r="I9" s="3"/>
      <c r="J9" s="3"/>
      <c r="K9" s="3"/>
      <c r="L9" s="3"/>
      <c r="M9" s="3"/>
      <c r="N9" s="3"/>
    </row>
    <row r="10" spans="1:22" ht="293.25" customHeight="1" x14ac:dyDescent="0.15">
      <c r="A10" s="10"/>
      <c r="B10" s="94"/>
      <c r="C10" s="35"/>
      <c r="D10" s="35"/>
      <c r="E10" s="35"/>
      <c r="F10" s="6"/>
      <c r="G10" s="5"/>
      <c r="H10" s="20"/>
      <c r="I10" s="3"/>
      <c r="J10" s="3"/>
      <c r="K10" s="3"/>
      <c r="L10" s="3"/>
      <c r="M10" s="3"/>
      <c r="N10" s="3"/>
    </row>
    <row r="11" spans="1:22" ht="73.5" customHeight="1" x14ac:dyDescent="0.15">
      <c r="A11" s="10"/>
      <c r="B11" s="95"/>
      <c r="C11" s="33"/>
      <c r="D11" s="34"/>
      <c r="E11" s="33"/>
      <c r="F11" s="6"/>
      <c r="G11" s="5"/>
      <c r="H11" s="4"/>
      <c r="I11" s="3"/>
      <c r="J11" s="3"/>
      <c r="K11" s="3"/>
      <c r="L11" s="3"/>
      <c r="M11" s="3"/>
      <c r="N11" s="3"/>
    </row>
    <row r="12" spans="1:22" ht="196.5" customHeight="1" x14ac:dyDescent="0.15">
      <c r="A12" s="10"/>
      <c r="B12" s="94"/>
      <c r="C12" s="30"/>
      <c r="D12" s="8"/>
      <c r="E12" s="30"/>
      <c r="F12" s="6"/>
      <c r="G12" s="5"/>
      <c r="H12" s="20"/>
      <c r="I12" s="3"/>
      <c r="J12" s="3"/>
      <c r="K12" s="3"/>
      <c r="L12" s="3"/>
      <c r="M12" s="3"/>
      <c r="N12" s="3"/>
    </row>
    <row r="13" spans="1:22" ht="293.25" customHeight="1" x14ac:dyDescent="0.15">
      <c r="A13" s="10"/>
      <c r="B13" s="93"/>
      <c r="C13" s="32"/>
      <c r="D13" s="22"/>
      <c r="E13" s="31"/>
      <c r="F13" s="6"/>
      <c r="G13" s="5"/>
      <c r="H13" s="4"/>
      <c r="I13" s="3"/>
      <c r="J13" s="3"/>
      <c r="K13" s="3"/>
      <c r="L13" s="3"/>
      <c r="M13" s="3"/>
      <c r="N13" s="3"/>
    </row>
    <row r="14" spans="1:22" ht="267" customHeight="1" x14ac:dyDescent="0.15">
      <c r="A14" s="10"/>
      <c r="B14" s="94"/>
      <c r="C14" s="30"/>
      <c r="D14" s="7"/>
      <c r="E14" s="7"/>
      <c r="F14" s="6"/>
      <c r="G14" s="5"/>
      <c r="H14" s="20"/>
      <c r="I14" s="3"/>
      <c r="J14" s="3"/>
      <c r="K14" s="3"/>
      <c r="L14" s="3"/>
      <c r="M14" s="3"/>
      <c r="N14" s="3"/>
    </row>
    <row r="15" spans="1:22" ht="303" customHeight="1" x14ac:dyDescent="0.15">
      <c r="A15" s="10"/>
      <c r="B15" s="94"/>
      <c r="C15" s="30"/>
      <c r="D15" s="8"/>
      <c r="E15" s="7"/>
      <c r="F15" s="6"/>
      <c r="G15" s="5"/>
      <c r="H15" s="20"/>
      <c r="I15" s="3"/>
      <c r="J15" s="3"/>
      <c r="K15" s="3"/>
      <c r="L15" s="3"/>
      <c r="M15" s="3"/>
      <c r="N15" s="3"/>
    </row>
    <row r="16" spans="1:22" ht="399.75" customHeight="1" x14ac:dyDescent="0.15">
      <c r="A16" s="10"/>
      <c r="B16" s="96"/>
      <c r="C16" s="30"/>
      <c r="D16" s="8"/>
      <c r="E16" s="7"/>
      <c r="F16" s="6"/>
      <c r="G16" s="5"/>
      <c r="H16" s="20"/>
      <c r="I16" s="3"/>
      <c r="J16" s="3"/>
      <c r="K16" s="3"/>
      <c r="L16" s="3"/>
      <c r="M16" s="3"/>
      <c r="N16" s="3"/>
    </row>
    <row r="17" spans="1:14" ht="192.75" customHeight="1" x14ac:dyDescent="0.15">
      <c r="A17" s="10"/>
      <c r="B17" s="97"/>
      <c r="C17" s="14"/>
      <c r="D17" s="13"/>
      <c r="E17" s="12"/>
      <c r="F17" s="6"/>
      <c r="G17" s="5"/>
      <c r="H17" s="4"/>
      <c r="I17" s="11"/>
      <c r="J17" s="11"/>
      <c r="K17" s="11"/>
      <c r="L17" s="11"/>
      <c r="M17" s="11"/>
      <c r="N17" s="11"/>
    </row>
    <row r="18" spans="1:14" ht="279" customHeight="1" x14ac:dyDescent="0.15">
      <c r="A18" s="10"/>
      <c r="B18" s="94"/>
      <c r="C18" s="29"/>
      <c r="D18" s="22"/>
      <c r="E18" s="22"/>
      <c r="F18" s="6"/>
      <c r="G18" s="5"/>
      <c r="H18" s="4"/>
      <c r="I18" s="3"/>
      <c r="J18" s="3"/>
      <c r="K18" s="3"/>
      <c r="L18" s="3"/>
      <c r="M18" s="3"/>
      <c r="N18" s="3"/>
    </row>
    <row r="19" spans="1:14" ht="108.75" customHeight="1" x14ac:dyDescent="0.15">
      <c r="A19" s="10"/>
      <c r="B19" s="97"/>
      <c r="C19" s="28"/>
      <c r="D19" s="27"/>
      <c r="E19" s="7"/>
      <c r="F19" s="6"/>
      <c r="G19" s="5"/>
      <c r="H19" s="20"/>
      <c r="I19" s="3"/>
      <c r="J19" s="3"/>
      <c r="K19" s="3"/>
      <c r="L19" s="3"/>
      <c r="M19" s="3"/>
      <c r="N19" s="3"/>
    </row>
    <row r="20" spans="1:14" ht="60" customHeight="1" x14ac:dyDescent="0.15">
      <c r="A20" s="10"/>
      <c r="B20" s="94"/>
      <c r="C20" s="7"/>
      <c r="D20" s="8"/>
      <c r="E20" s="7"/>
      <c r="F20" s="6"/>
      <c r="G20" s="5"/>
      <c r="H20" s="20"/>
      <c r="I20" s="3"/>
      <c r="J20" s="3"/>
      <c r="K20" s="3"/>
      <c r="L20" s="3"/>
      <c r="M20" s="3"/>
      <c r="N20" s="3"/>
    </row>
    <row r="21" spans="1:14" ht="75.75" customHeight="1" x14ac:dyDescent="0.15">
      <c r="A21" s="10"/>
      <c r="B21" s="94"/>
      <c r="C21" s="7"/>
      <c r="D21" s="8"/>
      <c r="E21" s="7"/>
      <c r="F21" s="6"/>
      <c r="G21" s="5"/>
      <c r="H21" s="20"/>
      <c r="I21" s="3"/>
      <c r="J21" s="3"/>
      <c r="K21" s="3"/>
      <c r="L21" s="3"/>
      <c r="M21" s="3"/>
      <c r="N21" s="3"/>
    </row>
    <row r="22" spans="1:14" ht="221.25" customHeight="1" x14ac:dyDescent="0.15">
      <c r="A22" s="10"/>
      <c r="B22" s="94"/>
      <c r="C22" s="26"/>
      <c r="D22" s="25"/>
      <c r="E22" s="22"/>
      <c r="F22" s="6"/>
      <c r="G22" s="5"/>
      <c r="H22" s="4"/>
      <c r="I22" s="3"/>
      <c r="J22" s="3"/>
      <c r="K22" s="3"/>
      <c r="L22" s="3"/>
      <c r="M22" s="3"/>
      <c r="N22" s="3"/>
    </row>
    <row r="23" spans="1:14" ht="374.25" customHeight="1" x14ac:dyDescent="0.15">
      <c r="A23" s="10"/>
      <c r="B23" s="94"/>
      <c r="C23" s="24"/>
      <c r="D23" s="23"/>
      <c r="E23" s="22"/>
      <c r="F23" s="6"/>
      <c r="G23" s="5"/>
      <c r="H23" s="4"/>
      <c r="I23" s="3"/>
      <c r="J23" s="3"/>
      <c r="K23" s="3"/>
      <c r="L23" s="3"/>
      <c r="M23" s="3"/>
      <c r="N23" s="3"/>
    </row>
    <row r="24" spans="1:14" ht="272.25" customHeight="1" x14ac:dyDescent="0.15">
      <c r="A24" s="10"/>
      <c r="B24" s="96"/>
      <c r="C24" s="7"/>
      <c r="D24" s="7"/>
      <c r="E24" s="7"/>
      <c r="F24" s="6"/>
      <c r="G24" s="5"/>
      <c r="H24" s="20"/>
      <c r="I24" s="3"/>
      <c r="J24" s="3"/>
      <c r="K24" s="3"/>
      <c r="L24" s="3"/>
      <c r="M24" s="3"/>
      <c r="N24" s="3"/>
    </row>
    <row r="25" spans="1:14" ht="129.75" customHeight="1" x14ac:dyDescent="0.15">
      <c r="A25" s="10"/>
      <c r="B25" s="97"/>
      <c r="C25" s="21"/>
      <c r="D25" s="8"/>
      <c r="E25" s="7"/>
      <c r="F25" s="6"/>
      <c r="G25" s="5"/>
      <c r="H25" s="20"/>
      <c r="I25" s="3"/>
      <c r="J25" s="3"/>
      <c r="K25" s="3"/>
      <c r="L25" s="3"/>
      <c r="M25" s="3"/>
      <c r="N25" s="3"/>
    </row>
    <row r="26" spans="1:14" ht="315" customHeight="1" x14ac:dyDescent="0.15">
      <c r="A26" s="10"/>
      <c r="B26" s="97"/>
      <c r="C26" s="19"/>
      <c r="D26" s="18"/>
      <c r="E26" s="17"/>
      <c r="F26" s="6"/>
      <c r="G26" s="5"/>
      <c r="H26" s="4"/>
      <c r="I26" s="3"/>
      <c r="J26" s="3"/>
      <c r="K26" s="3"/>
      <c r="L26" s="3"/>
      <c r="M26" s="3"/>
      <c r="N26" s="3"/>
    </row>
    <row r="27" spans="1:14" ht="302.25" customHeight="1" x14ac:dyDescent="0.15">
      <c r="A27" s="10"/>
      <c r="B27" s="98"/>
      <c r="C27" s="16"/>
      <c r="D27" s="15"/>
      <c r="E27" s="12"/>
      <c r="F27" s="6"/>
      <c r="G27" s="5"/>
      <c r="H27" s="4"/>
      <c r="I27" s="11"/>
      <c r="J27" s="11"/>
      <c r="K27" s="11"/>
      <c r="L27" s="11"/>
      <c r="M27" s="11"/>
      <c r="N27" s="11"/>
    </row>
    <row r="28" spans="1:14" ht="199.5" customHeight="1" x14ac:dyDescent="0.15">
      <c r="A28" s="10"/>
      <c r="B28" s="97"/>
      <c r="C28" s="14"/>
      <c r="D28" s="13"/>
      <c r="E28" s="12"/>
      <c r="F28" s="6"/>
      <c r="G28" s="5"/>
      <c r="H28" s="4"/>
      <c r="I28" s="11"/>
      <c r="J28" s="11"/>
      <c r="K28" s="11"/>
      <c r="L28" s="11"/>
      <c r="M28" s="11"/>
      <c r="N28" s="11"/>
    </row>
    <row r="29" spans="1:14" ht="222" customHeight="1" x14ac:dyDescent="0.15">
      <c r="A29" s="10"/>
      <c r="B29" s="97"/>
      <c r="C29" s="14"/>
      <c r="D29" s="13"/>
      <c r="E29" s="12"/>
      <c r="F29" s="6"/>
      <c r="G29" s="5"/>
      <c r="H29" s="4"/>
      <c r="I29" s="11"/>
      <c r="J29" s="11"/>
      <c r="K29" s="11"/>
      <c r="L29" s="11"/>
      <c r="M29" s="11"/>
      <c r="N29" s="11"/>
    </row>
    <row r="30" spans="1:14" ht="202.5" customHeight="1" x14ac:dyDescent="0.15">
      <c r="A30" s="10"/>
      <c r="B30" s="97"/>
      <c r="C30" s="7"/>
      <c r="D30" s="7"/>
      <c r="E30" s="7"/>
      <c r="F30" s="6"/>
      <c r="G30" s="5"/>
      <c r="H30" s="4"/>
      <c r="I30" s="3"/>
      <c r="J30" s="3"/>
      <c r="K30" s="3"/>
      <c r="L30" s="3"/>
      <c r="M30" s="3"/>
      <c r="N30" s="3"/>
    </row>
    <row r="31" spans="1:14" ht="206.25" customHeight="1" x14ac:dyDescent="0.15">
      <c r="A31" s="10"/>
      <c r="B31" s="97"/>
      <c r="C31" s="7"/>
      <c r="D31" s="7"/>
      <c r="E31" s="7"/>
      <c r="F31" s="6"/>
      <c r="G31" s="5"/>
      <c r="H31" s="4"/>
      <c r="I31" s="3"/>
      <c r="J31" s="3"/>
      <c r="K31" s="3"/>
      <c r="L31" s="3"/>
      <c r="M31" s="3"/>
      <c r="N31" s="3"/>
    </row>
    <row r="32" spans="1:14" ht="305.25" customHeight="1" x14ac:dyDescent="0.15">
      <c r="A32" s="10"/>
      <c r="B32" s="99"/>
      <c r="C32" s="9"/>
      <c r="D32" s="8"/>
      <c r="E32" s="7"/>
      <c r="F32" s="6"/>
      <c r="G32" s="5"/>
      <c r="H32" s="4"/>
      <c r="I32" s="3"/>
      <c r="J32" s="3"/>
      <c r="K32" s="3"/>
      <c r="L32" s="3"/>
      <c r="M32" s="3"/>
      <c r="N32" s="3"/>
    </row>
    <row r="33" spans="6:8" x14ac:dyDescent="0.15">
      <c r="F33" s="2"/>
      <c r="G33" s="2"/>
      <c r="H33" s="2"/>
    </row>
    <row r="34" spans="6:8" x14ac:dyDescent="0.15">
      <c r="F34" s="2"/>
      <c r="G34" s="2"/>
      <c r="H34" s="2"/>
    </row>
    <row r="35" spans="6:8" x14ac:dyDescent="0.15">
      <c r="F35" s="2"/>
      <c r="G35" s="2"/>
      <c r="H35" s="2"/>
    </row>
    <row r="36" spans="6:8" x14ac:dyDescent="0.15">
      <c r="F36" s="2"/>
      <c r="G36" s="2"/>
      <c r="H36" s="2"/>
    </row>
    <row r="37" spans="6:8" x14ac:dyDescent="0.15">
      <c r="F37" s="2"/>
      <c r="G37" s="2"/>
      <c r="H37" s="2"/>
    </row>
    <row r="38" spans="6:8" x14ac:dyDescent="0.15">
      <c r="F38" s="2"/>
      <c r="G38" s="2"/>
      <c r="H38" s="2"/>
    </row>
  </sheetData>
  <dataValidations count="1">
    <dataValidation type="list" allowBlank="1" showInputMessage="1" showErrorMessage="1" sqref="F8:F32">
      <formula1>"Pass,Fail,Testing"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SB-xxxxx-11</vt:lpstr>
    </vt:vector>
  </TitlesOfParts>
  <Company>Advanced Info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Siriporn Lomajam</dc:creator>
  <cp:lastModifiedBy>Siriporn Lomajam</cp:lastModifiedBy>
  <dcterms:created xsi:type="dcterms:W3CDTF">2020-12-08T07:37:03Z</dcterms:created>
  <dcterms:modified xsi:type="dcterms:W3CDTF">2020-12-08T07:41:41Z</dcterms:modified>
</cp:coreProperties>
</file>