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cy\Documents\GitHub\Chatfield_restoration\treatments\"/>
    </mc:Choice>
  </mc:AlternateContent>
  <xr:revisionPtr revIDLastSave="0" documentId="13_ncr:1_{4B223BEA-9984-4904-9D72-4B903EF7217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2019" sheetId="1" r:id="rId1"/>
    <sheet name="2020" sheetId="2" r:id="rId2"/>
    <sheet name="seed_rates_special" sheetId="3" r:id="rId3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D26" i="2" l="1"/>
  <c r="EB26" i="2"/>
  <c r="DZ26" i="2"/>
  <c r="DV26" i="2"/>
  <c r="DT26" i="2"/>
  <c r="DR26" i="2"/>
  <c r="DN26" i="2"/>
  <c r="DL26" i="2"/>
  <c r="DJ26" i="2"/>
  <c r="DF26" i="2"/>
  <c r="CZ26" i="2"/>
  <c r="CX26" i="2"/>
  <c r="CT26" i="2"/>
  <c r="CP26" i="2"/>
  <c r="CN26" i="2"/>
  <c r="CL26" i="2"/>
  <c r="CJ26" i="2"/>
  <c r="CH26" i="2"/>
  <c r="CF26" i="2"/>
  <c r="CD26" i="2"/>
  <c r="BJ26" i="2"/>
  <c r="BD26" i="2"/>
  <c r="AV26" i="2"/>
  <c r="AT26" i="2"/>
  <c r="AR26" i="2"/>
  <c r="AN26" i="2"/>
  <c r="AL26" i="2"/>
  <c r="AJ26" i="2"/>
  <c r="AH26" i="2"/>
  <c r="AD26" i="2"/>
  <c r="AB26" i="2"/>
  <c r="X26" i="2"/>
  <c r="T26" i="2"/>
  <c r="R26" i="2"/>
  <c r="P26" i="2"/>
  <c r="J26" i="2"/>
  <c r="D26" i="2"/>
  <c r="EJ15" i="2"/>
  <c r="EJ24" i="2" l="1"/>
  <c r="EJ23" i="2"/>
  <c r="EJ22" i="2"/>
  <c r="EJ21" i="2"/>
  <c r="EJ20" i="2"/>
  <c r="EJ19" i="2"/>
  <c r="EJ18" i="2"/>
  <c r="EJ25" i="2"/>
  <c r="EJ17" i="2"/>
  <c r="EJ16" i="2"/>
  <c r="EJ6" i="2"/>
  <c r="EJ4" i="2"/>
  <c r="EJ3" i="2"/>
  <c r="EJ9" i="2"/>
  <c r="EJ5" i="2"/>
  <c r="EJ13" i="2"/>
  <c r="EJ8" i="2"/>
  <c r="EJ14" i="2"/>
  <c r="EJ10" i="2"/>
  <c r="EJ7" i="2"/>
  <c r="EJ11" i="2"/>
  <c r="EJ12" i="2"/>
  <c r="EJ2" i="2"/>
  <c r="EH26" i="2"/>
  <c r="EF26" i="2"/>
  <c r="DX26" i="2"/>
  <c r="DP26" i="2"/>
  <c r="DH26" i="2"/>
  <c r="DD26" i="2"/>
  <c r="DB26" i="2"/>
  <c r="CV26" i="2"/>
  <c r="CR26" i="2"/>
  <c r="CB26" i="2"/>
  <c r="BZ26" i="2"/>
  <c r="BX26" i="2"/>
  <c r="BV26" i="2"/>
  <c r="BT26" i="2"/>
  <c r="BR26" i="2"/>
  <c r="BP26" i="2"/>
  <c r="BN26" i="2"/>
  <c r="BL26" i="2"/>
  <c r="BH26" i="2"/>
  <c r="BF26" i="2"/>
  <c r="BB26" i="2"/>
  <c r="AZ26" i="2"/>
  <c r="AX26" i="2"/>
  <c r="AP26" i="2"/>
  <c r="AF26" i="2"/>
  <c r="Z26" i="2"/>
  <c r="V26" i="2"/>
  <c r="N26" i="2"/>
  <c r="L26" i="2"/>
  <c r="H26" i="2"/>
  <c r="F26" i="2"/>
  <c r="IS53" i="1" l="1"/>
  <c r="IS54" i="1" s="1"/>
  <c r="IQ53" i="1"/>
  <c r="IQ54" i="1" s="1"/>
  <c r="IO53" i="1"/>
  <c r="IO54" i="1" s="1"/>
  <c r="IM53" i="1"/>
  <c r="IM54" i="1" s="1"/>
  <c r="IK53" i="1"/>
  <c r="IK54" i="1" s="1"/>
  <c r="II53" i="1"/>
  <c r="II54" i="1" s="1"/>
  <c r="IG53" i="1"/>
  <c r="IG54" i="1" s="1"/>
  <c r="IE53" i="1"/>
  <c r="IE54" i="1" s="1"/>
  <c r="IC53" i="1"/>
  <c r="IC54" i="1" s="1"/>
  <c r="IA53" i="1"/>
  <c r="IA54" i="1" s="1"/>
  <c r="HY53" i="1"/>
  <c r="HY54" i="1" s="1"/>
  <c r="HW53" i="1"/>
  <c r="HW54" i="1" s="1"/>
  <c r="HU53" i="1"/>
  <c r="HU54" i="1" s="1"/>
  <c r="HS53" i="1"/>
  <c r="HS54" i="1" s="1"/>
  <c r="HQ53" i="1"/>
  <c r="HQ54" i="1" s="1"/>
  <c r="HO53" i="1"/>
  <c r="HO54" i="1" s="1"/>
  <c r="HM53" i="1"/>
  <c r="HM54" i="1" s="1"/>
  <c r="HK53" i="1"/>
  <c r="HK54" i="1" s="1"/>
  <c r="HI53" i="1"/>
  <c r="HI54" i="1" s="1"/>
  <c r="HG53" i="1"/>
  <c r="HG54" i="1" s="1"/>
  <c r="HE53" i="1"/>
  <c r="HE54" i="1" s="1"/>
  <c r="HC53" i="1"/>
  <c r="HC54" i="1" s="1"/>
  <c r="HA53" i="1"/>
  <c r="HA54" i="1" s="1"/>
  <c r="GY53" i="1"/>
  <c r="GY54" i="1" s="1"/>
  <c r="GW53" i="1"/>
  <c r="GW54" i="1" s="1"/>
  <c r="GU53" i="1"/>
  <c r="GU54" i="1" s="1"/>
  <c r="GS53" i="1"/>
  <c r="GS54" i="1" s="1"/>
  <c r="GQ53" i="1"/>
  <c r="GQ54" i="1" s="1"/>
  <c r="GO53" i="1"/>
  <c r="GO54" i="1" s="1"/>
  <c r="GM53" i="1"/>
  <c r="GM54" i="1" s="1"/>
  <c r="GK53" i="1"/>
  <c r="GK54" i="1" s="1"/>
  <c r="GI53" i="1"/>
  <c r="GI54" i="1" s="1"/>
  <c r="GG53" i="1"/>
  <c r="GG54" i="1" s="1"/>
  <c r="GE53" i="1"/>
  <c r="GE54" i="1" s="1"/>
  <c r="GC53" i="1"/>
  <c r="GC54" i="1" s="1"/>
  <c r="GA53" i="1"/>
  <c r="GA54" i="1" s="1"/>
  <c r="FY53" i="1"/>
  <c r="FY54" i="1" s="1"/>
  <c r="FW53" i="1"/>
  <c r="FW54" i="1" s="1"/>
  <c r="FU53" i="1"/>
  <c r="FU54" i="1" s="1"/>
  <c r="FS53" i="1"/>
  <c r="FS54" i="1" s="1"/>
  <c r="FQ53" i="1"/>
  <c r="FQ54" i="1" s="1"/>
  <c r="FO53" i="1"/>
  <c r="FO54" i="1" s="1"/>
  <c r="FM53" i="1"/>
  <c r="FM54" i="1" s="1"/>
  <c r="FK53" i="1"/>
  <c r="FK54" i="1" s="1"/>
  <c r="FI53" i="1"/>
  <c r="FI54" i="1" s="1"/>
  <c r="FG53" i="1"/>
  <c r="FG54" i="1" s="1"/>
  <c r="FE53" i="1"/>
  <c r="FE54" i="1" s="1"/>
  <c r="FC53" i="1"/>
  <c r="FC54" i="1" s="1"/>
  <c r="FA53" i="1"/>
  <c r="FA54" i="1" s="1"/>
  <c r="EY53" i="1"/>
  <c r="EY54" i="1" s="1"/>
  <c r="EW53" i="1"/>
  <c r="EW54" i="1" s="1"/>
  <c r="EU53" i="1"/>
  <c r="EU54" i="1" s="1"/>
  <c r="ES53" i="1"/>
  <c r="ES54" i="1" s="1"/>
  <c r="EQ53" i="1"/>
  <c r="EQ54" i="1" s="1"/>
  <c r="EO53" i="1"/>
  <c r="EO54" i="1" s="1"/>
  <c r="EM53" i="1"/>
  <c r="EM54" i="1" s="1"/>
  <c r="EK53" i="1"/>
  <c r="EK54" i="1" s="1"/>
  <c r="EI53" i="1"/>
  <c r="EI54" i="1" s="1"/>
  <c r="EG53" i="1"/>
  <c r="EG54" i="1" s="1"/>
  <c r="EE53" i="1"/>
  <c r="EE54" i="1" s="1"/>
  <c r="EC53" i="1"/>
  <c r="EC54" i="1" s="1"/>
  <c r="EA53" i="1"/>
  <c r="EA54" i="1" s="1"/>
  <c r="DY53" i="1"/>
  <c r="DY54" i="1" s="1"/>
  <c r="DW53" i="1"/>
  <c r="DW54" i="1" s="1"/>
  <c r="DU53" i="1"/>
  <c r="DU54" i="1" s="1"/>
  <c r="DS53" i="1"/>
  <c r="DS54" i="1" s="1"/>
  <c r="DQ53" i="1"/>
  <c r="DQ54" i="1" s="1"/>
  <c r="DO53" i="1"/>
  <c r="DO54" i="1" s="1"/>
  <c r="DM53" i="1"/>
  <c r="DM54" i="1" s="1"/>
  <c r="DK53" i="1"/>
  <c r="DK54" i="1" s="1"/>
  <c r="DI53" i="1"/>
  <c r="DI54" i="1" s="1"/>
  <c r="DG53" i="1"/>
  <c r="DG54" i="1" s="1"/>
  <c r="DE53" i="1"/>
  <c r="DE54" i="1" s="1"/>
  <c r="DC53" i="1"/>
  <c r="DC54" i="1" s="1"/>
  <c r="DA53" i="1"/>
  <c r="DA54" i="1" s="1"/>
  <c r="CY53" i="1"/>
  <c r="CY54" i="1" s="1"/>
  <c r="CW53" i="1"/>
  <c r="CW54" i="1" s="1"/>
  <c r="CU53" i="1"/>
  <c r="CU54" i="1" s="1"/>
  <c r="CS53" i="1"/>
  <c r="CS54" i="1" s="1"/>
  <c r="CQ53" i="1"/>
  <c r="CQ54" i="1" s="1"/>
  <c r="CO53" i="1"/>
  <c r="CO54" i="1" s="1"/>
  <c r="CM53" i="1"/>
  <c r="CM54" i="1" s="1"/>
  <c r="CK53" i="1"/>
  <c r="CK54" i="1" s="1"/>
  <c r="CI53" i="1"/>
  <c r="CI54" i="1" s="1"/>
  <c r="CG53" i="1"/>
  <c r="CG54" i="1" s="1"/>
  <c r="CE53" i="1"/>
  <c r="CE54" i="1" s="1"/>
  <c r="CC53" i="1"/>
  <c r="CC54" i="1" s="1"/>
  <c r="CA53" i="1"/>
  <c r="CA54" i="1" s="1"/>
  <c r="BY53" i="1"/>
  <c r="BY54" i="1" s="1"/>
  <c r="BW53" i="1"/>
  <c r="BW54" i="1" s="1"/>
  <c r="BU53" i="1"/>
  <c r="BU54" i="1" s="1"/>
  <c r="BS53" i="1"/>
  <c r="BS54" i="1" s="1"/>
  <c r="BQ53" i="1"/>
  <c r="BQ54" i="1" s="1"/>
  <c r="BO53" i="1"/>
  <c r="BO54" i="1" s="1"/>
  <c r="BM53" i="1"/>
  <c r="BM54" i="1" s="1"/>
  <c r="BK53" i="1"/>
  <c r="BK54" i="1" s="1"/>
  <c r="BI53" i="1"/>
  <c r="BI54" i="1" s="1"/>
  <c r="BG53" i="1"/>
  <c r="BG54" i="1" s="1"/>
  <c r="BE53" i="1"/>
  <c r="BE54" i="1" s="1"/>
  <c r="BC53" i="1"/>
  <c r="BC54" i="1" s="1"/>
  <c r="BA53" i="1"/>
  <c r="BA54" i="1" s="1"/>
  <c r="AY53" i="1"/>
  <c r="AY54" i="1" s="1"/>
  <c r="AW53" i="1"/>
  <c r="AW54" i="1" s="1"/>
  <c r="AU53" i="1"/>
  <c r="AU54" i="1" s="1"/>
  <c r="AS53" i="1"/>
  <c r="AS54" i="1" s="1"/>
  <c r="AQ53" i="1"/>
  <c r="AQ54" i="1" s="1"/>
  <c r="AO53" i="1"/>
  <c r="AO54" i="1" s="1"/>
  <c r="AM53" i="1"/>
  <c r="AM54" i="1" s="1"/>
  <c r="AK53" i="1"/>
  <c r="AK54" i="1" s="1"/>
  <c r="AI53" i="1"/>
  <c r="AI54" i="1" s="1"/>
  <c r="AG53" i="1"/>
  <c r="AG54" i="1" s="1"/>
  <c r="AE53" i="1"/>
  <c r="AE54" i="1" s="1"/>
  <c r="AC53" i="1"/>
  <c r="AC54" i="1" s="1"/>
  <c r="AA53" i="1"/>
  <c r="AA54" i="1" s="1"/>
  <c r="Y53" i="1"/>
  <c r="Y54" i="1" s="1"/>
  <c r="W53" i="1"/>
  <c r="W54" i="1" s="1"/>
  <c r="U53" i="1"/>
  <c r="U54" i="1" s="1"/>
  <c r="S53" i="1"/>
  <c r="S54" i="1" s="1"/>
  <c r="Q53" i="1"/>
  <c r="Q54" i="1" s="1"/>
  <c r="O53" i="1"/>
  <c r="O54" i="1" s="1"/>
  <c r="M53" i="1"/>
  <c r="M54" i="1" s="1"/>
  <c r="K53" i="1"/>
  <c r="K54" i="1" s="1"/>
  <c r="I53" i="1"/>
  <c r="I54" i="1" s="1"/>
  <c r="G53" i="1"/>
  <c r="G54" i="1" s="1"/>
  <c r="E53" i="1"/>
  <c r="E54" i="1" s="1"/>
  <c r="L53" i="1" l="1"/>
  <c r="L54" i="1" s="1"/>
  <c r="AB53" i="1"/>
  <c r="AB54" i="1" s="1"/>
  <c r="AJ53" i="1"/>
  <c r="AJ54" i="1" s="1"/>
  <c r="AR53" i="1"/>
  <c r="AR54" i="1" s="1"/>
  <c r="BH53" i="1"/>
  <c r="BH54" i="1" s="1"/>
  <c r="BP53" i="1"/>
  <c r="BP54" i="1" s="1"/>
  <c r="BX53" i="1"/>
  <c r="BX54" i="1" s="1"/>
  <c r="CN53" i="1"/>
  <c r="CN54" i="1" s="1"/>
  <c r="CV53" i="1"/>
  <c r="CV54" i="1" s="1"/>
  <c r="DD53" i="1"/>
  <c r="DD54" i="1" s="1"/>
  <c r="DL53" i="1"/>
  <c r="DL54" i="1" s="1"/>
  <c r="DT53" i="1"/>
  <c r="DT54" i="1" s="1"/>
  <c r="EB53" i="1"/>
  <c r="EB54" i="1" s="1"/>
  <c r="EJ53" i="1"/>
  <c r="EJ54" i="1" s="1"/>
  <c r="ER53" i="1"/>
  <c r="ER54" i="1" s="1"/>
  <c r="FH53" i="1"/>
  <c r="FH54" i="1" s="1"/>
  <c r="FP53" i="1"/>
  <c r="FP54" i="1" s="1"/>
  <c r="FX53" i="1"/>
  <c r="FX54" i="1" s="1"/>
  <c r="GN53" i="1"/>
  <c r="GN54" i="1" s="1"/>
  <c r="GV53" i="1"/>
  <c r="GV54" i="1" s="1"/>
  <c r="HD53" i="1"/>
  <c r="HD54" i="1" s="1"/>
  <c r="HT53" i="1"/>
  <c r="HT54" i="1" s="1"/>
  <c r="IB53" i="1"/>
  <c r="IB54" i="1" s="1"/>
  <c r="IJ53" i="1"/>
  <c r="IJ54" i="1" s="1"/>
  <c r="IR53" i="1"/>
  <c r="IR54" i="1" s="1"/>
  <c r="ED53" i="1"/>
  <c r="ED54" i="1" s="1"/>
  <c r="P53" i="1"/>
  <c r="P54" i="1" s="1"/>
  <c r="X53" i="1"/>
  <c r="X54" i="1" s="1"/>
  <c r="CZ53" i="1"/>
  <c r="CZ54" i="1" s="1"/>
  <c r="DH53" i="1"/>
  <c r="DH54" i="1" s="1"/>
  <c r="EV53" i="1"/>
  <c r="EV54" i="1" s="1"/>
  <c r="FD53" i="1"/>
  <c r="FD54" i="1" s="1"/>
  <c r="GJ53" i="1"/>
  <c r="GJ54" i="1" s="1"/>
  <c r="GZ53" i="1"/>
  <c r="GZ54" i="1" s="1"/>
  <c r="IF53" i="1"/>
  <c r="IF54" i="1" s="1"/>
  <c r="IN53" i="1"/>
  <c r="IN54" i="1" s="1"/>
  <c r="BR53" i="1"/>
  <c r="BR54" i="1" s="1"/>
  <c r="BT53" i="1"/>
  <c r="BT54" i="1" s="1"/>
  <c r="BJ53" i="1"/>
  <c r="BJ54" i="1" s="1"/>
  <c r="DV53" i="1"/>
  <c r="DV54" i="1" s="1"/>
  <c r="GH53" i="1"/>
  <c r="GH54" i="1" s="1"/>
  <c r="T53" i="1"/>
  <c r="T54" i="1" s="1"/>
  <c r="AZ53" i="1"/>
  <c r="AZ54" i="1" s="1"/>
  <c r="CF53" i="1"/>
  <c r="CF54" i="1" s="1"/>
  <c r="EZ53" i="1"/>
  <c r="EZ54" i="1" s="1"/>
  <c r="GF53" i="1"/>
  <c r="GF54" i="1" s="1"/>
  <c r="HL53" i="1"/>
  <c r="HL54" i="1" s="1"/>
  <c r="BD53" i="1"/>
  <c r="BD54" i="1" s="1"/>
  <c r="AD53" i="1"/>
  <c r="AD54" i="1" s="1"/>
  <c r="AL53" i="1"/>
  <c r="AL54" i="1" s="1"/>
  <c r="CP53" i="1"/>
  <c r="CP54" i="1" s="1"/>
  <c r="CX53" i="1"/>
  <c r="CX54" i="1" s="1"/>
  <c r="FB53" i="1"/>
  <c r="FB54" i="1" s="1"/>
  <c r="FJ53" i="1"/>
  <c r="FJ54" i="1" s="1"/>
  <c r="HN53" i="1"/>
  <c r="HN54" i="1" s="1"/>
  <c r="HV53" i="1"/>
  <c r="HV54" i="1" s="1"/>
  <c r="GP53" i="1"/>
  <c r="GP54" i="1" s="1"/>
  <c r="AN53" i="1"/>
  <c r="AN54" i="1" s="1"/>
  <c r="AV53" i="1"/>
  <c r="AV54" i="1" s="1"/>
  <c r="CB53" i="1"/>
  <c r="CB54" i="1" s="1"/>
  <c r="CJ53" i="1"/>
  <c r="CJ54" i="1" s="1"/>
  <c r="DP53" i="1"/>
  <c r="DP54" i="1" s="1"/>
  <c r="EN53" i="1"/>
  <c r="EN54" i="1" s="1"/>
  <c r="FT53" i="1"/>
  <c r="FT54" i="1" s="1"/>
  <c r="GB53" i="1"/>
  <c r="GB54" i="1" s="1"/>
  <c r="HH53" i="1"/>
  <c r="HH54" i="1" s="1"/>
  <c r="HP53" i="1"/>
  <c r="HP54" i="1" s="1"/>
  <c r="F53" i="1"/>
  <c r="F54" i="1" s="1"/>
  <c r="BB53" i="1"/>
  <c r="BB54" i="1" s="1"/>
  <c r="DF53" i="1"/>
  <c r="DF54" i="1" s="1"/>
  <c r="ET53" i="1"/>
  <c r="ET54" i="1" s="1"/>
  <c r="FZ53" i="1"/>
  <c r="FZ54" i="1" s="1"/>
  <c r="IT53" i="1"/>
  <c r="IT54" i="1" s="1"/>
  <c r="V53" i="1"/>
  <c r="V54" i="1" s="1"/>
  <c r="BZ53" i="1"/>
  <c r="BZ54" i="1" s="1"/>
  <c r="DN53" i="1"/>
  <c r="DN54" i="1" s="1"/>
  <c r="FR53" i="1"/>
  <c r="FR54" i="1" s="1"/>
  <c r="GX53" i="1"/>
  <c r="GX54" i="1" s="1"/>
  <c r="ID53" i="1"/>
  <c r="ID54" i="1" s="1"/>
  <c r="H53" i="1"/>
  <c r="H54" i="1" s="1"/>
  <c r="AF53" i="1"/>
  <c r="AF54" i="1" s="1"/>
  <c r="BL53" i="1"/>
  <c r="BL54" i="1" s="1"/>
  <c r="CR53" i="1"/>
  <c r="CR54" i="1" s="1"/>
  <c r="DX53" i="1"/>
  <c r="DX54" i="1" s="1"/>
  <c r="EF53" i="1"/>
  <c r="EF54" i="1" s="1"/>
  <c r="FL53" i="1"/>
  <c r="FL54" i="1" s="1"/>
  <c r="GR53" i="1"/>
  <c r="GR54" i="1" s="1"/>
  <c r="HX53" i="1"/>
  <c r="HX54" i="1" s="1"/>
  <c r="N53" i="1"/>
  <c r="N54" i="1" s="1"/>
  <c r="AT53" i="1"/>
  <c r="AT54" i="1" s="1"/>
  <c r="CH53" i="1"/>
  <c r="CH54" i="1" s="1"/>
  <c r="EL53" i="1"/>
  <c r="EL54" i="1" s="1"/>
  <c r="HF53" i="1"/>
  <c r="HF54" i="1" s="1"/>
  <c r="IL53" i="1"/>
  <c r="IL54" i="1" s="1"/>
  <c r="J53" i="1"/>
  <c r="J54" i="1" s="1"/>
  <c r="R53" i="1"/>
  <c r="R54" i="1" s="1"/>
  <c r="Z53" i="1"/>
  <c r="Z54" i="1" s="1"/>
  <c r="AH53" i="1"/>
  <c r="AH54" i="1" s="1"/>
  <c r="AP53" i="1"/>
  <c r="AP54" i="1" s="1"/>
  <c r="AX53" i="1"/>
  <c r="AX54" i="1" s="1"/>
  <c r="BF53" i="1"/>
  <c r="BF54" i="1" s="1"/>
  <c r="BN53" i="1"/>
  <c r="BN54" i="1" s="1"/>
  <c r="BV53" i="1"/>
  <c r="BV54" i="1" s="1"/>
  <c r="CD53" i="1"/>
  <c r="CD54" i="1" s="1"/>
  <c r="CL53" i="1"/>
  <c r="CL54" i="1" s="1"/>
  <c r="CT53" i="1"/>
  <c r="CT54" i="1" s="1"/>
  <c r="DB53" i="1"/>
  <c r="DB54" i="1" s="1"/>
  <c r="DJ53" i="1"/>
  <c r="DJ54" i="1" s="1"/>
  <c r="DR53" i="1"/>
  <c r="DR54" i="1" s="1"/>
  <c r="DZ53" i="1"/>
  <c r="DZ54" i="1" s="1"/>
  <c r="EH53" i="1"/>
  <c r="EH54" i="1" s="1"/>
  <c r="EP53" i="1"/>
  <c r="EP54" i="1" s="1"/>
  <c r="EX53" i="1"/>
  <c r="EX54" i="1" s="1"/>
  <c r="FF53" i="1"/>
  <c r="FF54" i="1" s="1"/>
  <c r="FN53" i="1"/>
  <c r="FN54" i="1" s="1"/>
  <c r="FV53" i="1"/>
  <c r="FV54" i="1" s="1"/>
  <c r="GD53" i="1"/>
  <c r="GD54" i="1" s="1"/>
  <c r="GL53" i="1"/>
  <c r="GL54" i="1" s="1"/>
  <c r="GT53" i="1"/>
  <c r="GT54" i="1" s="1"/>
  <c r="HB53" i="1"/>
  <c r="HB54" i="1" s="1"/>
  <c r="HJ53" i="1"/>
  <c r="HJ54" i="1" s="1"/>
  <c r="HR53" i="1"/>
  <c r="HR54" i="1" s="1"/>
  <c r="HZ53" i="1"/>
  <c r="HZ54" i="1" s="1"/>
  <c r="IH53" i="1"/>
  <c r="IH54" i="1" s="1"/>
  <c r="IP53" i="1"/>
  <c r="IP54" i="1" s="1"/>
</calcChain>
</file>

<file path=xl/sharedStrings.xml><?xml version="1.0" encoding="utf-8"?>
<sst xmlns="http://schemas.openxmlformats.org/spreadsheetml/2006/main" count="4043" uniqueCount="314">
  <si>
    <t>Species</t>
  </si>
  <si>
    <t>Dormancy Trt</t>
  </si>
  <si>
    <t>Poa palustris</t>
  </si>
  <si>
    <t>N</t>
  </si>
  <si>
    <t>Hesperostipa comata subsp. comata</t>
  </si>
  <si>
    <t>Koeleria macrantha</t>
  </si>
  <si>
    <t>Elymus elymoides subsp. elymoides</t>
  </si>
  <si>
    <t>Poa fendleriana</t>
  </si>
  <si>
    <t>Schizachyrium scoparium</t>
  </si>
  <si>
    <t>D</t>
  </si>
  <si>
    <t>Bouteloua dactyloides</t>
  </si>
  <si>
    <t>Cercocarpus montanus</t>
  </si>
  <si>
    <t>Erigeron speciosus</t>
  </si>
  <si>
    <t>Vicia americana</t>
  </si>
  <si>
    <t>Sphaeralcea coccinea</t>
  </si>
  <si>
    <t>Achillea millefolium</t>
  </si>
  <si>
    <t>Monarda fistulosa</t>
  </si>
  <si>
    <t>Yucca glauca</t>
  </si>
  <si>
    <t>Argemone polyanthemos</t>
  </si>
  <si>
    <t>Pascopyrum smithii</t>
  </si>
  <si>
    <t>Gaillardia aristata</t>
  </si>
  <si>
    <t>Sporobolus cryptandrus</t>
  </si>
  <si>
    <t>Sporobolus airoides</t>
  </si>
  <si>
    <t>Cleome serrulata</t>
  </si>
  <si>
    <t>Leymus cinereus</t>
  </si>
  <si>
    <t>Symphyotrichum laeve</t>
  </si>
  <si>
    <t>Stanlyea pinnata</t>
  </si>
  <si>
    <t>Dalea purpurea var. purpurea</t>
  </si>
  <si>
    <t>Bromus marginatus</t>
  </si>
  <si>
    <t>Heliomeris multiflora</t>
  </si>
  <si>
    <t>Oxytropis sericea</t>
  </si>
  <si>
    <t>Linum lewisii</t>
  </si>
  <si>
    <t>Achnatherum hymenoides</t>
  </si>
  <si>
    <t>Ratibida columnifera</t>
  </si>
  <si>
    <t>Helianthus annuus</t>
  </si>
  <si>
    <t>Tradescantia occidentalis</t>
  </si>
  <si>
    <t>Poa secunda</t>
  </si>
  <si>
    <t>Verbena hastata</t>
  </si>
  <si>
    <t>Nassella viridula</t>
  </si>
  <si>
    <t>Elymus trachycaulus</t>
  </si>
  <si>
    <t>Elymus lanceolatus</t>
  </si>
  <si>
    <t>Astragalus drummondii</t>
  </si>
  <si>
    <t>Bouteloua curtipendula</t>
  </si>
  <si>
    <t>Bouteloua gracilis</t>
  </si>
  <si>
    <t>Coreopsis tinctoria</t>
  </si>
  <si>
    <t>Gutierrezia sarothrae</t>
  </si>
  <si>
    <t>Hedysarum boreale</t>
  </si>
  <si>
    <t>Heterotheca villosa</t>
  </si>
  <si>
    <t>Muhlenbergia montana</t>
  </si>
  <si>
    <t>Solidago rigida</t>
  </si>
  <si>
    <t>Penstemon secundiflorus</t>
  </si>
  <si>
    <t>Atriplex canescens</t>
  </si>
  <si>
    <t>Krascheninnikovia lanata</t>
  </si>
  <si>
    <t>Atriplex confertifolia</t>
  </si>
  <si>
    <t>Liatris punctata</t>
  </si>
  <si>
    <t>1000_seedweight</t>
  </si>
  <si>
    <t>1_weight</t>
  </si>
  <si>
    <t>1_#seeds</t>
  </si>
  <si>
    <t>2_weight</t>
  </si>
  <si>
    <t>2_#seeds</t>
  </si>
  <si>
    <t>3_weight</t>
  </si>
  <si>
    <t>3_#seeds</t>
  </si>
  <si>
    <t>4_weight</t>
  </si>
  <si>
    <t>4_#seeds</t>
  </si>
  <si>
    <t>5_weight</t>
  </si>
  <si>
    <t>5_#seeds</t>
  </si>
  <si>
    <t>6_weight</t>
  </si>
  <si>
    <t>6_#seeds</t>
  </si>
  <si>
    <t>7_weight</t>
  </si>
  <si>
    <t>7_#seeds</t>
  </si>
  <si>
    <t>8_weight</t>
  </si>
  <si>
    <t>8_#seeds</t>
  </si>
  <si>
    <t>9_weight</t>
  </si>
  <si>
    <t>9_#seeds</t>
  </si>
  <si>
    <t>10_weight</t>
  </si>
  <si>
    <t>10_#seeds</t>
  </si>
  <si>
    <t>11_weight</t>
  </si>
  <si>
    <t>11_#seeds</t>
  </si>
  <si>
    <t>12_weight</t>
  </si>
  <si>
    <t>12_#seeds</t>
  </si>
  <si>
    <t>13_weight</t>
  </si>
  <si>
    <t>13_#seeds</t>
  </si>
  <si>
    <t>14_weight</t>
  </si>
  <si>
    <t>14_#seeds</t>
  </si>
  <si>
    <t>15_weight</t>
  </si>
  <si>
    <t>15_#seeds</t>
  </si>
  <si>
    <t>16_weight</t>
  </si>
  <si>
    <t>16_#seeds</t>
  </si>
  <si>
    <t>17_weight</t>
  </si>
  <si>
    <t>17_#seeds</t>
  </si>
  <si>
    <t>18_weight</t>
  </si>
  <si>
    <t>18_#seeds</t>
  </si>
  <si>
    <t>19_weight</t>
  </si>
  <si>
    <t>19_#seeds</t>
  </si>
  <si>
    <t>20_weight</t>
  </si>
  <si>
    <t>20_#seeds</t>
  </si>
  <si>
    <t>21_weight</t>
  </si>
  <si>
    <t>21_#seeds</t>
  </si>
  <si>
    <t>22_weight</t>
  </si>
  <si>
    <t>22_#seeds</t>
  </si>
  <si>
    <t>23_weight</t>
  </si>
  <si>
    <t>23_#seeds</t>
  </si>
  <si>
    <t>24_weight</t>
  </si>
  <si>
    <t>24_#seeds</t>
  </si>
  <si>
    <t>25_weight</t>
  </si>
  <si>
    <t>25_#seeds</t>
  </si>
  <si>
    <t>26_weight</t>
  </si>
  <si>
    <t>26_#seeds</t>
  </si>
  <si>
    <t>27_weight</t>
  </si>
  <si>
    <t>27_#seeds</t>
  </si>
  <si>
    <t>28_weight</t>
  </si>
  <si>
    <t>28_#seeds</t>
  </si>
  <si>
    <t>29_weight</t>
  </si>
  <si>
    <t>29_#seeds</t>
  </si>
  <si>
    <t>30_weight</t>
  </si>
  <si>
    <t>30_#seeds</t>
  </si>
  <si>
    <t>31_weight</t>
  </si>
  <si>
    <t>31_#seeds</t>
  </si>
  <si>
    <t>32_weight</t>
  </si>
  <si>
    <t>32_#seeds</t>
  </si>
  <si>
    <t>33_weight</t>
  </si>
  <si>
    <t>33_#seeds</t>
  </si>
  <si>
    <t>34_weight</t>
  </si>
  <si>
    <t>34_#seeds</t>
  </si>
  <si>
    <t>35_weight</t>
  </si>
  <si>
    <t>35_#seeds</t>
  </si>
  <si>
    <t>36_weight</t>
  </si>
  <si>
    <t>36_#seeds</t>
  </si>
  <si>
    <t>37_weight</t>
  </si>
  <si>
    <t>37_#seeds</t>
  </si>
  <si>
    <t>38_weight</t>
  </si>
  <si>
    <t>38_#seeds</t>
  </si>
  <si>
    <t>39_weight</t>
  </si>
  <si>
    <t>39_#seeds</t>
  </si>
  <si>
    <t>40_weight</t>
  </si>
  <si>
    <t>40_#seeds</t>
  </si>
  <si>
    <t>41_weight</t>
  </si>
  <si>
    <t>41_#seeds</t>
  </si>
  <si>
    <t>42_weight</t>
  </si>
  <si>
    <t>42_#seeds</t>
  </si>
  <si>
    <t>43_weight</t>
  </si>
  <si>
    <t>43_#seeds</t>
  </si>
  <si>
    <t>44_weight</t>
  </si>
  <si>
    <t>44_#seeds</t>
  </si>
  <si>
    <t>45_weight</t>
  </si>
  <si>
    <t>45_#seeds</t>
  </si>
  <si>
    <t>46_weight</t>
  </si>
  <si>
    <t>46_#seeds</t>
  </si>
  <si>
    <t>47_weight</t>
  </si>
  <si>
    <t>47_#seeds</t>
  </si>
  <si>
    <t>48_weight</t>
  </si>
  <si>
    <t>48_#seeds</t>
  </si>
  <si>
    <t>49_weight</t>
  </si>
  <si>
    <t>49_#seeds</t>
  </si>
  <si>
    <t>50_weight</t>
  </si>
  <si>
    <t>50_#seeds</t>
  </si>
  <si>
    <t>51_weight</t>
  </si>
  <si>
    <t>51_#seeds</t>
  </si>
  <si>
    <t>52_weight</t>
  </si>
  <si>
    <t>52_#seeds</t>
  </si>
  <si>
    <t>53_weight</t>
  </si>
  <si>
    <t>53_#seeds</t>
  </si>
  <si>
    <t>54_weight</t>
  </si>
  <si>
    <t>54_#seeds</t>
  </si>
  <si>
    <t>55_weight</t>
  </si>
  <si>
    <t>55_#seeds</t>
  </si>
  <si>
    <t>56_weight</t>
  </si>
  <si>
    <t>56_#seeds</t>
  </si>
  <si>
    <t>57_weight</t>
  </si>
  <si>
    <t>57_#seeds</t>
  </si>
  <si>
    <t>58_weight</t>
  </si>
  <si>
    <t>58_#seeds</t>
  </si>
  <si>
    <t>59_weight</t>
  </si>
  <si>
    <t>59_#seeds</t>
  </si>
  <si>
    <t>60_weight</t>
  </si>
  <si>
    <t>60_#seeds</t>
  </si>
  <si>
    <t>61_weight</t>
  </si>
  <si>
    <t>61_#seeds</t>
  </si>
  <si>
    <t>62_weight</t>
  </si>
  <si>
    <t>62_#seeds</t>
  </si>
  <si>
    <t>63_weight</t>
  </si>
  <si>
    <t>63_#seeds</t>
  </si>
  <si>
    <t>64_weight</t>
  </si>
  <si>
    <t>64_#seeds</t>
  </si>
  <si>
    <t>65_weight</t>
  </si>
  <si>
    <t>65_#seeds</t>
  </si>
  <si>
    <t>66_weight</t>
  </si>
  <si>
    <t>66_#seeds</t>
  </si>
  <si>
    <t>67_weight</t>
  </si>
  <si>
    <t>67_#seeds</t>
  </si>
  <si>
    <t>68_weight</t>
  </si>
  <si>
    <t>68_#seeds</t>
  </si>
  <si>
    <t>69_weight</t>
  </si>
  <si>
    <t>69_#seeds</t>
  </si>
  <si>
    <t>70_weight</t>
  </si>
  <si>
    <t>70_#seeds</t>
  </si>
  <si>
    <t>71_weight</t>
  </si>
  <si>
    <t>71_#seeds</t>
  </si>
  <si>
    <t>72_weight</t>
  </si>
  <si>
    <t>72_#seeds</t>
  </si>
  <si>
    <t>73_weight</t>
  </si>
  <si>
    <t>73_#seeds</t>
  </si>
  <si>
    <t>74_weight</t>
  </si>
  <si>
    <t>74_#seeds</t>
  </si>
  <si>
    <t>75_weight</t>
  </si>
  <si>
    <t>75_#seeds</t>
  </si>
  <si>
    <t>76_weight</t>
  </si>
  <si>
    <t>76_#seeds</t>
  </si>
  <si>
    <t>77_weight</t>
  </si>
  <si>
    <t>77_#seeds</t>
  </si>
  <si>
    <t>78_weight</t>
  </si>
  <si>
    <t>78_#seeds</t>
  </si>
  <si>
    <t>79_weight</t>
  </si>
  <si>
    <t>79_#seeds</t>
  </si>
  <si>
    <t>80_weight</t>
  </si>
  <si>
    <t>80_#seeds</t>
  </si>
  <si>
    <t>81_weight</t>
  </si>
  <si>
    <t>81_#seeds</t>
  </si>
  <si>
    <t>82_weight</t>
  </si>
  <si>
    <t>82_#seeds</t>
  </si>
  <si>
    <t>83_weight</t>
  </si>
  <si>
    <t>83_#seeds</t>
  </si>
  <si>
    <t>84_weight</t>
  </si>
  <si>
    <t>84_#seeds</t>
  </si>
  <si>
    <t>85_weight</t>
  </si>
  <si>
    <t>85_#seeds</t>
  </si>
  <si>
    <t>86_weight</t>
  </si>
  <si>
    <t>86_#seeds</t>
  </si>
  <si>
    <t>87_weight</t>
  </si>
  <si>
    <t>87_#seeds</t>
  </si>
  <si>
    <t>88_weight</t>
  </si>
  <si>
    <t>88_#seeds</t>
  </si>
  <si>
    <t>89_weight</t>
  </si>
  <si>
    <t>89_#seeds</t>
  </si>
  <si>
    <t>90_weight</t>
  </si>
  <si>
    <t>90_#seeds</t>
  </si>
  <si>
    <t>91_weight</t>
  </si>
  <si>
    <t>91_#seeds</t>
  </si>
  <si>
    <t>92_weight</t>
  </si>
  <si>
    <t>92_#seeds</t>
  </si>
  <si>
    <t>93_weight</t>
  </si>
  <si>
    <t>93_#seeds</t>
  </si>
  <si>
    <t>94_weight</t>
  </si>
  <si>
    <t>94_#seeds</t>
  </si>
  <si>
    <t>95_weight</t>
  </si>
  <si>
    <t>95_#seeds</t>
  </si>
  <si>
    <t>96_weight</t>
  </si>
  <si>
    <t>96_#seeds</t>
  </si>
  <si>
    <t>97_weight</t>
  </si>
  <si>
    <t>97_#seeds</t>
  </si>
  <si>
    <t>98_weight</t>
  </si>
  <si>
    <t>98_#seeds</t>
  </si>
  <si>
    <t>99_weight</t>
  </si>
  <si>
    <t>99_#seeds</t>
  </si>
  <si>
    <t>100_weight</t>
  </si>
  <si>
    <t>100_#seeds</t>
  </si>
  <si>
    <t>101_weight</t>
  </si>
  <si>
    <t>101_#seeds</t>
  </si>
  <si>
    <t>102_weight</t>
  </si>
  <si>
    <t>102_#seeds</t>
  </si>
  <si>
    <t>103_weight</t>
  </si>
  <si>
    <t>103_#seeds</t>
  </si>
  <si>
    <t>104_weight</t>
  </si>
  <si>
    <t>104_#seeds</t>
  </si>
  <si>
    <t>105_weight</t>
  </si>
  <si>
    <t>105_#seeds</t>
  </si>
  <si>
    <t>106_weight</t>
  </si>
  <si>
    <t>106_#seeds</t>
  </si>
  <si>
    <t>107_weight</t>
  </si>
  <si>
    <t>107_#seeds</t>
  </si>
  <si>
    <t>108_weight</t>
  </si>
  <si>
    <t>108_#seeds</t>
  </si>
  <si>
    <t>109_weight</t>
  </si>
  <si>
    <t>109_#seeds</t>
  </si>
  <si>
    <t>110_weight</t>
  </si>
  <si>
    <t>110_#seeds</t>
  </si>
  <si>
    <t>111_weight</t>
  </si>
  <si>
    <t>111_#seeds</t>
  </si>
  <si>
    <t>112_weight</t>
  </si>
  <si>
    <t>112_#seeds</t>
  </si>
  <si>
    <t>113_weight</t>
  </si>
  <si>
    <t>113_#seeds</t>
  </si>
  <si>
    <t>114_weight</t>
  </si>
  <si>
    <t>114_#seeds</t>
  </si>
  <si>
    <t>115_weight</t>
  </si>
  <si>
    <t>115_#seeds</t>
  </si>
  <si>
    <t>116_weight</t>
  </si>
  <si>
    <t>116_#seeds</t>
  </si>
  <si>
    <t>117_weight</t>
  </si>
  <si>
    <t>117_#seeds</t>
  </si>
  <si>
    <t>118_weight</t>
  </si>
  <si>
    <t>118_#seeds</t>
  </si>
  <si>
    <t>119_weight</t>
  </si>
  <si>
    <t>119_#seeds</t>
  </si>
  <si>
    <t>120_weight</t>
  </si>
  <si>
    <t>120_#seeds</t>
  </si>
  <si>
    <t>121_weight</t>
  </si>
  <si>
    <t>121_#seeds</t>
  </si>
  <si>
    <t>122_weight</t>
  </si>
  <si>
    <t>122_#seeds</t>
  </si>
  <si>
    <t>123_weight</t>
  </si>
  <si>
    <t>123_#seeds</t>
  </si>
  <si>
    <t>124_weight</t>
  </si>
  <si>
    <t>124_#seeds</t>
  </si>
  <si>
    <t>125_weight</t>
  </si>
  <si>
    <t>125_#seeds</t>
  </si>
  <si>
    <t>Specialization</t>
  </si>
  <si>
    <t>Broad</t>
  </si>
  <si>
    <t>Narrow</t>
  </si>
  <si>
    <t>Pretreatment</t>
  </si>
  <si>
    <t>row</t>
  </si>
  <si>
    <t>seed</t>
  </si>
  <si>
    <t>Achillea millefolium var. occidentalis</t>
  </si>
  <si>
    <t xml:space="preserve">Oligoneuron rigidum var. rigidum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</si>
</sst>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54"/>
  <sheetViews>
    <sheetView workbookViewId="0">
      <pane xSplit="1" ySplit="1" topLeftCell="DO2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31.28515625" style="1" bestFit="1" customWidth="1"/>
    <col min="2" max="2" width="13.140625" style="1" bestFit="1" customWidth="1"/>
    <col min="3" max="3" width="12.140625" bestFit="1" customWidth="1"/>
    <col min="4" max="4" width="16.5703125" bestFit="1" customWidth="1"/>
  </cols>
  <sheetData>
    <row r="1" spans="1:254" x14ac:dyDescent="0.25">
      <c r="A1" t="s">
        <v>0</v>
      </c>
      <c r="B1" t="s">
        <v>309</v>
      </c>
      <c r="C1" t="s">
        <v>1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93</v>
      </c>
      <c r="AQ1" t="s">
        <v>94</v>
      </c>
      <c r="AR1" t="s">
        <v>95</v>
      </c>
      <c r="AS1" t="s">
        <v>96</v>
      </c>
      <c r="AT1" t="s">
        <v>97</v>
      </c>
      <c r="AU1" t="s">
        <v>98</v>
      </c>
      <c r="AV1" t="s">
        <v>99</v>
      </c>
      <c r="AW1" t="s">
        <v>100</v>
      </c>
      <c r="AX1" t="s">
        <v>101</v>
      </c>
      <c r="AY1" t="s">
        <v>102</v>
      </c>
      <c r="AZ1" t="s">
        <v>103</v>
      </c>
      <c r="BA1" t="s">
        <v>104</v>
      </c>
      <c r="BB1" t="s">
        <v>105</v>
      </c>
      <c r="BC1" t="s">
        <v>106</v>
      </c>
      <c r="BD1" t="s">
        <v>107</v>
      </c>
      <c r="BE1" t="s">
        <v>108</v>
      </c>
      <c r="BF1" t="s">
        <v>109</v>
      </c>
      <c r="BG1" t="s">
        <v>110</v>
      </c>
      <c r="BH1" t="s">
        <v>111</v>
      </c>
      <c r="BI1" t="s">
        <v>112</v>
      </c>
      <c r="BJ1" t="s">
        <v>113</v>
      </c>
      <c r="BK1" t="s">
        <v>114</v>
      </c>
      <c r="BL1" t="s">
        <v>115</v>
      </c>
      <c r="BM1" t="s">
        <v>116</v>
      </c>
      <c r="BN1" t="s">
        <v>117</v>
      </c>
      <c r="BO1" t="s">
        <v>118</v>
      </c>
      <c r="BP1" t="s">
        <v>119</v>
      </c>
      <c r="BQ1" t="s">
        <v>120</v>
      </c>
      <c r="BR1" t="s">
        <v>121</v>
      </c>
      <c r="BS1" t="s">
        <v>122</v>
      </c>
      <c r="BT1" t="s">
        <v>123</v>
      </c>
      <c r="BU1" t="s">
        <v>124</v>
      </c>
      <c r="BV1" t="s">
        <v>125</v>
      </c>
      <c r="BW1" t="s">
        <v>126</v>
      </c>
      <c r="BX1" t="s">
        <v>127</v>
      </c>
      <c r="BY1" t="s">
        <v>128</v>
      </c>
      <c r="BZ1" t="s">
        <v>129</v>
      </c>
      <c r="CA1" t="s">
        <v>130</v>
      </c>
      <c r="CB1" t="s">
        <v>131</v>
      </c>
      <c r="CC1" t="s">
        <v>132</v>
      </c>
      <c r="CD1" t="s">
        <v>133</v>
      </c>
      <c r="CE1" t="s">
        <v>134</v>
      </c>
      <c r="CF1" t="s">
        <v>135</v>
      </c>
      <c r="CG1" t="s">
        <v>136</v>
      </c>
      <c r="CH1" t="s">
        <v>137</v>
      </c>
      <c r="CI1" t="s">
        <v>138</v>
      </c>
      <c r="CJ1" t="s">
        <v>139</v>
      </c>
      <c r="CK1" t="s">
        <v>140</v>
      </c>
      <c r="CL1" t="s">
        <v>141</v>
      </c>
      <c r="CM1" t="s">
        <v>142</v>
      </c>
      <c r="CN1" t="s">
        <v>143</v>
      </c>
      <c r="CO1" t="s">
        <v>144</v>
      </c>
      <c r="CP1" t="s">
        <v>145</v>
      </c>
      <c r="CQ1" t="s">
        <v>146</v>
      </c>
      <c r="CR1" t="s">
        <v>147</v>
      </c>
      <c r="CS1" t="s">
        <v>148</v>
      </c>
      <c r="CT1" t="s">
        <v>149</v>
      </c>
      <c r="CU1" t="s">
        <v>150</v>
      </c>
      <c r="CV1" t="s">
        <v>151</v>
      </c>
      <c r="CW1" t="s">
        <v>152</v>
      </c>
      <c r="CX1" t="s">
        <v>153</v>
      </c>
      <c r="CY1" t="s">
        <v>154</v>
      </c>
      <c r="CZ1" t="s">
        <v>155</v>
      </c>
      <c r="DA1" t="s">
        <v>156</v>
      </c>
      <c r="DB1" t="s">
        <v>157</v>
      </c>
      <c r="DC1" t="s">
        <v>158</v>
      </c>
      <c r="DD1" t="s">
        <v>159</v>
      </c>
      <c r="DE1" t="s">
        <v>160</v>
      </c>
      <c r="DF1" t="s">
        <v>161</v>
      </c>
      <c r="DG1" t="s">
        <v>162</v>
      </c>
      <c r="DH1" t="s">
        <v>163</v>
      </c>
      <c r="DI1" t="s">
        <v>164</v>
      </c>
      <c r="DJ1" t="s">
        <v>165</v>
      </c>
      <c r="DK1" t="s">
        <v>166</v>
      </c>
      <c r="DL1" t="s">
        <v>167</v>
      </c>
      <c r="DM1" t="s">
        <v>168</v>
      </c>
      <c r="DN1" t="s">
        <v>169</v>
      </c>
      <c r="DO1" t="s">
        <v>170</v>
      </c>
      <c r="DP1" t="s">
        <v>171</v>
      </c>
      <c r="DQ1" t="s">
        <v>172</v>
      </c>
      <c r="DR1" t="s">
        <v>173</v>
      </c>
      <c r="DS1" t="s">
        <v>174</v>
      </c>
      <c r="DT1" t="s">
        <v>175</v>
      </c>
      <c r="DU1" t="s">
        <v>176</v>
      </c>
      <c r="DV1" t="s">
        <v>177</v>
      </c>
      <c r="DW1" t="s">
        <v>178</v>
      </c>
      <c r="DX1" t="s">
        <v>179</v>
      </c>
      <c r="DY1" t="s">
        <v>180</v>
      </c>
      <c r="DZ1" t="s">
        <v>181</v>
      </c>
      <c r="EA1" t="s">
        <v>182</v>
      </c>
      <c r="EB1" t="s">
        <v>183</v>
      </c>
      <c r="EC1" t="s">
        <v>184</v>
      </c>
      <c r="ED1" t="s">
        <v>185</v>
      </c>
      <c r="EE1" t="s">
        <v>186</v>
      </c>
      <c r="EF1" t="s">
        <v>187</v>
      </c>
      <c r="EG1" t="s">
        <v>188</v>
      </c>
      <c r="EH1" t="s">
        <v>189</v>
      </c>
      <c r="EI1" t="s">
        <v>190</v>
      </c>
      <c r="EJ1" t="s">
        <v>191</v>
      </c>
      <c r="EK1" t="s">
        <v>192</v>
      </c>
      <c r="EL1" t="s">
        <v>193</v>
      </c>
      <c r="EM1" t="s">
        <v>194</v>
      </c>
      <c r="EN1" t="s">
        <v>195</v>
      </c>
      <c r="EO1" t="s">
        <v>196</v>
      </c>
      <c r="EP1" t="s">
        <v>197</v>
      </c>
      <c r="EQ1" t="s">
        <v>198</v>
      </c>
      <c r="ER1" t="s">
        <v>199</v>
      </c>
      <c r="ES1" t="s">
        <v>200</v>
      </c>
      <c r="ET1" t="s">
        <v>201</v>
      </c>
      <c r="EU1" t="s">
        <v>202</v>
      </c>
      <c r="EV1" t="s">
        <v>203</v>
      </c>
      <c r="EW1" t="s">
        <v>204</v>
      </c>
      <c r="EX1" t="s">
        <v>205</v>
      </c>
      <c r="EY1" t="s">
        <v>206</v>
      </c>
      <c r="EZ1" t="s">
        <v>207</v>
      </c>
      <c r="FA1" t="s">
        <v>208</v>
      </c>
      <c r="FB1" t="s">
        <v>209</v>
      </c>
      <c r="FC1" t="s">
        <v>210</v>
      </c>
      <c r="FD1" t="s">
        <v>211</v>
      </c>
      <c r="FE1" t="s">
        <v>212</v>
      </c>
      <c r="FF1" t="s">
        <v>213</v>
      </c>
      <c r="FG1" t="s">
        <v>214</v>
      </c>
      <c r="FH1" t="s">
        <v>215</v>
      </c>
      <c r="FI1" t="s">
        <v>216</v>
      </c>
      <c r="FJ1" t="s">
        <v>217</v>
      </c>
      <c r="FK1" t="s">
        <v>218</v>
      </c>
      <c r="FL1" t="s">
        <v>219</v>
      </c>
      <c r="FM1" t="s">
        <v>220</v>
      </c>
      <c r="FN1" t="s">
        <v>221</v>
      </c>
      <c r="FO1" t="s">
        <v>222</v>
      </c>
      <c r="FP1" t="s">
        <v>223</v>
      </c>
      <c r="FQ1" t="s">
        <v>224</v>
      </c>
      <c r="FR1" t="s">
        <v>225</v>
      </c>
      <c r="FS1" t="s">
        <v>226</v>
      </c>
      <c r="FT1" t="s">
        <v>227</v>
      </c>
      <c r="FU1" t="s">
        <v>228</v>
      </c>
      <c r="FV1" t="s">
        <v>229</v>
      </c>
      <c r="FW1" t="s">
        <v>230</v>
      </c>
      <c r="FX1" t="s">
        <v>231</v>
      </c>
      <c r="FY1" t="s">
        <v>232</v>
      </c>
      <c r="FZ1" t="s">
        <v>233</v>
      </c>
      <c r="GA1" t="s">
        <v>234</v>
      </c>
      <c r="GB1" t="s">
        <v>235</v>
      </c>
      <c r="GC1" t="s">
        <v>236</v>
      </c>
      <c r="GD1" t="s">
        <v>237</v>
      </c>
      <c r="GE1" t="s">
        <v>238</v>
      </c>
      <c r="GF1" t="s">
        <v>239</v>
      </c>
      <c r="GG1" t="s">
        <v>240</v>
      </c>
      <c r="GH1" t="s">
        <v>241</v>
      </c>
      <c r="GI1" t="s">
        <v>242</v>
      </c>
      <c r="GJ1" t="s">
        <v>243</v>
      </c>
      <c r="GK1" t="s">
        <v>244</v>
      </c>
      <c r="GL1" t="s">
        <v>245</v>
      </c>
      <c r="GM1" t="s">
        <v>246</v>
      </c>
      <c r="GN1" t="s">
        <v>247</v>
      </c>
      <c r="GO1" t="s">
        <v>248</v>
      </c>
      <c r="GP1" t="s">
        <v>249</v>
      </c>
      <c r="GQ1" t="s">
        <v>250</v>
      </c>
      <c r="GR1" t="s">
        <v>251</v>
      </c>
      <c r="GS1" t="s">
        <v>252</v>
      </c>
      <c r="GT1" t="s">
        <v>253</v>
      </c>
      <c r="GU1" t="s">
        <v>254</v>
      </c>
      <c r="GV1" t="s">
        <v>255</v>
      </c>
      <c r="GW1" t="s">
        <v>256</v>
      </c>
      <c r="GX1" t="s">
        <v>257</v>
      </c>
      <c r="GY1" t="s">
        <v>258</v>
      </c>
      <c r="GZ1" t="s">
        <v>259</v>
      </c>
      <c r="HA1" t="s">
        <v>260</v>
      </c>
      <c r="HB1" t="s">
        <v>261</v>
      </c>
      <c r="HC1" t="s">
        <v>262</v>
      </c>
      <c r="HD1" t="s">
        <v>263</v>
      </c>
      <c r="HE1" t="s">
        <v>264</v>
      </c>
      <c r="HF1" t="s">
        <v>265</v>
      </c>
      <c r="HG1" t="s">
        <v>266</v>
      </c>
      <c r="HH1" t="s">
        <v>267</v>
      </c>
      <c r="HI1" t="s">
        <v>268</v>
      </c>
      <c r="HJ1" t="s">
        <v>269</v>
      </c>
      <c r="HK1" t="s">
        <v>270</v>
      </c>
      <c r="HL1" t="s">
        <v>271</v>
      </c>
      <c r="HM1" t="s">
        <v>272</v>
      </c>
      <c r="HN1" t="s">
        <v>273</v>
      </c>
      <c r="HO1" t="s">
        <v>274</v>
      </c>
      <c r="HP1" t="s">
        <v>275</v>
      </c>
      <c r="HQ1" t="s">
        <v>276</v>
      </c>
      <c r="HR1" t="s">
        <v>277</v>
      </c>
      <c r="HS1" t="s">
        <v>278</v>
      </c>
      <c r="HT1" t="s">
        <v>279</v>
      </c>
      <c r="HU1" t="s">
        <v>280</v>
      </c>
      <c r="HV1" t="s">
        <v>281</v>
      </c>
      <c r="HW1" t="s">
        <v>282</v>
      </c>
      <c r="HX1" t="s">
        <v>283</v>
      </c>
      <c r="HY1" t="s">
        <v>284</v>
      </c>
      <c r="HZ1" t="s">
        <v>285</v>
      </c>
      <c r="IA1" t="s">
        <v>286</v>
      </c>
      <c r="IB1" t="s">
        <v>287</v>
      </c>
      <c r="IC1" t="s">
        <v>288</v>
      </c>
      <c r="ID1" t="s">
        <v>289</v>
      </c>
      <c r="IE1" t="s">
        <v>290</v>
      </c>
      <c r="IF1" t="s">
        <v>291</v>
      </c>
      <c r="IG1" t="s">
        <v>292</v>
      </c>
      <c r="IH1" t="s">
        <v>293</v>
      </c>
      <c r="II1" t="s">
        <v>294</v>
      </c>
      <c r="IJ1" t="s">
        <v>295</v>
      </c>
      <c r="IK1" t="s">
        <v>296</v>
      </c>
      <c r="IL1" t="s">
        <v>297</v>
      </c>
      <c r="IM1" t="s">
        <v>298</v>
      </c>
      <c r="IN1" t="s">
        <v>299</v>
      </c>
      <c r="IO1" t="s">
        <v>300</v>
      </c>
      <c r="IP1" t="s">
        <v>301</v>
      </c>
      <c r="IQ1" t="s">
        <v>302</v>
      </c>
      <c r="IR1" t="s">
        <v>303</v>
      </c>
      <c r="IS1" t="s">
        <v>304</v>
      </c>
      <c r="IT1" t="s">
        <v>305</v>
      </c>
    </row>
    <row r="2" spans="1:254" x14ac:dyDescent="0.25">
      <c r="A2" s="1" t="s">
        <v>17</v>
      </c>
      <c r="D2">
        <v>19</v>
      </c>
      <c r="E2">
        <v>0</v>
      </c>
      <c r="F2">
        <v>0</v>
      </c>
      <c r="G2">
        <v>31.533715839999999</v>
      </c>
      <c r="H2">
        <v>1660</v>
      </c>
      <c r="I2">
        <v>0</v>
      </c>
      <c r="J2">
        <v>0</v>
      </c>
      <c r="K2">
        <v>31.533715839999999</v>
      </c>
      <c r="L2">
        <v>1660</v>
      </c>
      <c r="M2">
        <v>0</v>
      </c>
      <c r="N2">
        <v>0</v>
      </c>
      <c r="O2">
        <v>0</v>
      </c>
      <c r="P2">
        <v>0</v>
      </c>
      <c r="Q2">
        <v>52.290085760000004</v>
      </c>
      <c r="R2">
        <v>2752</v>
      </c>
      <c r="S2">
        <v>0</v>
      </c>
      <c r="T2">
        <v>0</v>
      </c>
      <c r="U2">
        <v>0</v>
      </c>
      <c r="V2">
        <v>0</v>
      </c>
      <c r="W2">
        <v>52.290085760000004</v>
      </c>
      <c r="X2">
        <v>2752</v>
      </c>
      <c r="Y2">
        <v>52.290085760000004</v>
      </c>
      <c r="Z2">
        <v>2752</v>
      </c>
      <c r="AA2">
        <v>0</v>
      </c>
      <c r="AB2">
        <v>0</v>
      </c>
      <c r="AC2">
        <v>31.533715839999999</v>
      </c>
      <c r="AD2">
        <v>1660</v>
      </c>
      <c r="AE2">
        <v>31.533715839999999</v>
      </c>
      <c r="AF2">
        <v>1660</v>
      </c>
      <c r="AG2">
        <v>0</v>
      </c>
      <c r="AH2">
        <v>0</v>
      </c>
      <c r="AI2">
        <v>52.290085760000004</v>
      </c>
      <c r="AJ2">
        <v>2752</v>
      </c>
      <c r="AK2">
        <v>31.533715839999999</v>
      </c>
      <c r="AL2">
        <v>1660</v>
      </c>
      <c r="AM2">
        <v>31.533715839999999</v>
      </c>
      <c r="AN2">
        <v>1660</v>
      </c>
      <c r="AO2">
        <v>0</v>
      </c>
      <c r="AP2">
        <v>0</v>
      </c>
      <c r="AQ2">
        <v>0</v>
      </c>
      <c r="AR2">
        <v>0</v>
      </c>
      <c r="AS2">
        <v>94.201986559999995</v>
      </c>
      <c r="AT2">
        <v>4958</v>
      </c>
      <c r="AU2">
        <v>0</v>
      </c>
      <c r="AV2">
        <v>0</v>
      </c>
      <c r="AW2">
        <v>52.290085760000004</v>
      </c>
      <c r="AX2">
        <v>2752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52.290085760000004</v>
      </c>
      <c r="BL2">
        <v>2752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31.533715839999999</v>
      </c>
      <c r="BV2">
        <v>1660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94.201986559999995</v>
      </c>
      <c r="CH2">
        <v>4958</v>
      </c>
      <c r="CI2">
        <v>0</v>
      </c>
      <c r="CJ2">
        <v>0</v>
      </c>
      <c r="CK2">
        <v>31.533715839999999</v>
      </c>
      <c r="CL2">
        <v>1660</v>
      </c>
      <c r="CM2">
        <v>94.201986559999995</v>
      </c>
      <c r="CN2">
        <v>4958</v>
      </c>
      <c r="CO2">
        <v>31.533715839999999</v>
      </c>
      <c r="CP2">
        <v>1660</v>
      </c>
      <c r="CQ2">
        <v>52.290085760000004</v>
      </c>
      <c r="CR2">
        <v>2752</v>
      </c>
      <c r="CS2">
        <v>31.533715839999999</v>
      </c>
      <c r="CT2">
        <v>1660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31.533715839999999</v>
      </c>
      <c r="DF2">
        <v>1660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94.201986559999995</v>
      </c>
      <c r="DP2">
        <v>4958</v>
      </c>
      <c r="DQ2">
        <v>0</v>
      </c>
      <c r="DR2">
        <v>0</v>
      </c>
      <c r="DS2">
        <v>0</v>
      </c>
      <c r="DT2">
        <v>0</v>
      </c>
      <c r="DU2">
        <v>52.290085760000004</v>
      </c>
      <c r="DV2">
        <v>2752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31.533715839999999</v>
      </c>
      <c r="EF2">
        <v>1660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</row>
    <row r="3" spans="1:254" x14ac:dyDescent="0.25">
      <c r="A3" s="1" t="s">
        <v>13</v>
      </c>
      <c r="D3">
        <v>9.7739999999999991</v>
      </c>
      <c r="E3">
        <v>0</v>
      </c>
      <c r="F3">
        <v>0</v>
      </c>
      <c r="G3">
        <v>22.861036800000001</v>
      </c>
      <c r="H3">
        <v>2339</v>
      </c>
      <c r="I3">
        <v>22.861036800000001</v>
      </c>
      <c r="J3">
        <v>2339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37.884003839999998</v>
      </c>
      <c r="AB3">
        <v>3876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37.884003839999998</v>
      </c>
      <c r="AJ3">
        <v>3876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52.906970879999996</v>
      </c>
      <c r="BB3">
        <v>5413</v>
      </c>
      <c r="BC3">
        <v>22.861036800000001</v>
      </c>
      <c r="BD3">
        <v>2339</v>
      </c>
      <c r="BE3">
        <v>0</v>
      </c>
      <c r="BF3">
        <v>0</v>
      </c>
      <c r="BG3">
        <v>22.861036800000001</v>
      </c>
      <c r="BH3">
        <v>2339</v>
      </c>
      <c r="BI3">
        <v>0</v>
      </c>
      <c r="BJ3">
        <v>0</v>
      </c>
      <c r="BK3">
        <v>0</v>
      </c>
      <c r="BL3">
        <v>0</v>
      </c>
      <c r="BM3">
        <v>37.884003839999998</v>
      </c>
      <c r="BN3">
        <v>3876</v>
      </c>
      <c r="BO3">
        <v>37.884003839999998</v>
      </c>
      <c r="BP3">
        <v>3876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22.861036800000001</v>
      </c>
      <c r="BX3">
        <v>2339</v>
      </c>
      <c r="BY3">
        <v>22.861036800000001</v>
      </c>
      <c r="BZ3">
        <v>2339</v>
      </c>
      <c r="CA3">
        <v>0</v>
      </c>
      <c r="CB3">
        <v>0</v>
      </c>
      <c r="CC3">
        <v>52.906970879999996</v>
      </c>
      <c r="CD3">
        <v>5413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22.861036800000001</v>
      </c>
      <c r="DJ3">
        <v>2339</v>
      </c>
      <c r="DK3">
        <v>52.906970879999996</v>
      </c>
      <c r="DL3">
        <v>5413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22.861036800000001</v>
      </c>
      <c r="DZ3">
        <v>2339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37.884003839999998</v>
      </c>
      <c r="EJ3">
        <v>3876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</row>
    <row r="4" spans="1:254" x14ac:dyDescent="0.25">
      <c r="A4" s="1" t="s">
        <v>37</v>
      </c>
      <c r="D4">
        <v>0.23</v>
      </c>
      <c r="E4">
        <v>0</v>
      </c>
      <c r="F4">
        <v>0</v>
      </c>
      <c r="G4">
        <v>0</v>
      </c>
      <c r="H4">
        <v>0</v>
      </c>
      <c r="I4">
        <v>0.90718399999999999</v>
      </c>
      <c r="J4">
        <v>3944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1.360776</v>
      </c>
      <c r="AB4">
        <v>5916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1.360776</v>
      </c>
      <c r="AJ4">
        <v>5916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2.26796</v>
      </c>
      <c r="AZ4">
        <v>9861</v>
      </c>
      <c r="BA4">
        <v>2.26796</v>
      </c>
      <c r="BB4">
        <v>9861</v>
      </c>
      <c r="BC4">
        <v>0</v>
      </c>
      <c r="BD4">
        <v>0</v>
      </c>
      <c r="BE4">
        <v>0</v>
      </c>
      <c r="BF4">
        <v>0</v>
      </c>
      <c r="BG4">
        <v>0.90718399999999999</v>
      </c>
      <c r="BH4">
        <v>3944</v>
      </c>
      <c r="BI4">
        <v>0.90718399999999999</v>
      </c>
      <c r="BJ4">
        <v>3944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0.90718399999999999</v>
      </c>
      <c r="BX4">
        <v>3944</v>
      </c>
      <c r="BY4">
        <v>0.90718399999999999</v>
      </c>
      <c r="BZ4">
        <v>3944</v>
      </c>
      <c r="CA4">
        <v>1.360776</v>
      </c>
      <c r="CB4">
        <v>5916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1.360776</v>
      </c>
      <c r="CR4">
        <v>5916</v>
      </c>
      <c r="CS4">
        <v>0.90718399999999999</v>
      </c>
      <c r="CT4">
        <v>3944</v>
      </c>
      <c r="CU4">
        <v>0</v>
      </c>
      <c r="CV4">
        <v>0</v>
      </c>
      <c r="CW4">
        <v>2.26796</v>
      </c>
      <c r="CX4">
        <v>9861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0.90718399999999999</v>
      </c>
      <c r="DH4">
        <v>3944</v>
      </c>
      <c r="DI4">
        <v>0.90718399999999999</v>
      </c>
      <c r="DJ4">
        <v>3944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0.90718399999999999</v>
      </c>
      <c r="DZ4">
        <v>3944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1.360776</v>
      </c>
      <c r="EJ4">
        <v>5916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</row>
    <row r="5" spans="1:254" x14ac:dyDescent="0.25">
      <c r="A5" s="1" t="s">
        <v>35</v>
      </c>
      <c r="D5">
        <v>3.31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8.6182479999999995</v>
      </c>
      <c r="L5">
        <v>2604</v>
      </c>
      <c r="M5">
        <v>0</v>
      </c>
      <c r="N5">
        <v>0</v>
      </c>
      <c r="O5">
        <v>0</v>
      </c>
      <c r="P5">
        <v>0</v>
      </c>
      <c r="Q5">
        <v>14.514944</v>
      </c>
      <c r="R5">
        <v>4385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14.514944</v>
      </c>
      <c r="Z5">
        <v>4385</v>
      </c>
      <c r="AA5">
        <v>0</v>
      </c>
      <c r="AB5">
        <v>0</v>
      </c>
      <c r="AC5">
        <v>0</v>
      </c>
      <c r="AD5">
        <v>0</v>
      </c>
      <c r="AE5">
        <v>8.6182479999999995</v>
      </c>
      <c r="AF5">
        <v>2604</v>
      </c>
      <c r="AG5">
        <v>0</v>
      </c>
      <c r="AH5">
        <v>0</v>
      </c>
      <c r="AI5">
        <v>0</v>
      </c>
      <c r="AJ5">
        <v>0</v>
      </c>
      <c r="AK5">
        <v>8.6182479999999995</v>
      </c>
      <c r="AL5">
        <v>2604</v>
      </c>
      <c r="AM5">
        <v>8.6182479999999995</v>
      </c>
      <c r="AN5">
        <v>2604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14.514944</v>
      </c>
      <c r="BR5">
        <v>4385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20.411639999999998</v>
      </c>
      <c r="CH5">
        <v>6167</v>
      </c>
      <c r="CI5">
        <v>20.411639999999998</v>
      </c>
      <c r="CJ5">
        <v>6167</v>
      </c>
      <c r="CK5">
        <v>8.6182479999999995</v>
      </c>
      <c r="CL5">
        <v>2604</v>
      </c>
      <c r="CM5">
        <v>0</v>
      </c>
      <c r="CN5">
        <v>0</v>
      </c>
      <c r="CO5">
        <v>8.6182479999999995</v>
      </c>
      <c r="CP5">
        <v>2604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8.6182479999999995</v>
      </c>
      <c r="DF5">
        <v>2604</v>
      </c>
      <c r="DG5">
        <v>0</v>
      </c>
      <c r="DH5">
        <v>0</v>
      </c>
      <c r="DI5">
        <v>0</v>
      </c>
      <c r="DJ5">
        <v>0</v>
      </c>
      <c r="DK5">
        <v>20.411639999999998</v>
      </c>
      <c r="DL5">
        <v>6167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14.514944</v>
      </c>
      <c r="DV5">
        <v>4385</v>
      </c>
      <c r="DW5">
        <v>14.514944</v>
      </c>
      <c r="DX5">
        <v>4385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20.411639999999998</v>
      </c>
      <c r="EH5">
        <v>6167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</row>
    <row r="6" spans="1:254" x14ac:dyDescent="0.25">
      <c r="A6" s="1" t="s">
        <v>25</v>
      </c>
      <c r="D6">
        <v>0.64800000000000002</v>
      </c>
      <c r="E6">
        <v>0</v>
      </c>
      <c r="F6">
        <v>0</v>
      </c>
      <c r="G6">
        <v>0</v>
      </c>
      <c r="H6">
        <v>0</v>
      </c>
      <c r="I6">
        <v>1.6102516</v>
      </c>
      <c r="J6">
        <v>2485</v>
      </c>
      <c r="K6">
        <v>0</v>
      </c>
      <c r="L6">
        <v>0</v>
      </c>
      <c r="M6">
        <v>0</v>
      </c>
      <c r="N6">
        <v>0</v>
      </c>
      <c r="O6">
        <v>2.57640256</v>
      </c>
      <c r="P6">
        <v>3976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2.57640256</v>
      </c>
      <c r="AB6">
        <v>3976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3.5425535199999993</v>
      </c>
      <c r="AR6">
        <v>5467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1.6102516</v>
      </c>
      <c r="BD6">
        <v>2485</v>
      </c>
      <c r="BE6">
        <v>0</v>
      </c>
      <c r="BF6">
        <v>0</v>
      </c>
      <c r="BG6">
        <v>1.6102516</v>
      </c>
      <c r="BH6">
        <v>2485</v>
      </c>
      <c r="BI6">
        <v>1.6102516</v>
      </c>
      <c r="BJ6">
        <v>2485</v>
      </c>
      <c r="BK6">
        <v>0</v>
      </c>
      <c r="BL6">
        <v>0</v>
      </c>
      <c r="BM6">
        <v>0</v>
      </c>
      <c r="BN6">
        <v>0</v>
      </c>
      <c r="BO6">
        <v>2.57640256</v>
      </c>
      <c r="BP6">
        <v>3976</v>
      </c>
      <c r="BQ6">
        <v>0</v>
      </c>
      <c r="BR6">
        <v>0</v>
      </c>
      <c r="BS6">
        <v>3.5425535199999993</v>
      </c>
      <c r="BT6">
        <v>5467</v>
      </c>
      <c r="BU6">
        <v>0</v>
      </c>
      <c r="BV6">
        <v>0</v>
      </c>
      <c r="BW6">
        <v>1.6102516</v>
      </c>
      <c r="BX6">
        <v>2485</v>
      </c>
      <c r="BY6">
        <v>1.6102516</v>
      </c>
      <c r="BZ6">
        <v>2485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3.5425535199999993</v>
      </c>
      <c r="DD6">
        <v>5467</v>
      </c>
      <c r="DE6">
        <v>0</v>
      </c>
      <c r="DF6">
        <v>0</v>
      </c>
      <c r="DG6">
        <v>0</v>
      </c>
      <c r="DH6">
        <v>0</v>
      </c>
      <c r="DI6">
        <v>1.6102516</v>
      </c>
      <c r="DJ6">
        <v>2485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3.5425535199999993</v>
      </c>
      <c r="ED6">
        <v>5467</v>
      </c>
      <c r="EE6">
        <v>0</v>
      </c>
      <c r="EF6">
        <v>0</v>
      </c>
      <c r="EG6">
        <v>0</v>
      </c>
      <c r="EH6">
        <v>0</v>
      </c>
      <c r="EI6">
        <v>2.57640256</v>
      </c>
      <c r="EJ6">
        <v>3976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</row>
    <row r="7" spans="1:254" x14ac:dyDescent="0.25">
      <c r="A7" s="1" t="s">
        <v>26</v>
      </c>
      <c r="D7">
        <v>1.3360000000000001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3.3112216000000001</v>
      </c>
      <c r="L7">
        <v>2478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7.615809679999999</v>
      </c>
      <c r="T7">
        <v>5700</v>
      </c>
      <c r="U7">
        <v>0</v>
      </c>
      <c r="V7">
        <v>0</v>
      </c>
      <c r="W7">
        <v>0</v>
      </c>
      <c r="X7">
        <v>0</v>
      </c>
      <c r="Y7">
        <v>5.6290767200000005</v>
      </c>
      <c r="Z7">
        <v>4213</v>
      </c>
      <c r="AA7">
        <v>0</v>
      </c>
      <c r="AB7">
        <v>0</v>
      </c>
      <c r="AC7">
        <v>0</v>
      </c>
      <c r="AD7">
        <v>0</v>
      </c>
      <c r="AE7">
        <v>3.3112216000000001</v>
      </c>
      <c r="AF7">
        <v>2478</v>
      </c>
      <c r="AG7">
        <v>0</v>
      </c>
      <c r="AH7">
        <v>0</v>
      </c>
      <c r="AI7">
        <v>0</v>
      </c>
      <c r="AJ7">
        <v>0</v>
      </c>
      <c r="AK7">
        <v>3.3112216000000001</v>
      </c>
      <c r="AL7">
        <v>2478</v>
      </c>
      <c r="AM7">
        <v>3.3112216000000001</v>
      </c>
      <c r="AN7">
        <v>2478</v>
      </c>
      <c r="AO7">
        <v>5.6290767200000005</v>
      </c>
      <c r="AP7">
        <v>4213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3.3112216000000001</v>
      </c>
      <c r="BH7">
        <v>2478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3.3112216000000001</v>
      </c>
      <c r="BV7">
        <v>2478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7.615809679999999</v>
      </c>
      <c r="CF7">
        <v>5700</v>
      </c>
      <c r="CG7">
        <v>7.615809679999999</v>
      </c>
      <c r="CH7">
        <v>5700</v>
      </c>
      <c r="CI7">
        <v>0</v>
      </c>
      <c r="CJ7">
        <v>0</v>
      </c>
      <c r="CK7">
        <v>3.3112216000000001</v>
      </c>
      <c r="CL7">
        <v>2478</v>
      </c>
      <c r="CM7">
        <v>0</v>
      </c>
      <c r="CN7">
        <v>0</v>
      </c>
      <c r="CO7">
        <v>3.3112216000000001</v>
      </c>
      <c r="CP7">
        <v>2478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5.6290767200000005</v>
      </c>
      <c r="DB7">
        <v>4213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5.6290767200000005</v>
      </c>
      <c r="DV7">
        <v>4213</v>
      </c>
      <c r="DW7">
        <v>0</v>
      </c>
      <c r="DX7">
        <v>0</v>
      </c>
      <c r="DY7">
        <v>0</v>
      </c>
      <c r="DZ7">
        <v>0</v>
      </c>
      <c r="EA7">
        <v>5.6290767200000005</v>
      </c>
      <c r="EB7">
        <v>4213</v>
      </c>
      <c r="EC7">
        <v>0</v>
      </c>
      <c r="ED7">
        <v>0</v>
      </c>
      <c r="EE7">
        <v>3.3112216000000001</v>
      </c>
      <c r="EF7">
        <v>2478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</row>
    <row r="8" spans="1:254" x14ac:dyDescent="0.25">
      <c r="A8" s="1" t="s">
        <v>21</v>
      </c>
      <c r="C8" t="s">
        <v>9</v>
      </c>
      <c r="D8">
        <v>0.1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1.6510748800000001</v>
      </c>
      <c r="L8">
        <v>16511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2.88938104</v>
      </c>
      <c r="Z8">
        <v>28894</v>
      </c>
      <c r="AA8">
        <v>0</v>
      </c>
      <c r="AB8">
        <v>0</v>
      </c>
      <c r="AC8">
        <v>1.6510748800000001</v>
      </c>
      <c r="AD8">
        <v>16511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1.6510748800000001</v>
      </c>
      <c r="AL8">
        <v>16511</v>
      </c>
      <c r="AM8">
        <v>1.6510748800000001</v>
      </c>
      <c r="AN8">
        <v>16511</v>
      </c>
      <c r="AO8">
        <v>2.88938104</v>
      </c>
      <c r="AP8">
        <v>28894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1.6510748800000001</v>
      </c>
      <c r="BH8">
        <v>16511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5.7787620799999999</v>
      </c>
      <c r="CJ8">
        <v>57788</v>
      </c>
      <c r="CK8">
        <v>1.6510748800000001</v>
      </c>
      <c r="CL8">
        <v>16511</v>
      </c>
      <c r="CM8">
        <v>5.7787620799999999</v>
      </c>
      <c r="CN8">
        <v>57788</v>
      </c>
      <c r="CO8">
        <v>1.6510748800000001</v>
      </c>
      <c r="CP8">
        <v>16511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2.88938104</v>
      </c>
      <c r="DX8">
        <v>28894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2.0638436000000002</v>
      </c>
      <c r="EP8">
        <v>20638</v>
      </c>
      <c r="EQ8">
        <v>0</v>
      </c>
      <c r="ER8">
        <v>0</v>
      </c>
      <c r="ES8">
        <v>2.0638436000000002</v>
      </c>
      <c r="ET8">
        <v>20638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2.0638436000000002</v>
      </c>
      <c r="FF8">
        <v>20638</v>
      </c>
      <c r="FG8">
        <v>0</v>
      </c>
      <c r="FH8">
        <v>0</v>
      </c>
      <c r="FI8">
        <v>2.0638436000000002</v>
      </c>
      <c r="FJ8">
        <v>20638</v>
      </c>
      <c r="FK8">
        <v>2.0638436000000002</v>
      </c>
      <c r="FL8">
        <v>20638</v>
      </c>
      <c r="FM8">
        <v>2.0638436000000002</v>
      </c>
      <c r="FN8">
        <v>20638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2.0638436000000002</v>
      </c>
      <c r="FX8">
        <v>20638</v>
      </c>
      <c r="FY8">
        <v>2.0638436000000002</v>
      </c>
      <c r="FZ8">
        <v>20638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2.0638436000000002</v>
      </c>
      <c r="GL8">
        <v>20638</v>
      </c>
      <c r="GM8">
        <v>2.0638436000000002</v>
      </c>
      <c r="GN8">
        <v>20638</v>
      </c>
      <c r="GO8">
        <v>0</v>
      </c>
      <c r="GP8">
        <v>0</v>
      </c>
      <c r="GQ8">
        <v>2.0638436000000002</v>
      </c>
      <c r="GR8">
        <v>20638</v>
      </c>
      <c r="GS8">
        <v>0</v>
      </c>
      <c r="GT8">
        <v>0</v>
      </c>
      <c r="GU8">
        <v>0</v>
      </c>
      <c r="GV8">
        <v>0</v>
      </c>
      <c r="GW8">
        <v>2.0638436000000002</v>
      </c>
      <c r="GX8">
        <v>20638</v>
      </c>
      <c r="GY8">
        <v>0</v>
      </c>
      <c r="GZ8">
        <v>0</v>
      </c>
      <c r="HA8">
        <v>0</v>
      </c>
      <c r="HB8">
        <v>0</v>
      </c>
      <c r="HC8">
        <v>2.0638436000000002</v>
      </c>
      <c r="HD8">
        <v>20638</v>
      </c>
      <c r="HE8">
        <v>0</v>
      </c>
      <c r="HF8">
        <v>0</v>
      </c>
      <c r="HG8">
        <v>2.0638436000000002</v>
      </c>
      <c r="HH8">
        <v>20638</v>
      </c>
      <c r="HI8">
        <v>0</v>
      </c>
      <c r="HJ8">
        <v>0</v>
      </c>
      <c r="HK8">
        <v>0</v>
      </c>
      <c r="HL8">
        <v>0</v>
      </c>
      <c r="HM8">
        <v>2.0638436000000002</v>
      </c>
      <c r="HN8">
        <v>20638</v>
      </c>
      <c r="HO8">
        <v>2.0638436000000002</v>
      </c>
      <c r="HP8">
        <v>20638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2.0638436000000002</v>
      </c>
      <c r="HX8">
        <v>20638</v>
      </c>
      <c r="HY8">
        <v>0</v>
      </c>
      <c r="HZ8">
        <v>0</v>
      </c>
      <c r="IA8">
        <v>0</v>
      </c>
      <c r="IB8">
        <v>0</v>
      </c>
      <c r="IC8">
        <v>2.0638436000000002</v>
      </c>
      <c r="ID8">
        <v>20638</v>
      </c>
      <c r="IE8">
        <v>0</v>
      </c>
      <c r="IF8">
        <v>0</v>
      </c>
      <c r="IG8">
        <v>0</v>
      </c>
      <c r="IH8">
        <v>0</v>
      </c>
      <c r="II8">
        <v>2.0638436000000002</v>
      </c>
      <c r="IJ8">
        <v>20638</v>
      </c>
      <c r="IK8">
        <v>0</v>
      </c>
      <c r="IL8">
        <v>0</v>
      </c>
      <c r="IM8">
        <v>2.0638436000000002</v>
      </c>
      <c r="IN8">
        <v>20638</v>
      </c>
      <c r="IO8">
        <v>0</v>
      </c>
      <c r="IP8">
        <v>0</v>
      </c>
      <c r="IQ8">
        <v>2.0638436000000002</v>
      </c>
      <c r="IR8">
        <v>20638</v>
      </c>
      <c r="IS8">
        <v>2.0638436000000002</v>
      </c>
      <c r="IT8">
        <v>20638</v>
      </c>
    </row>
    <row r="9" spans="1:254" x14ac:dyDescent="0.25">
      <c r="A9" s="1" t="s">
        <v>22</v>
      </c>
      <c r="D9">
        <v>0.26</v>
      </c>
      <c r="E9">
        <v>0</v>
      </c>
      <c r="F9">
        <v>0</v>
      </c>
      <c r="G9">
        <v>0</v>
      </c>
      <c r="H9">
        <v>0</v>
      </c>
      <c r="I9">
        <v>4.2184056000000005</v>
      </c>
      <c r="J9">
        <v>16225</v>
      </c>
      <c r="K9">
        <v>0</v>
      </c>
      <c r="L9">
        <v>0</v>
      </c>
      <c r="M9">
        <v>7.5931300799999999</v>
      </c>
      <c r="N9">
        <v>29204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7.5931300799999999</v>
      </c>
      <c r="AB9">
        <v>29204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4.2184056000000005</v>
      </c>
      <c r="AL9">
        <v>16225</v>
      </c>
      <c r="AM9">
        <v>0</v>
      </c>
      <c r="AN9">
        <v>0</v>
      </c>
      <c r="AO9">
        <v>7.5931300799999999</v>
      </c>
      <c r="AP9">
        <v>29204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4.2184056000000005</v>
      </c>
      <c r="BD9">
        <v>16225</v>
      </c>
      <c r="BE9">
        <v>0</v>
      </c>
      <c r="BF9">
        <v>0</v>
      </c>
      <c r="BG9">
        <v>0</v>
      </c>
      <c r="BH9">
        <v>0</v>
      </c>
      <c r="BI9">
        <v>4.2184056000000005</v>
      </c>
      <c r="BJ9">
        <v>16225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15.18626016</v>
      </c>
      <c r="BT9">
        <v>58409</v>
      </c>
      <c r="BU9">
        <v>0</v>
      </c>
      <c r="BV9">
        <v>0</v>
      </c>
      <c r="BW9">
        <v>4.2184056000000005</v>
      </c>
      <c r="BX9">
        <v>16225</v>
      </c>
      <c r="BY9">
        <v>4.2184056000000005</v>
      </c>
      <c r="BZ9">
        <v>16225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4.2184056000000005</v>
      </c>
      <c r="CT9">
        <v>16225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15.18626016</v>
      </c>
      <c r="DD9">
        <v>58409</v>
      </c>
      <c r="DE9">
        <v>0</v>
      </c>
      <c r="DF9">
        <v>0</v>
      </c>
      <c r="DG9">
        <v>0</v>
      </c>
      <c r="DH9">
        <v>0</v>
      </c>
      <c r="DI9">
        <v>4.2184056000000005</v>
      </c>
      <c r="DJ9">
        <v>16225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15.18626016</v>
      </c>
      <c r="ED9">
        <v>58409</v>
      </c>
      <c r="EE9">
        <v>0</v>
      </c>
      <c r="EF9">
        <v>0</v>
      </c>
      <c r="EG9">
        <v>0</v>
      </c>
      <c r="EH9">
        <v>0</v>
      </c>
      <c r="EI9">
        <v>7.5931300799999999</v>
      </c>
      <c r="EJ9">
        <v>29204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</row>
    <row r="10" spans="1:254" x14ac:dyDescent="0.25">
      <c r="A10" s="1" t="s">
        <v>14</v>
      </c>
      <c r="D10">
        <v>3.3</v>
      </c>
      <c r="E10">
        <v>0</v>
      </c>
      <c r="F10">
        <v>0</v>
      </c>
      <c r="G10">
        <v>6.7222334400000001</v>
      </c>
      <c r="H10">
        <v>2037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11.321656320000001</v>
      </c>
      <c r="R10">
        <v>3431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6.7222334400000001</v>
      </c>
      <c r="AD10">
        <v>2037</v>
      </c>
      <c r="AE10">
        <v>6.7222334400000001</v>
      </c>
      <c r="AF10">
        <v>2037</v>
      </c>
      <c r="AG10">
        <v>0</v>
      </c>
      <c r="AH10">
        <v>0</v>
      </c>
      <c r="AI10">
        <v>11.321656320000001</v>
      </c>
      <c r="AJ10">
        <v>3431</v>
      </c>
      <c r="AK10">
        <v>0</v>
      </c>
      <c r="AL10">
        <v>0</v>
      </c>
      <c r="AM10">
        <v>6.7222334400000001</v>
      </c>
      <c r="AN10">
        <v>2037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11.321656320000001</v>
      </c>
      <c r="AX10">
        <v>3431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11.321656320000001</v>
      </c>
      <c r="BP10">
        <v>3431</v>
      </c>
      <c r="BQ10">
        <v>0</v>
      </c>
      <c r="BR10">
        <v>0</v>
      </c>
      <c r="BS10">
        <v>0</v>
      </c>
      <c r="BT10">
        <v>0</v>
      </c>
      <c r="BU10">
        <v>6.7222334400000001</v>
      </c>
      <c r="BV10">
        <v>2037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15.921079199999999</v>
      </c>
      <c r="CF10">
        <v>4825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15.921079199999999</v>
      </c>
      <c r="CN10">
        <v>4825</v>
      </c>
      <c r="CO10">
        <v>6.7222334400000001</v>
      </c>
      <c r="CP10">
        <v>2037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15.921079199999999</v>
      </c>
      <c r="CZ10">
        <v>4825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6.7222334400000001</v>
      </c>
      <c r="DJ10">
        <v>2037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11.321656320000001</v>
      </c>
      <c r="EB10">
        <v>3431</v>
      </c>
      <c r="EC10">
        <v>0</v>
      </c>
      <c r="ED10">
        <v>0</v>
      </c>
      <c r="EE10">
        <v>6.7222334400000001</v>
      </c>
      <c r="EF10">
        <v>2037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</row>
    <row r="11" spans="1:254" x14ac:dyDescent="0.25">
      <c r="A11" s="1" t="s">
        <v>49</v>
      </c>
      <c r="C11" t="s">
        <v>9</v>
      </c>
      <c r="D11">
        <v>0.9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4.9895119999999995</v>
      </c>
      <c r="Z11">
        <v>5544</v>
      </c>
      <c r="AA11">
        <v>0</v>
      </c>
      <c r="AB11">
        <v>0</v>
      </c>
      <c r="AC11">
        <v>3.175144</v>
      </c>
      <c r="AD11">
        <v>3528</v>
      </c>
      <c r="AE11">
        <v>3.175144</v>
      </c>
      <c r="AF11">
        <v>3528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3.175144</v>
      </c>
      <c r="AN11">
        <v>3528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4.9895119999999995</v>
      </c>
      <c r="AX11">
        <v>5544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4.9895119999999995</v>
      </c>
      <c r="BP11">
        <v>5544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7.2574719999999999</v>
      </c>
      <c r="CJ11">
        <v>8064</v>
      </c>
      <c r="CK11">
        <v>0</v>
      </c>
      <c r="CL11">
        <v>0</v>
      </c>
      <c r="CM11">
        <v>7.2574719999999999</v>
      </c>
      <c r="CN11">
        <v>8064</v>
      </c>
      <c r="CO11">
        <v>3.175144</v>
      </c>
      <c r="CP11">
        <v>3528</v>
      </c>
      <c r="CQ11">
        <v>0</v>
      </c>
      <c r="CR11">
        <v>0</v>
      </c>
      <c r="CS11">
        <v>3.175144</v>
      </c>
      <c r="CT11">
        <v>3528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3.175144</v>
      </c>
      <c r="DF11">
        <v>3528</v>
      </c>
      <c r="DG11">
        <v>0</v>
      </c>
      <c r="DH11">
        <v>0</v>
      </c>
      <c r="DI11">
        <v>3.175144</v>
      </c>
      <c r="DJ11">
        <v>3528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4.9895119999999995</v>
      </c>
      <c r="DX11">
        <v>5544</v>
      </c>
      <c r="DY11">
        <v>0</v>
      </c>
      <c r="DZ11">
        <v>0</v>
      </c>
      <c r="EA11">
        <v>0</v>
      </c>
      <c r="EB11">
        <v>0</v>
      </c>
      <c r="EC11">
        <v>7.2574719999999999</v>
      </c>
      <c r="ED11">
        <v>8064</v>
      </c>
      <c r="EE11">
        <v>3.175144</v>
      </c>
      <c r="EF11">
        <v>3528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19.050864000000001</v>
      </c>
      <c r="EP11">
        <v>21168</v>
      </c>
      <c r="EQ11">
        <v>0</v>
      </c>
      <c r="ER11">
        <v>0</v>
      </c>
      <c r="ES11">
        <v>19.050864000000001</v>
      </c>
      <c r="ET11">
        <v>21168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19.050864000000001</v>
      </c>
      <c r="FF11">
        <v>21168</v>
      </c>
      <c r="FG11">
        <v>0</v>
      </c>
      <c r="FH11">
        <v>0</v>
      </c>
      <c r="FI11">
        <v>0</v>
      </c>
      <c r="FJ11">
        <v>0</v>
      </c>
      <c r="FK11">
        <v>19.050864000000001</v>
      </c>
      <c r="FL11">
        <v>21168</v>
      </c>
      <c r="FM11">
        <v>19.050864000000001</v>
      </c>
      <c r="FN11">
        <v>21168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19.050864000000001</v>
      </c>
      <c r="FX11">
        <v>21168</v>
      </c>
      <c r="FY11">
        <v>19.050864000000001</v>
      </c>
      <c r="FZ11">
        <v>21168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19.050864000000001</v>
      </c>
      <c r="GH11">
        <v>21168</v>
      </c>
      <c r="GI11">
        <v>0</v>
      </c>
      <c r="GJ11">
        <v>0</v>
      </c>
      <c r="GK11">
        <v>19.050864000000001</v>
      </c>
      <c r="GL11">
        <v>21168</v>
      </c>
      <c r="GM11">
        <v>19.050864000000001</v>
      </c>
      <c r="GN11">
        <v>21168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19.050864000000001</v>
      </c>
      <c r="GX11">
        <v>21168</v>
      </c>
      <c r="GY11">
        <v>19.050864000000001</v>
      </c>
      <c r="GZ11">
        <v>21168</v>
      </c>
      <c r="HA11">
        <v>0</v>
      </c>
      <c r="HB11">
        <v>0</v>
      </c>
      <c r="HC11">
        <v>19.050864000000001</v>
      </c>
      <c r="HD11">
        <v>21168</v>
      </c>
      <c r="HE11">
        <v>0</v>
      </c>
      <c r="HF11">
        <v>0</v>
      </c>
      <c r="HG11">
        <v>19.050864000000001</v>
      </c>
      <c r="HH11">
        <v>21168</v>
      </c>
      <c r="HI11">
        <v>19.050864000000001</v>
      </c>
      <c r="HJ11">
        <v>21168</v>
      </c>
      <c r="HK11">
        <v>0</v>
      </c>
      <c r="HL11">
        <v>0</v>
      </c>
      <c r="HM11">
        <v>19.050864000000001</v>
      </c>
      <c r="HN11">
        <v>21168</v>
      </c>
      <c r="HO11">
        <v>19.050864000000001</v>
      </c>
      <c r="HP11">
        <v>21168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19.050864000000001</v>
      </c>
      <c r="HX11">
        <v>21168</v>
      </c>
      <c r="HY11">
        <v>0</v>
      </c>
      <c r="HZ11">
        <v>0</v>
      </c>
      <c r="IA11">
        <v>0</v>
      </c>
      <c r="IB11">
        <v>0</v>
      </c>
      <c r="IC11">
        <v>19.050864000000001</v>
      </c>
      <c r="ID11">
        <v>21168</v>
      </c>
      <c r="IE11">
        <v>0</v>
      </c>
      <c r="IF11">
        <v>0</v>
      </c>
      <c r="IG11">
        <v>0</v>
      </c>
      <c r="IH11">
        <v>0</v>
      </c>
      <c r="II11">
        <v>19.050864000000001</v>
      </c>
      <c r="IJ11">
        <v>21168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19.050864000000001</v>
      </c>
      <c r="IR11">
        <v>21168</v>
      </c>
      <c r="IS11">
        <v>19.050864000000001</v>
      </c>
      <c r="IT11">
        <v>21168</v>
      </c>
    </row>
    <row r="12" spans="1:254" x14ac:dyDescent="0.25">
      <c r="A12" s="1" t="s">
        <v>8</v>
      </c>
      <c r="C12" t="s">
        <v>9</v>
      </c>
      <c r="D12">
        <v>1.5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32.380000000000003</v>
      </c>
      <c r="Z12">
        <v>21587</v>
      </c>
      <c r="AA12">
        <v>0</v>
      </c>
      <c r="AB12">
        <v>0</v>
      </c>
      <c r="AC12">
        <v>0</v>
      </c>
      <c r="AD12">
        <v>0</v>
      </c>
      <c r="AE12">
        <v>18.07</v>
      </c>
      <c r="AF12">
        <v>12047</v>
      </c>
      <c r="AG12">
        <v>0</v>
      </c>
      <c r="AH12">
        <v>0</v>
      </c>
      <c r="AI12">
        <v>0</v>
      </c>
      <c r="AJ12">
        <v>0</v>
      </c>
      <c r="AK12">
        <v>18.07</v>
      </c>
      <c r="AL12">
        <v>12047</v>
      </c>
      <c r="AM12">
        <v>18.07</v>
      </c>
      <c r="AN12">
        <v>12047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64.38</v>
      </c>
      <c r="CH12">
        <v>42920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18.07</v>
      </c>
      <c r="CP12">
        <v>12047</v>
      </c>
      <c r="CQ12">
        <v>32.380000000000003</v>
      </c>
      <c r="CR12">
        <v>21587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18.07</v>
      </c>
      <c r="DF12">
        <v>12047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32.380000000000003</v>
      </c>
      <c r="DX12">
        <v>21587</v>
      </c>
      <c r="DY12">
        <v>0</v>
      </c>
      <c r="DZ12">
        <v>0</v>
      </c>
      <c r="EA12">
        <v>32.380000000000003</v>
      </c>
      <c r="EB12">
        <v>21587</v>
      </c>
      <c r="EC12">
        <v>0</v>
      </c>
      <c r="ED12">
        <v>0</v>
      </c>
      <c r="EE12">
        <v>18.07</v>
      </c>
      <c r="EF12">
        <v>12047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26.35</v>
      </c>
      <c r="EP12">
        <v>17567</v>
      </c>
      <c r="EQ12">
        <v>0</v>
      </c>
      <c r="ER12">
        <v>0</v>
      </c>
      <c r="ES12">
        <v>26.35</v>
      </c>
      <c r="ET12">
        <v>17567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26.35</v>
      </c>
      <c r="FF12">
        <v>17567</v>
      </c>
      <c r="FG12">
        <v>0</v>
      </c>
      <c r="FH12">
        <v>0</v>
      </c>
      <c r="FI12">
        <v>0</v>
      </c>
      <c r="FJ12">
        <v>0</v>
      </c>
      <c r="FK12">
        <v>26.35</v>
      </c>
      <c r="FL12">
        <v>17567</v>
      </c>
      <c r="FM12">
        <v>26.35</v>
      </c>
      <c r="FN12">
        <v>17567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26.35</v>
      </c>
      <c r="FV12">
        <v>17567</v>
      </c>
      <c r="FW12">
        <v>26.35</v>
      </c>
      <c r="FX12">
        <v>17567</v>
      </c>
      <c r="FY12">
        <v>26.35</v>
      </c>
      <c r="FZ12">
        <v>17567</v>
      </c>
      <c r="GA12">
        <v>0</v>
      </c>
      <c r="GB12">
        <v>0</v>
      </c>
      <c r="GC12">
        <v>26.35</v>
      </c>
      <c r="GD12">
        <v>17567</v>
      </c>
      <c r="GE12">
        <v>0</v>
      </c>
      <c r="GF12">
        <v>0</v>
      </c>
      <c r="GG12">
        <v>26.35</v>
      </c>
      <c r="GH12">
        <v>17567</v>
      </c>
      <c r="GI12">
        <v>0</v>
      </c>
      <c r="GJ12">
        <v>0</v>
      </c>
      <c r="GK12">
        <v>26.35</v>
      </c>
      <c r="GL12">
        <v>17567</v>
      </c>
      <c r="GM12">
        <v>26.35</v>
      </c>
      <c r="GN12">
        <v>17567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26.35</v>
      </c>
      <c r="GX12">
        <v>17567</v>
      </c>
      <c r="GY12">
        <v>26.35</v>
      </c>
      <c r="GZ12">
        <v>17567</v>
      </c>
      <c r="HA12">
        <v>0</v>
      </c>
      <c r="HB12">
        <v>0</v>
      </c>
      <c r="HC12">
        <v>26.35</v>
      </c>
      <c r="HD12">
        <v>17567</v>
      </c>
      <c r="HE12">
        <v>0</v>
      </c>
      <c r="HF12">
        <v>0</v>
      </c>
      <c r="HG12">
        <v>0</v>
      </c>
      <c r="HH12">
        <v>0</v>
      </c>
      <c r="HI12">
        <v>26.35</v>
      </c>
      <c r="HJ12">
        <v>17567</v>
      </c>
      <c r="HK12">
        <v>0</v>
      </c>
      <c r="HL12">
        <v>0</v>
      </c>
      <c r="HM12">
        <v>26.35</v>
      </c>
      <c r="HN12">
        <v>17567</v>
      </c>
      <c r="HO12">
        <v>26.35</v>
      </c>
      <c r="HP12">
        <v>17567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26.35</v>
      </c>
      <c r="HX12">
        <v>17567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26.35</v>
      </c>
      <c r="IJ12">
        <v>17567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26.35</v>
      </c>
      <c r="IR12">
        <v>17567</v>
      </c>
      <c r="IS12">
        <v>26.35</v>
      </c>
      <c r="IT12">
        <v>17567</v>
      </c>
    </row>
    <row r="13" spans="1:254" x14ac:dyDescent="0.25">
      <c r="A13" s="1" t="s">
        <v>33</v>
      </c>
      <c r="D13">
        <v>0.92</v>
      </c>
      <c r="E13">
        <v>0</v>
      </c>
      <c r="F13">
        <v>0</v>
      </c>
      <c r="G13">
        <v>0</v>
      </c>
      <c r="H13">
        <v>0</v>
      </c>
      <c r="I13">
        <v>2.98463536</v>
      </c>
      <c r="J13">
        <v>3244</v>
      </c>
      <c r="K13">
        <v>0</v>
      </c>
      <c r="L13">
        <v>0</v>
      </c>
      <c r="M13">
        <v>4.6901412799999989</v>
      </c>
      <c r="N13">
        <v>5098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4.6901412799999989</v>
      </c>
      <c r="AH13">
        <v>5098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6.8220236799999991</v>
      </c>
      <c r="AT13">
        <v>7415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2.98463536</v>
      </c>
      <c r="BD13">
        <v>3244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4.6901412799999989</v>
      </c>
      <c r="BN13">
        <v>5098</v>
      </c>
      <c r="BO13">
        <v>0</v>
      </c>
      <c r="BP13">
        <v>0</v>
      </c>
      <c r="BQ13">
        <v>0</v>
      </c>
      <c r="BR13">
        <v>0</v>
      </c>
      <c r="BS13">
        <v>6.8220236799999991</v>
      </c>
      <c r="BT13">
        <v>7415</v>
      </c>
      <c r="BU13">
        <v>2.98463536</v>
      </c>
      <c r="BV13">
        <v>3244</v>
      </c>
      <c r="BW13">
        <v>0</v>
      </c>
      <c r="BX13">
        <v>0</v>
      </c>
      <c r="BY13">
        <v>2.98463536</v>
      </c>
      <c r="BZ13">
        <v>3244</v>
      </c>
      <c r="CA13">
        <v>0</v>
      </c>
      <c r="CB13">
        <v>0</v>
      </c>
      <c r="CC13">
        <v>6.8220236799999991</v>
      </c>
      <c r="CD13">
        <v>7415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4.6901412799999989</v>
      </c>
      <c r="CR13">
        <v>5098</v>
      </c>
      <c r="CS13">
        <v>2.98463536</v>
      </c>
      <c r="CT13">
        <v>3244</v>
      </c>
      <c r="CU13">
        <v>0</v>
      </c>
      <c r="CV13">
        <v>0</v>
      </c>
      <c r="CW13">
        <v>6.8220236799999991</v>
      </c>
      <c r="CX13">
        <v>7415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2.98463536</v>
      </c>
      <c r="DH13">
        <v>3244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2.98463536</v>
      </c>
      <c r="DZ13">
        <v>3244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4.6901412799999989</v>
      </c>
      <c r="EJ13">
        <v>5098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</row>
    <row r="14" spans="1:254" x14ac:dyDescent="0.25">
      <c r="A14" s="1" t="s">
        <v>36</v>
      </c>
      <c r="D14">
        <v>0.5</v>
      </c>
      <c r="E14">
        <v>0</v>
      </c>
      <c r="F14">
        <v>0</v>
      </c>
      <c r="G14">
        <v>9.0718399999999999</v>
      </c>
      <c r="H14">
        <v>18144</v>
      </c>
      <c r="I14">
        <v>9.0718399999999999</v>
      </c>
      <c r="J14">
        <v>18144</v>
      </c>
      <c r="K14">
        <v>0</v>
      </c>
      <c r="L14">
        <v>0</v>
      </c>
      <c r="M14">
        <v>15.875720000000001</v>
      </c>
      <c r="N14">
        <v>31751</v>
      </c>
      <c r="O14">
        <v>15.875720000000001</v>
      </c>
      <c r="P14">
        <v>31751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15.875720000000001</v>
      </c>
      <c r="AJ14">
        <v>31751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31.751440000000002</v>
      </c>
      <c r="AZ14">
        <v>63503</v>
      </c>
      <c r="BA14">
        <v>0</v>
      </c>
      <c r="BB14">
        <v>0</v>
      </c>
      <c r="BC14">
        <v>9.0718399999999999</v>
      </c>
      <c r="BD14">
        <v>18144</v>
      </c>
      <c r="BE14">
        <v>0</v>
      </c>
      <c r="BF14">
        <v>0</v>
      </c>
      <c r="BG14">
        <v>9.0718399999999999</v>
      </c>
      <c r="BH14">
        <v>18144</v>
      </c>
      <c r="BI14">
        <v>0</v>
      </c>
      <c r="BJ14">
        <v>0</v>
      </c>
      <c r="BK14">
        <v>0</v>
      </c>
      <c r="BL14">
        <v>0</v>
      </c>
      <c r="BM14">
        <v>15.875720000000001</v>
      </c>
      <c r="BN14">
        <v>31751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9.0718399999999999</v>
      </c>
      <c r="BZ14">
        <v>18144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15.875720000000001</v>
      </c>
      <c r="CR14">
        <v>31751</v>
      </c>
      <c r="CS14">
        <v>0</v>
      </c>
      <c r="CT14">
        <v>0</v>
      </c>
      <c r="CU14">
        <v>0</v>
      </c>
      <c r="CV14">
        <v>0</v>
      </c>
      <c r="CW14">
        <v>31.751440000000002</v>
      </c>
      <c r="CX14">
        <v>63503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9.0718399999999999</v>
      </c>
      <c r="DH14">
        <v>18144</v>
      </c>
      <c r="DI14">
        <v>9.0718399999999999</v>
      </c>
      <c r="DJ14">
        <v>18144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9.0718399999999999</v>
      </c>
      <c r="DZ14">
        <v>18144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</row>
    <row r="15" spans="1:254" x14ac:dyDescent="0.25">
      <c r="A15" s="1" t="s">
        <v>2</v>
      </c>
      <c r="C15" t="s">
        <v>3</v>
      </c>
      <c r="D15">
        <v>0.183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9.7899999999999991</v>
      </c>
      <c r="T15">
        <v>53497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4.8899999999999997</v>
      </c>
      <c r="AH15">
        <v>26721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9.7899999999999991</v>
      </c>
      <c r="BB15">
        <v>53497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2.64</v>
      </c>
      <c r="BJ15">
        <v>14426</v>
      </c>
      <c r="BK15">
        <v>0</v>
      </c>
      <c r="BL15">
        <v>0</v>
      </c>
      <c r="BM15">
        <v>4.8899999999999997</v>
      </c>
      <c r="BN15">
        <v>26721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2.64</v>
      </c>
      <c r="BV15">
        <v>14426</v>
      </c>
      <c r="BW15">
        <v>2.64</v>
      </c>
      <c r="BX15">
        <v>14426</v>
      </c>
      <c r="BY15">
        <v>2.64</v>
      </c>
      <c r="BZ15">
        <v>14426</v>
      </c>
      <c r="CA15">
        <v>4.8899999999999997</v>
      </c>
      <c r="CB15">
        <v>26721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2.64</v>
      </c>
      <c r="CT15">
        <v>14426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4.8899999999999997</v>
      </c>
      <c r="DB15">
        <v>26721</v>
      </c>
      <c r="DC15">
        <v>0</v>
      </c>
      <c r="DD15">
        <v>0</v>
      </c>
      <c r="DE15">
        <v>2.64</v>
      </c>
      <c r="DF15">
        <v>14426</v>
      </c>
      <c r="DG15">
        <v>2.64</v>
      </c>
      <c r="DH15">
        <v>14426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2.64</v>
      </c>
      <c r="DZ15">
        <v>14426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3.01</v>
      </c>
      <c r="EL15">
        <v>16448</v>
      </c>
      <c r="EM15">
        <v>3.01</v>
      </c>
      <c r="EN15">
        <v>16448</v>
      </c>
      <c r="EO15">
        <v>0</v>
      </c>
      <c r="EP15">
        <v>0</v>
      </c>
      <c r="EQ15">
        <v>0</v>
      </c>
      <c r="ER15">
        <v>0</v>
      </c>
      <c r="ES15">
        <v>3.01</v>
      </c>
      <c r="ET15">
        <v>16448</v>
      </c>
      <c r="EU15">
        <v>3.01</v>
      </c>
      <c r="EV15">
        <v>16448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3.01</v>
      </c>
      <c r="FD15">
        <v>16448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3.01</v>
      </c>
      <c r="FP15">
        <v>16448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3.01</v>
      </c>
      <c r="GD15">
        <v>16448</v>
      </c>
      <c r="GE15">
        <v>3.01</v>
      </c>
      <c r="GF15">
        <v>16448</v>
      </c>
      <c r="GG15">
        <v>3.01</v>
      </c>
      <c r="GH15">
        <v>16448</v>
      </c>
      <c r="GI15">
        <v>3.01</v>
      </c>
      <c r="GJ15">
        <v>16448</v>
      </c>
      <c r="GK15">
        <v>0</v>
      </c>
      <c r="GL15">
        <v>0</v>
      </c>
      <c r="GM15">
        <v>0</v>
      </c>
      <c r="GN15">
        <v>0</v>
      </c>
      <c r="GO15">
        <v>3.01</v>
      </c>
      <c r="GP15">
        <v>16448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3.01</v>
      </c>
      <c r="GZ15">
        <v>16448</v>
      </c>
      <c r="HA15">
        <v>3.01</v>
      </c>
      <c r="HB15">
        <v>16448</v>
      </c>
      <c r="HC15">
        <v>0</v>
      </c>
      <c r="HD15">
        <v>0</v>
      </c>
      <c r="HE15">
        <v>3.01</v>
      </c>
      <c r="HF15">
        <v>16448</v>
      </c>
      <c r="HG15">
        <v>0</v>
      </c>
      <c r="HH15">
        <v>0</v>
      </c>
      <c r="HI15">
        <v>3.01</v>
      </c>
      <c r="HJ15">
        <v>16448</v>
      </c>
      <c r="HK15">
        <v>3.01</v>
      </c>
      <c r="HL15">
        <v>16448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3.01</v>
      </c>
      <c r="HV15">
        <v>16448</v>
      </c>
      <c r="HW15">
        <v>0</v>
      </c>
      <c r="HX15">
        <v>0</v>
      </c>
      <c r="HY15">
        <v>3.01</v>
      </c>
      <c r="HZ15">
        <v>16448</v>
      </c>
      <c r="IA15">
        <v>3.01</v>
      </c>
      <c r="IB15">
        <v>16448</v>
      </c>
      <c r="IC15">
        <v>3.01</v>
      </c>
      <c r="ID15">
        <v>16448</v>
      </c>
      <c r="IE15">
        <v>0</v>
      </c>
      <c r="IF15">
        <v>0</v>
      </c>
      <c r="IG15">
        <v>3.01</v>
      </c>
      <c r="IH15">
        <v>16448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3.01</v>
      </c>
      <c r="IP15">
        <v>16448</v>
      </c>
      <c r="IQ15">
        <v>0</v>
      </c>
      <c r="IR15">
        <v>0</v>
      </c>
      <c r="IS15">
        <v>0</v>
      </c>
      <c r="IT15">
        <v>0</v>
      </c>
    </row>
    <row r="16" spans="1:254" x14ac:dyDescent="0.25">
      <c r="A16" s="1" t="s">
        <v>7</v>
      </c>
      <c r="D16">
        <v>0.746</v>
      </c>
      <c r="E16">
        <v>0</v>
      </c>
      <c r="F16">
        <v>0</v>
      </c>
      <c r="G16">
        <v>7.95</v>
      </c>
      <c r="H16">
        <v>10657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13.91</v>
      </c>
      <c r="P16">
        <v>18646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13.91</v>
      </c>
      <c r="AB16">
        <v>18646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13.91</v>
      </c>
      <c r="AJ16">
        <v>18646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28.15</v>
      </c>
      <c r="AR16">
        <v>37735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7.95</v>
      </c>
      <c r="BD16">
        <v>10657</v>
      </c>
      <c r="BE16">
        <v>0</v>
      </c>
      <c r="BF16">
        <v>0</v>
      </c>
      <c r="BG16">
        <v>0</v>
      </c>
      <c r="BH16">
        <v>0</v>
      </c>
      <c r="BI16">
        <v>7.95</v>
      </c>
      <c r="BJ16">
        <v>10657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7.95</v>
      </c>
      <c r="BV16">
        <v>10657</v>
      </c>
      <c r="BW16">
        <v>0</v>
      </c>
      <c r="BX16">
        <v>0</v>
      </c>
      <c r="BY16">
        <v>7.95</v>
      </c>
      <c r="BZ16">
        <v>10657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7.95</v>
      </c>
      <c r="DH16">
        <v>10657</v>
      </c>
      <c r="DI16">
        <v>0</v>
      </c>
      <c r="DJ16">
        <v>0</v>
      </c>
      <c r="DK16">
        <v>28.15</v>
      </c>
      <c r="DL16">
        <v>37735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7.95</v>
      </c>
      <c r="DZ16">
        <v>10657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</row>
    <row r="17" spans="1:254" x14ac:dyDescent="0.25">
      <c r="A17" s="1" t="s">
        <v>50</v>
      </c>
      <c r="C17" t="s">
        <v>9</v>
      </c>
      <c r="D17">
        <v>3.1103999999999998</v>
      </c>
      <c r="E17">
        <v>5.4431039999999999</v>
      </c>
      <c r="F17">
        <v>1750</v>
      </c>
      <c r="G17">
        <v>0</v>
      </c>
      <c r="H17">
        <v>0</v>
      </c>
      <c r="I17">
        <v>0</v>
      </c>
      <c r="J17">
        <v>0</v>
      </c>
      <c r="K17">
        <v>2.26796</v>
      </c>
      <c r="L17">
        <v>729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5.4431039999999999</v>
      </c>
      <c r="T17">
        <v>1750</v>
      </c>
      <c r="U17">
        <v>0</v>
      </c>
      <c r="V17">
        <v>0</v>
      </c>
      <c r="W17">
        <v>0</v>
      </c>
      <c r="X17">
        <v>0</v>
      </c>
      <c r="Y17">
        <v>4.0823279999999995</v>
      </c>
      <c r="Z17">
        <v>1312</v>
      </c>
      <c r="AA17">
        <v>0</v>
      </c>
      <c r="AB17">
        <v>0</v>
      </c>
      <c r="AC17">
        <v>2.26796</v>
      </c>
      <c r="AD17">
        <v>729</v>
      </c>
      <c r="AE17">
        <v>2.26796</v>
      </c>
      <c r="AF17">
        <v>729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4.0823279999999995</v>
      </c>
      <c r="AP17">
        <v>1312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4.0823279999999995</v>
      </c>
      <c r="AX17">
        <v>1312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2.26796</v>
      </c>
      <c r="BH17">
        <v>729</v>
      </c>
      <c r="BI17">
        <v>0</v>
      </c>
      <c r="BJ17">
        <v>0</v>
      </c>
      <c r="BK17">
        <v>4.0823279999999995</v>
      </c>
      <c r="BL17">
        <v>1312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5.4431039999999999</v>
      </c>
      <c r="CF17">
        <v>1750</v>
      </c>
      <c r="CG17">
        <v>0</v>
      </c>
      <c r="CH17">
        <v>0</v>
      </c>
      <c r="CI17">
        <v>0</v>
      </c>
      <c r="CJ17">
        <v>0</v>
      </c>
      <c r="CK17">
        <v>2.26796</v>
      </c>
      <c r="CL17">
        <v>729</v>
      </c>
      <c r="CM17">
        <v>0</v>
      </c>
      <c r="CN17">
        <v>0</v>
      </c>
      <c r="CO17">
        <v>2.26796</v>
      </c>
      <c r="CP17">
        <v>729</v>
      </c>
      <c r="CQ17">
        <v>4.0823279999999995</v>
      </c>
      <c r="CR17">
        <v>1312</v>
      </c>
      <c r="CS17">
        <v>2.26796</v>
      </c>
      <c r="CT17">
        <v>729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2.26796</v>
      </c>
      <c r="DF17">
        <v>729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2.26796</v>
      </c>
      <c r="EF17">
        <v>729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19.050864000000001</v>
      </c>
      <c r="EP17">
        <v>6125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19.050864000000001</v>
      </c>
      <c r="EX17">
        <v>6125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19.050864000000001</v>
      </c>
      <c r="FF17">
        <v>6125</v>
      </c>
      <c r="FG17">
        <v>0</v>
      </c>
      <c r="FH17">
        <v>0</v>
      </c>
      <c r="FI17">
        <v>0</v>
      </c>
      <c r="FJ17">
        <v>0</v>
      </c>
      <c r="FK17">
        <v>19.050864000000001</v>
      </c>
      <c r="FL17">
        <v>6125</v>
      </c>
      <c r="FM17">
        <v>19.050864000000001</v>
      </c>
      <c r="FN17">
        <v>6125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19.050864000000001</v>
      </c>
      <c r="FV17">
        <v>6125</v>
      </c>
      <c r="FW17">
        <v>19.050864000000001</v>
      </c>
      <c r="FX17">
        <v>6125</v>
      </c>
      <c r="FY17">
        <v>19.050864000000001</v>
      </c>
      <c r="FZ17">
        <v>6125</v>
      </c>
      <c r="GA17">
        <v>0</v>
      </c>
      <c r="GB17">
        <v>0</v>
      </c>
      <c r="GC17">
        <v>19.050864000000001</v>
      </c>
      <c r="GD17">
        <v>6125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19.050864000000001</v>
      </c>
      <c r="GL17">
        <v>6125</v>
      </c>
      <c r="GM17">
        <v>19.050864000000001</v>
      </c>
      <c r="GN17">
        <v>6125</v>
      </c>
      <c r="GO17">
        <v>0</v>
      </c>
      <c r="GP17">
        <v>0</v>
      </c>
      <c r="GQ17">
        <v>19.050864000000001</v>
      </c>
      <c r="GR17">
        <v>6125</v>
      </c>
      <c r="GS17">
        <v>0</v>
      </c>
      <c r="GT17">
        <v>0</v>
      </c>
      <c r="GU17">
        <v>0</v>
      </c>
      <c r="GV17">
        <v>0</v>
      </c>
      <c r="GW17">
        <v>19.050864000000001</v>
      </c>
      <c r="GX17">
        <v>6125</v>
      </c>
      <c r="GY17">
        <v>0</v>
      </c>
      <c r="GZ17">
        <v>0</v>
      </c>
      <c r="HA17">
        <v>0</v>
      </c>
      <c r="HB17">
        <v>0</v>
      </c>
      <c r="HC17">
        <v>19.050864000000001</v>
      </c>
      <c r="HD17">
        <v>6125</v>
      </c>
      <c r="HE17">
        <v>0</v>
      </c>
      <c r="HF17">
        <v>0</v>
      </c>
      <c r="HG17">
        <v>0</v>
      </c>
      <c r="HH17">
        <v>0</v>
      </c>
      <c r="HI17">
        <v>19.050864000000001</v>
      </c>
      <c r="HJ17">
        <v>6125</v>
      </c>
      <c r="HK17">
        <v>0</v>
      </c>
      <c r="HL17">
        <v>0</v>
      </c>
      <c r="HM17">
        <v>19.050864000000001</v>
      </c>
      <c r="HN17">
        <v>6125</v>
      </c>
      <c r="HO17">
        <v>19.050864000000001</v>
      </c>
      <c r="HP17">
        <v>6125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19.050864000000001</v>
      </c>
      <c r="HX17">
        <v>6125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19.050864000000001</v>
      </c>
      <c r="IJ17">
        <v>6125</v>
      </c>
      <c r="IK17">
        <v>0</v>
      </c>
      <c r="IL17">
        <v>0</v>
      </c>
      <c r="IM17">
        <v>19.050864000000001</v>
      </c>
      <c r="IN17">
        <v>6125</v>
      </c>
      <c r="IO17">
        <v>0</v>
      </c>
      <c r="IP17">
        <v>0</v>
      </c>
      <c r="IQ17">
        <v>19.050864000000001</v>
      </c>
      <c r="IR17">
        <v>6125</v>
      </c>
      <c r="IS17">
        <v>19.050864000000001</v>
      </c>
      <c r="IT17">
        <v>6125</v>
      </c>
    </row>
    <row r="18" spans="1:254" x14ac:dyDescent="0.25">
      <c r="A18" s="1" t="s">
        <v>19</v>
      </c>
      <c r="C18" t="s">
        <v>3</v>
      </c>
      <c r="D18">
        <v>3.7789999999999999</v>
      </c>
      <c r="E18">
        <v>0</v>
      </c>
      <c r="F18">
        <v>0</v>
      </c>
      <c r="G18">
        <v>38.782116000000002</v>
      </c>
      <c r="H18">
        <v>10263</v>
      </c>
      <c r="I18">
        <v>0</v>
      </c>
      <c r="J18">
        <v>0</v>
      </c>
      <c r="K18">
        <v>38.782116000000002</v>
      </c>
      <c r="L18">
        <v>10263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68.58311040000001</v>
      </c>
      <c r="Z18">
        <v>18148</v>
      </c>
      <c r="AA18">
        <v>0</v>
      </c>
      <c r="AB18">
        <v>0</v>
      </c>
      <c r="AC18">
        <v>38.782116000000002</v>
      </c>
      <c r="AD18">
        <v>10263</v>
      </c>
      <c r="AE18">
        <v>38.782116000000002</v>
      </c>
      <c r="AF18">
        <v>10263</v>
      </c>
      <c r="AG18">
        <v>0</v>
      </c>
      <c r="AH18">
        <v>0</v>
      </c>
      <c r="AI18">
        <v>68.58311040000001</v>
      </c>
      <c r="AJ18">
        <v>18148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68.58311040000001</v>
      </c>
      <c r="AX18">
        <v>18148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38.782116000000002</v>
      </c>
      <c r="BV18">
        <v>10263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137.16622080000002</v>
      </c>
      <c r="CF18">
        <v>36297</v>
      </c>
      <c r="CG18">
        <v>0</v>
      </c>
      <c r="CH18">
        <v>0</v>
      </c>
      <c r="CI18">
        <v>0</v>
      </c>
      <c r="CJ18">
        <v>0</v>
      </c>
      <c r="CK18">
        <v>38.782116000000002</v>
      </c>
      <c r="CL18">
        <v>10263</v>
      </c>
      <c r="CM18">
        <v>0</v>
      </c>
      <c r="CN18">
        <v>0</v>
      </c>
      <c r="CO18">
        <v>38.782116000000002</v>
      </c>
      <c r="CP18">
        <v>10263</v>
      </c>
      <c r="CQ18">
        <v>0</v>
      </c>
      <c r="CR18">
        <v>0</v>
      </c>
      <c r="CS18">
        <v>38.782116000000002</v>
      </c>
      <c r="CT18">
        <v>10263</v>
      </c>
      <c r="CU18">
        <v>0</v>
      </c>
      <c r="CV18">
        <v>0</v>
      </c>
      <c r="CW18">
        <v>137.16622080000002</v>
      </c>
      <c r="CX18">
        <v>36297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68.58311040000001</v>
      </c>
      <c r="DX18">
        <v>18148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71.440739999999991</v>
      </c>
      <c r="EL18">
        <v>18905</v>
      </c>
      <c r="EM18">
        <v>71.440739999999991</v>
      </c>
      <c r="EN18">
        <v>18905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71.440739999999991</v>
      </c>
      <c r="EV18">
        <v>18905</v>
      </c>
      <c r="EW18">
        <v>71.440739999999991</v>
      </c>
      <c r="EX18">
        <v>18905</v>
      </c>
      <c r="EY18">
        <v>0</v>
      </c>
      <c r="EZ18">
        <v>0</v>
      </c>
      <c r="FA18">
        <v>0</v>
      </c>
      <c r="FB18">
        <v>0</v>
      </c>
      <c r="FC18">
        <v>71.440739999999991</v>
      </c>
      <c r="FD18">
        <v>18905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71.440739999999991</v>
      </c>
      <c r="FP18">
        <v>18905</v>
      </c>
      <c r="FQ18">
        <v>0</v>
      </c>
      <c r="FR18">
        <v>0</v>
      </c>
      <c r="FS18">
        <v>0</v>
      </c>
      <c r="FT18">
        <v>0</v>
      </c>
      <c r="FU18">
        <v>71.440739999999991</v>
      </c>
      <c r="FV18">
        <v>18905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71.440739999999991</v>
      </c>
      <c r="GF18">
        <v>18905</v>
      </c>
      <c r="GG18">
        <v>71.440739999999991</v>
      </c>
      <c r="GH18">
        <v>18905</v>
      </c>
      <c r="GI18">
        <v>71.440739999999991</v>
      </c>
      <c r="GJ18">
        <v>18905</v>
      </c>
      <c r="GK18">
        <v>0</v>
      </c>
      <c r="GL18">
        <v>0</v>
      </c>
      <c r="GM18">
        <v>0</v>
      </c>
      <c r="GN18">
        <v>0</v>
      </c>
      <c r="GO18">
        <v>71.440739999999991</v>
      </c>
      <c r="GP18">
        <v>18905</v>
      </c>
      <c r="GQ18">
        <v>71.440739999999991</v>
      </c>
      <c r="GR18">
        <v>18905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71.440739999999991</v>
      </c>
      <c r="HB18">
        <v>18905</v>
      </c>
      <c r="HC18">
        <v>0</v>
      </c>
      <c r="HD18">
        <v>0</v>
      </c>
      <c r="HE18">
        <v>71.440739999999991</v>
      </c>
      <c r="HF18">
        <v>18905</v>
      </c>
      <c r="HG18">
        <v>71.440739999999991</v>
      </c>
      <c r="HH18">
        <v>18905</v>
      </c>
      <c r="HI18">
        <v>0</v>
      </c>
      <c r="HJ18">
        <v>0</v>
      </c>
      <c r="HK18">
        <v>71.440739999999991</v>
      </c>
      <c r="HL18">
        <v>18905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71.440739999999991</v>
      </c>
      <c r="HV18">
        <v>18905</v>
      </c>
      <c r="HW18">
        <v>0</v>
      </c>
      <c r="HX18">
        <v>0</v>
      </c>
      <c r="HY18">
        <v>71.440739999999991</v>
      </c>
      <c r="HZ18">
        <v>18905</v>
      </c>
      <c r="IA18">
        <v>71.440739999999991</v>
      </c>
      <c r="IB18">
        <v>18905</v>
      </c>
      <c r="IC18">
        <v>0</v>
      </c>
      <c r="ID18">
        <v>0</v>
      </c>
      <c r="IE18">
        <v>0</v>
      </c>
      <c r="IF18">
        <v>0</v>
      </c>
      <c r="IG18">
        <v>71.440739999999991</v>
      </c>
      <c r="IH18">
        <v>18905</v>
      </c>
      <c r="II18">
        <v>0</v>
      </c>
      <c r="IJ18">
        <v>0</v>
      </c>
      <c r="IK18">
        <v>0</v>
      </c>
      <c r="IL18">
        <v>0</v>
      </c>
      <c r="IM18">
        <v>71.440739999999991</v>
      </c>
      <c r="IN18">
        <v>18905</v>
      </c>
      <c r="IO18">
        <v>71.440739999999991</v>
      </c>
      <c r="IP18">
        <v>18905</v>
      </c>
      <c r="IQ18">
        <v>0</v>
      </c>
      <c r="IR18">
        <v>0</v>
      </c>
      <c r="IS18">
        <v>0</v>
      </c>
      <c r="IT18">
        <v>0</v>
      </c>
    </row>
    <row r="19" spans="1:254" x14ac:dyDescent="0.25">
      <c r="A19" s="1" t="s">
        <v>30</v>
      </c>
      <c r="D19">
        <v>2.1</v>
      </c>
      <c r="E19">
        <v>13.25849416</v>
      </c>
      <c r="F19">
        <v>6314</v>
      </c>
      <c r="G19">
        <v>5.7334028799999999</v>
      </c>
      <c r="H19">
        <v>2730</v>
      </c>
      <c r="I19">
        <v>0</v>
      </c>
      <c r="J19">
        <v>0</v>
      </c>
      <c r="K19">
        <v>5.7334028799999999</v>
      </c>
      <c r="L19">
        <v>2730</v>
      </c>
      <c r="M19">
        <v>0</v>
      </c>
      <c r="N19">
        <v>0</v>
      </c>
      <c r="O19">
        <v>0</v>
      </c>
      <c r="P19">
        <v>0</v>
      </c>
      <c r="Q19">
        <v>9.3167796799999998</v>
      </c>
      <c r="R19">
        <v>4437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5.7334028799999999</v>
      </c>
      <c r="AD19">
        <v>2730</v>
      </c>
      <c r="AE19">
        <v>5.7334028799999999</v>
      </c>
      <c r="AF19">
        <v>2730</v>
      </c>
      <c r="AG19">
        <v>0</v>
      </c>
      <c r="AH19">
        <v>0</v>
      </c>
      <c r="AI19">
        <v>9.3167796799999998</v>
      </c>
      <c r="AJ19">
        <v>4437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9.3167796799999998</v>
      </c>
      <c r="AX19">
        <v>4437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5.7334028799999999</v>
      </c>
      <c r="BH19">
        <v>2730</v>
      </c>
      <c r="BI19">
        <v>0</v>
      </c>
      <c r="BJ19">
        <v>0</v>
      </c>
      <c r="BK19">
        <v>9.3167796799999998</v>
      </c>
      <c r="BL19">
        <v>4437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5.7334028799999999</v>
      </c>
      <c r="CL19">
        <v>2730</v>
      </c>
      <c r="CM19">
        <v>0</v>
      </c>
      <c r="CN19">
        <v>0</v>
      </c>
      <c r="CO19">
        <v>0</v>
      </c>
      <c r="CP19">
        <v>0</v>
      </c>
      <c r="CQ19">
        <v>9.3167796799999998</v>
      </c>
      <c r="CR19">
        <v>4437</v>
      </c>
      <c r="CS19">
        <v>0</v>
      </c>
      <c r="CT19">
        <v>0</v>
      </c>
      <c r="CU19">
        <v>0</v>
      </c>
      <c r="CV19">
        <v>0</v>
      </c>
      <c r="CW19">
        <v>13.25849416</v>
      </c>
      <c r="CX19">
        <v>6314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5.7334028799999999</v>
      </c>
      <c r="DJ19">
        <v>2730</v>
      </c>
      <c r="DK19">
        <v>0</v>
      </c>
      <c r="DL19">
        <v>0</v>
      </c>
      <c r="DM19">
        <v>0</v>
      </c>
      <c r="DN19">
        <v>0</v>
      </c>
      <c r="DO19">
        <v>13.25849416</v>
      </c>
      <c r="DP19">
        <v>6314</v>
      </c>
      <c r="DQ19">
        <v>0</v>
      </c>
      <c r="DR19">
        <v>0</v>
      </c>
      <c r="DS19">
        <v>0</v>
      </c>
      <c r="DT19">
        <v>0</v>
      </c>
      <c r="DU19">
        <v>9.3167796799999998</v>
      </c>
      <c r="DV19">
        <v>4437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5.7334028799999999</v>
      </c>
      <c r="EF19">
        <v>2730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</row>
    <row r="20" spans="1:254" x14ac:dyDescent="0.25">
      <c r="A20" s="1" t="s">
        <v>38</v>
      </c>
      <c r="C20" t="s">
        <v>9</v>
      </c>
      <c r="D20">
        <v>3.68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29.742027440000001</v>
      </c>
      <c r="L20">
        <v>8082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104.99294024000001</v>
      </c>
      <c r="T20">
        <v>28531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29.742027440000001</v>
      </c>
      <c r="AD20">
        <v>8082</v>
      </c>
      <c r="AE20">
        <v>29.742027440000001</v>
      </c>
      <c r="AF20">
        <v>8082</v>
      </c>
      <c r="AG20">
        <v>0</v>
      </c>
      <c r="AH20">
        <v>0</v>
      </c>
      <c r="AI20">
        <v>0</v>
      </c>
      <c r="AJ20">
        <v>0</v>
      </c>
      <c r="AK20">
        <v>29.742027440000001</v>
      </c>
      <c r="AL20">
        <v>8082</v>
      </c>
      <c r="AM20">
        <v>0</v>
      </c>
      <c r="AN20">
        <v>0</v>
      </c>
      <c r="AO20">
        <v>52.317301279999995</v>
      </c>
      <c r="AP20">
        <v>14217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52.317301279999995</v>
      </c>
      <c r="BL20">
        <v>14217</v>
      </c>
      <c r="BM20">
        <v>0</v>
      </c>
      <c r="BN20">
        <v>0</v>
      </c>
      <c r="BO20">
        <v>0</v>
      </c>
      <c r="BP20">
        <v>0</v>
      </c>
      <c r="BQ20">
        <v>52.317301279999995</v>
      </c>
      <c r="BR20">
        <v>14217</v>
      </c>
      <c r="BS20">
        <v>0</v>
      </c>
      <c r="BT20">
        <v>0</v>
      </c>
      <c r="BU20">
        <v>29.742027440000001</v>
      </c>
      <c r="BV20">
        <v>8082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104.99294024000001</v>
      </c>
      <c r="CH20">
        <v>28531</v>
      </c>
      <c r="CI20">
        <v>104.99294024000001</v>
      </c>
      <c r="CJ20">
        <v>28531</v>
      </c>
      <c r="CK20">
        <v>29.742027440000001</v>
      </c>
      <c r="CL20">
        <v>8082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29.742027440000001</v>
      </c>
      <c r="DJ20">
        <v>8082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52.317301279999995</v>
      </c>
      <c r="DV20">
        <v>14217</v>
      </c>
      <c r="DW20">
        <v>0</v>
      </c>
      <c r="DX20">
        <v>0</v>
      </c>
      <c r="DY20">
        <v>0</v>
      </c>
      <c r="DZ20">
        <v>0</v>
      </c>
      <c r="EA20">
        <v>52.317301279999995</v>
      </c>
      <c r="EB20">
        <v>14217</v>
      </c>
      <c r="EC20">
        <v>0</v>
      </c>
      <c r="ED20">
        <v>0</v>
      </c>
      <c r="EE20">
        <v>29.742027440000001</v>
      </c>
      <c r="EF20">
        <v>8082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54.825665039999997</v>
      </c>
      <c r="EP20">
        <v>14898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54.825665039999997</v>
      </c>
      <c r="EX20">
        <v>14898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54.825665039999997</v>
      </c>
      <c r="FF20">
        <v>14898</v>
      </c>
      <c r="FG20">
        <v>0</v>
      </c>
      <c r="FH20">
        <v>0</v>
      </c>
      <c r="FI20">
        <v>54.825665039999997</v>
      </c>
      <c r="FJ20">
        <v>14898</v>
      </c>
      <c r="FK20">
        <v>54.825665039999997</v>
      </c>
      <c r="FL20">
        <v>14898</v>
      </c>
      <c r="FM20">
        <v>54.825665039999997</v>
      </c>
      <c r="FN20">
        <v>14898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54.825665039999997</v>
      </c>
      <c r="FX20">
        <v>14898</v>
      </c>
      <c r="FY20">
        <v>54.825665039999997</v>
      </c>
      <c r="FZ20">
        <v>14898</v>
      </c>
      <c r="GA20">
        <v>0</v>
      </c>
      <c r="GB20">
        <v>0</v>
      </c>
      <c r="GC20">
        <v>54.825665039999997</v>
      </c>
      <c r="GD20">
        <v>14898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54.825665039999997</v>
      </c>
      <c r="GL20">
        <v>14898</v>
      </c>
      <c r="GM20">
        <v>54.825665039999997</v>
      </c>
      <c r="GN20">
        <v>14898</v>
      </c>
      <c r="GO20">
        <v>0</v>
      </c>
      <c r="GP20">
        <v>0</v>
      </c>
      <c r="GQ20">
        <v>54.825665039999997</v>
      </c>
      <c r="GR20">
        <v>14898</v>
      </c>
      <c r="GS20">
        <v>0</v>
      </c>
      <c r="GT20">
        <v>0</v>
      </c>
      <c r="GU20">
        <v>0</v>
      </c>
      <c r="GV20">
        <v>0</v>
      </c>
      <c r="GW20">
        <v>54.825665039999997</v>
      </c>
      <c r="GX20">
        <v>14898</v>
      </c>
      <c r="GY20">
        <v>0</v>
      </c>
      <c r="GZ20">
        <v>0</v>
      </c>
      <c r="HA20">
        <v>0</v>
      </c>
      <c r="HB20">
        <v>0</v>
      </c>
      <c r="HC20">
        <v>54.825665039999997</v>
      </c>
      <c r="HD20">
        <v>14898</v>
      </c>
      <c r="HE20">
        <v>0</v>
      </c>
      <c r="HF20">
        <v>0</v>
      </c>
      <c r="HG20">
        <v>54.825665039999997</v>
      </c>
      <c r="HH20">
        <v>14898</v>
      </c>
      <c r="HI20">
        <v>0</v>
      </c>
      <c r="HJ20">
        <v>0</v>
      </c>
      <c r="HK20">
        <v>0</v>
      </c>
      <c r="HL20">
        <v>0</v>
      </c>
      <c r="HM20">
        <v>54.825665039999997</v>
      </c>
      <c r="HN20">
        <v>14898</v>
      </c>
      <c r="HO20">
        <v>54.825665039999997</v>
      </c>
      <c r="HP20">
        <v>14898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54.825665039999997</v>
      </c>
      <c r="HX20">
        <v>14898</v>
      </c>
      <c r="HY20">
        <v>0</v>
      </c>
      <c r="HZ20">
        <v>0</v>
      </c>
      <c r="IA20">
        <v>0</v>
      </c>
      <c r="IB20">
        <v>0</v>
      </c>
      <c r="IC20">
        <v>54.825665039999997</v>
      </c>
      <c r="ID20">
        <v>14898</v>
      </c>
      <c r="IE20">
        <v>0</v>
      </c>
      <c r="IF20">
        <v>0</v>
      </c>
      <c r="IG20">
        <v>0</v>
      </c>
      <c r="IH20">
        <v>0</v>
      </c>
      <c r="II20">
        <v>54.825665039999997</v>
      </c>
      <c r="IJ20">
        <v>14898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54.825665039999997</v>
      </c>
      <c r="IR20">
        <v>14898</v>
      </c>
      <c r="IS20">
        <v>54.825665039999997</v>
      </c>
      <c r="IT20">
        <v>14898</v>
      </c>
    </row>
    <row r="21" spans="1:254" x14ac:dyDescent="0.25">
      <c r="A21" s="1" t="s">
        <v>48</v>
      </c>
      <c r="D21">
        <v>0.36499999999999999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6.3502879999999999</v>
      </c>
      <c r="L21">
        <v>17398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6.3502879999999999</v>
      </c>
      <c r="AF21">
        <v>17398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6.3502879999999999</v>
      </c>
      <c r="AN21">
        <v>17398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11.3398</v>
      </c>
      <c r="BP21">
        <v>31068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23.133191999999998</v>
      </c>
      <c r="CF21">
        <v>63379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6.3502879999999999</v>
      </c>
      <c r="CP21">
        <v>17398</v>
      </c>
      <c r="CQ21">
        <v>0</v>
      </c>
      <c r="CR21">
        <v>0</v>
      </c>
      <c r="CS21">
        <v>6.3502879999999999</v>
      </c>
      <c r="CT21">
        <v>17398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6.3502879999999999</v>
      </c>
      <c r="DF21">
        <v>17398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23.133191999999998</v>
      </c>
      <c r="DP21">
        <v>63379</v>
      </c>
      <c r="DQ21">
        <v>0</v>
      </c>
      <c r="DR21">
        <v>0</v>
      </c>
      <c r="DS21">
        <v>0</v>
      </c>
      <c r="DT21">
        <v>0</v>
      </c>
      <c r="DU21">
        <v>11.3398</v>
      </c>
      <c r="DV21">
        <v>31068</v>
      </c>
      <c r="DW21">
        <v>0</v>
      </c>
      <c r="DX21">
        <v>0</v>
      </c>
      <c r="DY21">
        <v>0</v>
      </c>
      <c r="DZ21">
        <v>0</v>
      </c>
      <c r="EA21">
        <v>11.3398</v>
      </c>
      <c r="EB21">
        <v>31068</v>
      </c>
      <c r="EC21">
        <v>0</v>
      </c>
      <c r="ED21">
        <v>0</v>
      </c>
      <c r="EE21">
        <v>6.3502879999999999</v>
      </c>
      <c r="EF21">
        <v>17398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</row>
    <row r="22" spans="1:254" x14ac:dyDescent="0.25">
      <c r="A22" s="1" t="s">
        <v>16</v>
      </c>
      <c r="C22" t="s">
        <v>3</v>
      </c>
      <c r="D22">
        <v>0.4</v>
      </c>
      <c r="E22">
        <v>0</v>
      </c>
      <c r="F22">
        <v>0</v>
      </c>
      <c r="G22">
        <v>0</v>
      </c>
      <c r="H22">
        <v>0</v>
      </c>
      <c r="I22">
        <v>1.56035648</v>
      </c>
      <c r="J22">
        <v>3901</v>
      </c>
      <c r="K22">
        <v>0</v>
      </c>
      <c r="L22">
        <v>0</v>
      </c>
      <c r="M22">
        <v>0</v>
      </c>
      <c r="N22">
        <v>0</v>
      </c>
      <c r="O22">
        <v>2.34053472</v>
      </c>
      <c r="P22">
        <v>5851</v>
      </c>
      <c r="Q22">
        <v>0</v>
      </c>
      <c r="R22">
        <v>0</v>
      </c>
      <c r="S22">
        <v>3.1207129600000001</v>
      </c>
      <c r="T22">
        <v>7802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2.34053472</v>
      </c>
      <c r="AH22">
        <v>5851</v>
      </c>
      <c r="AI22">
        <v>0</v>
      </c>
      <c r="AJ22">
        <v>0</v>
      </c>
      <c r="AK22">
        <v>1.56035648</v>
      </c>
      <c r="AL22">
        <v>3901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1.56035648</v>
      </c>
      <c r="BD22">
        <v>3901</v>
      </c>
      <c r="BE22">
        <v>0</v>
      </c>
      <c r="BF22">
        <v>0</v>
      </c>
      <c r="BG22">
        <v>0</v>
      </c>
      <c r="BH22">
        <v>0</v>
      </c>
      <c r="BI22">
        <v>1.56035648</v>
      </c>
      <c r="BJ22">
        <v>3901</v>
      </c>
      <c r="BK22">
        <v>0</v>
      </c>
      <c r="BL22">
        <v>0</v>
      </c>
      <c r="BM22">
        <v>2.34053472</v>
      </c>
      <c r="BN22">
        <v>5851</v>
      </c>
      <c r="BO22">
        <v>2.34053472</v>
      </c>
      <c r="BP22">
        <v>5851</v>
      </c>
      <c r="BQ22">
        <v>0</v>
      </c>
      <c r="BR22">
        <v>0</v>
      </c>
      <c r="BS22">
        <v>0</v>
      </c>
      <c r="BT22">
        <v>0</v>
      </c>
      <c r="BU22">
        <v>1.56035648</v>
      </c>
      <c r="BV22">
        <v>3901</v>
      </c>
      <c r="BW22">
        <v>1.56035648</v>
      </c>
      <c r="BX22">
        <v>3901</v>
      </c>
      <c r="BY22">
        <v>1.56035648</v>
      </c>
      <c r="BZ22">
        <v>3901</v>
      </c>
      <c r="CA22">
        <v>0</v>
      </c>
      <c r="CB22">
        <v>0</v>
      </c>
      <c r="CC22">
        <v>3.1207129600000001</v>
      </c>
      <c r="CD22">
        <v>7802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3.1207129600000001</v>
      </c>
      <c r="DD22">
        <v>7802</v>
      </c>
      <c r="DE22">
        <v>0</v>
      </c>
      <c r="DF22">
        <v>0</v>
      </c>
      <c r="DG22">
        <v>1.56035648</v>
      </c>
      <c r="DH22">
        <v>3901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7.4116932799999997</v>
      </c>
      <c r="EL22">
        <v>18529</v>
      </c>
      <c r="EM22">
        <v>7.4116932799999997</v>
      </c>
      <c r="EN22">
        <v>18529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7.4116932799999997</v>
      </c>
      <c r="EV22">
        <v>18529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7.4116932799999997</v>
      </c>
      <c r="FD22">
        <v>18529</v>
      </c>
      <c r="FE22">
        <v>0</v>
      </c>
      <c r="FF22">
        <v>0</v>
      </c>
      <c r="FG22">
        <v>0</v>
      </c>
      <c r="FH22">
        <v>0</v>
      </c>
      <c r="FI22">
        <v>7.4116932799999997</v>
      </c>
      <c r="FJ22">
        <v>18529</v>
      </c>
      <c r="FK22">
        <v>0</v>
      </c>
      <c r="FL22">
        <v>0</v>
      </c>
      <c r="FM22">
        <v>0</v>
      </c>
      <c r="FN22">
        <v>0</v>
      </c>
      <c r="FO22">
        <v>7.4116932799999997</v>
      </c>
      <c r="FP22">
        <v>18529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7.4116932799999997</v>
      </c>
      <c r="GD22">
        <v>18529</v>
      </c>
      <c r="GE22">
        <v>7.4116932799999997</v>
      </c>
      <c r="GF22">
        <v>18529</v>
      </c>
      <c r="GG22">
        <v>7.4116932799999997</v>
      </c>
      <c r="GH22">
        <v>18529</v>
      </c>
      <c r="GI22">
        <v>7.4116932799999997</v>
      </c>
      <c r="GJ22">
        <v>18529</v>
      </c>
      <c r="GK22">
        <v>0</v>
      </c>
      <c r="GL22">
        <v>0</v>
      </c>
      <c r="GM22">
        <v>0</v>
      </c>
      <c r="GN22">
        <v>0</v>
      </c>
      <c r="GO22">
        <v>7.4116932799999997</v>
      </c>
      <c r="GP22">
        <v>18529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7.4116932799999997</v>
      </c>
      <c r="HB22">
        <v>18529</v>
      </c>
      <c r="HC22">
        <v>0</v>
      </c>
      <c r="HD22">
        <v>0</v>
      </c>
      <c r="HE22">
        <v>7.4116932799999997</v>
      </c>
      <c r="HF22">
        <v>18529</v>
      </c>
      <c r="HG22">
        <v>7.4116932799999997</v>
      </c>
      <c r="HH22">
        <v>18529</v>
      </c>
      <c r="HI22">
        <v>0</v>
      </c>
      <c r="HJ22">
        <v>0</v>
      </c>
      <c r="HK22">
        <v>7.4116932799999997</v>
      </c>
      <c r="HL22">
        <v>18529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7.4116932799999997</v>
      </c>
      <c r="HV22">
        <v>18529</v>
      </c>
      <c r="HW22">
        <v>0</v>
      </c>
      <c r="HX22">
        <v>0</v>
      </c>
      <c r="HY22">
        <v>7.4116932799999997</v>
      </c>
      <c r="HZ22">
        <v>18529</v>
      </c>
      <c r="IA22">
        <v>7.4116932799999997</v>
      </c>
      <c r="IB22">
        <v>18529</v>
      </c>
      <c r="IC22">
        <v>7.4116932799999997</v>
      </c>
      <c r="ID22">
        <v>18529</v>
      </c>
      <c r="IE22">
        <v>0</v>
      </c>
      <c r="IF22">
        <v>0</v>
      </c>
      <c r="IG22">
        <v>7.4116932799999997</v>
      </c>
      <c r="IH22">
        <v>18529</v>
      </c>
      <c r="II22">
        <v>0</v>
      </c>
      <c r="IJ22">
        <v>0</v>
      </c>
      <c r="IK22">
        <v>0</v>
      </c>
      <c r="IL22">
        <v>0</v>
      </c>
      <c r="IM22">
        <v>7.4116932799999997</v>
      </c>
      <c r="IN22">
        <v>18529</v>
      </c>
      <c r="IO22">
        <v>7.4116932799999997</v>
      </c>
      <c r="IP22">
        <v>18529</v>
      </c>
      <c r="IQ22">
        <v>0</v>
      </c>
      <c r="IR22">
        <v>0</v>
      </c>
      <c r="IS22">
        <v>0</v>
      </c>
      <c r="IT22">
        <v>0</v>
      </c>
    </row>
    <row r="23" spans="1:254" x14ac:dyDescent="0.25">
      <c r="A23" s="1" t="s">
        <v>31</v>
      </c>
      <c r="D23">
        <v>3.13</v>
      </c>
      <c r="E23">
        <v>0</v>
      </c>
      <c r="F23">
        <v>0</v>
      </c>
      <c r="G23">
        <v>4.6266384</v>
      </c>
      <c r="H23">
        <v>1478</v>
      </c>
      <c r="I23">
        <v>0</v>
      </c>
      <c r="J23">
        <v>0</v>
      </c>
      <c r="K23">
        <v>0</v>
      </c>
      <c r="L23">
        <v>0</v>
      </c>
      <c r="M23">
        <v>7.7110639999999995</v>
      </c>
      <c r="N23">
        <v>2464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7.7110639999999995</v>
      </c>
      <c r="AB23">
        <v>2464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4.6266384</v>
      </c>
      <c r="AL23">
        <v>1478</v>
      </c>
      <c r="AM23">
        <v>0</v>
      </c>
      <c r="AN23">
        <v>0</v>
      </c>
      <c r="AO23">
        <v>7.7110639999999995</v>
      </c>
      <c r="AP23">
        <v>2464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10.7954896</v>
      </c>
      <c r="AZ23">
        <v>3449</v>
      </c>
      <c r="BA23">
        <v>10.7954896</v>
      </c>
      <c r="BB23">
        <v>3449</v>
      </c>
      <c r="BC23">
        <v>4.6266384</v>
      </c>
      <c r="BD23">
        <v>1478</v>
      </c>
      <c r="BE23">
        <v>0</v>
      </c>
      <c r="BF23">
        <v>0</v>
      </c>
      <c r="BG23">
        <v>0</v>
      </c>
      <c r="BH23">
        <v>0</v>
      </c>
      <c r="BI23">
        <v>4.6266384</v>
      </c>
      <c r="BJ23">
        <v>1478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7.7110639999999995</v>
      </c>
      <c r="BR23">
        <v>2464</v>
      </c>
      <c r="BS23">
        <v>0</v>
      </c>
      <c r="BT23">
        <v>0</v>
      </c>
      <c r="BU23">
        <v>0</v>
      </c>
      <c r="BV23">
        <v>0</v>
      </c>
      <c r="BW23">
        <v>4.6266384</v>
      </c>
      <c r="BX23">
        <v>1478</v>
      </c>
      <c r="BY23">
        <v>4.6266384</v>
      </c>
      <c r="BZ23">
        <v>1478</v>
      </c>
      <c r="CA23">
        <v>7.7110639999999995</v>
      </c>
      <c r="CB23">
        <v>2464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4.6266384</v>
      </c>
      <c r="DF23">
        <v>1478</v>
      </c>
      <c r="DG23">
        <v>4.6266384</v>
      </c>
      <c r="DH23">
        <v>1478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4.6266384</v>
      </c>
      <c r="DZ23">
        <v>1478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10.7954896</v>
      </c>
      <c r="EH23">
        <v>3449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</row>
    <row r="24" spans="1:254" x14ac:dyDescent="0.25">
      <c r="A24" s="1" t="s">
        <v>54</v>
      </c>
      <c r="D24">
        <v>13.3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10.338777257718121</v>
      </c>
      <c r="L24">
        <v>777</v>
      </c>
      <c r="M24">
        <v>0</v>
      </c>
      <c r="N24">
        <v>0</v>
      </c>
      <c r="O24">
        <v>0</v>
      </c>
      <c r="P24">
        <v>0</v>
      </c>
      <c r="Q24">
        <v>17.293954685637587</v>
      </c>
      <c r="R24">
        <v>1300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17.293954685637587</v>
      </c>
      <c r="Z24">
        <v>1300</v>
      </c>
      <c r="AA24">
        <v>0</v>
      </c>
      <c r="AB24">
        <v>0</v>
      </c>
      <c r="AC24">
        <v>10.338777257718121</v>
      </c>
      <c r="AD24">
        <v>777</v>
      </c>
      <c r="AE24">
        <v>10.338777257718121</v>
      </c>
      <c r="AF24">
        <v>777</v>
      </c>
      <c r="AG24">
        <v>0</v>
      </c>
      <c r="AH24">
        <v>0</v>
      </c>
      <c r="AI24">
        <v>0</v>
      </c>
      <c r="AJ24">
        <v>0</v>
      </c>
      <c r="AK24">
        <v>10.338777257718121</v>
      </c>
      <c r="AL24">
        <v>777</v>
      </c>
      <c r="AM24">
        <v>10.338777257718121</v>
      </c>
      <c r="AN24">
        <v>777</v>
      </c>
      <c r="AO24">
        <v>17.293954685637587</v>
      </c>
      <c r="AP24">
        <v>1300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17.293954685637587</v>
      </c>
      <c r="BL24">
        <v>1300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24.0611543452349</v>
      </c>
      <c r="CF24">
        <v>1809</v>
      </c>
      <c r="CG24">
        <v>0</v>
      </c>
      <c r="CH24">
        <v>0</v>
      </c>
      <c r="CI24">
        <v>24.0611543452349</v>
      </c>
      <c r="CJ24">
        <v>1809</v>
      </c>
      <c r="CK24">
        <v>0</v>
      </c>
      <c r="CL24">
        <v>0</v>
      </c>
      <c r="CM24">
        <v>0</v>
      </c>
      <c r="CN24">
        <v>0</v>
      </c>
      <c r="CO24">
        <v>10.338777257718121</v>
      </c>
      <c r="CP24">
        <v>777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10.338777257718121</v>
      </c>
      <c r="DF24">
        <v>777</v>
      </c>
      <c r="DG24">
        <v>0</v>
      </c>
      <c r="DH24">
        <v>0</v>
      </c>
      <c r="DI24">
        <v>0</v>
      </c>
      <c r="DJ24">
        <v>0</v>
      </c>
      <c r="DK24">
        <v>24.0611543452349</v>
      </c>
      <c r="DL24">
        <v>1809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10.338777257718121</v>
      </c>
      <c r="EF24">
        <v>777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</row>
    <row r="25" spans="1:254" x14ac:dyDescent="0.25">
      <c r="A25" s="1" t="s">
        <v>24</v>
      </c>
      <c r="D25">
        <v>1.3560000000000001</v>
      </c>
      <c r="E25">
        <v>99.191498559999985</v>
      </c>
      <c r="F25">
        <v>73150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49.595749279999993</v>
      </c>
      <c r="R25">
        <v>36575</v>
      </c>
      <c r="S25">
        <v>0</v>
      </c>
      <c r="T25">
        <v>0</v>
      </c>
      <c r="U25">
        <v>0</v>
      </c>
      <c r="V25">
        <v>0</v>
      </c>
      <c r="W25">
        <v>49.595749279999993</v>
      </c>
      <c r="X25">
        <v>36575</v>
      </c>
      <c r="Y25">
        <v>0</v>
      </c>
      <c r="Z25">
        <v>0</v>
      </c>
      <c r="AA25">
        <v>0</v>
      </c>
      <c r="AB25">
        <v>0</v>
      </c>
      <c r="AC25">
        <v>28.018377839999996</v>
      </c>
      <c r="AD25">
        <v>20663</v>
      </c>
      <c r="AE25">
        <v>28.018377839999996</v>
      </c>
      <c r="AF25">
        <v>20663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28.018377839999996</v>
      </c>
      <c r="AN25">
        <v>20663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49.595749279999993</v>
      </c>
      <c r="AX25">
        <v>36575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28.018377839999996</v>
      </c>
      <c r="BH25">
        <v>20663</v>
      </c>
      <c r="BI25">
        <v>0</v>
      </c>
      <c r="BJ25">
        <v>0</v>
      </c>
      <c r="BK25">
        <v>49.595749279999993</v>
      </c>
      <c r="BL25">
        <v>36575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28.018377839999996</v>
      </c>
      <c r="CP25">
        <v>20663</v>
      </c>
      <c r="CQ25">
        <v>49.595749279999993</v>
      </c>
      <c r="CR25">
        <v>36575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49.595749279999993</v>
      </c>
      <c r="DB25">
        <v>36575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28.018377839999996</v>
      </c>
      <c r="DJ25">
        <v>20663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99.191498559999985</v>
      </c>
      <c r="ED25">
        <v>73150</v>
      </c>
      <c r="EE25">
        <v>28.018377839999996</v>
      </c>
      <c r="EF25">
        <v>20663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</row>
    <row r="26" spans="1:254" x14ac:dyDescent="0.25">
      <c r="A26" s="1" t="s">
        <v>52</v>
      </c>
      <c r="D26">
        <v>3.2050000000000001</v>
      </c>
      <c r="E26">
        <v>15.957614607224661</v>
      </c>
      <c r="F26">
        <v>4979</v>
      </c>
      <c r="G26">
        <v>5.4141906703083684</v>
      </c>
      <c r="H26">
        <v>1689</v>
      </c>
      <c r="I26">
        <v>0</v>
      </c>
      <c r="J26">
        <v>0</v>
      </c>
      <c r="K26">
        <v>5.4141906703083684</v>
      </c>
      <c r="L26">
        <v>1689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8.8336795147136531</v>
      </c>
      <c r="Z26">
        <v>2756</v>
      </c>
      <c r="AA26">
        <v>0</v>
      </c>
      <c r="AB26">
        <v>0</v>
      </c>
      <c r="AC26">
        <v>5.4141906703083684</v>
      </c>
      <c r="AD26">
        <v>1689</v>
      </c>
      <c r="AE26">
        <v>5.4141906703083684</v>
      </c>
      <c r="AF26">
        <v>1689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5.4141906703083684</v>
      </c>
      <c r="AN26">
        <v>1689</v>
      </c>
      <c r="AO26">
        <v>8.8336795147136531</v>
      </c>
      <c r="AP26">
        <v>2756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8.8336795147136531</v>
      </c>
      <c r="AX26">
        <v>2756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5.4141906703083684</v>
      </c>
      <c r="BH26">
        <v>1689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8.8336795147136531</v>
      </c>
      <c r="BP26">
        <v>2756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15.957614607224661</v>
      </c>
      <c r="CF26">
        <v>4979</v>
      </c>
      <c r="CG26">
        <v>0</v>
      </c>
      <c r="CH26">
        <v>0</v>
      </c>
      <c r="CI26">
        <v>15.957614607224661</v>
      </c>
      <c r="CJ26">
        <v>4979</v>
      </c>
      <c r="CK26">
        <v>5.4141906703083684</v>
      </c>
      <c r="CL26">
        <v>1689</v>
      </c>
      <c r="CM26">
        <v>0</v>
      </c>
      <c r="CN26">
        <v>0</v>
      </c>
      <c r="CO26">
        <v>5.4141906703083684</v>
      </c>
      <c r="CP26">
        <v>1689</v>
      </c>
      <c r="CQ26">
        <v>0</v>
      </c>
      <c r="CR26">
        <v>0</v>
      </c>
      <c r="CS26">
        <v>5.4141906703083684</v>
      </c>
      <c r="CT26">
        <v>1689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8.8336795147136531</v>
      </c>
      <c r="DB26">
        <v>2756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5.4141906703083684</v>
      </c>
      <c r="DJ26">
        <v>1689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8.8336795147136531</v>
      </c>
      <c r="DV26">
        <v>2756</v>
      </c>
      <c r="DW26">
        <v>8.8336795147136531</v>
      </c>
      <c r="DX26">
        <v>2756</v>
      </c>
      <c r="DY26">
        <v>0</v>
      </c>
      <c r="DZ26">
        <v>0</v>
      </c>
      <c r="EA26">
        <v>8.8336795147136531</v>
      </c>
      <c r="EB26">
        <v>2756</v>
      </c>
      <c r="EC26">
        <v>15.957614607224661</v>
      </c>
      <c r="ED26">
        <v>4979</v>
      </c>
      <c r="EE26">
        <v>5.4141906703083684</v>
      </c>
      <c r="EF26">
        <v>1689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</row>
    <row r="27" spans="1:254" x14ac:dyDescent="0.25">
      <c r="A27" s="1" t="s">
        <v>5</v>
      </c>
      <c r="D27">
        <v>0.3</v>
      </c>
      <c r="E27">
        <v>0</v>
      </c>
      <c r="F27">
        <v>0</v>
      </c>
      <c r="G27">
        <v>4.3499999999999996</v>
      </c>
      <c r="H27">
        <v>14500</v>
      </c>
      <c r="I27">
        <v>4.3499999999999996</v>
      </c>
      <c r="J27">
        <v>14500</v>
      </c>
      <c r="K27">
        <v>0</v>
      </c>
      <c r="L27">
        <v>0</v>
      </c>
      <c r="M27">
        <v>0</v>
      </c>
      <c r="N27">
        <v>0</v>
      </c>
      <c r="O27">
        <v>7.62</v>
      </c>
      <c r="P27">
        <v>25400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7.62</v>
      </c>
      <c r="X27">
        <v>25400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7.62</v>
      </c>
      <c r="AH27">
        <v>25400</v>
      </c>
      <c r="AI27">
        <v>0</v>
      </c>
      <c r="AJ27">
        <v>0</v>
      </c>
      <c r="AK27">
        <v>4.3499999999999996</v>
      </c>
      <c r="AL27">
        <v>14500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15.24</v>
      </c>
      <c r="AT27">
        <v>50800</v>
      </c>
      <c r="AU27">
        <v>0</v>
      </c>
      <c r="AV27">
        <v>0</v>
      </c>
      <c r="AW27">
        <v>0</v>
      </c>
      <c r="AX27">
        <v>0</v>
      </c>
      <c r="AY27">
        <v>15.24</v>
      </c>
      <c r="AZ27">
        <v>50800</v>
      </c>
      <c r="BA27">
        <v>0</v>
      </c>
      <c r="BB27">
        <v>0</v>
      </c>
      <c r="BC27">
        <v>4.3499999999999996</v>
      </c>
      <c r="BD27">
        <v>14500</v>
      </c>
      <c r="BE27">
        <v>0</v>
      </c>
      <c r="BF27">
        <v>0</v>
      </c>
      <c r="BG27">
        <v>0</v>
      </c>
      <c r="BH27">
        <v>0</v>
      </c>
      <c r="BI27">
        <v>4.3499999999999996</v>
      </c>
      <c r="BJ27">
        <v>14500</v>
      </c>
      <c r="BK27">
        <v>0</v>
      </c>
      <c r="BL27">
        <v>0</v>
      </c>
      <c r="BM27">
        <v>0</v>
      </c>
      <c r="BN27">
        <v>0</v>
      </c>
      <c r="BO27">
        <v>7.62</v>
      </c>
      <c r="BP27">
        <v>25400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4.3499999999999996</v>
      </c>
      <c r="BX27">
        <v>14500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4.3499999999999996</v>
      </c>
      <c r="DF27">
        <v>14500</v>
      </c>
      <c r="DG27">
        <v>4.3499999999999996</v>
      </c>
      <c r="DH27">
        <v>14500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15.24</v>
      </c>
      <c r="DR27">
        <v>50800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7.62</v>
      </c>
      <c r="EJ27">
        <v>25400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</row>
    <row r="28" spans="1:254" x14ac:dyDescent="0.25">
      <c r="A28" s="1" t="s">
        <v>47</v>
      </c>
      <c r="D28">
        <v>0.53920000000000001</v>
      </c>
      <c r="E28">
        <v>0</v>
      </c>
      <c r="F28">
        <v>0</v>
      </c>
      <c r="G28">
        <v>0</v>
      </c>
      <c r="H28">
        <v>0</v>
      </c>
      <c r="I28">
        <v>1.814368</v>
      </c>
      <c r="J28">
        <v>3365</v>
      </c>
      <c r="K28">
        <v>0</v>
      </c>
      <c r="L28">
        <v>0</v>
      </c>
      <c r="M28">
        <v>0</v>
      </c>
      <c r="N28">
        <v>0</v>
      </c>
      <c r="O28">
        <v>3.175144</v>
      </c>
      <c r="P28">
        <v>5889</v>
      </c>
      <c r="Q28">
        <v>0</v>
      </c>
      <c r="R28">
        <v>0</v>
      </c>
      <c r="S28">
        <v>4.0823279999999995</v>
      </c>
      <c r="T28">
        <v>7571</v>
      </c>
      <c r="U28">
        <v>0</v>
      </c>
      <c r="V28">
        <v>0</v>
      </c>
      <c r="W28">
        <v>3.175144</v>
      </c>
      <c r="X28">
        <v>5889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3.175144</v>
      </c>
      <c r="AJ28">
        <v>5889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4.0823279999999995</v>
      </c>
      <c r="AR28">
        <v>7571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1.814368</v>
      </c>
      <c r="BH28">
        <v>3365</v>
      </c>
      <c r="BI28">
        <v>1.814368</v>
      </c>
      <c r="BJ28">
        <v>3365</v>
      </c>
      <c r="BK28">
        <v>0</v>
      </c>
      <c r="BL28">
        <v>0</v>
      </c>
      <c r="BM28">
        <v>3.175144</v>
      </c>
      <c r="BN28">
        <v>5889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1.814368</v>
      </c>
      <c r="BX28">
        <v>3365</v>
      </c>
      <c r="BY28">
        <v>0</v>
      </c>
      <c r="BZ28">
        <v>0</v>
      </c>
      <c r="CA28">
        <v>3.175144</v>
      </c>
      <c r="CB28">
        <v>5889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1.814368</v>
      </c>
      <c r="CT28">
        <v>3365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1.814368</v>
      </c>
      <c r="DH28">
        <v>3365</v>
      </c>
      <c r="DI28">
        <v>1.814368</v>
      </c>
      <c r="DJ28">
        <v>3365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4.0823279999999995</v>
      </c>
      <c r="DR28">
        <v>7571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1.814368</v>
      </c>
      <c r="DZ28">
        <v>3365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</row>
    <row r="29" spans="1:254" x14ac:dyDescent="0.25">
      <c r="A29" s="1" t="s">
        <v>4</v>
      </c>
      <c r="D29">
        <v>3.7320000000000002</v>
      </c>
      <c r="E29">
        <v>0</v>
      </c>
      <c r="F29">
        <v>0</v>
      </c>
      <c r="G29">
        <v>31.98</v>
      </c>
      <c r="H29">
        <v>8569</v>
      </c>
      <c r="I29">
        <v>0</v>
      </c>
      <c r="J29">
        <v>0</v>
      </c>
      <c r="K29">
        <v>31.98</v>
      </c>
      <c r="L29">
        <v>8569</v>
      </c>
      <c r="M29">
        <v>0</v>
      </c>
      <c r="N29">
        <v>0</v>
      </c>
      <c r="O29">
        <v>0</v>
      </c>
      <c r="P29">
        <v>0</v>
      </c>
      <c r="Q29">
        <v>56.47</v>
      </c>
      <c r="R29">
        <v>15131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31.98</v>
      </c>
      <c r="AD29">
        <v>8569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31.98</v>
      </c>
      <c r="AN29">
        <v>8569</v>
      </c>
      <c r="AO29">
        <v>0</v>
      </c>
      <c r="AP29">
        <v>0</v>
      </c>
      <c r="AQ29">
        <v>0</v>
      </c>
      <c r="AR29">
        <v>0</v>
      </c>
      <c r="AS29">
        <v>112.94</v>
      </c>
      <c r="AT29">
        <v>30263</v>
      </c>
      <c r="AU29">
        <v>0</v>
      </c>
      <c r="AV29">
        <v>0</v>
      </c>
      <c r="AW29">
        <v>56.47</v>
      </c>
      <c r="AX29">
        <v>15131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56.47</v>
      </c>
      <c r="BL29">
        <v>15131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31.98</v>
      </c>
      <c r="CL29">
        <v>8569</v>
      </c>
      <c r="CM29">
        <v>0</v>
      </c>
      <c r="CN29">
        <v>0</v>
      </c>
      <c r="CO29">
        <v>31.98</v>
      </c>
      <c r="CP29">
        <v>8569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56.47</v>
      </c>
      <c r="DB29">
        <v>15131</v>
      </c>
      <c r="DC29">
        <v>0</v>
      </c>
      <c r="DD29">
        <v>0</v>
      </c>
      <c r="DE29">
        <v>31.98</v>
      </c>
      <c r="DF29">
        <v>8569</v>
      </c>
      <c r="DG29">
        <v>0</v>
      </c>
      <c r="DH29">
        <v>0</v>
      </c>
      <c r="DI29">
        <v>31.98</v>
      </c>
      <c r="DJ29">
        <v>8569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112.94</v>
      </c>
      <c r="DT29">
        <v>30263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</row>
    <row r="30" spans="1:254" x14ac:dyDescent="0.25">
      <c r="A30" s="1" t="s">
        <v>29</v>
      </c>
      <c r="D30">
        <v>0.8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2.15002608</v>
      </c>
      <c r="L30">
        <v>2688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3.5833767999999999</v>
      </c>
      <c r="X30">
        <v>4479</v>
      </c>
      <c r="Y30">
        <v>0</v>
      </c>
      <c r="Z30">
        <v>0</v>
      </c>
      <c r="AA30">
        <v>0</v>
      </c>
      <c r="AB30">
        <v>0</v>
      </c>
      <c r="AC30">
        <v>2.15002608</v>
      </c>
      <c r="AD30">
        <v>2688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2.15002608</v>
      </c>
      <c r="AN30">
        <v>2688</v>
      </c>
      <c r="AO30">
        <v>0</v>
      </c>
      <c r="AP30">
        <v>0</v>
      </c>
      <c r="AQ30">
        <v>0</v>
      </c>
      <c r="AR30">
        <v>0</v>
      </c>
      <c r="AS30">
        <v>5.0167275199999999</v>
      </c>
      <c r="AT30">
        <v>6271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3.5833767999999999</v>
      </c>
      <c r="BL30">
        <v>4479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2.15002608</v>
      </c>
      <c r="BV30">
        <v>2688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2.15002608</v>
      </c>
      <c r="CL30">
        <v>2688</v>
      </c>
      <c r="CM30">
        <v>0</v>
      </c>
      <c r="CN30">
        <v>0</v>
      </c>
      <c r="CO30">
        <v>2.15002608</v>
      </c>
      <c r="CP30">
        <v>2688</v>
      </c>
      <c r="CQ30">
        <v>0</v>
      </c>
      <c r="CR30">
        <v>0</v>
      </c>
      <c r="CS30">
        <v>2.15002608</v>
      </c>
      <c r="CT30">
        <v>2688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5.0167275199999999</v>
      </c>
      <c r="DP30">
        <v>6271</v>
      </c>
      <c r="DQ30">
        <v>0</v>
      </c>
      <c r="DR30">
        <v>0</v>
      </c>
      <c r="DS30">
        <v>5.0167275199999999</v>
      </c>
      <c r="DT30">
        <v>6271</v>
      </c>
      <c r="DU30">
        <v>0</v>
      </c>
      <c r="DV30">
        <v>0</v>
      </c>
      <c r="DW30">
        <v>3.5833767999999999</v>
      </c>
      <c r="DX30">
        <v>4479</v>
      </c>
      <c r="DY30">
        <v>0</v>
      </c>
      <c r="DZ30">
        <v>0</v>
      </c>
      <c r="EA30">
        <v>3.5833767999999999</v>
      </c>
      <c r="EB30">
        <v>4479</v>
      </c>
      <c r="EC30">
        <v>0</v>
      </c>
      <c r="ED30">
        <v>0</v>
      </c>
      <c r="EE30">
        <v>2.15002608</v>
      </c>
      <c r="EF30">
        <v>2688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</row>
    <row r="31" spans="1:254" x14ac:dyDescent="0.25">
      <c r="A31" s="1" t="s">
        <v>34</v>
      </c>
      <c r="D31">
        <v>38.799999999999997</v>
      </c>
      <c r="E31">
        <v>0</v>
      </c>
      <c r="F31">
        <v>0</v>
      </c>
      <c r="G31">
        <v>0</v>
      </c>
      <c r="H31">
        <v>0</v>
      </c>
      <c r="I31">
        <v>42.238487039999995</v>
      </c>
      <c r="J31">
        <v>1089</v>
      </c>
      <c r="K31">
        <v>0</v>
      </c>
      <c r="L31">
        <v>0</v>
      </c>
      <c r="M31">
        <v>70.837462639999998</v>
      </c>
      <c r="N31">
        <v>1826</v>
      </c>
      <c r="O31">
        <v>70.837462639999998</v>
      </c>
      <c r="P31">
        <v>1826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70.837462639999998</v>
      </c>
      <c r="AH31">
        <v>1826</v>
      </c>
      <c r="AI31">
        <v>0</v>
      </c>
      <c r="AJ31">
        <v>0</v>
      </c>
      <c r="AK31">
        <v>42.238487039999995</v>
      </c>
      <c r="AL31">
        <v>1089</v>
      </c>
      <c r="AM31">
        <v>0</v>
      </c>
      <c r="AN31">
        <v>0</v>
      </c>
      <c r="AO31">
        <v>70.837462639999998</v>
      </c>
      <c r="AP31">
        <v>1826</v>
      </c>
      <c r="AQ31">
        <v>0</v>
      </c>
      <c r="AR31">
        <v>0</v>
      </c>
      <c r="AS31">
        <v>98.996454</v>
      </c>
      <c r="AT31">
        <v>2551</v>
      </c>
      <c r="AU31">
        <v>0</v>
      </c>
      <c r="AV31">
        <v>0</v>
      </c>
      <c r="AW31">
        <v>0</v>
      </c>
      <c r="AX31">
        <v>0</v>
      </c>
      <c r="AY31">
        <v>98.996454</v>
      </c>
      <c r="AZ31">
        <v>2551</v>
      </c>
      <c r="BA31">
        <v>0</v>
      </c>
      <c r="BB31">
        <v>0</v>
      </c>
      <c r="BC31">
        <v>42.238487039999995</v>
      </c>
      <c r="BD31">
        <v>1089</v>
      </c>
      <c r="BE31">
        <v>0</v>
      </c>
      <c r="BF31">
        <v>0</v>
      </c>
      <c r="BG31">
        <v>0</v>
      </c>
      <c r="BH31">
        <v>0</v>
      </c>
      <c r="BI31">
        <v>42.238487039999995</v>
      </c>
      <c r="BJ31">
        <v>1089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42.238487039999995</v>
      </c>
      <c r="BV31">
        <v>1089</v>
      </c>
      <c r="BW31">
        <v>42.238487039999995</v>
      </c>
      <c r="BX31">
        <v>1089</v>
      </c>
      <c r="BY31">
        <v>42.238487039999995</v>
      </c>
      <c r="BZ31">
        <v>1089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70.837462639999998</v>
      </c>
      <c r="DB31">
        <v>1826</v>
      </c>
      <c r="DC31">
        <v>98.996454</v>
      </c>
      <c r="DD31">
        <v>2551</v>
      </c>
      <c r="DE31">
        <v>42.238487039999995</v>
      </c>
      <c r="DF31">
        <v>1089</v>
      </c>
      <c r="DG31">
        <v>42.238487039999995</v>
      </c>
      <c r="DH31">
        <v>1089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</row>
    <row r="32" spans="1:254" x14ac:dyDescent="0.25">
      <c r="A32" s="1" t="s">
        <v>46</v>
      </c>
      <c r="D32">
        <v>5.8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18.14368</v>
      </c>
      <c r="P32">
        <v>3128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18.14368</v>
      </c>
      <c r="X32">
        <v>3128</v>
      </c>
      <c r="Y32">
        <v>0</v>
      </c>
      <c r="Z32">
        <v>0</v>
      </c>
      <c r="AA32">
        <v>18.14368</v>
      </c>
      <c r="AB32">
        <v>3128</v>
      </c>
      <c r="AC32">
        <v>0</v>
      </c>
      <c r="AD32">
        <v>0</v>
      </c>
      <c r="AE32">
        <v>0</v>
      </c>
      <c r="AF32">
        <v>0</v>
      </c>
      <c r="AG32">
        <v>18.14368</v>
      </c>
      <c r="AH32">
        <v>3128</v>
      </c>
      <c r="AI32">
        <v>0</v>
      </c>
      <c r="AJ32">
        <v>0</v>
      </c>
      <c r="AK32">
        <v>10.886208</v>
      </c>
      <c r="AL32">
        <v>1877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10.886208</v>
      </c>
      <c r="BD32">
        <v>1877</v>
      </c>
      <c r="BE32">
        <v>0</v>
      </c>
      <c r="BF32">
        <v>0</v>
      </c>
      <c r="BG32">
        <v>0</v>
      </c>
      <c r="BH32">
        <v>0</v>
      </c>
      <c r="BI32">
        <v>10.886208</v>
      </c>
      <c r="BJ32">
        <v>1877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25.401152</v>
      </c>
      <c r="BT32">
        <v>4380</v>
      </c>
      <c r="BU32">
        <v>10.886208</v>
      </c>
      <c r="BV32">
        <v>1877</v>
      </c>
      <c r="BW32">
        <v>0</v>
      </c>
      <c r="BX32">
        <v>0</v>
      </c>
      <c r="BY32">
        <v>10.886208</v>
      </c>
      <c r="BZ32">
        <v>1877</v>
      </c>
      <c r="CA32">
        <v>18.14368</v>
      </c>
      <c r="CB32">
        <v>3128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18.14368</v>
      </c>
      <c r="CR32">
        <v>3128</v>
      </c>
      <c r="CS32">
        <v>10.886208</v>
      </c>
      <c r="CT32">
        <v>1877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10.886208</v>
      </c>
      <c r="DH32">
        <v>1877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25.401152</v>
      </c>
      <c r="DR32">
        <v>4380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10.886208</v>
      </c>
      <c r="DZ32">
        <v>1877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25.401152</v>
      </c>
      <c r="EH32">
        <v>4380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</row>
    <row r="33" spans="1:254" x14ac:dyDescent="0.25">
      <c r="A33" s="1" t="s">
        <v>45</v>
      </c>
      <c r="D33">
        <v>0.6</v>
      </c>
      <c r="E33">
        <v>4.53592</v>
      </c>
      <c r="F33">
        <v>7560</v>
      </c>
      <c r="G33">
        <v>1.814368</v>
      </c>
      <c r="H33">
        <v>3024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1.814368</v>
      </c>
      <c r="AD33">
        <v>3024</v>
      </c>
      <c r="AE33">
        <v>1.814368</v>
      </c>
      <c r="AF33">
        <v>3024</v>
      </c>
      <c r="AG33">
        <v>0</v>
      </c>
      <c r="AH33">
        <v>0</v>
      </c>
      <c r="AI33">
        <v>0</v>
      </c>
      <c r="AJ33">
        <v>0</v>
      </c>
      <c r="AK33">
        <v>1.814368</v>
      </c>
      <c r="AL33">
        <v>3024</v>
      </c>
      <c r="AM33">
        <v>1.814368</v>
      </c>
      <c r="AN33">
        <v>3024</v>
      </c>
      <c r="AO33">
        <v>0</v>
      </c>
      <c r="AP33">
        <v>0</v>
      </c>
      <c r="AQ33">
        <v>0</v>
      </c>
      <c r="AR33">
        <v>0</v>
      </c>
      <c r="AS33">
        <v>4.53592</v>
      </c>
      <c r="AT33">
        <v>7560</v>
      </c>
      <c r="AU33">
        <v>0</v>
      </c>
      <c r="AV33">
        <v>0</v>
      </c>
      <c r="AW33">
        <v>3.175144</v>
      </c>
      <c r="AX33">
        <v>5292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3.175144</v>
      </c>
      <c r="BP33">
        <v>5292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1.814368</v>
      </c>
      <c r="CL33">
        <v>3024</v>
      </c>
      <c r="CM33">
        <v>0</v>
      </c>
      <c r="CN33">
        <v>0</v>
      </c>
      <c r="CO33">
        <v>1.814368</v>
      </c>
      <c r="CP33">
        <v>3024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3.175144</v>
      </c>
      <c r="DB33">
        <v>5292</v>
      </c>
      <c r="DC33">
        <v>0</v>
      </c>
      <c r="DD33">
        <v>0</v>
      </c>
      <c r="DE33">
        <v>1.814368</v>
      </c>
      <c r="DF33">
        <v>3024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4.53592</v>
      </c>
      <c r="DT33">
        <v>7560</v>
      </c>
      <c r="DU33">
        <v>0</v>
      </c>
      <c r="DV33">
        <v>0</v>
      </c>
      <c r="DW33">
        <v>3.175144</v>
      </c>
      <c r="DX33">
        <v>5292</v>
      </c>
      <c r="DY33">
        <v>0</v>
      </c>
      <c r="DZ33">
        <v>0</v>
      </c>
      <c r="EA33">
        <v>3.175144</v>
      </c>
      <c r="EB33">
        <v>5292</v>
      </c>
      <c r="EC33">
        <v>0</v>
      </c>
      <c r="ED33">
        <v>0</v>
      </c>
      <c r="EE33">
        <v>1.814368</v>
      </c>
      <c r="EF33">
        <v>3024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</row>
    <row r="34" spans="1:254" x14ac:dyDescent="0.25">
      <c r="A34" s="1" t="s">
        <v>20</v>
      </c>
      <c r="D34">
        <v>15.7</v>
      </c>
      <c r="E34">
        <v>0</v>
      </c>
      <c r="F34">
        <v>0</v>
      </c>
      <c r="G34">
        <v>26.829966800000001</v>
      </c>
      <c r="H34">
        <v>1709</v>
      </c>
      <c r="I34">
        <v>26.829966800000001</v>
      </c>
      <c r="J34">
        <v>1709</v>
      </c>
      <c r="K34">
        <v>0</v>
      </c>
      <c r="L34">
        <v>0</v>
      </c>
      <c r="M34">
        <v>44.579021759999996</v>
      </c>
      <c r="N34">
        <v>2839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62.740845440000001</v>
      </c>
      <c r="AR34">
        <v>3996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26.829966800000001</v>
      </c>
      <c r="BD34">
        <v>1709</v>
      </c>
      <c r="BE34">
        <v>0</v>
      </c>
      <c r="BF34">
        <v>0</v>
      </c>
      <c r="BG34">
        <v>0</v>
      </c>
      <c r="BH34">
        <v>0</v>
      </c>
      <c r="BI34">
        <v>26.829966800000001</v>
      </c>
      <c r="BJ34">
        <v>1709</v>
      </c>
      <c r="BK34">
        <v>0</v>
      </c>
      <c r="BL34">
        <v>0</v>
      </c>
      <c r="BM34">
        <v>44.579021759999996</v>
      </c>
      <c r="BN34">
        <v>2839</v>
      </c>
      <c r="BO34">
        <v>0</v>
      </c>
      <c r="BP34">
        <v>0</v>
      </c>
      <c r="BQ34">
        <v>44.579021759999996</v>
      </c>
      <c r="BR34">
        <v>2839</v>
      </c>
      <c r="BS34">
        <v>0</v>
      </c>
      <c r="BT34">
        <v>0</v>
      </c>
      <c r="BU34">
        <v>0</v>
      </c>
      <c r="BV34">
        <v>0</v>
      </c>
      <c r="BW34">
        <v>26.829966800000001</v>
      </c>
      <c r="BX34">
        <v>1709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62.740845440000001</v>
      </c>
      <c r="CZ34">
        <v>3996</v>
      </c>
      <c r="DA34">
        <v>0</v>
      </c>
      <c r="DB34">
        <v>0</v>
      </c>
      <c r="DC34">
        <v>62.740845440000001</v>
      </c>
      <c r="DD34">
        <v>3996</v>
      </c>
      <c r="DE34">
        <v>26.829966800000001</v>
      </c>
      <c r="DF34">
        <v>1709</v>
      </c>
      <c r="DG34">
        <v>26.829966800000001</v>
      </c>
      <c r="DH34">
        <v>1709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26.829966800000001</v>
      </c>
      <c r="DZ34">
        <v>1709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44.579021759999996</v>
      </c>
      <c r="EJ34">
        <v>2839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</row>
    <row r="35" spans="1:254" x14ac:dyDescent="0.25">
      <c r="A35" s="1" t="s">
        <v>12</v>
      </c>
      <c r="C35" t="s">
        <v>9</v>
      </c>
      <c r="D35">
        <v>0.3</v>
      </c>
      <c r="E35">
        <v>0</v>
      </c>
      <c r="F35">
        <v>0</v>
      </c>
      <c r="G35">
        <v>1.06140528</v>
      </c>
      <c r="H35">
        <v>3538</v>
      </c>
      <c r="I35">
        <v>1.06140528</v>
      </c>
      <c r="J35">
        <v>3538</v>
      </c>
      <c r="K35">
        <v>0</v>
      </c>
      <c r="L35">
        <v>0</v>
      </c>
      <c r="M35">
        <v>1.7690087999999999</v>
      </c>
      <c r="N35">
        <v>5897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1.7690087999999999</v>
      </c>
      <c r="AH35">
        <v>5897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1.7690087999999999</v>
      </c>
      <c r="AP35">
        <v>5897</v>
      </c>
      <c r="AQ35">
        <v>2.12281056</v>
      </c>
      <c r="AR35">
        <v>7076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2.12281056</v>
      </c>
      <c r="AZ35">
        <v>7076</v>
      </c>
      <c r="BA35">
        <v>0</v>
      </c>
      <c r="BB35">
        <v>0</v>
      </c>
      <c r="BC35">
        <v>1.06140528</v>
      </c>
      <c r="BD35">
        <v>3538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1.06140528</v>
      </c>
      <c r="BX35">
        <v>3538</v>
      </c>
      <c r="BY35">
        <v>1.06140528</v>
      </c>
      <c r="BZ35">
        <v>3538</v>
      </c>
      <c r="CA35">
        <v>1.7690087999999999</v>
      </c>
      <c r="CB35">
        <v>5897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1.7690087999999999</v>
      </c>
      <c r="DB35">
        <v>5897</v>
      </c>
      <c r="DC35">
        <v>0</v>
      </c>
      <c r="DD35">
        <v>0</v>
      </c>
      <c r="DE35">
        <v>1.06140528</v>
      </c>
      <c r="DF35">
        <v>3538</v>
      </c>
      <c r="DG35">
        <v>0</v>
      </c>
      <c r="DH35">
        <v>0</v>
      </c>
      <c r="DI35">
        <v>1.06140528</v>
      </c>
      <c r="DJ35">
        <v>3538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2.12281056</v>
      </c>
      <c r="DR35">
        <v>7076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1.06140528</v>
      </c>
      <c r="DZ35">
        <v>3538</v>
      </c>
      <c r="EA35">
        <v>0</v>
      </c>
      <c r="EB35">
        <v>0</v>
      </c>
      <c r="EC35">
        <v>2.12281056</v>
      </c>
      <c r="ED35">
        <v>7076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4.9532246400000002</v>
      </c>
      <c r="EP35">
        <v>16511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4.9532246400000002</v>
      </c>
      <c r="EX35">
        <v>16511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4.9532246400000002</v>
      </c>
      <c r="FF35">
        <v>16511</v>
      </c>
      <c r="FG35">
        <v>0</v>
      </c>
      <c r="FH35">
        <v>0</v>
      </c>
      <c r="FI35">
        <v>4.9532246400000002</v>
      </c>
      <c r="FJ35">
        <v>16511</v>
      </c>
      <c r="FK35">
        <v>4.9532246400000002</v>
      </c>
      <c r="FL35">
        <v>16511</v>
      </c>
      <c r="FM35">
        <v>4.9532246400000002</v>
      </c>
      <c r="FN35">
        <v>16511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4.9532246400000002</v>
      </c>
      <c r="FV35">
        <v>16511</v>
      </c>
      <c r="FW35">
        <v>4.9532246400000002</v>
      </c>
      <c r="FX35">
        <v>16511</v>
      </c>
      <c r="FY35">
        <v>4.9532246400000002</v>
      </c>
      <c r="FZ35">
        <v>16511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4.9532246400000002</v>
      </c>
      <c r="GH35">
        <v>16511</v>
      </c>
      <c r="GI35">
        <v>0</v>
      </c>
      <c r="GJ35">
        <v>0</v>
      </c>
      <c r="GK35">
        <v>4.9532246400000002</v>
      </c>
      <c r="GL35">
        <v>16511</v>
      </c>
      <c r="GM35">
        <v>4.9532246400000002</v>
      </c>
      <c r="GN35">
        <v>16511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4.9532246400000002</v>
      </c>
      <c r="GX35">
        <v>16511</v>
      </c>
      <c r="GY35">
        <v>4.9532246400000002</v>
      </c>
      <c r="GZ35">
        <v>16511</v>
      </c>
      <c r="HA35">
        <v>0</v>
      </c>
      <c r="HB35">
        <v>0</v>
      </c>
      <c r="HC35">
        <v>4.9532246400000002</v>
      </c>
      <c r="HD35">
        <v>16511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4.9532246400000002</v>
      </c>
      <c r="HN35">
        <v>16511</v>
      </c>
      <c r="HO35">
        <v>4.9532246400000002</v>
      </c>
      <c r="HP35">
        <v>16511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4.9532246400000002</v>
      </c>
      <c r="HX35">
        <v>16511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4.9532246400000002</v>
      </c>
      <c r="IJ35">
        <v>16511</v>
      </c>
      <c r="IK35">
        <v>0</v>
      </c>
      <c r="IL35">
        <v>0</v>
      </c>
      <c r="IM35">
        <v>4.9532246400000002</v>
      </c>
      <c r="IN35">
        <v>16511</v>
      </c>
      <c r="IO35">
        <v>0</v>
      </c>
      <c r="IP35">
        <v>0</v>
      </c>
      <c r="IQ35">
        <v>4.9532246400000002</v>
      </c>
      <c r="IR35">
        <v>16511</v>
      </c>
      <c r="IS35">
        <v>4.9532246400000002</v>
      </c>
      <c r="IT35">
        <v>16511</v>
      </c>
    </row>
    <row r="36" spans="1:254" x14ac:dyDescent="0.25">
      <c r="A36" s="1" t="s">
        <v>39</v>
      </c>
      <c r="C36" t="s">
        <v>3</v>
      </c>
      <c r="D36">
        <v>3.6</v>
      </c>
      <c r="E36">
        <v>0</v>
      </c>
      <c r="F36">
        <v>0</v>
      </c>
      <c r="G36">
        <v>0</v>
      </c>
      <c r="H36">
        <v>0</v>
      </c>
      <c r="I36">
        <v>31.842158399999999</v>
      </c>
      <c r="J36">
        <v>8845</v>
      </c>
      <c r="K36">
        <v>0</v>
      </c>
      <c r="L36">
        <v>0</v>
      </c>
      <c r="M36">
        <v>56.608281599999998</v>
      </c>
      <c r="N36">
        <v>15725</v>
      </c>
      <c r="O36">
        <v>56.608281599999998</v>
      </c>
      <c r="P36">
        <v>15725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56.608281599999998</v>
      </c>
      <c r="X36">
        <v>15725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56.608281599999998</v>
      </c>
      <c r="AH36">
        <v>15725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113.2165632</v>
      </c>
      <c r="BB36">
        <v>31449</v>
      </c>
      <c r="BC36">
        <v>31.842158399999999</v>
      </c>
      <c r="BD36">
        <v>8845</v>
      </c>
      <c r="BE36">
        <v>0</v>
      </c>
      <c r="BF36">
        <v>0</v>
      </c>
      <c r="BG36">
        <v>31.842158399999999</v>
      </c>
      <c r="BH36">
        <v>8845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31.842158399999999</v>
      </c>
      <c r="BX36">
        <v>8845</v>
      </c>
      <c r="BY36">
        <v>31.842158399999999</v>
      </c>
      <c r="BZ36">
        <v>8845</v>
      </c>
      <c r="CA36">
        <v>0</v>
      </c>
      <c r="CB36">
        <v>0</v>
      </c>
      <c r="CC36">
        <v>113.2165632</v>
      </c>
      <c r="CD36">
        <v>31449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31.842158399999999</v>
      </c>
      <c r="DJ36">
        <v>8845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31.842158399999999</v>
      </c>
      <c r="DZ36">
        <v>8845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59.084893920000006</v>
      </c>
      <c r="EL36">
        <v>16412</v>
      </c>
      <c r="EM36">
        <v>59.084893920000006</v>
      </c>
      <c r="EN36">
        <v>16412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59.084893920000006</v>
      </c>
      <c r="EV36">
        <v>16412</v>
      </c>
      <c r="EW36">
        <v>59.084893920000006</v>
      </c>
      <c r="EX36">
        <v>16412</v>
      </c>
      <c r="EY36">
        <v>0</v>
      </c>
      <c r="EZ36">
        <v>0</v>
      </c>
      <c r="FA36">
        <v>0</v>
      </c>
      <c r="FB36">
        <v>0</v>
      </c>
      <c r="FC36">
        <v>59.084893920000006</v>
      </c>
      <c r="FD36">
        <v>16412</v>
      </c>
      <c r="FE36">
        <v>0</v>
      </c>
      <c r="FF36">
        <v>0</v>
      </c>
      <c r="FG36">
        <v>0</v>
      </c>
      <c r="FH36">
        <v>0</v>
      </c>
      <c r="FI36">
        <v>59.084893920000006</v>
      </c>
      <c r="FJ36">
        <v>16412</v>
      </c>
      <c r="FK36">
        <v>0</v>
      </c>
      <c r="FL36">
        <v>0</v>
      </c>
      <c r="FM36">
        <v>0</v>
      </c>
      <c r="FN36">
        <v>0</v>
      </c>
      <c r="FO36">
        <v>59.084893920000006</v>
      </c>
      <c r="FP36">
        <v>16412</v>
      </c>
      <c r="FQ36">
        <v>0</v>
      </c>
      <c r="FR36">
        <v>0</v>
      </c>
      <c r="FS36">
        <v>0</v>
      </c>
      <c r="FT36">
        <v>0</v>
      </c>
      <c r="FU36">
        <v>59.084893920000006</v>
      </c>
      <c r="FV36">
        <v>16412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59.084893920000006</v>
      </c>
      <c r="GF36">
        <v>16412</v>
      </c>
      <c r="GG36">
        <v>0</v>
      </c>
      <c r="GH36">
        <v>0</v>
      </c>
      <c r="GI36">
        <v>59.084893920000006</v>
      </c>
      <c r="GJ36">
        <v>16412</v>
      </c>
      <c r="GK36">
        <v>0</v>
      </c>
      <c r="GL36">
        <v>0</v>
      </c>
      <c r="GM36">
        <v>0</v>
      </c>
      <c r="GN36">
        <v>0</v>
      </c>
      <c r="GO36">
        <v>59.084893920000006</v>
      </c>
      <c r="GP36">
        <v>16412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59.084893920000006</v>
      </c>
      <c r="GZ36">
        <v>16412</v>
      </c>
      <c r="HA36">
        <v>59.084893920000006</v>
      </c>
      <c r="HB36">
        <v>16412</v>
      </c>
      <c r="HC36">
        <v>0</v>
      </c>
      <c r="HD36">
        <v>0</v>
      </c>
      <c r="HE36">
        <v>59.084893920000006</v>
      </c>
      <c r="HF36">
        <v>16412</v>
      </c>
      <c r="HG36">
        <v>0</v>
      </c>
      <c r="HH36">
        <v>0</v>
      </c>
      <c r="HI36">
        <v>59.084893920000006</v>
      </c>
      <c r="HJ36">
        <v>16412</v>
      </c>
      <c r="HK36">
        <v>59.084893920000006</v>
      </c>
      <c r="HL36">
        <v>16412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59.084893920000006</v>
      </c>
      <c r="HV36">
        <v>16412</v>
      </c>
      <c r="HW36">
        <v>0</v>
      </c>
      <c r="HX36">
        <v>0</v>
      </c>
      <c r="HY36">
        <v>59.084893920000006</v>
      </c>
      <c r="HZ36">
        <v>16412</v>
      </c>
      <c r="IA36">
        <v>59.084893920000006</v>
      </c>
      <c r="IB36">
        <v>16412</v>
      </c>
      <c r="IC36">
        <v>0</v>
      </c>
      <c r="ID36">
        <v>0</v>
      </c>
      <c r="IE36">
        <v>0</v>
      </c>
      <c r="IF36">
        <v>0</v>
      </c>
      <c r="IG36">
        <v>59.084893920000006</v>
      </c>
      <c r="IH36">
        <v>16412</v>
      </c>
      <c r="II36">
        <v>0</v>
      </c>
      <c r="IJ36">
        <v>0</v>
      </c>
      <c r="IK36">
        <v>0</v>
      </c>
      <c r="IL36">
        <v>0</v>
      </c>
      <c r="IM36">
        <v>59.084893920000006</v>
      </c>
      <c r="IN36">
        <v>16412</v>
      </c>
      <c r="IO36">
        <v>59.084893920000006</v>
      </c>
      <c r="IP36">
        <v>16412</v>
      </c>
      <c r="IQ36">
        <v>0</v>
      </c>
      <c r="IR36">
        <v>0</v>
      </c>
      <c r="IS36">
        <v>0</v>
      </c>
      <c r="IT36">
        <v>0</v>
      </c>
    </row>
    <row r="37" spans="1:254" x14ac:dyDescent="0.25">
      <c r="A37" s="1" t="s">
        <v>40</v>
      </c>
      <c r="D37">
        <v>9.2859999999999996</v>
      </c>
      <c r="E37">
        <v>0</v>
      </c>
      <c r="F37">
        <v>0</v>
      </c>
      <c r="G37">
        <v>59.842392560000008</v>
      </c>
      <c r="H37">
        <v>6444</v>
      </c>
      <c r="I37">
        <v>0</v>
      </c>
      <c r="J37">
        <v>0</v>
      </c>
      <c r="K37">
        <v>59.842392560000008</v>
      </c>
      <c r="L37">
        <v>6444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105.70961560000001</v>
      </c>
      <c r="X37">
        <v>11384</v>
      </c>
      <c r="Y37">
        <v>0</v>
      </c>
      <c r="Z37">
        <v>0</v>
      </c>
      <c r="AA37">
        <v>0</v>
      </c>
      <c r="AB37">
        <v>0</v>
      </c>
      <c r="AC37">
        <v>59.842392560000008</v>
      </c>
      <c r="AD37">
        <v>6444</v>
      </c>
      <c r="AE37">
        <v>59.842392560000008</v>
      </c>
      <c r="AF37">
        <v>6444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105.70961560000001</v>
      </c>
      <c r="AX37">
        <v>11384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59.842392560000008</v>
      </c>
      <c r="BH37">
        <v>6444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59.842392560000008</v>
      </c>
      <c r="CL37">
        <v>6444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211.06089352000001</v>
      </c>
      <c r="DP37">
        <v>22729</v>
      </c>
      <c r="DQ37">
        <v>0</v>
      </c>
      <c r="DR37">
        <v>0</v>
      </c>
      <c r="DS37">
        <v>0</v>
      </c>
      <c r="DT37">
        <v>0</v>
      </c>
      <c r="DU37">
        <v>105.70961560000001</v>
      </c>
      <c r="DV37">
        <v>11384</v>
      </c>
      <c r="DW37">
        <v>105.70961560000001</v>
      </c>
      <c r="DX37">
        <v>11384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59.842392560000008</v>
      </c>
      <c r="EF37">
        <v>6444</v>
      </c>
      <c r="EG37">
        <v>211.06089352000001</v>
      </c>
      <c r="EH37">
        <v>22729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</row>
    <row r="38" spans="1:254" x14ac:dyDescent="0.25">
      <c r="A38" s="1" t="s">
        <v>6</v>
      </c>
      <c r="D38">
        <v>2.9780000000000002</v>
      </c>
      <c r="E38">
        <v>0</v>
      </c>
      <c r="F38">
        <v>0</v>
      </c>
      <c r="G38">
        <v>26.54</v>
      </c>
      <c r="H38">
        <v>8912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46.7</v>
      </c>
      <c r="AB38">
        <v>15682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46.7</v>
      </c>
      <c r="AP38">
        <v>15682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26.54</v>
      </c>
      <c r="BJ38">
        <v>8912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93.76</v>
      </c>
      <c r="BT38">
        <v>31484</v>
      </c>
      <c r="BU38">
        <v>0</v>
      </c>
      <c r="BV38">
        <v>0</v>
      </c>
      <c r="BW38">
        <v>0</v>
      </c>
      <c r="BX38">
        <v>0</v>
      </c>
      <c r="BY38">
        <v>26.54</v>
      </c>
      <c r="BZ38">
        <v>8912</v>
      </c>
      <c r="CA38">
        <v>46.7</v>
      </c>
      <c r="CB38">
        <v>15682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46.7</v>
      </c>
      <c r="CR38">
        <v>15682</v>
      </c>
      <c r="CS38">
        <v>26.54</v>
      </c>
      <c r="CT38">
        <v>8912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26.54</v>
      </c>
      <c r="DH38">
        <v>8912</v>
      </c>
      <c r="DI38">
        <v>26.54</v>
      </c>
      <c r="DJ38">
        <v>8912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26.54</v>
      </c>
      <c r="DZ38">
        <v>8912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93.76</v>
      </c>
      <c r="EH38">
        <v>31484</v>
      </c>
      <c r="EI38">
        <v>46.7</v>
      </c>
      <c r="EJ38">
        <v>15682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</row>
    <row r="39" spans="1:254" x14ac:dyDescent="0.25">
      <c r="A39" s="1" t="s">
        <v>27</v>
      </c>
      <c r="D39">
        <v>3.2</v>
      </c>
      <c r="E39">
        <v>0</v>
      </c>
      <c r="F39">
        <v>0</v>
      </c>
      <c r="G39">
        <v>6.3775035199999994</v>
      </c>
      <c r="H39">
        <v>1993</v>
      </c>
      <c r="I39">
        <v>0</v>
      </c>
      <c r="J39">
        <v>0</v>
      </c>
      <c r="K39">
        <v>6.3775035199999994</v>
      </c>
      <c r="L39">
        <v>1993</v>
      </c>
      <c r="M39">
        <v>0</v>
      </c>
      <c r="N39">
        <v>0</v>
      </c>
      <c r="O39">
        <v>0</v>
      </c>
      <c r="P39">
        <v>0</v>
      </c>
      <c r="Q39">
        <v>10.405400479999999</v>
      </c>
      <c r="R39">
        <v>3252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6.3775035199999994</v>
      </c>
      <c r="AD39">
        <v>1993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6.3775035199999994</v>
      </c>
      <c r="AN39">
        <v>1993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10.405400479999999</v>
      </c>
      <c r="BR39">
        <v>3252</v>
      </c>
      <c r="BS39">
        <v>0</v>
      </c>
      <c r="BT39">
        <v>0</v>
      </c>
      <c r="BU39">
        <v>6.3775035199999994</v>
      </c>
      <c r="BV39">
        <v>1993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14.433297439999999</v>
      </c>
      <c r="CH39">
        <v>4510</v>
      </c>
      <c r="CI39">
        <v>0</v>
      </c>
      <c r="CJ39">
        <v>0</v>
      </c>
      <c r="CK39">
        <v>6.3775035199999994</v>
      </c>
      <c r="CL39">
        <v>1993</v>
      </c>
      <c r="CM39">
        <v>14.433297439999999</v>
      </c>
      <c r="CN39">
        <v>4510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14.433297439999999</v>
      </c>
      <c r="DT39">
        <v>4510</v>
      </c>
      <c r="DU39">
        <v>10.405400479999999</v>
      </c>
      <c r="DV39">
        <v>3252</v>
      </c>
      <c r="DW39">
        <v>10.405400479999999</v>
      </c>
      <c r="DX39">
        <v>3252</v>
      </c>
      <c r="DY39">
        <v>0</v>
      </c>
      <c r="DZ39">
        <v>0</v>
      </c>
      <c r="EA39">
        <v>0</v>
      </c>
      <c r="EB39">
        <v>0</v>
      </c>
      <c r="EC39">
        <v>14.433297439999999</v>
      </c>
      <c r="ED39">
        <v>4510</v>
      </c>
      <c r="EE39">
        <v>6.3775035199999994</v>
      </c>
      <c r="EF39">
        <v>1993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</row>
    <row r="40" spans="1:254" x14ac:dyDescent="0.25">
      <c r="A40" s="1" t="s">
        <v>44</v>
      </c>
      <c r="C40" t="s">
        <v>3</v>
      </c>
      <c r="D40">
        <v>0.3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2.26796</v>
      </c>
      <c r="N40">
        <v>7560</v>
      </c>
      <c r="O40">
        <v>2.26796</v>
      </c>
      <c r="P40">
        <v>7560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2.26796</v>
      </c>
      <c r="X40">
        <v>7560</v>
      </c>
      <c r="Y40">
        <v>0</v>
      </c>
      <c r="Z40">
        <v>0</v>
      </c>
      <c r="AA40">
        <v>2.26796</v>
      </c>
      <c r="AB40">
        <v>7560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2.721552</v>
      </c>
      <c r="BB40">
        <v>9072</v>
      </c>
      <c r="BC40">
        <v>1.360776</v>
      </c>
      <c r="BD40">
        <v>4536</v>
      </c>
      <c r="BE40">
        <v>0</v>
      </c>
      <c r="BF40">
        <v>0</v>
      </c>
      <c r="BG40">
        <v>1.360776</v>
      </c>
      <c r="BH40">
        <v>4536</v>
      </c>
      <c r="BI40">
        <v>1.360776</v>
      </c>
      <c r="BJ40">
        <v>4536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2.721552</v>
      </c>
      <c r="BT40">
        <v>9072</v>
      </c>
      <c r="BU40">
        <v>1.360776</v>
      </c>
      <c r="BV40">
        <v>4536</v>
      </c>
      <c r="BW40">
        <v>0</v>
      </c>
      <c r="BX40">
        <v>0</v>
      </c>
      <c r="BY40">
        <v>1.360776</v>
      </c>
      <c r="BZ40">
        <v>4536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1.360776</v>
      </c>
      <c r="CT40">
        <v>4536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1.360776</v>
      </c>
      <c r="DH40">
        <v>4536</v>
      </c>
      <c r="DI40">
        <v>0</v>
      </c>
      <c r="DJ40">
        <v>0</v>
      </c>
      <c r="DK40">
        <v>2.721552</v>
      </c>
      <c r="DL40">
        <v>9072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1.360776</v>
      </c>
      <c r="DZ40">
        <v>4536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2.26796</v>
      </c>
      <c r="EJ40">
        <v>7560</v>
      </c>
      <c r="EK40">
        <v>6.3502879999999999</v>
      </c>
      <c r="EL40">
        <v>21168</v>
      </c>
      <c r="EM40">
        <v>6.3502879999999999</v>
      </c>
      <c r="EN40">
        <v>21168</v>
      </c>
      <c r="EO40">
        <v>0</v>
      </c>
      <c r="EP40">
        <v>0</v>
      </c>
      <c r="EQ40">
        <v>0</v>
      </c>
      <c r="ER40">
        <v>0</v>
      </c>
      <c r="ES40">
        <v>6.3502879999999999</v>
      </c>
      <c r="ET40">
        <v>21168</v>
      </c>
      <c r="EU40">
        <v>6.3502879999999999</v>
      </c>
      <c r="EV40">
        <v>21168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6.3502879999999999</v>
      </c>
      <c r="FD40">
        <v>21168</v>
      </c>
      <c r="FE40">
        <v>0</v>
      </c>
      <c r="FF40">
        <v>0</v>
      </c>
      <c r="FG40">
        <v>0</v>
      </c>
      <c r="FH40">
        <v>0</v>
      </c>
      <c r="FI40">
        <v>6.3502879999999999</v>
      </c>
      <c r="FJ40">
        <v>21168</v>
      </c>
      <c r="FK40">
        <v>0</v>
      </c>
      <c r="FL40">
        <v>0</v>
      </c>
      <c r="FM40">
        <v>0</v>
      </c>
      <c r="FN40">
        <v>0</v>
      </c>
      <c r="FO40">
        <v>6.3502879999999999</v>
      </c>
      <c r="FP40">
        <v>21168</v>
      </c>
      <c r="FQ40">
        <v>0</v>
      </c>
      <c r="FR40">
        <v>0</v>
      </c>
      <c r="FS40">
        <v>0</v>
      </c>
      <c r="FT40">
        <v>0</v>
      </c>
      <c r="FU40">
        <v>6.3502879999999999</v>
      </c>
      <c r="FV40">
        <v>21168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6.3502879999999999</v>
      </c>
      <c r="GF40">
        <v>21168</v>
      </c>
      <c r="GG40">
        <v>0</v>
      </c>
      <c r="GH40">
        <v>0</v>
      </c>
      <c r="GI40">
        <v>6.3502879999999999</v>
      </c>
      <c r="GJ40">
        <v>21168</v>
      </c>
      <c r="GK40">
        <v>0</v>
      </c>
      <c r="GL40">
        <v>0</v>
      </c>
      <c r="GM40">
        <v>0</v>
      </c>
      <c r="GN40">
        <v>0</v>
      </c>
      <c r="GO40">
        <v>6.3502879999999999</v>
      </c>
      <c r="GP40">
        <v>21168</v>
      </c>
      <c r="GQ40">
        <v>6.3502879999999999</v>
      </c>
      <c r="GR40">
        <v>21168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6.3502879999999999</v>
      </c>
      <c r="GZ40">
        <v>21168</v>
      </c>
      <c r="HA40">
        <v>6.3502879999999999</v>
      </c>
      <c r="HB40">
        <v>21168</v>
      </c>
      <c r="HC40">
        <v>0</v>
      </c>
      <c r="HD40">
        <v>0</v>
      </c>
      <c r="HE40">
        <v>6.3502879999999999</v>
      </c>
      <c r="HF40">
        <v>21168</v>
      </c>
      <c r="HG40">
        <v>0</v>
      </c>
      <c r="HH40">
        <v>0</v>
      </c>
      <c r="HI40">
        <v>0</v>
      </c>
      <c r="HJ40">
        <v>0</v>
      </c>
      <c r="HK40">
        <v>6.3502879999999999</v>
      </c>
      <c r="HL40">
        <v>21168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6.3502879999999999</v>
      </c>
      <c r="HV40">
        <v>21168</v>
      </c>
      <c r="HW40">
        <v>0</v>
      </c>
      <c r="HX40">
        <v>0</v>
      </c>
      <c r="HY40">
        <v>6.3502879999999999</v>
      </c>
      <c r="HZ40">
        <v>21168</v>
      </c>
      <c r="IA40">
        <v>6.3502879999999999</v>
      </c>
      <c r="IB40">
        <v>21168</v>
      </c>
      <c r="IC40">
        <v>6.3502879999999999</v>
      </c>
      <c r="ID40">
        <v>21168</v>
      </c>
      <c r="IE40">
        <v>0</v>
      </c>
      <c r="IF40">
        <v>0</v>
      </c>
      <c r="IG40">
        <v>6.3502879999999999</v>
      </c>
      <c r="IH40">
        <v>21168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6.3502879999999999</v>
      </c>
      <c r="IP40">
        <v>21168</v>
      </c>
      <c r="IQ40">
        <v>0</v>
      </c>
      <c r="IR40">
        <v>0</v>
      </c>
      <c r="IS40">
        <v>0</v>
      </c>
      <c r="IT40">
        <v>0</v>
      </c>
    </row>
    <row r="41" spans="1:254" x14ac:dyDescent="0.25">
      <c r="A41" s="1" t="s">
        <v>23</v>
      </c>
      <c r="D41">
        <v>6.1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10.659412</v>
      </c>
      <c r="L41">
        <v>1747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10.659412</v>
      </c>
      <c r="AD41">
        <v>1747</v>
      </c>
      <c r="AE41">
        <v>10.659412</v>
      </c>
      <c r="AF41">
        <v>1747</v>
      </c>
      <c r="AG41">
        <v>0</v>
      </c>
      <c r="AH41">
        <v>0</v>
      </c>
      <c r="AI41">
        <v>17.907812159999999</v>
      </c>
      <c r="AJ41">
        <v>2936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17.907812159999999</v>
      </c>
      <c r="AX41">
        <v>2936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10.659412</v>
      </c>
      <c r="BH41">
        <v>1747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10.659412</v>
      </c>
      <c r="BV41">
        <v>1747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25.156212319999995</v>
      </c>
      <c r="CH41">
        <v>4124</v>
      </c>
      <c r="CI41">
        <v>0</v>
      </c>
      <c r="CJ41">
        <v>0</v>
      </c>
      <c r="CK41">
        <v>10.659412</v>
      </c>
      <c r="CL41">
        <v>1747</v>
      </c>
      <c r="CM41">
        <v>25.156212319999995</v>
      </c>
      <c r="CN41">
        <v>4124</v>
      </c>
      <c r="CO41">
        <v>0</v>
      </c>
      <c r="CP41">
        <v>0</v>
      </c>
      <c r="CQ41">
        <v>17.907812159999999</v>
      </c>
      <c r="CR41">
        <v>2936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10.659412</v>
      </c>
      <c r="DJ41">
        <v>1747</v>
      </c>
      <c r="DK41">
        <v>0</v>
      </c>
      <c r="DL41">
        <v>0</v>
      </c>
      <c r="DM41">
        <v>0</v>
      </c>
      <c r="DN41">
        <v>0</v>
      </c>
      <c r="DO41">
        <v>25.156212319999995</v>
      </c>
      <c r="DP41">
        <v>4124</v>
      </c>
      <c r="DQ41">
        <v>0</v>
      </c>
      <c r="DR41">
        <v>0</v>
      </c>
      <c r="DS41">
        <v>0</v>
      </c>
      <c r="DT41">
        <v>0</v>
      </c>
      <c r="DU41">
        <v>17.907812159999999</v>
      </c>
      <c r="DV41">
        <v>2936</v>
      </c>
      <c r="DW41">
        <v>17.907812159999999</v>
      </c>
      <c r="DX41">
        <v>2936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10.659412</v>
      </c>
      <c r="EF41">
        <v>1747</v>
      </c>
      <c r="EG41">
        <v>25.156212319999995</v>
      </c>
      <c r="EH41">
        <v>4124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</row>
    <row r="42" spans="1:254" x14ac:dyDescent="0.25">
      <c r="A42" s="1" t="s">
        <v>11</v>
      </c>
      <c r="D42">
        <v>9.91</v>
      </c>
      <c r="E42">
        <v>0</v>
      </c>
      <c r="F42">
        <v>0</v>
      </c>
      <c r="G42">
        <v>0</v>
      </c>
      <c r="H42">
        <v>0</v>
      </c>
      <c r="I42">
        <v>13.95</v>
      </c>
      <c r="J42">
        <v>1408</v>
      </c>
      <c r="K42">
        <v>0</v>
      </c>
      <c r="L42">
        <v>0</v>
      </c>
      <c r="M42">
        <v>23.13</v>
      </c>
      <c r="N42">
        <v>2334</v>
      </c>
      <c r="O42">
        <v>23.13</v>
      </c>
      <c r="P42">
        <v>2334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23.13</v>
      </c>
      <c r="X42">
        <v>2334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23.13</v>
      </c>
      <c r="AH42">
        <v>2334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41.84</v>
      </c>
      <c r="AZ42">
        <v>4222</v>
      </c>
      <c r="BA42">
        <v>41.84</v>
      </c>
      <c r="BB42">
        <v>4222</v>
      </c>
      <c r="BC42">
        <v>13.95</v>
      </c>
      <c r="BD42">
        <v>1408</v>
      </c>
      <c r="BE42">
        <v>0</v>
      </c>
      <c r="BF42">
        <v>0</v>
      </c>
      <c r="BG42">
        <v>13.95</v>
      </c>
      <c r="BH42">
        <v>1408</v>
      </c>
      <c r="BI42">
        <v>13.95</v>
      </c>
      <c r="BJ42">
        <v>1408</v>
      </c>
      <c r="BK42">
        <v>0</v>
      </c>
      <c r="BL42">
        <v>0</v>
      </c>
      <c r="BM42">
        <v>0</v>
      </c>
      <c r="BN42">
        <v>0</v>
      </c>
      <c r="BO42">
        <v>23.13</v>
      </c>
      <c r="BP42">
        <v>2334</v>
      </c>
      <c r="BQ42">
        <v>23.13</v>
      </c>
      <c r="BR42">
        <v>2334</v>
      </c>
      <c r="BS42">
        <v>0</v>
      </c>
      <c r="BT42">
        <v>0</v>
      </c>
      <c r="BU42">
        <v>0</v>
      </c>
      <c r="BV42">
        <v>0</v>
      </c>
      <c r="BW42">
        <v>13.95</v>
      </c>
      <c r="BX42">
        <v>1408</v>
      </c>
      <c r="BY42">
        <v>13.95</v>
      </c>
      <c r="BZ42">
        <v>1408</v>
      </c>
      <c r="CA42">
        <v>23.13</v>
      </c>
      <c r="CB42">
        <v>2334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41.84</v>
      </c>
      <c r="CX42">
        <v>4222</v>
      </c>
      <c r="CY42">
        <v>41.84</v>
      </c>
      <c r="CZ42">
        <v>4222</v>
      </c>
      <c r="DA42">
        <v>0</v>
      </c>
      <c r="DB42">
        <v>0</v>
      </c>
      <c r="DC42">
        <v>0</v>
      </c>
      <c r="DD42">
        <v>0</v>
      </c>
      <c r="DE42">
        <v>13.95</v>
      </c>
      <c r="DF42">
        <v>1408</v>
      </c>
      <c r="DG42">
        <v>13.95</v>
      </c>
      <c r="DH42">
        <v>1408</v>
      </c>
      <c r="DI42">
        <v>13.95</v>
      </c>
      <c r="DJ42">
        <v>1408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13.95</v>
      </c>
      <c r="DZ42">
        <v>1408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23.13</v>
      </c>
      <c r="EJ42">
        <v>2334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</row>
    <row r="43" spans="1:254" x14ac:dyDescent="0.25">
      <c r="A43" s="1" t="s">
        <v>28</v>
      </c>
      <c r="D43">
        <v>10.42</v>
      </c>
      <c r="E43">
        <v>0</v>
      </c>
      <c r="F43">
        <v>0</v>
      </c>
      <c r="G43">
        <v>0</v>
      </c>
      <c r="H43">
        <v>0</v>
      </c>
      <c r="I43">
        <v>30.957653999999998</v>
      </c>
      <c r="J43">
        <v>2971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54.431039999999996</v>
      </c>
      <c r="AB43">
        <v>5224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109.20227399999999</v>
      </c>
      <c r="AR43">
        <v>10480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30.957653999999998</v>
      </c>
      <c r="BH43">
        <v>2971</v>
      </c>
      <c r="BI43">
        <v>30.957653999999998</v>
      </c>
      <c r="BJ43">
        <v>2971</v>
      </c>
      <c r="BK43">
        <v>0</v>
      </c>
      <c r="BL43">
        <v>0</v>
      </c>
      <c r="BM43">
        <v>54.431039999999996</v>
      </c>
      <c r="BN43">
        <v>5224</v>
      </c>
      <c r="BO43">
        <v>0</v>
      </c>
      <c r="BP43">
        <v>0</v>
      </c>
      <c r="BQ43">
        <v>54.431039999999996</v>
      </c>
      <c r="BR43">
        <v>5224</v>
      </c>
      <c r="BS43">
        <v>0</v>
      </c>
      <c r="BT43">
        <v>0</v>
      </c>
      <c r="BU43">
        <v>30.957653999999998</v>
      </c>
      <c r="BV43">
        <v>2971</v>
      </c>
      <c r="BW43">
        <v>30.957653999999998</v>
      </c>
      <c r="BX43">
        <v>2971</v>
      </c>
      <c r="BY43">
        <v>0</v>
      </c>
      <c r="BZ43">
        <v>0</v>
      </c>
      <c r="CA43">
        <v>54.431039999999996</v>
      </c>
      <c r="CB43">
        <v>5224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30.957653999999998</v>
      </c>
      <c r="CT43">
        <v>2971</v>
      </c>
      <c r="CU43">
        <v>0</v>
      </c>
      <c r="CV43">
        <v>0</v>
      </c>
      <c r="CW43">
        <v>0</v>
      </c>
      <c r="CX43">
        <v>0</v>
      </c>
      <c r="CY43">
        <v>109.20227399999999</v>
      </c>
      <c r="CZ43">
        <v>10480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30.957653999999998</v>
      </c>
      <c r="DH43">
        <v>2971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30.957653999999998</v>
      </c>
      <c r="DZ43">
        <v>2971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</row>
    <row r="44" spans="1:254" x14ac:dyDescent="0.25">
      <c r="A44" s="1" t="s">
        <v>43</v>
      </c>
      <c r="D44">
        <v>0.39</v>
      </c>
      <c r="E44">
        <v>0</v>
      </c>
      <c r="F44">
        <v>0</v>
      </c>
      <c r="G44">
        <v>0</v>
      </c>
      <c r="H44">
        <v>0</v>
      </c>
      <c r="I44">
        <v>6.8038799999999995</v>
      </c>
      <c r="J44">
        <v>17446</v>
      </c>
      <c r="K44">
        <v>0</v>
      </c>
      <c r="L44">
        <v>0</v>
      </c>
      <c r="M44">
        <v>12.246983999999999</v>
      </c>
      <c r="N44">
        <v>31403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6.8038799999999995</v>
      </c>
      <c r="AL44">
        <v>17446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6.8038799999999995</v>
      </c>
      <c r="BD44">
        <v>17446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12.246983999999999</v>
      </c>
      <c r="BP44">
        <v>31403</v>
      </c>
      <c r="BQ44">
        <v>0</v>
      </c>
      <c r="BR44">
        <v>0</v>
      </c>
      <c r="BS44">
        <v>0</v>
      </c>
      <c r="BT44">
        <v>0</v>
      </c>
      <c r="BU44">
        <v>6.8038799999999995</v>
      </c>
      <c r="BV44">
        <v>17446</v>
      </c>
      <c r="BW44">
        <v>6.8038799999999995</v>
      </c>
      <c r="BX44">
        <v>17446</v>
      </c>
      <c r="BY44">
        <v>6.8038799999999995</v>
      </c>
      <c r="BZ44">
        <v>17446</v>
      </c>
      <c r="CA44">
        <v>0</v>
      </c>
      <c r="CB44">
        <v>0</v>
      </c>
      <c r="CC44">
        <v>24.493967999999999</v>
      </c>
      <c r="CD44">
        <v>62805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24.493967999999999</v>
      </c>
      <c r="DR44">
        <v>62805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6.8038799999999995</v>
      </c>
      <c r="DZ44">
        <v>17446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12.246983999999999</v>
      </c>
      <c r="EJ44">
        <v>31403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</row>
    <row r="45" spans="1:254" x14ac:dyDescent="0.25">
      <c r="A45" s="1" t="s">
        <v>10</v>
      </c>
      <c r="D45">
        <v>7.77</v>
      </c>
      <c r="E45">
        <v>169.95</v>
      </c>
      <c r="F45">
        <v>21873</v>
      </c>
      <c r="G45">
        <v>0</v>
      </c>
      <c r="H45">
        <v>0</v>
      </c>
      <c r="I45">
        <v>0</v>
      </c>
      <c r="J45">
        <v>0</v>
      </c>
      <c r="K45">
        <v>47.92</v>
      </c>
      <c r="L45">
        <v>6167</v>
      </c>
      <c r="M45">
        <v>0</v>
      </c>
      <c r="N45">
        <v>0</v>
      </c>
      <c r="O45">
        <v>0</v>
      </c>
      <c r="P45">
        <v>0</v>
      </c>
      <c r="Q45">
        <v>85.15</v>
      </c>
      <c r="R45">
        <v>10959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47.92</v>
      </c>
      <c r="AD45">
        <v>6167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47.92</v>
      </c>
      <c r="AN45">
        <v>6167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85.15</v>
      </c>
      <c r="BL45">
        <v>10959</v>
      </c>
      <c r="BM45">
        <v>0</v>
      </c>
      <c r="BN45">
        <v>0</v>
      </c>
      <c r="BO45">
        <v>0</v>
      </c>
      <c r="BP45">
        <v>0</v>
      </c>
      <c r="BQ45">
        <v>85.15</v>
      </c>
      <c r="BR45">
        <v>10959</v>
      </c>
      <c r="BS45">
        <v>0</v>
      </c>
      <c r="BT45">
        <v>0</v>
      </c>
      <c r="BU45">
        <v>47.92</v>
      </c>
      <c r="BV45">
        <v>6167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47.92</v>
      </c>
      <c r="CL45">
        <v>6167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169.95</v>
      </c>
      <c r="CZ45">
        <v>21873</v>
      </c>
      <c r="DA45">
        <v>0</v>
      </c>
      <c r="DB45">
        <v>0</v>
      </c>
      <c r="DC45">
        <v>0</v>
      </c>
      <c r="DD45">
        <v>0</v>
      </c>
      <c r="DE45">
        <v>47.92</v>
      </c>
      <c r="DF45">
        <v>6167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169.95</v>
      </c>
      <c r="DT45">
        <v>21873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47.92</v>
      </c>
      <c r="EF45">
        <v>6167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</row>
    <row r="46" spans="1:254" x14ac:dyDescent="0.25">
      <c r="A46" s="1" t="s">
        <v>42</v>
      </c>
      <c r="D46">
        <v>1.3</v>
      </c>
      <c r="E46">
        <v>0</v>
      </c>
      <c r="F46">
        <v>0</v>
      </c>
      <c r="G46">
        <v>0</v>
      </c>
      <c r="H46">
        <v>0</v>
      </c>
      <c r="I46">
        <v>19.050864000000001</v>
      </c>
      <c r="J46">
        <v>14655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33.565807999999997</v>
      </c>
      <c r="AH46">
        <v>25820</v>
      </c>
      <c r="AI46">
        <v>0</v>
      </c>
      <c r="AJ46">
        <v>0</v>
      </c>
      <c r="AK46">
        <v>19.050864000000001</v>
      </c>
      <c r="AL46">
        <v>14655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19.050864000000001</v>
      </c>
      <c r="BD46">
        <v>14655</v>
      </c>
      <c r="BE46">
        <v>0</v>
      </c>
      <c r="BF46">
        <v>0</v>
      </c>
      <c r="BG46">
        <v>0</v>
      </c>
      <c r="BH46">
        <v>0</v>
      </c>
      <c r="BI46">
        <v>19.050864000000001</v>
      </c>
      <c r="BJ46">
        <v>14655</v>
      </c>
      <c r="BK46">
        <v>0</v>
      </c>
      <c r="BL46">
        <v>0</v>
      </c>
      <c r="BM46">
        <v>33.565807999999997</v>
      </c>
      <c r="BN46">
        <v>25820</v>
      </c>
      <c r="BO46">
        <v>0</v>
      </c>
      <c r="BP46">
        <v>0</v>
      </c>
      <c r="BQ46">
        <v>33.565807999999997</v>
      </c>
      <c r="BR46">
        <v>25820</v>
      </c>
      <c r="BS46">
        <v>0</v>
      </c>
      <c r="BT46">
        <v>0</v>
      </c>
      <c r="BU46">
        <v>0</v>
      </c>
      <c r="BV46">
        <v>0</v>
      </c>
      <c r="BW46">
        <v>19.050864000000001</v>
      </c>
      <c r="BX46">
        <v>14655</v>
      </c>
      <c r="BY46">
        <v>0</v>
      </c>
      <c r="BZ46">
        <v>0</v>
      </c>
      <c r="CA46">
        <v>33.565807999999997</v>
      </c>
      <c r="CB46">
        <v>25820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33.565807999999997</v>
      </c>
      <c r="DB46">
        <v>25820</v>
      </c>
      <c r="DC46">
        <v>67.585207999999994</v>
      </c>
      <c r="DD46">
        <v>51989</v>
      </c>
      <c r="DE46">
        <v>19.050864000000001</v>
      </c>
      <c r="DF46">
        <v>14655</v>
      </c>
      <c r="DG46">
        <v>19.050864000000001</v>
      </c>
      <c r="DH46">
        <v>14655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33.565807999999997</v>
      </c>
      <c r="EB46">
        <v>25820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</row>
    <row r="47" spans="1:254" x14ac:dyDescent="0.25">
      <c r="A47" s="1" t="s">
        <v>53</v>
      </c>
      <c r="D47">
        <v>7.33</v>
      </c>
      <c r="E47">
        <v>0</v>
      </c>
      <c r="F47">
        <v>0</v>
      </c>
      <c r="G47">
        <v>12.344351269528799</v>
      </c>
      <c r="H47">
        <v>1684</v>
      </c>
      <c r="I47">
        <v>12.344351269528799</v>
      </c>
      <c r="J47">
        <v>1684</v>
      </c>
      <c r="K47">
        <v>12.344351269528799</v>
      </c>
      <c r="L47">
        <v>1684</v>
      </c>
      <c r="M47">
        <v>20.44533179015707</v>
      </c>
      <c r="N47">
        <v>2789</v>
      </c>
      <c r="O47">
        <v>0</v>
      </c>
      <c r="P47">
        <v>0</v>
      </c>
      <c r="Q47">
        <v>20.44533179015707</v>
      </c>
      <c r="R47">
        <v>2789</v>
      </c>
      <c r="S47">
        <v>36.647292831413615</v>
      </c>
      <c r="T47">
        <v>5000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20.44533179015707</v>
      </c>
      <c r="AB47">
        <v>2789</v>
      </c>
      <c r="AC47">
        <v>12.344351269528799</v>
      </c>
      <c r="AD47">
        <v>1684</v>
      </c>
      <c r="AE47">
        <v>12.344351269528799</v>
      </c>
      <c r="AF47">
        <v>1684</v>
      </c>
      <c r="AG47">
        <v>0</v>
      </c>
      <c r="AH47">
        <v>0</v>
      </c>
      <c r="AI47">
        <v>0</v>
      </c>
      <c r="AJ47">
        <v>0</v>
      </c>
      <c r="AK47">
        <v>12.344351269528799</v>
      </c>
      <c r="AL47">
        <v>1684</v>
      </c>
      <c r="AM47">
        <v>12.344351269528799</v>
      </c>
      <c r="AN47">
        <v>1684</v>
      </c>
      <c r="AO47">
        <v>0</v>
      </c>
      <c r="AP47">
        <v>0</v>
      </c>
      <c r="AQ47">
        <v>36.647292831413615</v>
      </c>
      <c r="AR47">
        <v>5000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12.344351269528799</v>
      </c>
      <c r="BD47">
        <v>1684</v>
      </c>
      <c r="BE47">
        <v>0</v>
      </c>
      <c r="BF47">
        <v>0</v>
      </c>
      <c r="BG47">
        <v>0</v>
      </c>
      <c r="BH47">
        <v>0</v>
      </c>
      <c r="BI47">
        <v>12.344351269528799</v>
      </c>
      <c r="BJ47">
        <v>1684</v>
      </c>
      <c r="BK47">
        <v>20.44533179015707</v>
      </c>
      <c r="BL47">
        <v>2789</v>
      </c>
      <c r="BM47">
        <v>20.44533179015707</v>
      </c>
      <c r="BN47">
        <v>2789</v>
      </c>
      <c r="BO47">
        <v>0</v>
      </c>
      <c r="BP47">
        <v>0</v>
      </c>
      <c r="BQ47">
        <v>20.44533179015707</v>
      </c>
      <c r="BR47">
        <v>2789</v>
      </c>
      <c r="BS47">
        <v>0</v>
      </c>
      <c r="BT47">
        <v>0</v>
      </c>
      <c r="BU47">
        <v>0</v>
      </c>
      <c r="BV47">
        <v>0</v>
      </c>
      <c r="BW47">
        <v>12.344351269528799</v>
      </c>
      <c r="BX47">
        <v>1684</v>
      </c>
      <c r="BY47">
        <v>12.344351269528799</v>
      </c>
      <c r="BZ47">
        <v>1684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12.344351269528799</v>
      </c>
      <c r="CL47">
        <v>1684</v>
      </c>
      <c r="CM47">
        <v>0</v>
      </c>
      <c r="CN47">
        <v>0</v>
      </c>
      <c r="CO47">
        <v>12.344351269528799</v>
      </c>
      <c r="CP47">
        <v>1684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36.647292831413615</v>
      </c>
      <c r="DD47">
        <v>5000</v>
      </c>
      <c r="DE47">
        <v>12.344351269528799</v>
      </c>
      <c r="DF47">
        <v>1684</v>
      </c>
      <c r="DG47">
        <v>12.344351269528799</v>
      </c>
      <c r="DH47">
        <v>1684</v>
      </c>
      <c r="DI47">
        <v>12.344351269528799</v>
      </c>
      <c r="DJ47">
        <v>1684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36.647292831413615</v>
      </c>
      <c r="DT47">
        <v>5000</v>
      </c>
      <c r="DU47">
        <v>0</v>
      </c>
      <c r="DV47">
        <v>0</v>
      </c>
      <c r="DW47">
        <v>20.44533179015707</v>
      </c>
      <c r="DX47">
        <v>2789</v>
      </c>
      <c r="DY47">
        <v>12.344351269528799</v>
      </c>
      <c r="DZ47">
        <v>1684</v>
      </c>
      <c r="EA47">
        <v>20.44533179015707</v>
      </c>
      <c r="EB47">
        <v>2789</v>
      </c>
      <c r="EC47">
        <v>0</v>
      </c>
      <c r="ED47">
        <v>0</v>
      </c>
      <c r="EE47">
        <v>12.344351269528799</v>
      </c>
      <c r="EF47">
        <v>1684</v>
      </c>
      <c r="EG47">
        <v>36.647292831413615</v>
      </c>
      <c r="EH47">
        <v>5000</v>
      </c>
      <c r="EI47">
        <v>20.44533179015707</v>
      </c>
      <c r="EJ47">
        <v>2789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</row>
    <row r="48" spans="1:254" x14ac:dyDescent="0.25">
      <c r="A48" s="1" t="s">
        <v>51</v>
      </c>
      <c r="D48">
        <v>8.5</v>
      </c>
      <c r="E48">
        <v>0</v>
      </c>
      <c r="F48">
        <v>0</v>
      </c>
      <c r="G48">
        <v>0</v>
      </c>
      <c r="H48">
        <v>0</v>
      </c>
      <c r="I48">
        <v>11.962421671854136</v>
      </c>
      <c r="J48">
        <v>1407</v>
      </c>
      <c r="K48">
        <v>0</v>
      </c>
      <c r="L48">
        <v>0</v>
      </c>
      <c r="M48">
        <v>0</v>
      </c>
      <c r="N48">
        <v>0</v>
      </c>
      <c r="O48">
        <v>20.165225103982682</v>
      </c>
      <c r="P48">
        <v>2372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20.165225103982682</v>
      </c>
      <c r="AB48">
        <v>2372</v>
      </c>
      <c r="AC48">
        <v>0</v>
      </c>
      <c r="AD48">
        <v>0</v>
      </c>
      <c r="AE48">
        <v>0</v>
      </c>
      <c r="AF48">
        <v>0</v>
      </c>
      <c r="AG48">
        <v>20.165225103982682</v>
      </c>
      <c r="AH48">
        <v>2372</v>
      </c>
      <c r="AI48">
        <v>20.165225103982682</v>
      </c>
      <c r="AJ48">
        <v>2372</v>
      </c>
      <c r="AK48">
        <v>11.962421671854136</v>
      </c>
      <c r="AL48">
        <v>1407</v>
      </c>
      <c r="AM48">
        <v>0</v>
      </c>
      <c r="AN48">
        <v>0</v>
      </c>
      <c r="AO48">
        <v>20.165225103982682</v>
      </c>
      <c r="AP48">
        <v>2372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11.962421671854136</v>
      </c>
      <c r="BD48">
        <v>1407</v>
      </c>
      <c r="BE48">
        <v>0</v>
      </c>
      <c r="BF48">
        <v>0</v>
      </c>
      <c r="BG48">
        <v>11.962421671854136</v>
      </c>
      <c r="BH48">
        <v>1407</v>
      </c>
      <c r="BI48">
        <v>11.962421671854136</v>
      </c>
      <c r="BJ48">
        <v>1407</v>
      </c>
      <c r="BK48">
        <v>0</v>
      </c>
      <c r="BL48">
        <v>0</v>
      </c>
      <c r="BM48">
        <v>20.165225103982682</v>
      </c>
      <c r="BN48">
        <v>2372</v>
      </c>
      <c r="BO48">
        <v>0</v>
      </c>
      <c r="BP48">
        <v>0</v>
      </c>
      <c r="BQ48">
        <v>0</v>
      </c>
      <c r="BR48">
        <v>0</v>
      </c>
      <c r="BS48">
        <v>36.229048491901089</v>
      </c>
      <c r="BT48">
        <v>4262</v>
      </c>
      <c r="BU48">
        <v>11.962421671854136</v>
      </c>
      <c r="BV48">
        <v>1407</v>
      </c>
      <c r="BW48">
        <v>11.962421671854136</v>
      </c>
      <c r="BX48">
        <v>1407</v>
      </c>
      <c r="BY48">
        <v>11.962421671854136</v>
      </c>
      <c r="BZ48">
        <v>1407</v>
      </c>
      <c r="CA48">
        <v>20.165225103982682</v>
      </c>
      <c r="CB48">
        <v>2372</v>
      </c>
      <c r="CC48">
        <v>36.229048491901089</v>
      </c>
      <c r="CD48">
        <v>4262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20.165225103982682</v>
      </c>
      <c r="CR48">
        <v>2372</v>
      </c>
      <c r="CS48">
        <v>11.962421671854136</v>
      </c>
      <c r="CT48">
        <v>1407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20.165225103982682</v>
      </c>
      <c r="DB48">
        <v>2372</v>
      </c>
      <c r="DC48">
        <v>0</v>
      </c>
      <c r="DD48">
        <v>0</v>
      </c>
      <c r="DE48">
        <v>0</v>
      </c>
      <c r="DF48">
        <v>0</v>
      </c>
      <c r="DG48">
        <v>11.962421671854136</v>
      </c>
      <c r="DH48">
        <v>1407</v>
      </c>
      <c r="DI48">
        <v>0</v>
      </c>
      <c r="DJ48">
        <v>0</v>
      </c>
      <c r="DK48">
        <v>36.229048491901089</v>
      </c>
      <c r="DL48">
        <v>4262</v>
      </c>
      <c r="DM48">
        <v>0</v>
      </c>
      <c r="DN48">
        <v>0</v>
      </c>
      <c r="DO48">
        <v>0</v>
      </c>
      <c r="DP48">
        <v>0</v>
      </c>
      <c r="DQ48">
        <v>36.229048491901089</v>
      </c>
      <c r="DR48">
        <v>4262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11.962421671854136</v>
      </c>
      <c r="DZ48">
        <v>1407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</row>
    <row r="49" spans="1:254" x14ac:dyDescent="0.25">
      <c r="A49" s="1" t="s">
        <v>41</v>
      </c>
      <c r="D49">
        <v>4.5564999999999998</v>
      </c>
      <c r="E49">
        <v>13.970633599999998</v>
      </c>
      <c r="F49">
        <v>3066</v>
      </c>
      <c r="G49">
        <v>0</v>
      </c>
      <c r="H49">
        <v>0</v>
      </c>
      <c r="I49">
        <v>0</v>
      </c>
      <c r="J49">
        <v>0</v>
      </c>
      <c r="K49">
        <v>6.0327735999999996</v>
      </c>
      <c r="L49">
        <v>1324</v>
      </c>
      <c r="M49">
        <v>0</v>
      </c>
      <c r="N49">
        <v>0</v>
      </c>
      <c r="O49">
        <v>0</v>
      </c>
      <c r="P49">
        <v>0</v>
      </c>
      <c r="Q49">
        <v>9.8429463999999989</v>
      </c>
      <c r="R49">
        <v>2160</v>
      </c>
      <c r="S49">
        <v>0</v>
      </c>
      <c r="T49">
        <v>0</v>
      </c>
      <c r="U49">
        <v>0</v>
      </c>
      <c r="V49">
        <v>0</v>
      </c>
      <c r="W49">
        <v>9.8429463999999989</v>
      </c>
      <c r="X49">
        <v>2160</v>
      </c>
      <c r="Y49">
        <v>0</v>
      </c>
      <c r="Z49">
        <v>0</v>
      </c>
      <c r="AA49">
        <v>0</v>
      </c>
      <c r="AB49">
        <v>0</v>
      </c>
      <c r="AC49">
        <v>6.0327735999999996</v>
      </c>
      <c r="AD49">
        <v>1324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6.0327735999999996</v>
      </c>
      <c r="AN49">
        <v>1324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6.0327735999999996</v>
      </c>
      <c r="BH49">
        <v>1324</v>
      </c>
      <c r="BI49">
        <v>0</v>
      </c>
      <c r="BJ49">
        <v>0</v>
      </c>
      <c r="BK49">
        <v>9.8429463999999989</v>
      </c>
      <c r="BL49">
        <v>2160</v>
      </c>
      <c r="BM49">
        <v>0</v>
      </c>
      <c r="BN49">
        <v>0</v>
      </c>
      <c r="BO49">
        <v>0</v>
      </c>
      <c r="BP49">
        <v>0</v>
      </c>
      <c r="BQ49">
        <v>9.8429463999999989</v>
      </c>
      <c r="BR49">
        <v>2160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6.0327735999999996</v>
      </c>
      <c r="CL49">
        <v>1324</v>
      </c>
      <c r="CM49">
        <v>0</v>
      </c>
      <c r="CN49">
        <v>0</v>
      </c>
      <c r="CO49">
        <v>6.0327735999999996</v>
      </c>
      <c r="CP49">
        <v>1324</v>
      </c>
      <c r="CQ49">
        <v>0</v>
      </c>
      <c r="CR49">
        <v>0</v>
      </c>
      <c r="CS49">
        <v>6.0327735999999996</v>
      </c>
      <c r="CT49">
        <v>1324</v>
      </c>
      <c r="CU49">
        <v>0</v>
      </c>
      <c r="CV49">
        <v>0</v>
      </c>
      <c r="CW49">
        <v>0</v>
      </c>
      <c r="CX49">
        <v>0</v>
      </c>
      <c r="CY49">
        <v>13.970633599999998</v>
      </c>
      <c r="CZ49">
        <v>3066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6.0327735999999996</v>
      </c>
      <c r="DJ49">
        <v>1324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13.970633599999998</v>
      </c>
      <c r="DT49">
        <v>3066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9.8429463999999989</v>
      </c>
      <c r="EB49">
        <v>2160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</row>
    <row r="50" spans="1:254" x14ac:dyDescent="0.25">
      <c r="A50" s="1" t="s">
        <v>18</v>
      </c>
      <c r="D50">
        <v>2.0299999999999998</v>
      </c>
      <c r="E50">
        <v>0</v>
      </c>
      <c r="F50">
        <v>0</v>
      </c>
      <c r="G50">
        <v>7.6702407199999998</v>
      </c>
      <c r="H50">
        <v>3778</v>
      </c>
      <c r="I50">
        <v>0</v>
      </c>
      <c r="J50">
        <v>0</v>
      </c>
      <c r="K50">
        <v>7.6702407199999998</v>
      </c>
      <c r="L50">
        <v>3778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12.918300159999999</v>
      </c>
      <c r="X50">
        <v>6364</v>
      </c>
      <c r="Y50">
        <v>12.918300159999999</v>
      </c>
      <c r="Z50">
        <v>6364</v>
      </c>
      <c r="AA50">
        <v>0</v>
      </c>
      <c r="AB50">
        <v>0</v>
      </c>
      <c r="AC50">
        <v>0</v>
      </c>
      <c r="AD50">
        <v>0</v>
      </c>
      <c r="AE50">
        <v>7.6702407199999998</v>
      </c>
      <c r="AF50">
        <v>3778</v>
      </c>
      <c r="AG50">
        <v>0</v>
      </c>
      <c r="AH50">
        <v>0</v>
      </c>
      <c r="AI50">
        <v>0</v>
      </c>
      <c r="AJ50">
        <v>0</v>
      </c>
      <c r="AK50">
        <v>7.6702407199999998</v>
      </c>
      <c r="AL50">
        <v>3778</v>
      </c>
      <c r="AM50">
        <v>7.6702407199999998</v>
      </c>
      <c r="AN50">
        <v>3778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12.918300159999999</v>
      </c>
      <c r="BL50">
        <v>6364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18.1663596</v>
      </c>
      <c r="CJ50">
        <v>8949</v>
      </c>
      <c r="CK50">
        <v>7.6702407199999998</v>
      </c>
      <c r="CL50">
        <v>3778</v>
      </c>
      <c r="CM50">
        <v>0</v>
      </c>
      <c r="CN50">
        <v>0</v>
      </c>
      <c r="CO50">
        <v>7.6702407199999998</v>
      </c>
      <c r="CP50">
        <v>3778</v>
      </c>
      <c r="CQ50">
        <v>0</v>
      </c>
      <c r="CR50">
        <v>0</v>
      </c>
      <c r="CS50">
        <v>7.6702407199999998</v>
      </c>
      <c r="CT50">
        <v>3778</v>
      </c>
      <c r="CU50">
        <v>0</v>
      </c>
      <c r="CV50">
        <v>0</v>
      </c>
      <c r="CW50">
        <v>18.1663596</v>
      </c>
      <c r="CX50">
        <v>8949</v>
      </c>
      <c r="CY50">
        <v>0</v>
      </c>
      <c r="CZ50">
        <v>0</v>
      </c>
      <c r="DA50">
        <v>12.918300159999999</v>
      </c>
      <c r="DB50">
        <v>6364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18.1663596</v>
      </c>
      <c r="DP50">
        <v>8949</v>
      </c>
      <c r="DQ50">
        <v>0</v>
      </c>
      <c r="DR50">
        <v>0</v>
      </c>
      <c r="DS50">
        <v>0</v>
      </c>
      <c r="DT50">
        <v>0</v>
      </c>
      <c r="DU50">
        <v>12.918300159999999</v>
      </c>
      <c r="DV50">
        <v>6364</v>
      </c>
      <c r="DW50">
        <v>0</v>
      </c>
      <c r="DX50">
        <v>0</v>
      </c>
      <c r="DY50">
        <v>0</v>
      </c>
      <c r="DZ50">
        <v>0</v>
      </c>
      <c r="EA50">
        <v>12.918300159999999</v>
      </c>
      <c r="EB50">
        <v>6364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</row>
    <row r="51" spans="1:254" x14ac:dyDescent="0.25">
      <c r="A51" s="1" t="s">
        <v>32</v>
      </c>
      <c r="D51">
        <v>3.53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66.94110735999999</v>
      </c>
      <c r="R51">
        <v>18963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66.94110735999999</v>
      </c>
      <c r="Z51">
        <v>18963</v>
      </c>
      <c r="AA51">
        <v>0</v>
      </c>
      <c r="AB51">
        <v>0</v>
      </c>
      <c r="AC51">
        <v>0</v>
      </c>
      <c r="AD51">
        <v>0</v>
      </c>
      <c r="AE51">
        <v>37.947506719999993</v>
      </c>
      <c r="AF51">
        <v>10750</v>
      </c>
      <c r="AG51">
        <v>0</v>
      </c>
      <c r="AH51">
        <v>0</v>
      </c>
      <c r="AI51">
        <v>66.94110735999999</v>
      </c>
      <c r="AJ51">
        <v>18963</v>
      </c>
      <c r="AK51">
        <v>0</v>
      </c>
      <c r="AL51">
        <v>0</v>
      </c>
      <c r="AM51">
        <v>37.947506719999993</v>
      </c>
      <c r="AN51">
        <v>10750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37.947506719999993</v>
      </c>
      <c r="BH51">
        <v>10750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66.94110735999999</v>
      </c>
      <c r="BP51">
        <v>18963</v>
      </c>
      <c r="BQ51">
        <v>0</v>
      </c>
      <c r="BR51">
        <v>0</v>
      </c>
      <c r="BS51">
        <v>0</v>
      </c>
      <c r="BT51">
        <v>0</v>
      </c>
      <c r="BU51">
        <v>37.947506719999993</v>
      </c>
      <c r="BV51">
        <v>10750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37.947506719999993</v>
      </c>
      <c r="CL51">
        <v>10750</v>
      </c>
      <c r="CM51">
        <v>133.88221471999998</v>
      </c>
      <c r="CN51">
        <v>37927</v>
      </c>
      <c r="CO51">
        <v>37.947506719999993</v>
      </c>
      <c r="CP51">
        <v>10750</v>
      </c>
      <c r="CQ51">
        <v>0</v>
      </c>
      <c r="CR51">
        <v>0</v>
      </c>
      <c r="CS51">
        <v>37.947506719999993</v>
      </c>
      <c r="CT51">
        <v>10750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133.88221471999998</v>
      </c>
      <c r="DL51">
        <v>37927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66.94110735999999</v>
      </c>
      <c r="DV51">
        <v>18963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37.947506719999993</v>
      </c>
      <c r="EF51">
        <v>10750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</row>
    <row r="52" spans="1:254" x14ac:dyDescent="0.25">
      <c r="A52" s="1" t="s">
        <v>15</v>
      </c>
      <c r="C52" t="s">
        <v>3</v>
      </c>
      <c r="D52">
        <v>0.23</v>
      </c>
      <c r="E52">
        <v>0</v>
      </c>
      <c r="F52">
        <v>0</v>
      </c>
      <c r="G52">
        <v>0.76203455999999992</v>
      </c>
      <c r="H52">
        <v>3313</v>
      </c>
      <c r="I52">
        <v>0.76203455999999992</v>
      </c>
      <c r="J52">
        <v>3313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1.14305184</v>
      </c>
      <c r="AH52">
        <v>4970</v>
      </c>
      <c r="AI52">
        <v>0</v>
      </c>
      <c r="AJ52">
        <v>0</v>
      </c>
      <c r="AK52">
        <v>0.76203455999999992</v>
      </c>
      <c r="AL52">
        <v>3313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0.76203455999999992</v>
      </c>
      <c r="BJ52">
        <v>3313</v>
      </c>
      <c r="BK52">
        <v>0</v>
      </c>
      <c r="BL52">
        <v>0</v>
      </c>
      <c r="BM52">
        <v>1.14305184</v>
      </c>
      <c r="BN52">
        <v>4970</v>
      </c>
      <c r="BO52">
        <v>0</v>
      </c>
      <c r="BP52">
        <v>0</v>
      </c>
      <c r="BQ52">
        <v>1.14305184</v>
      </c>
      <c r="BR52">
        <v>4970</v>
      </c>
      <c r="BS52">
        <v>0</v>
      </c>
      <c r="BT52">
        <v>0</v>
      </c>
      <c r="BU52">
        <v>0</v>
      </c>
      <c r="BV52">
        <v>0</v>
      </c>
      <c r="BW52">
        <v>0.76203455999999992</v>
      </c>
      <c r="BX52">
        <v>3313</v>
      </c>
      <c r="BY52">
        <v>0</v>
      </c>
      <c r="BZ52">
        <v>0</v>
      </c>
      <c r="CA52">
        <v>1.14305184</v>
      </c>
      <c r="CB52">
        <v>4970</v>
      </c>
      <c r="CC52">
        <v>1.5240691199999998</v>
      </c>
      <c r="CD52">
        <v>6626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1.5240691199999998</v>
      </c>
      <c r="CZ52">
        <v>6626</v>
      </c>
      <c r="DA52">
        <v>1.14305184</v>
      </c>
      <c r="DB52">
        <v>4970</v>
      </c>
      <c r="DC52">
        <v>0</v>
      </c>
      <c r="DD52">
        <v>0</v>
      </c>
      <c r="DE52">
        <v>0.76203455999999992</v>
      </c>
      <c r="DF52">
        <v>3313</v>
      </c>
      <c r="DG52">
        <v>0.76203455999999992</v>
      </c>
      <c r="DH52">
        <v>3313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1.5240691199999998</v>
      </c>
      <c r="DR52">
        <v>6626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0.76203455999999992</v>
      </c>
      <c r="DZ52">
        <v>3313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3.4291555199999997</v>
      </c>
      <c r="EL52">
        <v>14909</v>
      </c>
      <c r="EM52">
        <v>3.4291555199999997</v>
      </c>
      <c r="EN52">
        <v>14909</v>
      </c>
      <c r="EO52">
        <v>0</v>
      </c>
      <c r="EP52">
        <v>0</v>
      </c>
      <c r="EQ52">
        <v>0</v>
      </c>
      <c r="ER52">
        <v>0</v>
      </c>
      <c r="ES52">
        <v>3.4291555199999997</v>
      </c>
      <c r="ET52">
        <v>14909</v>
      </c>
      <c r="EU52">
        <v>3.4291555199999997</v>
      </c>
      <c r="EV52">
        <v>14909</v>
      </c>
      <c r="EW52">
        <v>3.4291555199999997</v>
      </c>
      <c r="EX52">
        <v>14909</v>
      </c>
      <c r="EY52">
        <v>0</v>
      </c>
      <c r="EZ52">
        <v>0</v>
      </c>
      <c r="FA52">
        <v>0</v>
      </c>
      <c r="FB52">
        <v>0</v>
      </c>
      <c r="FC52">
        <v>3.4291555199999997</v>
      </c>
      <c r="FD52">
        <v>14909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3.4291555199999997</v>
      </c>
      <c r="FP52">
        <v>14909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3.4291555199999997</v>
      </c>
      <c r="GD52">
        <v>14909</v>
      </c>
      <c r="GE52">
        <v>3.4291555199999997</v>
      </c>
      <c r="GF52">
        <v>14909</v>
      </c>
      <c r="GG52">
        <v>0</v>
      </c>
      <c r="GH52">
        <v>0</v>
      </c>
      <c r="GI52">
        <v>3.4291555199999997</v>
      </c>
      <c r="GJ52">
        <v>14909</v>
      </c>
      <c r="GK52">
        <v>0</v>
      </c>
      <c r="GL52">
        <v>0</v>
      </c>
      <c r="GM52">
        <v>0</v>
      </c>
      <c r="GN52">
        <v>0</v>
      </c>
      <c r="GO52">
        <v>3.4291555199999997</v>
      </c>
      <c r="GP52">
        <v>14909</v>
      </c>
      <c r="GQ52">
        <v>3.4291555199999997</v>
      </c>
      <c r="GR52">
        <v>14909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3.4291555199999997</v>
      </c>
      <c r="HB52">
        <v>14909</v>
      </c>
      <c r="HC52">
        <v>0</v>
      </c>
      <c r="HD52">
        <v>0</v>
      </c>
      <c r="HE52">
        <v>3.4291555199999997</v>
      </c>
      <c r="HF52">
        <v>14909</v>
      </c>
      <c r="HG52">
        <v>3.4291555199999997</v>
      </c>
      <c r="HH52">
        <v>14909</v>
      </c>
      <c r="HI52">
        <v>3.4291555199999997</v>
      </c>
      <c r="HJ52">
        <v>14909</v>
      </c>
      <c r="HK52">
        <v>3.4291555199999997</v>
      </c>
      <c r="HL52">
        <v>14909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3.4291555199999997</v>
      </c>
      <c r="HV52">
        <v>14909</v>
      </c>
      <c r="HW52">
        <v>0</v>
      </c>
      <c r="HX52">
        <v>0</v>
      </c>
      <c r="HY52">
        <v>3.4291555199999997</v>
      </c>
      <c r="HZ52">
        <v>14909</v>
      </c>
      <c r="IA52">
        <v>3.4291555199999997</v>
      </c>
      <c r="IB52">
        <v>14909</v>
      </c>
      <c r="IC52">
        <v>0</v>
      </c>
      <c r="ID52">
        <v>0</v>
      </c>
      <c r="IE52">
        <v>0</v>
      </c>
      <c r="IF52">
        <v>0</v>
      </c>
      <c r="IG52">
        <v>3.4291555199999997</v>
      </c>
      <c r="IH52">
        <v>14909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3.4291555199999997</v>
      </c>
      <c r="IP52">
        <v>14909</v>
      </c>
      <c r="IQ52">
        <v>0</v>
      </c>
      <c r="IR52">
        <v>0</v>
      </c>
      <c r="IS52">
        <v>0</v>
      </c>
      <c r="IT52">
        <v>0</v>
      </c>
    </row>
    <row r="53" spans="1:254" x14ac:dyDescent="0.25">
      <c r="E53">
        <f t="shared" ref="E53:BP53" si="0">SUM(E2:E52)</f>
        <v>322.30726492722459</v>
      </c>
      <c r="F53">
        <f t="shared" si="0"/>
        <v>118692</v>
      </c>
      <c r="G53">
        <f t="shared" si="0"/>
        <v>312.26743673983719</v>
      </c>
      <c r="H53">
        <f t="shared" si="0"/>
        <v>108461</v>
      </c>
      <c r="I53">
        <f t="shared" si="0"/>
        <v>247.18130086138288</v>
      </c>
      <c r="J53">
        <f t="shared" si="0"/>
        <v>126212</v>
      </c>
      <c r="K53">
        <f t="shared" si="0"/>
        <v>328.71972231755524</v>
      </c>
      <c r="L53">
        <f t="shared" si="0"/>
        <v>99315</v>
      </c>
      <c r="M53">
        <f t="shared" si="0"/>
        <v>267.75410595015705</v>
      </c>
      <c r="N53">
        <f t="shared" si="0"/>
        <v>138890</v>
      </c>
      <c r="O53">
        <f t="shared" si="0"/>
        <v>236.65041062398268</v>
      </c>
      <c r="P53">
        <f t="shared" si="0"/>
        <v>124458</v>
      </c>
      <c r="Q53">
        <f t="shared" si="0"/>
        <v>403.58795575579461</v>
      </c>
      <c r="R53">
        <f t="shared" si="0"/>
        <v>106134</v>
      </c>
      <c r="S53">
        <f t="shared" si="0"/>
        <v>171.6921877114136</v>
      </c>
      <c r="T53">
        <f t="shared" si="0"/>
        <v>109851</v>
      </c>
      <c r="U53">
        <f t="shared" si="0"/>
        <v>0</v>
      </c>
      <c r="V53">
        <f t="shared" si="0"/>
        <v>0</v>
      </c>
      <c r="W53">
        <f t="shared" si="0"/>
        <v>344.8851396</v>
      </c>
      <c r="X53">
        <f t="shared" si="0"/>
        <v>123750</v>
      </c>
      <c r="Y53">
        <f t="shared" si="0"/>
        <v>291.34547964035124</v>
      </c>
      <c r="Z53">
        <f t="shared" si="0"/>
        <v>116218</v>
      </c>
      <c r="AA53">
        <f t="shared" si="0"/>
        <v>233.18861337413975</v>
      </c>
      <c r="AB53">
        <f t="shared" si="0"/>
        <v>100837</v>
      </c>
      <c r="AC53">
        <f t="shared" si="0"/>
        <v>342.49984727755526</v>
      </c>
      <c r="AD53">
        <f t="shared" si="0"/>
        <v>102309</v>
      </c>
      <c r="AE53">
        <f t="shared" si="0"/>
        <v>328.35597423755519</v>
      </c>
      <c r="AF53">
        <f t="shared" si="0"/>
        <v>114112</v>
      </c>
      <c r="AG53">
        <f t="shared" si="0"/>
        <v>244.90319398398267</v>
      </c>
      <c r="AH53">
        <f t="shared" si="0"/>
        <v>125142</v>
      </c>
      <c r="AI53">
        <f t="shared" si="0"/>
        <v>318.73142062398267</v>
      </c>
      <c r="AJ53">
        <f t="shared" si="0"/>
        <v>119117</v>
      </c>
      <c r="AK53">
        <f t="shared" si="0"/>
        <v>231.55332075910107</v>
      </c>
      <c r="AL53">
        <f t="shared" si="0"/>
        <v>128536</v>
      </c>
      <c r="AM53">
        <f t="shared" si="0"/>
        <v>277.44004143755535</v>
      </c>
      <c r="AN53">
        <f t="shared" si="0"/>
        <v>121369</v>
      </c>
      <c r="AO53">
        <f t="shared" si="0"/>
        <v>245.8216118643339</v>
      </c>
      <c r="AP53">
        <f t="shared" si="0"/>
        <v>110137</v>
      </c>
      <c r="AQ53">
        <f t="shared" si="0"/>
        <v>246.4881043514136</v>
      </c>
      <c r="AR53">
        <f t="shared" si="0"/>
        <v>77325</v>
      </c>
      <c r="AS53">
        <f t="shared" si="0"/>
        <v>337.75311175999997</v>
      </c>
      <c r="AT53">
        <f t="shared" si="0"/>
        <v>109818</v>
      </c>
      <c r="AU53">
        <f t="shared" si="0"/>
        <v>0</v>
      </c>
      <c r="AV53">
        <f t="shared" si="0"/>
        <v>0</v>
      </c>
      <c r="AW53">
        <f t="shared" si="0"/>
        <v>392.2754727147136</v>
      </c>
      <c r="AX53">
        <f t="shared" si="0"/>
        <v>109698</v>
      </c>
      <c r="AY53">
        <f t="shared" si="0"/>
        <v>203.01415416</v>
      </c>
      <c r="AZ53">
        <f t="shared" si="0"/>
        <v>141462</v>
      </c>
      <c r="BA53">
        <f t="shared" si="0"/>
        <v>233.53853568</v>
      </c>
      <c r="BB53">
        <f t="shared" si="0"/>
        <v>116963</v>
      </c>
      <c r="BC53">
        <f t="shared" si="0"/>
        <v>237.5636827013829</v>
      </c>
      <c r="BD53">
        <f t="shared" si="0"/>
        <v>131167</v>
      </c>
      <c r="BE53">
        <f t="shared" si="0"/>
        <v>0</v>
      </c>
      <c r="BF53">
        <f t="shared" si="0"/>
        <v>0</v>
      </c>
      <c r="BG53">
        <f t="shared" si="0"/>
        <v>287.2160032221625</v>
      </c>
      <c r="BH53">
        <f t="shared" si="0"/>
        <v>114509</v>
      </c>
      <c r="BI53">
        <f t="shared" si="0"/>
        <v>226.55996742138288</v>
      </c>
      <c r="BJ53">
        <f t="shared" si="0"/>
        <v>114542</v>
      </c>
      <c r="BK53">
        <f t="shared" si="0"/>
        <v>373.30615383579465</v>
      </c>
      <c r="BL53">
        <f t="shared" si="0"/>
        <v>102475</v>
      </c>
      <c r="BM53">
        <f t="shared" si="0"/>
        <v>243.18502233413975</v>
      </c>
      <c r="BN53">
        <f t="shared" si="0"/>
        <v>123200</v>
      </c>
      <c r="BO53">
        <f t="shared" si="0"/>
        <v>192.39882431471364</v>
      </c>
      <c r="BP53">
        <f t="shared" si="0"/>
        <v>139894</v>
      </c>
      <c r="BQ53">
        <f t="shared" ref="BQ53:EB53" si="1">SUM(BQ2:BQ52)</f>
        <v>357.23590955015709</v>
      </c>
      <c r="BR53">
        <f t="shared" si="1"/>
        <v>81413</v>
      </c>
      <c r="BS53">
        <f t="shared" si="1"/>
        <v>183.66258985190112</v>
      </c>
      <c r="BT53">
        <f t="shared" si="1"/>
        <v>120489</v>
      </c>
      <c r="BU53">
        <f t="shared" si="1"/>
        <v>334.49018119185411</v>
      </c>
      <c r="BV53">
        <f t="shared" si="1"/>
        <v>109419</v>
      </c>
      <c r="BW53">
        <f t="shared" si="1"/>
        <v>242.39146390138288</v>
      </c>
      <c r="BX53">
        <f t="shared" si="1"/>
        <v>120728</v>
      </c>
      <c r="BY53">
        <f t="shared" si="1"/>
        <v>217.4200359013829</v>
      </c>
      <c r="BZ53">
        <f t="shared" si="1"/>
        <v>127585</v>
      </c>
      <c r="CA53">
        <f t="shared" si="1"/>
        <v>216.1847977439827</v>
      </c>
      <c r="CB53">
        <f t="shared" si="1"/>
        <v>106417</v>
      </c>
      <c r="CC53">
        <f t="shared" si="1"/>
        <v>238.31335633190108</v>
      </c>
      <c r="CD53">
        <f t="shared" si="1"/>
        <v>125772</v>
      </c>
      <c r="CE53">
        <f t="shared" si="1"/>
        <v>229.29817463245959</v>
      </c>
      <c r="CF53">
        <f t="shared" si="1"/>
        <v>118739</v>
      </c>
      <c r="CG53">
        <f t="shared" si="1"/>
        <v>331.19188623999997</v>
      </c>
      <c r="CH53">
        <f t="shared" si="1"/>
        <v>96910</v>
      </c>
      <c r="CI53">
        <f t="shared" si="1"/>
        <v>196.62594287245958</v>
      </c>
      <c r="CJ53">
        <f t="shared" si="1"/>
        <v>116287</v>
      </c>
      <c r="CK53">
        <f t="shared" si="1"/>
        <v>351.79253177983713</v>
      </c>
      <c r="CL53">
        <f t="shared" si="1"/>
        <v>94914</v>
      </c>
      <c r="CM53">
        <f t="shared" si="1"/>
        <v>296.63102431999994</v>
      </c>
      <c r="CN53">
        <f t="shared" si="1"/>
        <v>122196</v>
      </c>
      <c r="CO53">
        <f t="shared" si="1"/>
        <v>264.19261391755532</v>
      </c>
      <c r="CP53">
        <f t="shared" si="1"/>
        <v>124201</v>
      </c>
      <c r="CQ53">
        <f t="shared" si="1"/>
        <v>272.50829726398263</v>
      </c>
      <c r="CR53">
        <f t="shared" si="1"/>
        <v>133546</v>
      </c>
      <c r="CS53">
        <f t="shared" si="1"/>
        <v>235.59561426216254</v>
      </c>
      <c r="CT53">
        <f t="shared" si="1"/>
        <v>114714</v>
      </c>
      <c r="CU53">
        <f t="shared" si="1"/>
        <v>0</v>
      </c>
      <c r="CV53">
        <f t="shared" si="1"/>
        <v>0</v>
      </c>
      <c r="CW53">
        <f t="shared" si="1"/>
        <v>251.27249824</v>
      </c>
      <c r="CX53">
        <f t="shared" si="1"/>
        <v>136561</v>
      </c>
      <c r="CY53">
        <f t="shared" si="1"/>
        <v>415.14890135999997</v>
      </c>
      <c r="CZ53">
        <f t="shared" si="1"/>
        <v>55088</v>
      </c>
      <c r="DA53">
        <f t="shared" si="1"/>
        <v>268.99250605869628</v>
      </c>
      <c r="DB53">
        <f t="shared" si="1"/>
        <v>137937</v>
      </c>
      <c r="DC53">
        <f t="shared" si="1"/>
        <v>287.81932691141361</v>
      </c>
      <c r="DD53">
        <f t="shared" si="1"/>
        <v>135214</v>
      </c>
      <c r="DE53">
        <f t="shared" si="1"/>
        <v>289.92224844724689</v>
      </c>
      <c r="DF53">
        <f t="shared" si="1"/>
        <v>114303</v>
      </c>
      <c r="DG53">
        <f t="shared" si="1"/>
        <v>232.78778558138288</v>
      </c>
      <c r="DH53">
        <f t="shared" si="1"/>
        <v>117220</v>
      </c>
      <c r="DI53">
        <f t="shared" si="1"/>
        <v>253.69856281983718</v>
      </c>
      <c r="DJ53">
        <f t="shared" si="1"/>
        <v>121258</v>
      </c>
      <c r="DK53">
        <f t="shared" si="1"/>
        <v>298.36258043713599</v>
      </c>
      <c r="DL53">
        <f t="shared" si="1"/>
        <v>102385</v>
      </c>
      <c r="DM53">
        <f t="shared" si="1"/>
        <v>0</v>
      </c>
      <c r="DN53">
        <f t="shared" si="1"/>
        <v>0</v>
      </c>
      <c r="DO53">
        <f t="shared" si="1"/>
        <v>389.99386568000006</v>
      </c>
      <c r="DP53">
        <f t="shared" si="1"/>
        <v>116724</v>
      </c>
      <c r="DQ53">
        <f t="shared" si="1"/>
        <v>109.09337617190108</v>
      </c>
      <c r="DR53">
        <f t="shared" si="1"/>
        <v>143520</v>
      </c>
      <c r="DS53">
        <f t="shared" si="1"/>
        <v>357.49387139141356</v>
      </c>
      <c r="DT53">
        <f t="shared" si="1"/>
        <v>78543</v>
      </c>
      <c r="DU53">
        <f t="shared" si="1"/>
        <v>368.12390271471367</v>
      </c>
      <c r="DV53">
        <f t="shared" si="1"/>
        <v>106727</v>
      </c>
      <c r="DW53">
        <f t="shared" si="1"/>
        <v>293.41730778487073</v>
      </c>
      <c r="DX53">
        <f t="shared" si="1"/>
        <v>111446</v>
      </c>
      <c r="DY53">
        <f t="shared" si="1"/>
        <v>228.15655854138291</v>
      </c>
      <c r="DZ53">
        <f t="shared" si="1"/>
        <v>115243</v>
      </c>
      <c r="EA53">
        <f t="shared" si="1"/>
        <v>205.35242098487069</v>
      </c>
      <c r="EB53">
        <f t="shared" si="1"/>
        <v>124176</v>
      </c>
      <c r="EC53">
        <f t="shared" ref="EC53:GN53" si="2">SUM(EC2:EC52)</f>
        <v>157.69150684722464</v>
      </c>
      <c r="ED53">
        <f t="shared" si="2"/>
        <v>161655</v>
      </c>
      <c r="EE53">
        <f t="shared" si="2"/>
        <v>329.73289911755523</v>
      </c>
      <c r="EF53">
        <f t="shared" si="2"/>
        <v>108315</v>
      </c>
      <c r="EG53">
        <f t="shared" si="2"/>
        <v>423.23268027141359</v>
      </c>
      <c r="EH53">
        <f t="shared" si="2"/>
        <v>77333</v>
      </c>
      <c r="EI53">
        <f t="shared" si="2"/>
        <v>211.09375131015705</v>
      </c>
      <c r="EJ53">
        <f t="shared" si="2"/>
        <v>136077</v>
      </c>
      <c r="EK53">
        <f t="shared" si="2"/>
        <v>150.72677071999999</v>
      </c>
      <c r="EL53">
        <f t="shared" si="2"/>
        <v>106371</v>
      </c>
      <c r="EM53">
        <f t="shared" si="2"/>
        <v>150.72677071999999</v>
      </c>
      <c r="EN53">
        <f t="shared" si="2"/>
        <v>106371</v>
      </c>
      <c r="EO53">
        <f t="shared" si="2"/>
        <v>126.29446128000001</v>
      </c>
      <c r="EP53">
        <f t="shared" si="2"/>
        <v>96907</v>
      </c>
      <c r="EQ53">
        <f t="shared" si="2"/>
        <v>0</v>
      </c>
      <c r="ER53">
        <f t="shared" si="2"/>
        <v>0</v>
      </c>
      <c r="ES53">
        <f t="shared" si="2"/>
        <v>60.254151120000003</v>
      </c>
      <c r="ET53">
        <f t="shared" si="2"/>
        <v>111898</v>
      </c>
      <c r="EU53">
        <f t="shared" si="2"/>
        <v>150.72677071999999</v>
      </c>
      <c r="EV53">
        <f t="shared" si="2"/>
        <v>106371</v>
      </c>
      <c r="EW53">
        <f t="shared" si="2"/>
        <v>212.78454312</v>
      </c>
      <c r="EX53">
        <f t="shared" si="2"/>
        <v>87760</v>
      </c>
      <c r="EY53">
        <f t="shared" si="2"/>
        <v>0</v>
      </c>
      <c r="EZ53">
        <f t="shared" si="2"/>
        <v>0</v>
      </c>
      <c r="FA53">
        <f t="shared" si="2"/>
        <v>0</v>
      </c>
      <c r="FB53">
        <f t="shared" si="2"/>
        <v>0</v>
      </c>
      <c r="FC53">
        <f t="shared" si="2"/>
        <v>150.72677071999999</v>
      </c>
      <c r="FD53">
        <f t="shared" si="2"/>
        <v>106371</v>
      </c>
      <c r="FE53">
        <f t="shared" si="2"/>
        <v>126.29446128000001</v>
      </c>
      <c r="FF53">
        <f t="shared" si="2"/>
        <v>96907</v>
      </c>
      <c r="FG53">
        <f t="shared" si="2"/>
        <v>0</v>
      </c>
      <c r="FH53">
        <f t="shared" si="2"/>
        <v>0</v>
      </c>
      <c r="FI53">
        <f t="shared" si="2"/>
        <v>134.68960848</v>
      </c>
      <c r="FJ53">
        <f t="shared" si="2"/>
        <v>108156</v>
      </c>
      <c r="FK53">
        <f t="shared" si="2"/>
        <v>126.29446128000001</v>
      </c>
      <c r="FL53">
        <f t="shared" si="2"/>
        <v>96907</v>
      </c>
      <c r="FM53">
        <f t="shared" si="2"/>
        <v>126.29446128000001</v>
      </c>
      <c r="FN53">
        <f t="shared" si="2"/>
        <v>96907</v>
      </c>
      <c r="FO53">
        <f t="shared" si="2"/>
        <v>150.72677071999999</v>
      </c>
      <c r="FP53">
        <f t="shared" si="2"/>
        <v>106371</v>
      </c>
      <c r="FQ53">
        <f t="shared" si="2"/>
        <v>0</v>
      </c>
      <c r="FR53">
        <f t="shared" si="2"/>
        <v>0</v>
      </c>
      <c r="FS53">
        <f t="shared" si="2"/>
        <v>0</v>
      </c>
      <c r="FT53">
        <f t="shared" si="2"/>
        <v>0</v>
      </c>
      <c r="FU53">
        <f t="shared" si="2"/>
        <v>187.23001056000001</v>
      </c>
      <c r="FV53">
        <f t="shared" si="2"/>
        <v>96688</v>
      </c>
      <c r="FW53">
        <f t="shared" si="2"/>
        <v>126.29446128000001</v>
      </c>
      <c r="FX53">
        <f t="shared" si="2"/>
        <v>96907</v>
      </c>
      <c r="FY53">
        <f t="shared" si="2"/>
        <v>126.29446128000001</v>
      </c>
      <c r="FZ53">
        <f t="shared" si="2"/>
        <v>96907</v>
      </c>
      <c r="GA53">
        <f t="shared" si="2"/>
        <v>0</v>
      </c>
      <c r="GB53">
        <f t="shared" si="2"/>
        <v>0</v>
      </c>
      <c r="GC53">
        <f t="shared" si="2"/>
        <v>114.07737783999998</v>
      </c>
      <c r="GD53">
        <f t="shared" si="2"/>
        <v>88476</v>
      </c>
      <c r="GE53">
        <f t="shared" si="2"/>
        <v>150.72677071999999</v>
      </c>
      <c r="GF53">
        <f t="shared" si="2"/>
        <v>106371</v>
      </c>
      <c r="GG53">
        <f t="shared" si="2"/>
        <v>132.21652191999996</v>
      </c>
      <c r="GH53">
        <f t="shared" si="2"/>
        <v>109128</v>
      </c>
      <c r="GI53">
        <f t="shared" si="2"/>
        <v>150.72677071999999</v>
      </c>
      <c r="GJ53">
        <f t="shared" si="2"/>
        <v>106371</v>
      </c>
      <c r="GK53">
        <f t="shared" si="2"/>
        <v>126.29446128000001</v>
      </c>
      <c r="GL53">
        <f t="shared" si="2"/>
        <v>96907</v>
      </c>
      <c r="GM53">
        <f t="shared" si="2"/>
        <v>126.29446128000001</v>
      </c>
      <c r="GN53">
        <f t="shared" si="2"/>
        <v>96907</v>
      </c>
      <c r="GO53">
        <f t="shared" ref="GO53:IT53" si="3">SUM(GO2:GO52)</f>
        <v>150.72677071999999</v>
      </c>
      <c r="GP53">
        <f t="shared" si="3"/>
        <v>106371</v>
      </c>
      <c r="GQ53">
        <f t="shared" si="3"/>
        <v>157.16055616</v>
      </c>
      <c r="GR53">
        <f t="shared" si="3"/>
        <v>96643</v>
      </c>
      <c r="GS53">
        <f t="shared" si="3"/>
        <v>0</v>
      </c>
      <c r="GT53">
        <f t="shared" si="3"/>
        <v>0</v>
      </c>
      <c r="GU53">
        <f t="shared" si="3"/>
        <v>0</v>
      </c>
      <c r="GV53">
        <f t="shared" si="3"/>
        <v>0</v>
      </c>
      <c r="GW53">
        <f t="shared" si="3"/>
        <v>126.29446128000001</v>
      </c>
      <c r="GX53">
        <f t="shared" si="3"/>
        <v>96907</v>
      </c>
      <c r="GY53">
        <f t="shared" si="3"/>
        <v>118.79927056000001</v>
      </c>
      <c r="GZ53">
        <f t="shared" si="3"/>
        <v>109274</v>
      </c>
      <c r="HA53">
        <f t="shared" si="3"/>
        <v>150.72677071999999</v>
      </c>
      <c r="HB53">
        <f t="shared" si="3"/>
        <v>106371</v>
      </c>
      <c r="HC53">
        <f t="shared" si="3"/>
        <v>126.29446128000001</v>
      </c>
      <c r="HD53">
        <f t="shared" si="3"/>
        <v>96907</v>
      </c>
      <c r="HE53">
        <f t="shared" si="3"/>
        <v>150.72677071999999</v>
      </c>
      <c r="HF53">
        <f t="shared" si="3"/>
        <v>106371</v>
      </c>
      <c r="HG53">
        <f t="shared" si="3"/>
        <v>158.22196144</v>
      </c>
      <c r="HH53">
        <f t="shared" si="3"/>
        <v>109047</v>
      </c>
      <c r="HI53">
        <f t="shared" si="3"/>
        <v>129.97577744</v>
      </c>
      <c r="HJ53">
        <f t="shared" si="3"/>
        <v>92629</v>
      </c>
      <c r="HK53">
        <f t="shared" si="3"/>
        <v>150.72677071999999</v>
      </c>
      <c r="HL53">
        <f t="shared" si="3"/>
        <v>106371</v>
      </c>
      <c r="HM53">
        <f t="shared" si="3"/>
        <v>126.29446128000001</v>
      </c>
      <c r="HN53">
        <f t="shared" si="3"/>
        <v>96907</v>
      </c>
      <c r="HO53">
        <f t="shared" si="3"/>
        <v>126.29446128000001</v>
      </c>
      <c r="HP53">
        <f t="shared" si="3"/>
        <v>96907</v>
      </c>
      <c r="HQ53">
        <f t="shared" si="3"/>
        <v>0</v>
      </c>
      <c r="HR53">
        <f t="shared" si="3"/>
        <v>0</v>
      </c>
      <c r="HS53">
        <f t="shared" si="3"/>
        <v>0</v>
      </c>
      <c r="HT53">
        <f t="shared" si="3"/>
        <v>0</v>
      </c>
      <c r="HU53">
        <f t="shared" si="3"/>
        <v>150.72677071999999</v>
      </c>
      <c r="HV53">
        <f t="shared" si="3"/>
        <v>106371</v>
      </c>
      <c r="HW53">
        <f t="shared" si="3"/>
        <v>126.29446128000001</v>
      </c>
      <c r="HX53">
        <f t="shared" si="3"/>
        <v>96907</v>
      </c>
      <c r="HY53">
        <f t="shared" si="3"/>
        <v>150.72677071999999</v>
      </c>
      <c r="HZ53">
        <f t="shared" si="3"/>
        <v>106371</v>
      </c>
      <c r="IA53">
        <f t="shared" si="3"/>
        <v>150.72677071999999</v>
      </c>
      <c r="IB53">
        <f t="shared" si="3"/>
        <v>106371</v>
      </c>
      <c r="IC53">
        <f t="shared" si="3"/>
        <v>92.712353919999998</v>
      </c>
      <c r="ID53">
        <f t="shared" si="3"/>
        <v>112849</v>
      </c>
      <c r="IE53">
        <f t="shared" si="3"/>
        <v>0</v>
      </c>
      <c r="IF53">
        <f t="shared" si="3"/>
        <v>0</v>
      </c>
      <c r="IG53">
        <f t="shared" si="3"/>
        <v>150.72677071999999</v>
      </c>
      <c r="IH53">
        <f t="shared" si="3"/>
        <v>106371</v>
      </c>
      <c r="II53">
        <f t="shared" si="3"/>
        <v>126.29446128000001</v>
      </c>
      <c r="IJ53">
        <f t="shared" si="3"/>
        <v>96907</v>
      </c>
      <c r="IK53">
        <f t="shared" si="3"/>
        <v>0</v>
      </c>
      <c r="IL53">
        <f t="shared" si="3"/>
        <v>0</v>
      </c>
      <c r="IM53">
        <f t="shared" si="3"/>
        <v>164.00525944</v>
      </c>
      <c r="IN53">
        <f t="shared" si="3"/>
        <v>97120</v>
      </c>
      <c r="IO53">
        <f t="shared" si="3"/>
        <v>150.72677071999999</v>
      </c>
      <c r="IP53">
        <f t="shared" si="3"/>
        <v>106371</v>
      </c>
      <c r="IQ53">
        <f t="shared" si="3"/>
        <v>126.29446128000001</v>
      </c>
      <c r="IR53">
        <f t="shared" si="3"/>
        <v>96907</v>
      </c>
      <c r="IS53">
        <f t="shared" si="3"/>
        <v>126.29446128000001</v>
      </c>
      <c r="IT53">
        <f t="shared" si="3"/>
        <v>96907</v>
      </c>
    </row>
    <row r="54" spans="1:254" x14ac:dyDescent="0.25">
      <c r="E54">
        <f>E53*0.0022</f>
        <v>0.70907598283989415</v>
      </c>
      <c r="F54">
        <f>F53/1000/0.09</f>
        <v>1318.8</v>
      </c>
      <c r="G54">
        <f>G53*0.0022</f>
        <v>0.68698836082764192</v>
      </c>
      <c r="H54">
        <f>H53/1000/0.09</f>
        <v>1205.1222222222223</v>
      </c>
      <c r="I54">
        <f>I53*0.0022</f>
        <v>0.54379886189504234</v>
      </c>
      <c r="J54">
        <f>J53/1000/0.09</f>
        <v>1402.3555555555556</v>
      </c>
      <c r="K54">
        <f>K53*0.0022</f>
        <v>0.72318338909862157</v>
      </c>
      <c r="L54">
        <f>L53/1000/0.09</f>
        <v>1103.5</v>
      </c>
      <c r="M54">
        <f>M53*0.0022</f>
        <v>0.58905903309034557</v>
      </c>
      <c r="N54">
        <f>N53/1000/0.09</f>
        <v>1543.2222222222222</v>
      </c>
      <c r="O54">
        <f>O53*0.0022</f>
        <v>0.52063090337276197</v>
      </c>
      <c r="P54">
        <f>P53/1000/0.09</f>
        <v>1382.8666666666668</v>
      </c>
      <c r="Q54">
        <f>Q53*0.0022</f>
        <v>0.88789350266274825</v>
      </c>
      <c r="R54">
        <f>R53/1000/0.09</f>
        <v>1179.2666666666667</v>
      </c>
      <c r="S54">
        <f>S53*0.0022</f>
        <v>0.37772281296510996</v>
      </c>
      <c r="T54">
        <f>T53/1000/0.09</f>
        <v>1220.5666666666666</v>
      </c>
      <c r="U54">
        <f>U53*0.0022</f>
        <v>0</v>
      </c>
      <c r="V54">
        <f>V53/1000/0.09</f>
        <v>0</v>
      </c>
      <c r="W54">
        <f>W53*0.0022</f>
        <v>0.75874730712000005</v>
      </c>
      <c r="X54">
        <f>X53/1000/0.09</f>
        <v>1375</v>
      </c>
      <c r="Y54">
        <f>Y53*0.0022</f>
        <v>0.64096005520877275</v>
      </c>
      <c r="Z54">
        <f>Z53/1000/0.09</f>
        <v>1291.3111111111111</v>
      </c>
      <c r="AA54">
        <f>AA53*0.0022</f>
        <v>0.51301494942310744</v>
      </c>
      <c r="AB54">
        <f>AB53/1000/0.09</f>
        <v>1120.4111111111113</v>
      </c>
      <c r="AC54">
        <f>AC53*0.0022</f>
        <v>0.75349966401062163</v>
      </c>
      <c r="AD54">
        <f>AD53/1000/0.09</f>
        <v>1136.7666666666667</v>
      </c>
      <c r="AE54">
        <f>AE53*0.0022</f>
        <v>0.72238314332262143</v>
      </c>
      <c r="AF54">
        <f>AF53/1000/0.09</f>
        <v>1267.911111111111</v>
      </c>
      <c r="AG54">
        <f>AG53*0.0022</f>
        <v>0.53878702676476187</v>
      </c>
      <c r="AH54">
        <f>AH53/1000/0.09</f>
        <v>1390.4666666666667</v>
      </c>
      <c r="AI54">
        <f>AI53*0.0022</f>
        <v>0.70120912537276192</v>
      </c>
      <c r="AJ54">
        <f>AJ53/1000/0.09</f>
        <v>1323.5222222222224</v>
      </c>
      <c r="AK54">
        <f>AK53*0.0022</f>
        <v>0.50941730567002241</v>
      </c>
      <c r="AL54">
        <f>AL53/1000/0.09</f>
        <v>1428.1777777777779</v>
      </c>
      <c r="AM54">
        <f>AM53*0.0022</f>
        <v>0.61036809116262181</v>
      </c>
      <c r="AN54">
        <f>AN53/1000/0.09</f>
        <v>1348.5444444444445</v>
      </c>
      <c r="AO54">
        <f>AO53*0.0022</f>
        <v>0.54080754610153459</v>
      </c>
      <c r="AP54">
        <f>AP53/1000/0.09</f>
        <v>1223.7444444444445</v>
      </c>
      <c r="AQ54">
        <f>AQ53*0.0022</f>
        <v>0.54227382957310999</v>
      </c>
      <c r="AR54">
        <f>AR53/1000/0.09</f>
        <v>859.16666666666674</v>
      </c>
      <c r="AS54">
        <f>AS53*0.0022</f>
        <v>0.74305684587199994</v>
      </c>
      <c r="AT54">
        <f>AT53/1000/0.09</f>
        <v>1220.2</v>
      </c>
      <c r="AU54">
        <f>AU53*0.0022</f>
        <v>0</v>
      </c>
      <c r="AV54">
        <f>AV53/1000/0.09</f>
        <v>0</v>
      </c>
      <c r="AW54">
        <f>AW53*0.0022</f>
        <v>0.86300603997237002</v>
      </c>
      <c r="AX54">
        <f>AX53/1000/0.09</f>
        <v>1218.8666666666666</v>
      </c>
      <c r="AY54">
        <f>AY53*0.0022</f>
        <v>0.44663113915200003</v>
      </c>
      <c r="AZ54">
        <f>AZ53/1000/0.09</f>
        <v>1571.8</v>
      </c>
      <c r="BA54">
        <f>BA53*0.0022</f>
        <v>0.51378477849600002</v>
      </c>
      <c r="BB54">
        <f>BB53/1000/0.09</f>
        <v>1299.588888888889</v>
      </c>
      <c r="BC54">
        <f>BC53*0.0022</f>
        <v>0.52264010194304245</v>
      </c>
      <c r="BD54">
        <f>BD53/1000/0.09</f>
        <v>1457.4111111111113</v>
      </c>
      <c r="BE54">
        <f>BE53*0.0022</f>
        <v>0</v>
      </c>
      <c r="BF54">
        <f>BF53/1000/0.09</f>
        <v>0</v>
      </c>
      <c r="BG54">
        <f>BG53*0.0022</f>
        <v>0.63187520708875755</v>
      </c>
      <c r="BH54">
        <f>BH53/1000/0.09</f>
        <v>1272.3222222222223</v>
      </c>
      <c r="BI54">
        <f>BI53*0.0022</f>
        <v>0.49843192832704236</v>
      </c>
      <c r="BJ54">
        <f>BJ53/1000/0.09</f>
        <v>1272.6888888888889</v>
      </c>
      <c r="BK54">
        <f>BK53*0.0022</f>
        <v>0.82127353843874829</v>
      </c>
      <c r="BL54">
        <f>BL53/1000/0.09</f>
        <v>1138.6111111111111</v>
      </c>
      <c r="BM54">
        <f>BM53*0.0022</f>
        <v>0.53500704913510744</v>
      </c>
      <c r="BN54">
        <f>BN53/1000/0.09</f>
        <v>1368.8888888888889</v>
      </c>
      <c r="BO54">
        <f>BO53*0.0022</f>
        <v>0.42327741349237002</v>
      </c>
      <c r="BP54">
        <f>BP53/1000/0.09</f>
        <v>1554.377777777778</v>
      </c>
      <c r="BQ54">
        <f>BQ53*0.0022</f>
        <v>0.78591900101034562</v>
      </c>
      <c r="BR54">
        <f>BR53/1000/0.09</f>
        <v>904.58888888888885</v>
      </c>
      <c r="BS54">
        <f>BS53*0.0022</f>
        <v>0.40405769767418248</v>
      </c>
      <c r="BT54">
        <f>BT53/1000/0.09</f>
        <v>1338.7666666666667</v>
      </c>
      <c r="BU54">
        <f>BU53*0.0022</f>
        <v>0.73587839862207904</v>
      </c>
      <c r="BV54">
        <f>BV53/1000/0.09</f>
        <v>1215.7666666666667</v>
      </c>
      <c r="BW54">
        <f>BW53*0.0022</f>
        <v>0.53326122058304237</v>
      </c>
      <c r="BX54">
        <f>BX53/1000/0.09</f>
        <v>1341.4222222222222</v>
      </c>
      <c r="BY54">
        <f>BY53*0.0022</f>
        <v>0.47832407898304241</v>
      </c>
      <c r="BZ54">
        <f>BZ53/1000/0.09</f>
        <v>1417.6111111111111</v>
      </c>
      <c r="CA54">
        <f>CA53*0.0022</f>
        <v>0.47560655503676197</v>
      </c>
      <c r="CB54">
        <f>CB53/1000/0.09</f>
        <v>1182.4111111111113</v>
      </c>
      <c r="CC54">
        <f>CC53*0.0022</f>
        <v>0.52428938393018243</v>
      </c>
      <c r="CD54">
        <f>CD53/1000/0.09</f>
        <v>1397.4666666666667</v>
      </c>
      <c r="CE54">
        <f>CE53*0.0022</f>
        <v>0.50445598419141113</v>
      </c>
      <c r="CF54">
        <f>CF53/1000/0.09</f>
        <v>1319.3222222222223</v>
      </c>
      <c r="CG54">
        <f>CG53*0.0022</f>
        <v>0.72862214972799999</v>
      </c>
      <c r="CH54">
        <f>CH53/1000/0.09</f>
        <v>1076.7777777777778</v>
      </c>
      <c r="CI54">
        <f>CI53*0.0022</f>
        <v>0.43257707431941111</v>
      </c>
      <c r="CJ54">
        <f>CJ53/1000/0.09</f>
        <v>1292.0777777777778</v>
      </c>
      <c r="CK54">
        <f>CK53*0.0022</f>
        <v>0.77394356991564173</v>
      </c>
      <c r="CL54">
        <f>CL53/1000/0.09</f>
        <v>1054.6000000000001</v>
      </c>
      <c r="CM54">
        <f>CM53*0.0022</f>
        <v>0.65258825350399985</v>
      </c>
      <c r="CN54">
        <f>CN53/1000/0.09</f>
        <v>1357.7333333333333</v>
      </c>
      <c r="CO54">
        <f>CO53*0.0022</f>
        <v>0.58122375061862175</v>
      </c>
      <c r="CP54">
        <f>CP53/1000/0.09</f>
        <v>1380.0111111111112</v>
      </c>
      <c r="CQ54">
        <f>CQ53*0.0022</f>
        <v>0.59951825398076186</v>
      </c>
      <c r="CR54">
        <f>CR53/1000/0.09</f>
        <v>1483.8444444444444</v>
      </c>
      <c r="CS54">
        <f>CS53*0.0022</f>
        <v>0.51831035137675763</v>
      </c>
      <c r="CT54">
        <f>CT53/1000/0.09</f>
        <v>1274.6000000000001</v>
      </c>
      <c r="CU54">
        <f>CU53*0.0022</f>
        <v>0</v>
      </c>
      <c r="CV54">
        <f>CV53/1000/0.09</f>
        <v>0</v>
      </c>
      <c r="CW54">
        <f>CW53*0.0022</f>
        <v>0.55279949612800006</v>
      </c>
      <c r="CX54">
        <f>CX53/1000/0.09</f>
        <v>1517.3444444444447</v>
      </c>
      <c r="CY54">
        <f>CY53*0.0022</f>
        <v>0.91332758299200001</v>
      </c>
      <c r="CZ54">
        <f>CZ53/1000/0.09</f>
        <v>612.08888888888896</v>
      </c>
      <c r="DA54">
        <f>DA53*0.0022</f>
        <v>0.59178351332913182</v>
      </c>
      <c r="DB54">
        <f>DB53/1000/0.09</f>
        <v>1532.6333333333334</v>
      </c>
      <c r="DC54">
        <f>DC53*0.0022</f>
        <v>0.63320251920510995</v>
      </c>
      <c r="DD54">
        <f>DD53/1000/0.09</f>
        <v>1502.3777777777777</v>
      </c>
      <c r="DE54">
        <f>DE53*0.0022</f>
        <v>0.63782894658394318</v>
      </c>
      <c r="DF54">
        <f>DF53/1000/0.09</f>
        <v>1270.0333333333333</v>
      </c>
      <c r="DG54">
        <f>DG53*0.0022</f>
        <v>0.51213312827904234</v>
      </c>
      <c r="DH54">
        <f>DH53/1000/0.09</f>
        <v>1302.4444444444446</v>
      </c>
      <c r="DI54">
        <f>DI53*0.0022</f>
        <v>0.55813683820364179</v>
      </c>
      <c r="DJ54">
        <f>DJ53/1000/0.09</f>
        <v>1347.3111111111111</v>
      </c>
      <c r="DK54">
        <f>DK53*0.0022</f>
        <v>0.65639767696169926</v>
      </c>
      <c r="DL54">
        <f>DL53/1000/0.09</f>
        <v>1137.6111111111113</v>
      </c>
      <c r="DM54">
        <f>DM53*0.0022</f>
        <v>0</v>
      </c>
      <c r="DN54">
        <f>DN53/1000/0.09</f>
        <v>0</v>
      </c>
      <c r="DO54">
        <f>DO53*0.0022</f>
        <v>0.85798650449600022</v>
      </c>
      <c r="DP54">
        <f>DP53/1000/0.09</f>
        <v>1296.9333333333334</v>
      </c>
      <c r="DQ54">
        <f>DQ53*0.0022</f>
        <v>0.24000542757818241</v>
      </c>
      <c r="DR54">
        <f>DR53/1000/0.09</f>
        <v>1594.6666666666667</v>
      </c>
      <c r="DS54">
        <f>DS53*0.0022</f>
        <v>0.78648651706110984</v>
      </c>
      <c r="DT54">
        <f>DT53/1000/0.09</f>
        <v>872.70000000000016</v>
      </c>
      <c r="DU54">
        <f>DU53*0.0022</f>
        <v>0.80987258597237011</v>
      </c>
      <c r="DV54">
        <f>DV53/1000/0.09</f>
        <v>1185.8555555555556</v>
      </c>
      <c r="DW54">
        <f>DW53*0.0022</f>
        <v>0.64551807712671561</v>
      </c>
      <c r="DX54">
        <f>DX53/1000/0.09</f>
        <v>1238.288888888889</v>
      </c>
      <c r="DY54">
        <f>DY53*0.0022</f>
        <v>0.5019444287910424</v>
      </c>
      <c r="DZ54">
        <f>DZ53/1000/0.09</f>
        <v>1280.4777777777779</v>
      </c>
      <c r="EA54">
        <f>EA53*0.0022</f>
        <v>0.45177532616671556</v>
      </c>
      <c r="EB54">
        <f>EB53/1000/0.09</f>
        <v>1379.7333333333333</v>
      </c>
      <c r="EC54">
        <f>EC53*0.0022</f>
        <v>0.34692131506389423</v>
      </c>
      <c r="ED54">
        <f>ED53/1000/0.09</f>
        <v>1796.1666666666667</v>
      </c>
      <c r="EE54">
        <f>EE53*0.0022</f>
        <v>0.72541237805862158</v>
      </c>
      <c r="EF54">
        <f>EF53/1000/0.09</f>
        <v>1203.5</v>
      </c>
      <c r="EG54">
        <f>EG53*0.0022</f>
        <v>0.93111189659710991</v>
      </c>
      <c r="EH54">
        <f>EH53/1000/0.09</f>
        <v>859.25555555555559</v>
      </c>
      <c r="EI54">
        <f>EI53*0.0022</f>
        <v>0.46440625288234555</v>
      </c>
      <c r="EJ54">
        <f>EJ53/1000/0.09</f>
        <v>1511.9666666666667</v>
      </c>
      <c r="EK54">
        <f>EK53*0.0022</f>
        <v>0.33159889558400002</v>
      </c>
      <c r="EL54">
        <f>EL53/1000/0.09</f>
        <v>1181.9000000000001</v>
      </c>
      <c r="EM54">
        <f>EM53*0.0022</f>
        <v>0.33159889558400002</v>
      </c>
      <c r="EN54">
        <f>EN53/1000/0.09</f>
        <v>1181.9000000000001</v>
      </c>
      <c r="EO54">
        <f>EO53*0.0022</f>
        <v>0.27784781481600002</v>
      </c>
      <c r="EP54">
        <f>EP53/1000/0.09</f>
        <v>1076.7444444444445</v>
      </c>
      <c r="EQ54">
        <f>EQ53*0.0022</f>
        <v>0</v>
      </c>
      <c r="ER54">
        <f>ER53/1000/0.09</f>
        <v>0</v>
      </c>
      <c r="ES54">
        <f>ES53*0.0022</f>
        <v>0.132559132464</v>
      </c>
      <c r="ET54">
        <f>ET53/1000/0.09</f>
        <v>1243.3111111111111</v>
      </c>
      <c r="EU54">
        <f>EU53*0.0022</f>
        <v>0.33159889558400002</v>
      </c>
      <c r="EV54">
        <f>EV53/1000/0.09</f>
        <v>1181.9000000000001</v>
      </c>
      <c r="EW54">
        <f>EW53*0.0022</f>
        <v>0.46812599486400003</v>
      </c>
      <c r="EX54">
        <f>EX53/1000/0.09</f>
        <v>975.1111111111112</v>
      </c>
      <c r="EY54">
        <f>EY53*0.0022</f>
        <v>0</v>
      </c>
      <c r="EZ54">
        <f>EZ53/1000/0.09</f>
        <v>0</v>
      </c>
      <c r="FA54">
        <f>FA53*0.0022</f>
        <v>0</v>
      </c>
      <c r="FB54">
        <f>FB53/1000/0.09</f>
        <v>0</v>
      </c>
      <c r="FC54">
        <f>FC53*0.0022</f>
        <v>0.33159889558400002</v>
      </c>
      <c r="FD54">
        <f>FD53/1000/0.09</f>
        <v>1181.9000000000001</v>
      </c>
      <c r="FE54">
        <f>FE53*0.0022</f>
        <v>0.27784781481600002</v>
      </c>
      <c r="FF54">
        <f>FF53/1000/0.09</f>
        <v>1076.7444444444445</v>
      </c>
      <c r="FG54">
        <f>FG53*0.0022</f>
        <v>0</v>
      </c>
      <c r="FH54">
        <f>FH53/1000/0.09</f>
        <v>0</v>
      </c>
      <c r="FI54">
        <f>FI53*0.0022</f>
        <v>0.29631713865600001</v>
      </c>
      <c r="FJ54">
        <f>FJ53/1000/0.09</f>
        <v>1201.7333333333333</v>
      </c>
      <c r="FK54">
        <f>FK53*0.0022</f>
        <v>0.27784781481600002</v>
      </c>
      <c r="FL54">
        <f>FL53/1000/0.09</f>
        <v>1076.7444444444445</v>
      </c>
      <c r="FM54">
        <f>FM53*0.0022</f>
        <v>0.27784781481600002</v>
      </c>
      <c r="FN54">
        <f>FN53/1000/0.09</f>
        <v>1076.7444444444445</v>
      </c>
      <c r="FO54">
        <f>FO53*0.0022</f>
        <v>0.33159889558400002</v>
      </c>
      <c r="FP54">
        <f>FP53/1000/0.09</f>
        <v>1181.9000000000001</v>
      </c>
      <c r="FQ54">
        <f>FQ53*0.0022</f>
        <v>0</v>
      </c>
      <c r="FR54">
        <f>FR53/1000/0.09</f>
        <v>0</v>
      </c>
      <c r="FS54">
        <f>FS53*0.0022</f>
        <v>0</v>
      </c>
      <c r="FT54">
        <f>FT53/1000/0.09</f>
        <v>0</v>
      </c>
      <c r="FU54">
        <f>FU53*0.0022</f>
        <v>0.41190602323200004</v>
      </c>
      <c r="FV54">
        <f>FV53/1000/0.09</f>
        <v>1074.3111111111111</v>
      </c>
      <c r="FW54">
        <f>FW53*0.0022</f>
        <v>0.27784781481600002</v>
      </c>
      <c r="FX54">
        <f>FX53/1000/0.09</f>
        <v>1076.7444444444445</v>
      </c>
      <c r="FY54">
        <f>FY53*0.0022</f>
        <v>0.27784781481600002</v>
      </c>
      <c r="FZ54">
        <f>FZ53/1000/0.09</f>
        <v>1076.7444444444445</v>
      </c>
      <c r="GA54">
        <f>GA53*0.0022</f>
        <v>0</v>
      </c>
      <c r="GB54">
        <f>GB53/1000/0.09</f>
        <v>0</v>
      </c>
      <c r="GC54">
        <f>GC53*0.0022</f>
        <v>0.250970231248</v>
      </c>
      <c r="GD54">
        <f>GD53/1000/0.09</f>
        <v>983.06666666666672</v>
      </c>
      <c r="GE54">
        <f>GE53*0.0022</f>
        <v>0.33159889558400002</v>
      </c>
      <c r="GF54">
        <f>GF53/1000/0.09</f>
        <v>1181.9000000000001</v>
      </c>
      <c r="GG54">
        <f>GG53*0.0022</f>
        <v>0.29087634822399994</v>
      </c>
      <c r="GH54">
        <f>GH53/1000/0.09</f>
        <v>1212.5333333333333</v>
      </c>
      <c r="GI54">
        <f>GI53*0.0022</f>
        <v>0.33159889558400002</v>
      </c>
      <c r="GJ54">
        <f>GJ53/1000/0.09</f>
        <v>1181.9000000000001</v>
      </c>
      <c r="GK54">
        <f>GK53*0.0022</f>
        <v>0.27784781481600002</v>
      </c>
      <c r="GL54">
        <f>GL53/1000/0.09</f>
        <v>1076.7444444444445</v>
      </c>
      <c r="GM54">
        <f>GM53*0.0022</f>
        <v>0.27784781481600002</v>
      </c>
      <c r="GN54">
        <f>GN53/1000/0.09</f>
        <v>1076.7444444444445</v>
      </c>
      <c r="GO54">
        <f>GO53*0.0022</f>
        <v>0.33159889558400002</v>
      </c>
      <c r="GP54">
        <f>GP53/1000/0.09</f>
        <v>1181.9000000000001</v>
      </c>
      <c r="GQ54">
        <f>GQ53*0.0022</f>
        <v>0.345753223552</v>
      </c>
      <c r="GR54">
        <f>GR53/1000/0.09</f>
        <v>1073.8111111111111</v>
      </c>
      <c r="GS54">
        <f>GS53*0.0022</f>
        <v>0</v>
      </c>
      <c r="GT54">
        <f>GT53/1000/0.09</f>
        <v>0</v>
      </c>
      <c r="GU54">
        <f>GU53*0.0022</f>
        <v>0</v>
      </c>
      <c r="GV54">
        <f>GV53/1000/0.09</f>
        <v>0</v>
      </c>
      <c r="GW54">
        <f>GW53*0.0022</f>
        <v>0.27784781481600002</v>
      </c>
      <c r="GX54">
        <f>GX53/1000/0.09</f>
        <v>1076.7444444444445</v>
      </c>
      <c r="GY54">
        <f>GY53*0.0022</f>
        <v>0.26135839523200005</v>
      </c>
      <c r="GZ54">
        <f>GZ53/1000/0.09</f>
        <v>1214.1555555555556</v>
      </c>
      <c r="HA54">
        <f>HA53*0.0022</f>
        <v>0.33159889558400002</v>
      </c>
      <c r="HB54">
        <f>HB53/1000/0.09</f>
        <v>1181.9000000000001</v>
      </c>
      <c r="HC54">
        <f>HC53*0.0022</f>
        <v>0.27784781481600002</v>
      </c>
      <c r="HD54">
        <f>HD53/1000/0.09</f>
        <v>1076.7444444444445</v>
      </c>
      <c r="HE54">
        <f>HE53*0.0022</f>
        <v>0.33159889558400002</v>
      </c>
      <c r="HF54">
        <f>HF53/1000/0.09</f>
        <v>1181.9000000000001</v>
      </c>
      <c r="HG54">
        <f>HG53*0.0022</f>
        <v>0.34808831516800004</v>
      </c>
      <c r="HH54">
        <f>HH53/1000/0.09</f>
        <v>1211.6333333333334</v>
      </c>
      <c r="HI54">
        <f>HI53*0.0022</f>
        <v>0.28594671036800001</v>
      </c>
      <c r="HJ54">
        <f>HJ53/1000/0.09</f>
        <v>1029.2111111111112</v>
      </c>
      <c r="HK54">
        <f>HK53*0.0022</f>
        <v>0.33159889558400002</v>
      </c>
      <c r="HL54">
        <f>HL53/1000/0.09</f>
        <v>1181.9000000000001</v>
      </c>
      <c r="HM54">
        <f>HM53*0.0022</f>
        <v>0.27784781481600002</v>
      </c>
      <c r="HN54">
        <f>HN53/1000/0.09</f>
        <v>1076.7444444444445</v>
      </c>
      <c r="HO54">
        <f>HO53*0.0022</f>
        <v>0.27784781481600002</v>
      </c>
      <c r="HP54">
        <f>HP53/1000/0.09</f>
        <v>1076.7444444444445</v>
      </c>
      <c r="HQ54">
        <f>HQ53*0.0022</f>
        <v>0</v>
      </c>
      <c r="HR54">
        <f>HR53/1000/0.09</f>
        <v>0</v>
      </c>
      <c r="HS54">
        <f>HS53*0.0022</f>
        <v>0</v>
      </c>
      <c r="HT54">
        <f>HT53/1000/0.09</f>
        <v>0</v>
      </c>
      <c r="HU54">
        <f>HU53*0.0022</f>
        <v>0.33159889558400002</v>
      </c>
      <c r="HV54">
        <f>HV53/1000/0.09</f>
        <v>1181.9000000000001</v>
      </c>
      <c r="HW54">
        <f>HW53*0.0022</f>
        <v>0.27784781481600002</v>
      </c>
      <c r="HX54">
        <f>HX53/1000/0.09</f>
        <v>1076.7444444444445</v>
      </c>
      <c r="HY54">
        <f>HY53*0.0022</f>
        <v>0.33159889558400002</v>
      </c>
      <c r="HZ54">
        <f>HZ53/1000/0.09</f>
        <v>1181.9000000000001</v>
      </c>
      <c r="IA54">
        <f>IA53*0.0022</f>
        <v>0.33159889558400002</v>
      </c>
      <c r="IB54">
        <f>IB53/1000/0.09</f>
        <v>1181.9000000000001</v>
      </c>
      <c r="IC54">
        <f>IC53*0.0022</f>
        <v>0.20396717862400002</v>
      </c>
      <c r="ID54">
        <f>ID53/1000/0.09</f>
        <v>1253.877777777778</v>
      </c>
      <c r="IE54">
        <f>IE53*0.0022</f>
        <v>0</v>
      </c>
      <c r="IF54">
        <f>IF53/1000/0.09</f>
        <v>0</v>
      </c>
      <c r="IG54">
        <f>IG53*0.0022</f>
        <v>0.33159889558400002</v>
      </c>
      <c r="IH54">
        <f>IH53/1000/0.09</f>
        <v>1181.9000000000001</v>
      </c>
      <c r="II54">
        <f>II53*0.0022</f>
        <v>0.27784781481600002</v>
      </c>
      <c r="IJ54">
        <f>IJ53/1000/0.09</f>
        <v>1076.7444444444445</v>
      </c>
      <c r="IK54">
        <f>IK53*0.0022</f>
        <v>0</v>
      </c>
      <c r="IL54">
        <f>IL53/1000/0.09</f>
        <v>0</v>
      </c>
      <c r="IM54">
        <f>IM53*0.0022</f>
        <v>0.36081157076800002</v>
      </c>
      <c r="IN54">
        <f>IN53/1000/0.09</f>
        <v>1079.1111111111113</v>
      </c>
      <c r="IO54">
        <f>IO53*0.0022</f>
        <v>0.33159889558400002</v>
      </c>
      <c r="IP54">
        <f>IP53/1000/0.09</f>
        <v>1181.9000000000001</v>
      </c>
      <c r="IQ54">
        <f>IQ53*0.0022</f>
        <v>0.27784781481600002</v>
      </c>
      <c r="IR54">
        <f>IR53/1000/0.09</f>
        <v>1076.7444444444445</v>
      </c>
      <c r="IS54">
        <f>IS53*0.0022</f>
        <v>0.27784781481600002</v>
      </c>
      <c r="IT54">
        <f>IT53/1000/0.09</f>
        <v>1076.7444444444445</v>
      </c>
    </row>
  </sheetData>
  <sortState xmlns:xlrd2="http://schemas.microsoft.com/office/spreadsheetml/2017/richdata2" ref="A2:IS52">
    <sortCondition descending="1" ref="A2:A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M30"/>
  <sheetViews>
    <sheetView workbookViewId="0">
      <pane xSplit="3" ySplit="1" topLeftCell="DN2" activePane="bottomRight" state="frozen"/>
      <selection pane="topRight" activeCell="D1" sqref="D1"/>
      <selection pane="bottomLeft" activeCell="A3" sqref="A3"/>
      <selection pane="bottomRight" activeCell="D1" sqref="D1:EI25"/>
    </sheetView>
  </sheetViews>
  <sheetFormatPr defaultColWidth="8.7109375" defaultRowHeight="15" x14ac:dyDescent="0.25"/>
  <cols>
    <col min="1" max="1" width="33.5703125" bestFit="1" customWidth="1"/>
    <col min="2" max="2" width="13.42578125" bestFit="1" customWidth="1"/>
    <col min="3" max="3" width="16.5703125" bestFit="1" customWidth="1"/>
    <col min="4" max="5" width="8.7109375" style="1"/>
    <col min="10" max="11" width="8.7109375" style="1"/>
    <col min="16" max="19" width="8.7109375" style="1"/>
    <col min="22" max="25" width="8.7109375" style="1"/>
    <col min="28" max="31" width="8.7109375" style="1"/>
    <col min="34" max="35" width="8.7109375" style="1"/>
    <col min="38" max="41" width="8.7109375" style="1"/>
    <col min="48" max="49" width="8.7109375" style="1"/>
    <col min="62" max="63" width="8.7109375" style="1"/>
    <col min="66" max="69" width="8.7109375" style="1"/>
    <col min="82" max="95" width="8.7109375" style="1"/>
    <col min="100" max="101" width="8.7109375" style="1"/>
    <col min="104" max="107" width="8.7109375" style="1"/>
    <col min="110" max="111" width="8.7109375" style="1"/>
    <col min="114" max="115" width="8.7109375" style="1"/>
    <col min="118" max="119" width="8.7109375" style="1"/>
    <col min="122" max="127" width="8.7109375" style="1"/>
    <col min="130" max="137" width="8.7109375" style="1"/>
    <col min="143" max="143" width="30.5703125" bestFit="1" customWidth="1"/>
  </cols>
  <sheetData>
    <row r="1" spans="1:143" x14ac:dyDescent="0.25">
      <c r="A1" t="s">
        <v>0</v>
      </c>
      <c r="B1" t="s">
        <v>306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110</v>
      </c>
      <c r="BG1" t="s">
        <v>111</v>
      </c>
      <c r="BH1" t="s">
        <v>112</v>
      </c>
      <c r="BI1" t="s">
        <v>113</v>
      </c>
      <c r="BJ1" t="s">
        <v>114</v>
      </c>
      <c r="BK1" t="s">
        <v>115</v>
      </c>
      <c r="BL1" t="s">
        <v>116</v>
      </c>
      <c r="BM1" t="s">
        <v>117</v>
      </c>
      <c r="BN1" t="s">
        <v>118</v>
      </c>
      <c r="BO1" t="s">
        <v>119</v>
      </c>
      <c r="BP1" t="s">
        <v>120</v>
      </c>
      <c r="BQ1" t="s">
        <v>121</v>
      </c>
      <c r="BR1" t="s">
        <v>122</v>
      </c>
      <c r="BS1" t="s">
        <v>123</v>
      </c>
      <c r="BT1" t="s">
        <v>124</v>
      </c>
      <c r="BU1" t="s">
        <v>125</v>
      </c>
      <c r="BV1" t="s">
        <v>126</v>
      </c>
      <c r="BW1" t="s">
        <v>127</v>
      </c>
      <c r="BX1" t="s">
        <v>128</v>
      </c>
      <c r="BY1" t="s">
        <v>129</v>
      </c>
      <c r="BZ1" t="s">
        <v>130</v>
      </c>
      <c r="CA1" t="s">
        <v>131</v>
      </c>
      <c r="CB1" t="s">
        <v>132</v>
      </c>
      <c r="CC1" t="s">
        <v>133</v>
      </c>
      <c r="CD1" t="s">
        <v>134</v>
      </c>
      <c r="CE1" t="s">
        <v>135</v>
      </c>
      <c r="CF1" t="s">
        <v>136</v>
      </c>
      <c r="CG1" t="s">
        <v>137</v>
      </c>
      <c r="CH1" t="s">
        <v>138</v>
      </c>
      <c r="CI1" t="s">
        <v>139</v>
      </c>
      <c r="CJ1" t="s">
        <v>140</v>
      </c>
      <c r="CK1" t="s">
        <v>141</v>
      </c>
      <c r="CL1" t="s">
        <v>142</v>
      </c>
      <c r="CM1" t="s">
        <v>143</v>
      </c>
      <c r="CN1" t="s">
        <v>144</v>
      </c>
      <c r="CO1" t="s">
        <v>145</v>
      </c>
      <c r="CP1" t="s">
        <v>146</v>
      </c>
      <c r="CQ1" t="s">
        <v>147</v>
      </c>
      <c r="CR1" t="s">
        <v>148</v>
      </c>
      <c r="CS1" t="s">
        <v>149</v>
      </c>
      <c r="CT1" t="s">
        <v>150</v>
      </c>
      <c r="CU1" t="s">
        <v>151</v>
      </c>
      <c r="CV1" t="s">
        <v>152</v>
      </c>
      <c r="CW1" t="s">
        <v>153</v>
      </c>
      <c r="CX1" t="s">
        <v>154</v>
      </c>
      <c r="CY1" t="s">
        <v>155</v>
      </c>
      <c r="CZ1" t="s">
        <v>156</v>
      </c>
      <c r="DA1" t="s">
        <v>157</v>
      </c>
      <c r="DB1" t="s">
        <v>158</v>
      </c>
      <c r="DC1" t="s">
        <v>159</v>
      </c>
      <c r="DD1" t="s">
        <v>160</v>
      </c>
      <c r="DE1" t="s">
        <v>161</v>
      </c>
      <c r="DF1" t="s">
        <v>162</v>
      </c>
      <c r="DG1" t="s">
        <v>163</v>
      </c>
      <c r="DH1" t="s">
        <v>164</v>
      </c>
      <c r="DI1" t="s">
        <v>165</v>
      </c>
      <c r="DJ1" t="s">
        <v>166</v>
      </c>
      <c r="DK1" t="s">
        <v>167</v>
      </c>
      <c r="DL1" t="s">
        <v>168</v>
      </c>
      <c r="DM1" t="s">
        <v>169</v>
      </c>
      <c r="DN1" t="s">
        <v>170</v>
      </c>
      <c r="DO1" t="s">
        <v>171</v>
      </c>
      <c r="DP1" t="s">
        <v>172</v>
      </c>
      <c r="DQ1" t="s">
        <v>173</v>
      </c>
      <c r="DR1" t="s">
        <v>174</v>
      </c>
      <c r="DS1" t="s">
        <v>175</v>
      </c>
      <c r="DT1" t="s">
        <v>176</v>
      </c>
      <c r="DU1" t="s">
        <v>177</v>
      </c>
      <c r="DV1" t="s">
        <v>178</v>
      </c>
      <c r="DW1" t="s">
        <v>179</v>
      </c>
      <c r="DX1" t="s">
        <v>180</v>
      </c>
      <c r="DY1" t="s">
        <v>181</v>
      </c>
      <c r="DZ1" t="s">
        <v>182</v>
      </c>
      <c r="EA1" t="s">
        <v>183</v>
      </c>
      <c r="EB1" t="s">
        <v>184</v>
      </c>
      <c r="EC1" t="s">
        <v>185</v>
      </c>
      <c r="ED1" t="s">
        <v>186</v>
      </c>
      <c r="EE1" t="s">
        <v>187</v>
      </c>
      <c r="EF1" t="s">
        <v>188</v>
      </c>
      <c r="EG1" t="s">
        <v>189</v>
      </c>
      <c r="EH1" t="s">
        <v>190</v>
      </c>
      <c r="EI1" t="s">
        <v>191</v>
      </c>
    </row>
    <row r="2" spans="1:143" x14ac:dyDescent="0.25">
      <c r="A2" t="s">
        <v>15</v>
      </c>
      <c r="B2" t="s">
        <v>307</v>
      </c>
      <c r="C2">
        <v>0.23</v>
      </c>
      <c r="D2">
        <v>0</v>
      </c>
      <c r="E2">
        <v>0</v>
      </c>
      <c r="F2">
        <v>0</v>
      </c>
      <c r="G2">
        <v>0</v>
      </c>
      <c r="H2">
        <v>8.2225000000000006E-3</v>
      </c>
      <c r="I2">
        <v>17875</v>
      </c>
      <c r="J2">
        <v>0</v>
      </c>
      <c r="K2">
        <v>0</v>
      </c>
      <c r="L2">
        <v>8.2225000000000006E-3</v>
      </c>
      <c r="M2">
        <v>17875</v>
      </c>
      <c r="N2">
        <v>8.2225000000000006E-3</v>
      </c>
      <c r="O2">
        <v>17875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8.2225000000000006E-3</v>
      </c>
      <c r="AA2">
        <v>17875</v>
      </c>
      <c r="AB2">
        <v>0</v>
      </c>
      <c r="AC2">
        <v>0</v>
      </c>
      <c r="AD2">
        <v>0</v>
      </c>
      <c r="AE2">
        <v>0</v>
      </c>
      <c r="AF2">
        <v>8.2225000000000006E-3</v>
      </c>
      <c r="AG2">
        <v>17875</v>
      </c>
      <c r="AH2">
        <v>8.2225000000000006E-3</v>
      </c>
      <c r="AI2">
        <v>17875</v>
      </c>
      <c r="AJ2">
        <v>0</v>
      </c>
      <c r="AK2">
        <v>0</v>
      </c>
      <c r="AL2">
        <v>0</v>
      </c>
      <c r="AM2">
        <v>0</v>
      </c>
      <c r="AN2">
        <v>8.2225000000000006E-3</v>
      </c>
      <c r="AO2">
        <v>17875</v>
      </c>
      <c r="AP2">
        <v>8.2225000000000006E-3</v>
      </c>
      <c r="AQ2">
        <v>17875</v>
      </c>
      <c r="AR2">
        <v>8.2225000000000006E-3</v>
      </c>
      <c r="AS2">
        <v>17875</v>
      </c>
      <c r="AT2">
        <v>0</v>
      </c>
      <c r="AU2">
        <v>0</v>
      </c>
      <c r="AV2">
        <v>0</v>
      </c>
      <c r="AW2">
        <v>0</v>
      </c>
      <c r="AX2">
        <v>8.2225000000000006E-3</v>
      </c>
      <c r="AY2">
        <v>17875</v>
      </c>
      <c r="AZ2">
        <v>8.2225000000000006E-3</v>
      </c>
      <c r="BA2">
        <v>17875</v>
      </c>
      <c r="BB2">
        <v>8.2225000000000006E-3</v>
      </c>
      <c r="BC2">
        <v>17875</v>
      </c>
      <c r="BD2">
        <v>0</v>
      </c>
      <c r="BE2">
        <v>0</v>
      </c>
      <c r="BF2">
        <v>8.2225000000000006E-3</v>
      </c>
      <c r="BG2">
        <v>17875</v>
      </c>
      <c r="BH2">
        <v>8.2225000000000006E-3</v>
      </c>
      <c r="BI2">
        <v>17875</v>
      </c>
      <c r="BJ2">
        <v>0</v>
      </c>
      <c r="BK2">
        <v>0</v>
      </c>
      <c r="BL2">
        <v>8.2225000000000006E-3</v>
      </c>
      <c r="BM2">
        <v>17875</v>
      </c>
      <c r="BN2">
        <v>0</v>
      </c>
      <c r="BO2">
        <v>0</v>
      </c>
      <c r="BP2">
        <v>8.2225000000000006E-3</v>
      </c>
      <c r="BQ2">
        <v>17875</v>
      </c>
      <c r="BR2">
        <v>8.2225000000000006E-3</v>
      </c>
      <c r="BS2">
        <v>17875</v>
      </c>
      <c r="BT2">
        <v>0</v>
      </c>
      <c r="BU2">
        <v>0</v>
      </c>
      <c r="BV2">
        <v>8.2225000000000006E-3</v>
      </c>
      <c r="BW2">
        <v>17875</v>
      </c>
      <c r="BX2">
        <v>8.2225000000000006E-3</v>
      </c>
      <c r="BY2">
        <v>17875</v>
      </c>
      <c r="BZ2">
        <v>8.2225000000000006E-3</v>
      </c>
      <c r="CA2">
        <v>17875</v>
      </c>
      <c r="CB2">
        <v>8.2225000000000006E-3</v>
      </c>
      <c r="CC2">
        <v>17875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8.2225000000000006E-3</v>
      </c>
      <c r="CS2">
        <v>17875</v>
      </c>
      <c r="CT2">
        <v>0</v>
      </c>
      <c r="CU2">
        <v>0</v>
      </c>
      <c r="CV2">
        <v>0</v>
      </c>
      <c r="CW2">
        <v>0</v>
      </c>
      <c r="CX2">
        <v>8.2225000000000006E-3</v>
      </c>
      <c r="CY2">
        <v>17875</v>
      </c>
      <c r="CZ2">
        <v>0</v>
      </c>
      <c r="DA2">
        <v>0</v>
      </c>
      <c r="DB2">
        <v>8.2225000000000006E-3</v>
      </c>
      <c r="DC2">
        <v>17875</v>
      </c>
      <c r="DD2">
        <v>8.2225000000000006E-3</v>
      </c>
      <c r="DE2">
        <v>17875</v>
      </c>
      <c r="DF2">
        <v>0</v>
      </c>
      <c r="DG2">
        <v>0</v>
      </c>
      <c r="DH2">
        <v>8.2225000000000006E-3</v>
      </c>
      <c r="DI2">
        <v>17875</v>
      </c>
      <c r="DJ2">
        <v>8.2225000000000006E-3</v>
      </c>
      <c r="DK2">
        <v>17875</v>
      </c>
      <c r="DL2">
        <v>0</v>
      </c>
      <c r="DM2">
        <v>0</v>
      </c>
      <c r="DN2">
        <v>0</v>
      </c>
      <c r="DO2">
        <v>0</v>
      </c>
      <c r="DP2">
        <v>8.2225000000000006E-3</v>
      </c>
      <c r="DQ2">
        <v>17875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8.2225000000000006E-3</v>
      </c>
      <c r="DY2">
        <v>17875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8.2225000000000006E-3</v>
      </c>
      <c r="EG2">
        <v>17875</v>
      </c>
      <c r="EH2">
        <v>8.2225000000000006E-3</v>
      </c>
      <c r="EI2">
        <v>17875</v>
      </c>
      <c r="EJ2">
        <f t="shared" ref="EJ2:EJ24" si="0">SUM(EH2,EF2,ED2,EB2,DZ2,DX2,DV2,DT2,DR2,DP2,DN2,DL2,DJ2,DH2,DF2,DD2,DB2,CZ2,CX2,CV2,CT2,CR2,CP2,CN2,CL2,CJ2,CH2,CF2,CD2,CB2,BZ2,BX2,BV2,BT2,BR2,BP2,BN2,BL2,BJ2,BH2,BF2,BD2,BB2,AZ2,AX2,AV2,AT2,AR2,AP2,AN2,AL2,AJ2,AH2,AF2,AD2,AB2,Z2,X2,V2,T2,R2,P2,N2,L2,J2,H2,F2,D2)</f>
        <v>0.25489749999999989</v>
      </c>
      <c r="EM2" s="1"/>
    </row>
    <row r="3" spans="1:143" x14ac:dyDescent="0.25">
      <c r="A3" t="s">
        <v>49</v>
      </c>
      <c r="B3" t="s">
        <v>308</v>
      </c>
      <c r="C3">
        <v>0.9</v>
      </c>
      <c r="D3">
        <v>2.6325000000000001E-2</v>
      </c>
      <c r="E3">
        <v>14625</v>
      </c>
      <c r="F3">
        <v>2.6325000000000001E-2</v>
      </c>
      <c r="G3">
        <v>14625</v>
      </c>
      <c r="H3">
        <v>0</v>
      </c>
      <c r="I3">
        <v>0</v>
      </c>
      <c r="J3">
        <v>2.6325000000000001E-2</v>
      </c>
      <c r="K3">
        <v>14625</v>
      </c>
      <c r="L3">
        <v>0</v>
      </c>
      <c r="M3">
        <v>0</v>
      </c>
      <c r="N3">
        <v>0</v>
      </c>
      <c r="O3">
        <v>0</v>
      </c>
      <c r="P3">
        <v>2.6325000000000001E-2</v>
      </c>
      <c r="Q3">
        <v>14625</v>
      </c>
      <c r="R3">
        <v>0</v>
      </c>
      <c r="S3">
        <v>0</v>
      </c>
      <c r="T3">
        <v>0</v>
      </c>
      <c r="U3">
        <v>0</v>
      </c>
      <c r="V3">
        <v>2.6325000000000001E-2</v>
      </c>
      <c r="W3">
        <v>14625</v>
      </c>
      <c r="X3">
        <v>2.6325000000000001E-2</v>
      </c>
      <c r="Y3">
        <v>14625</v>
      </c>
      <c r="Z3">
        <v>0</v>
      </c>
      <c r="AA3">
        <v>0</v>
      </c>
      <c r="AB3">
        <v>2.6325000000000001E-2</v>
      </c>
      <c r="AC3">
        <v>14625</v>
      </c>
      <c r="AD3">
        <v>2.6325000000000001E-2</v>
      </c>
      <c r="AE3">
        <v>14625</v>
      </c>
      <c r="AF3">
        <v>0</v>
      </c>
      <c r="AG3">
        <v>0</v>
      </c>
      <c r="AH3">
        <v>2.6325000000000001E-2</v>
      </c>
      <c r="AI3">
        <v>14625</v>
      </c>
      <c r="AJ3">
        <v>0</v>
      </c>
      <c r="AK3">
        <v>0</v>
      </c>
      <c r="AL3">
        <v>2.6325000000000001E-2</v>
      </c>
      <c r="AM3">
        <v>14625</v>
      </c>
      <c r="AN3">
        <v>0</v>
      </c>
      <c r="AO3">
        <v>0</v>
      </c>
      <c r="AP3">
        <v>0</v>
      </c>
      <c r="AQ3">
        <v>0</v>
      </c>
      <c r="AR3">
        <v>2.6325000000000001E-2</v>
      </c>
      <c r="AS3">
        <v>14625</v>
      </c>
      <c r="AT3">
        <v>0</v>
      </c>
      <c r="AU3">
        <v>0</v>
      </c>
      <c r="AV3">
        <v>2.6325000000000001E-2</v>
      </c>
      <c r="AW3">
        <v>14625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2.6325000000000001E-2</v>
      </c>
      <c r="BK3">
        <v>14625</v>
      </c>
      <c r="BL3">
        <v>0</v>
      </c>
      <c r="BM3">
        <v>0</v>
      </c>
      <c r="BN3">
        <v>2.6325000000000001E-2</v>
      </c>
      <c r="BO3">
        <v>14625</v>
      </c>
      <c r="BP3">
        <v>2.6325000000000001E-2</v>
      </c>
      <c r="BQ3">
        <v>14625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2.6325000000000001E-2</v>
      </c>
      <c r="CE3">
        <v>14625</v>
      </c>
      <c r="CF3">
        <v>2.6325000000000001E-2</v>
      </c>
      <c r="CG3">
        <v>14625</v>
      </c>
      <c r="CH3">
        <v>2.6325000000000001E-2</v>
      </c>
      <c r="CI3">
        <v>14625</v>
      </c>
      <c r="CJ3">
        <v>2.6325000000000001E-2</v>
      </c>
      <c r="CK3">
        <v>14625</v>
      </c>
      <c r="CL3">
        <v>2.6325000000000001E-2</v>
      </c>
      <c r="CM3">
        <v>14625</v>
      </c>
      <c r="CN3">
        <v>2.6325000000000001E-2</v>
      </c>
      <c r="CO3">
        <v>14625</v>
      </c>
      <c r="CP3">
        <v>0</v>
      </c>
      <c r="CQ3">
        <v>0</v>
      </c>
      <c r="CR3">
        <v>2.6325000000000001E-2</v>
      </c>
      <c r="CS3">
        <v>14625</v>
      </c>
      <c r="CT3">
        <v>0</v>
      </c>
      <c r="CU3">
        <v>0</v>
      </c>
      <c r="CV3">
        <v>2.6325000000000001E-2</v>
      </c>
      <c r="CW3">
        <v>14625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2.6325000000000001E-2</v>
      </c>
      <c r="DG3">
        <v>14625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2.6325000000000001E-2</v>
      </c>
      <c r="DO3">
        <v>14625</v>
      </c>
      <c r="DP3">
        <v>0</v>
      </c>
      <c r="DQ3">
        <v>0</v>
      </c>
      <c r="DR3">
        <v>2.6325000000000001E-2</v>
      </c>
      <c r="DS3">
        <v>14625</v>
      </c>
      <c r="DT3">
        <v>2.6325000000000001E-2</v>
      </c>
      <c r="DU3">
        <v>14625</v>
      </c>
      <c r="DV3">
        <v>2.6325000000000001E-2</v>
      </c>
      <c r="DW3">
        <v>14625</v>
      </c>
      <c r="DX3">
        <v>0</v>
      </c>
      <c r="DY3">
        <v>0</v>
      </c>
      <c r="DZ3">
        <v>2.6325000000000001E-2</v>
      </c>
      <c r="EA3">
        <v>14625</v>
      </c>
      <c r="EB3">
        <v>0</v>
      </c>
      <c r="EC3">
        <v>0</v>
      </c>
      <c r="ED3">
        <v>2.6325000000000001E-2</v>
      </c>
      <c r="EE3">
        <v>14625</v>
      </c>
      <c r="EF3">
        <v>2.6325000000000001E-2</v>
      </c>
      <c r="EG3">
        <v>14625</v>
      </c>
      <c r="EH3">
        <v>0</v>
      </c>
      <c r="EI3">
        <v>0</v>
      </c>
      <c r="EJ3">
        <f t="shared" si="0"/>
        <v>0.81607500000000033</v>
      </c>
      <c r="EM3" s="1"/>
    </row>
    <row r="4" spans="1:143" x14ac:dyDescent="0.25">
      <c r="A4" t="s">
        <v>26</v>
      </c>
      <c r="B4" t="s">
        <v>308</v>
      </c>
      <c r="C4">
        <v>1.3360000000000001</v>
      </c>
      <c r="D4">
        <v>3.9078000000000002E-2</v>
      </c>
      <c r="E4">
        <v>14625</v>
      </c>
      <c r="F4">
        <v>3.9078000000000002E-2</v>
      </c>
      <c r="G4">
        <v>14625</v>
      </c>
      <c r="H4">
        <v>0</v>
      </c>
      <c r="I4">
        <v>0</v>
      </c>
      <c r="J4">
        <v>3.9078000000000002E-2</v>
      </c>
      <c r="K4">
        <v>14625</v>
      </c>
      <c r="L4">
        <v>0</v>
      </c>
      <c r="M4">
        <v>0</v>
      </c>
      <c r="N4">
        <v>0</v>
      </c>
      <c r="O4">
        <v>0</v>
      </c>
      <c r="P4">
        <v>3.9078000000000002E-2</v>
      </c>
      <c r="Q4">
        <v>14625</v>
      </c>
      <c r="R4">
        <v>0</v>
      </c>
      <c r="S4">
        <v>0</v>
      </c>
      <c r="T4">
        <v>0</v>
      </c>
      <c r="U4">
        <v>0</v>
      </c>
      <c r="V4">
        <v>3.9078000000000002E-2</v>
      </c>
      <c r="W4">
        <v>14625</v>
      </c>
      <c r="X4">
        <v>3.9078000000000002E-2</v>
      </c>
      <c r="Y4">
        <v>14625</v>
      </c>
      <c r="Z4">
        <v>0</v>
      </c>
      <c r="AA4">
        <v>0</v>
      </c>
      <c r="AB4">
        <v>3.9078000000000002E-2</v>
      </c>
      <c r="AC4">
        <v>14625</v>
      </c>
      <c r="AD4">
        <v>3.9078000000000002E-2</v>
      </c>
      <c r="AE4">
        <v>14625</v>
      </c>
      <c r="AF4">
        <v>0</v>
      </c>
      <c r="AG4">
        <v>0</v>
      </c>
      <c r="AH4">
        <v>3.9078000000000002E-2</v>
      </c>
      <c r="AI4">
        <v>14625</v>
      </c>
      <c r="AJ4">
        <v>0</v>
      </c>
      <c r="AK4">
        <v>0</v>
      </c>
      <c r="AL4">
        <v>3.9078000000000002E-2</v>
      </c>
      <c r="AM4">
        <v>14625</v>
      </c>
      <c r="AN4">
        <v>3.9078000000000002E-2</v>
      </c>
      <c r="AO4">
        <v>14625</v>
      </c>
      <c r="AP4">
        <v>0</v>
      </c>
      <c r="AQ4">
        <v>0</v>
      </c>
      <c r="AR4">
        <v>3.9078000000000002E-2</v>
      </c>
      <c r="AS4">
        <v>14625</v>
      </c>
      <c r="AT4">
        <v>0</v>
      </c>
      <c r="AU4">
        <v>0</v>
      </c>
      <c r="AV4">
        <v>3.9078000000000002E-2</v>
      </c>
      <c r="AW4">
        <v>14625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3.9078000000000002E-2</v>
      </c>
      <c r="BK4">
        <v>14625</v>
      </c>
      <c r="BL4">
        <v>0</v>
      </c>
      <c r="BM4">
        <v>0</v>
      </c>
      <c r="BN4">
        <v>0</v>
      </c>
      <c r="BO4">
        <v>0</v>
      </c>
      <c r="BP4">
        <v>3.9078000000000002E-2</v>
      </c>
      <c r="BQ4">
        <v>14625</v>
      </c>
      <c r="BR4">
        <v>0</v>
      </c>
      <c r="BS4">
        <v>0</v>
      </c>
      <c r="BT4">
        <v>3.9078000000000002E-2</v>
      </c>
      <c r="BU4">
        <v>14625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3.9078000000000002E-2</v>
      </c>
      <c r="CE4">
        <v>14625</v>
      </c>
      <c r="CF4">
        <v>3.9078000000000002E-2</v>
      </c>
      <c r="CG4">
        <v>14625</v>
      </c>
      <c r="CH4">
        <v>3.9078000000000002E-2</v>
      </c>
      <c r="CI4">
        <v>14625</v>
      </c>
      <c r="CJ4">
        <v>3.9078000000000002E-2</v>
      </c>
      <c r="CK4">
        <v>14625</v>
      </c>
      <c r="CL4">
        <v>3.9078000000000002E-2</v>
      </c>
      <c r="CM4">
        <v>14625</v>
      </c>
      <c r="CN4">
        <v>3.9078000000000002E-2</v>
      </c>
      <c r="CO4">
        <v>14625</v>
      </c>
      <c r="CP4">
        <v>3.9078000000000002E-2</v>
      </c>
      <c r="CQ4">
        <v>14625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3.9078000000000002E-2</v>
      </c>
      <c r="CY4">
        <v>14625</v>
      </c>
      <c r="CZ4">
        <v>0</v>
      </c>
      <c r="DA4">
        <v>0</v>
      </c>
      <c r="DB4">
        <v>3.9078000000000002E-2</v>
      </c>
      <c r="DC4">
        <v>14625</v>
      </c>
      <c r="DD4">
        <v>0</v>
      </c>
      <c r="DE4">
        <v>0</v>
      </c>
      <c r="DF4">
        <v>3.9078000000000002E-2</v>
      </c>
      <c r="DG4">
        <v>14625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3.9078000000000002E-2</v>
      </c>
      <c r="DO4">
        <v>14625</v>
      </c>
      <c r="DP4">
        <v>0</v>
      </c>
      <c r="DQ4">
        <v>0</v>
      </c>
      <c r="DR4">
        <v>3.9078000000000002E-2</v>
      </c>
      <c r="DS4">
        <v>14625</v>
      </c>
      <c r="DT4">
        <v>3.9078000000000002E-2</v>
      </c>
      <c r="DU4">
        <v>14625</v>
      </c>
      <c r="DV4">
        <v>3.9078000000000002E-2</v>
      </c>
      <c r="DW4">
        <v>14625</v>
      </c>
      <c r="DX4">
        <v>0</v>
      </c>
      <c r="DY4">
        <v>0</v>
      </c>
      <c r="DZ4">
        <v>3.9078000000000002E-2</v>
      </c>
      <c r="EA4">
        <v>14625</v>
      </c>
      <c r="EB4">
        <v>0</v>
      </c>
      <c r="EC4">
        <v>0</v>
      </c>
      <c r="ED4">
        <v>3.9078000000000002E-2</v>
      </c>
      <c r="EE4">
        <v>14625</v>
      </c>
      <c r="EF4">
        <v>0</v>
      </c>
      <c r="EG4">
        <v>0</v>
      </c>
      <c r="EH4">
        <v>0</v>
      </c>
      <c r="EI4">
        <v>0</v>
      </c>
      <c r="EJ4">
        <f t="shared" si="0"/>
        <v>1.2504959999999989</v>
      </c>
      <c r="EM4" s="1"/>
    </row>
    <row r="5" spans="1:143" x14ac:dyDescent="0.25">
      <c r="A5" t="s">
        <v>16</v>
      </c>
      <c r="B5" t="s">
        <v>307</v>
      </c>
      <c r="C5">
        <v>0.4</v>
      </c>
      <c r="D5">
        <v>0</v>
      </c>
      <c r="E5">
        <v>0</v>
      </c>
      <c r="F5">
        <v>0</v>
      </c>
      <c r="G5">
        <v>0</v>
      </c>
      <c r="H5">
        <v>1.43E-2</v>
      </c>
      <c r="I5">
        <v>17875</v>
      </c>
      <c r="J5">
        <v>0</v>
      </c>
      <c r="K5">
        <v>0</v>
      </c>
      <c r="L5">
        <v>1.43E-2</v>
      </c>
      <c r="M5">
        <v>17875</v>
      </c>
      <c r="N5">
        <v>1.43E-2</v>
      </c>
      <c r="O5">
        <v>17875</v>
      </c>
      <c r="P5">
        <v>0</v>
      </c>
      <c r="Q5">
        <v>0</v>
      </c>
      <c r="R5">
        <v>1.43E-2</v>
      </c>
      <c r="S5">
        <v>17875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1.43E-2</v>
      </c>
      <c r="AA5">
        <v>17875</v>
      </c>
      <c r="AB5">
        <v>0</v>
      </c>
      <c r="AC5">
        <v>0</v>
      </c>
      <c r="AD5">
        <v>0</v>
      </c>
      <c r="AE5">
        <v>0</v>
      </c>
      <c r="AF5">
        <v>1.43E-2</v>
      </c>
      <c r="AG5">
        <v>17875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1.43E-2</v>
      </c>
      <c r="AO5">
        <v>17875</v>
      </c>
      <c r="AP5">
        <v>1.43E-2</v>
      </c>
      <c r="AQ5">
        <v>17875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1.43E-2</v>
      </c>
      <c r="AY5">
        <v>17875</v>
      </c>
      <c r="AZ5">
        <v>1.43E-2</v>
      </c>
      <c r="BA5">
        <v>17875</v>
      </c>
      <c r="BB5">
        <v>1.43E-2</v>
      </c>
      <c r="BC5">
        <v>17875</v>
      </c>
      <c r="BD5">
        <v>0</v>
      </c>
      <c r="BE5">
        <v>0</v>
      </c>
      <c r="BF5">
        <v>0</v>
      </c>
      <c r="BG5">
        <v>0</v>
      </c>
      <c r="BH5">
        <v>1.43E-2</v>
      </c>
      <c r="BI5">
        <v>17875</v>
      </c>
      <c r="BJ5">
        <v>0</v>
      </c>
      <c r="BK5">
        <v>0</v>
      </c>
      <c r="BL5">
        <v>1.43E-2</v>
      </c>
      <c r="BM5">
        <v>17875</v>
      </c>
      <c r="BN5">
        <v>0</v>
      </c>
      <c r="BO5">
        <v>0</v>
      </c>
      <c r="BP5">
        <v>0</v>
      </c>
      <c r="BQ5">
        <v>0</v>
      </c>
      <c r="BR5">
        <v>1.43E-2</v>
      </c>
      <c r="BS5">
        <v>17875</v>
      </c>
      <c r="BT5">
        <v>0</v>
      </c>
      <c r="BU5">
        <v>0</v>
      </c>
      <c r="BV5">
        <v>1.43E-2</v>
      </c>
      <c r="BW5">
        <v>17875</v>
      </c>
      <c r="BX5">
        <v>1.43E-2</v>
      </c>
      <c r="BY5">
        <v>17875</v>
      </c>
      <c r="BZ5">
        <v>1.43E-2</v>
      </c>
      <c r="CA5">
        <v>17875</v>
      </c>
      <c r="CB5">
        <v>1.43E-2</v>
      </c>
      <c r="CC5">
        <v>17875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1.43E-2</v>
      </c>
      <c r="CQ5">
        <v>17875</v>
      </c>
      <c r="CR5">
        <v>0</v>
      </c>
      <c r="CS5">
        <v>0</v>
      </c>
      <c r="CT5">
        <v>0</v>
      </c>
      <c r="CU5">
        <v>0</v>
      </c>
      <c r="CV5">
        <v>1.43E-2</v>
      </c>
      <c r="CW5">
        <v>17875</v>
      </c>
      <c r="CX5">
        <v>1.43E-2</v>
      </c>
      <c r="CY5">
        <v>17875</v>
      </c>
      <c r="CZ5">
        <v>0</v>
      </c>
      <c r="DA5">
        <v>0</v>
      </c>
      <c r="DB5">
        <v>1.43E-2</v>
      </c>
      <c r="DC5">
        <v>17875</v>
      </c>
      <c r="DD5">
        <v>1.43E-2</v>
      </c>
      <c r="DE5">
        <v>17875</v>
      </c>
      <c r="DF5">
        <v>1.43E-2</v>
      </c>
      <c r="DG5">
        <v>17875</v>
      </c>
      <c r="DH5">
        <v>1.43E-2</v>
      </c>
      <c r="DI5">
        <v>17875</v>
      </c>
      <c r="DJ5">
        <v>1.43E-2</v>
      </c>
      <c r="DK5">
        <v>17875</v>
      </c>
      <c r="DL5">
        <v>0</v>
      </c>
      <c r="DM5">
        <v>0</v>
      </c>
      <c r="DN5">
        <v>0</v>
      </c>
      <c r="DO5">
        <v>0</v>
      </c>
      <c r="DP5">
        <v>1.43E-2</v>
      </c>
      <c r="DQ5">
        <v>17875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1.43E-2</v>
      </c>
      <c r="DY5">
        <v>17875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1.43E-2</v>
      </c>
      <c r="EI5">
        <v>17875</v>
      </c>
      <c r="EJ5">
        <f t="shared" si="0"/>
        <v>0.41469999999999985</v>
      </c>
      <c r="EM5" s="1"/>
    </row>
    <row r="6" spans="1:143" x14ac:dyDescent="0.25">
      <c r="A6" t="s">
        <v>37</v>
      </c>
      <c r="B6" t="s">
        <v>307</v>
      </c>
      <c r="C6">
        <v>0.23</v>
      </c>
      <c r="D6">
        <v>0</v>
      </c>
      <c r="E6">
        <v>0</v>
      </c>
      <c r="F6">
        <v>8.2225000000000006E-3</v>
      </c>
      <c r="G6">
        <v>17875</v>
      </c>
      <c r="H6">
        <v>8.2225000000000006E-3</v>
      </c>
      <c r="I6">
        <v>17875</v>
      </c>
      <c r="J6">
        <v>0</v>
      </c>
      <c r="K6">
        <v>0</v>
      </c>
      <c r="L6">
        <v>8.2225000000000006E-3</v>
      </c>
      <c r="M6">
        <v>17875</v>
      </c>
      <c r="N6">
        <v>8.2225000000000006E-3</v>
      </c>
      <c r="O6">
        <v>17875</v>
      </c>
      <c r="P6">
        <v>0</v>
      </c>
      <c r="Q6">
        <v>0</v>
      </c>
      <c r="R6">
        <v>8.2225000000000006E-3</v>
      </c>
      <c r="S6">
        <v>17875</v>
      </c>
      <c r="T6">
        <v>0</v>
      </c>
      <c r="U6">
        <v>0</v>
      </c>
      <c r="V6">
        <v>8.2225000000000006E-3</v>
      </c>
      <c r="W6">
        <v>17875</v>
      </c>
      <c r="X6">
        <v>0</v>
      </c>
      <c r="Y6">
        <v>0</v>
      </c>
      <c r="Z6">
        <v>8.2225000000000006E-3</v>
      </c>
      <c r="AA6">
        <v>17875</v>
      </c>
      <c r="AB6">
        <v>0</v>
      </c>
      <c r="AC6">
        <v>0</v>
      </c>
      <c r="AD6">
        <v>0</v>
      </c>
      <c r="AE6">
        <v>0</v>
      </c>
      <c r="AF6">
        <v>8.2225000000000006E-3</v>
      </c>
      <c r="AG6">
        <v>17875</v>
      </c>
      <c r="AH6">
        <v>8.2225000000000006E-3</v>
      </c>
      <c r="AI6">
        <v>17875</v>
      </c>
      <c r="AJ6">
        <v>8.2225000000000006E-3</v>
      </c>
      <c r="AK6">
        <v>17875</v>
      </c>
      <c r="AL6">
        <v>0</v>
      </c>
      <c r="AM6">
        <v>0</v>
      </c>
      <c r="AN6">
        <v>0</v>
      </c>
      <c r="AO6">
        <v>0</v>
      </c>
      <c r="AP6">
        <v>8.2225000000000006E-3</v>
      </c>
      <c r="AQ6">
        <v>17875</v>
      </c>
      <c r="AR6">
        <v>8.2225000000000006E-3</v>
      </c>
      <c r="AS6">
        <v>17875</v>
      </c>
      <c r="AT6">
        <v>0</v>
      </c>
      <c r="AU6">
        <v>0</v>
      </c>
      <c r="AV6">
        <v>0</v>
      </c>
      <c r="AW6">
        <v>0</v>
      </c>
      <c r="AX6">
        <v>8.2225000000000006E-3</v>
      </c>
      <c r="AY6">
        <v>17875</v>
      </c>
      <c r="AZ6">
        <v>8.2225000000000006E-3</v>
      </c>
      <c r="BA6">
        <v>17875</v>
      </c>
      <c r="BB6">
        <v>8.2225000000000006E-3</v>
      </c>
      <c r="BC6">
        <v>17875</v>
      </c>
      <c r="BD6">
        <v>0</v>
      </c>
      <c r="BE6">
        <v>0</v>
      </c>
      <c r="BF6">
        <v>0</v>
      </c>
      <c r="BG6">
        <v>0</v>
      </c>
      <c r="BH6">
        <v>8.2225000000000006E-3</v>
      </c>
      <c r="BI6">
        <v>17875</v>
      </c>
      <c r="BJ6">
        <v>0</v>
      </c>
      <c r="BK6">
        <v>0</v>
      </c>
      <c r="BL6">
        <v>8.2225000000000006E-3</v>
      </c>
      <c r="BM6">
        <v>17875</v>
      </c>
      <c r="BN6">
        <v>8.2225000000000006E-3</v>
      </c>
      <c r="BO6">
        <v>17875</v>
      </c>
      <c r="BP6">
        <v>0</v>
      </c>
      <c r="BQ6">
        <v>0</v>
      </c>
      <c r="BR6">
        <v>8.2225000000000006E-3</v>
      </c>
      <c r="BS6">
        <v>17875</v>
      </c>
      <c r="BT6">
        <v>8.2225000000000006E-3</v>
      </c>
      <c r="BU6">
        <v>17875</v>
      </c>
      <c r="BV6">
        <v>8.2225000000000006E-3</v>
      </c>
      <c r="BW6">
        <v>17875</v>
      </c>
      <c r="BX6">
        <v>8.2225000000000006E-3</v>
      </c>
      <c r="BY6">
        <v>17875</v>
      </c>
      <c r="BZ6">
        <v>8.2225000000000006E-3</v>
      </c>
      <c r="CA6">
        <v>17875</v>
      </c>
      <c r="CB6">
        <v>8.2225000000000006E-3</v>
      </c>
      <c r="CC6">
        <v>17875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8.2225000000000006E-3</v>
      </c>
      <c r="CQ6">
        <v>17875</v>
      </c>
      <c r="CR6">
        <v>8.2225000000000006E-3</v>
      </c>
      <c r="CS6">
        <v>17875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8.2225000000000006E-3</v>
      </c>
      <c r="DA6">
        <v>17875</v>
      </c>
      <c r="DB6">
        <v>0</v>
      </c>
      <c r="DC6">
        <v>0</v>
      </c>
      <c r="DD6">
        <v>8.2225000000000006E-3</v>
      </c>
      <c r="DE6">
        <v>17875</v>
      </c>
      <c r="DF6">
        <v>8.2225000000000006E-3</v>
      </c>
      <c r="DG6">
        <v>17875</v>
      </c>
      <c r="DH6">
        <v>8.2225000000000006E-3</v>
      </c>
      <c r="DI6">
        <v>17875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8.2225000000000006E-3</v>
      </c>
      <c r="DQ6">
        <v>17875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8.2225000000000006E-3</v>
      </c>
      <c r="DY6">
        <v>17875</v>
      </c>
      <c r="DZ6">
        <v>0</v>
      </c>
      <c r="EA6">
        <v>0</v>
      </c>
      <c r="EB6">
        <v>8.2225000000000006E-3</v>
      </c>
      <c r="EC6">
        <v>17875</v>
      </c>
      <c r="ED6">
        <v>0</v>
      </c>
      <c r="EE6">
        <v>0</v>
      </c>
      <c r="EF6">
        <v>8.2225000000000006E-3</v>
      </c>
      <c r="EG6">
        <v>17875</v>
      </c>
      <c r="EH6">
        <v>8.2225000000000006E-3</v>
      </c>
      <c r="EI6">
        <v>17875</v>
      </c>
      <c r="EJ6">
        <f t="shared" si="0"/>
        <v>0.28778749999999997</v>
      </c>
      <c r="EM6" s="1"/>
    </row>
    <row r="7" spans="1:143" x14ac:dyDescent="0.25">
      <c r="A7" t="s">
        <v>44</v>
      </c>
      <c r="B7" t="s">
        <v>307</v>
      </c>
      <c r="C7">
        <v>0.3</v>
      </c>
      <c r="D7">
        <v>0</v>
      </c>
      <c r="E7">
        <v>0</v>
      </c>
      <c r="F7">
        <v>0</v>
      </c>
      <c r="G7">
        <v>0</v>
      </c>
      <c r="H7">
        <v>1.0725E-2</v>
      </c>
      <c r="I7">
        <v>17875</v>
      </c>
      <c r="J7">
        <v>0</v>
      </c>
      <c r="K7">
        <v>0</v>
      </c>
      <c r="L7">
        <v>1.0725E-2</v>
      </c>
      <c r="M7">
        <v>17875</v>
      </c>
      <c r="N7">
        <v>1.0725E-2</v>
      </c>
      <c r="O7">
        <v>17875</v>
      </c>
      <c r="P7">
        <v>0</v>
      </c>
      <c r="Q7">
        <v>0</v>
      </c>
      <c r="R7">
        <v>1.0725E-2</v>
      </c>
      <c r="S7">
        <v>17875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1.0725E-2</v>
      </c>
      <c r="AA7">
        <v>17875</v>
      </c>
      <c r="AB7">
        <v>0</v>
      </c>
      <c r="AC7">
        <v>0</v>
      </c>
      <c r="AD7">
        <v>0</v>
      </c>
      <c r="AE7">
        <v>0</v>
      </c>
      <c r="AF7">
        <v>1.0725E-2</v>
      </c>
      <c r="AG7">
        <v>17875</v>
      </c>
      <c r="AH7">
        <v>1.0725E-2</v>
      </c>
      <c r="AI7">
        <v>17875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1.0725E-2</v>
      </c>
      <c r="AQ7">
        <v>17875</v>
      </c>
      <c r="AR7">
        <v>1.0725E-2</v>
      </c>
      <c r="AS7">
        <v>17875</v>
      </c>
      <c r="AT7">
        <v>0</v>
      </c>
      <c r="AU7">
        <v>0</v>
      </c>
      <c r="AV7">
        <v>0</v>
      </c>
      <c r="AW7">
        <v>0</v>
      </c>
      <c r="AX7">
        <v>1.0725E-2</v>
      </c>
      <c r="AY7">
        <v>17875</v>
      </c>
      <c r="AZ7">
        <v>1.0725E-2</v>
      </c>
      <c r="BA7">
        <v>17875</v>
      </c>
      <c r="BB7">
        <v>1.0725E-2</v>
      </c>
      <c r="BC7">
        <v>17875</v>
      </c>
      <c r="BD7">
        <v>0</v>
      </c>
      <c r="BE7">
        <v>0</v>
      </c>
      <c r="BF7">
        <v>1.0725E-2</v>
      </c>
      <c r="BG7">
        <v>17875</v>
      </c>
      <c r="BH7">
        <v>1.0725E-2</v>
      </c>
      <c r="BI7">
        <v>17875</v>
      </c>
      <c r="BJ7">
        <v>0</v>
      </c>
      <c r="BK7">
        <v>0</v>
      </c>
      <c r="BL7">
        <v>1.0725E-2</v>
      </c>
      <c r="BM7">
        <v>17875</v>
      </c>
      <c r="BN7">
        <v>1.0725E-2</v>
      </c>
      <c r="BO7">
        <v>17875</v>
      </c>
      <c r="BP7">
        <v>1.0725E-2</v>
      </c>
      <c r="BQ7">
        <v>17875</v>
      </c>
      <c r="BR7">
        <v>1.0725E-2</v>
      </c>
      <c r="BS7">
        <v>17875</v>
      </c>
      <c r="BT7">
        <v>0</v>
      </c>
      <c r="BU7">
        <v>0</v>
      </c>
      <c r="BV7">
        <v>1.0725E-2</v>
      </c>
      <c r="BW7">
        <v>17875</v>
      </c>
      <c r="BX7">
        <v>1.0725E-2</v>
      </c>
      <c r="BY7">
        <v>17875</v>
      </c>
      <c r="BZ7">
        <v>1.0725E-2</v>
      </c>
      <c r="CA7">
        <v>17875</v>
      </c>
      <c r="CB7">
        <v>1.0725E-2</v>
      </c>
      <c r="CC7">
        <v>17875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1.0725E-2</v>
      </c>
      <c r="CQ7">
        <v>17875</v>
      </c>
      <c r="CR7">
        <v>1.0725E-2</v>
      </c>
      <c r="CS7">
        <v>17875</v>
      </c>
      <c r="CT7">
        <v>0</v>
      </c>
      <c r="CU7">
        <v>0</v>
      </c>
      <c r="CV7">
        <v>1.0725E-2</v>
      </c>
      <c r="CW7">
        <v>17875</v>
      </c>
      <c r="CX7">
        <v>0</v>
      </c>
      <c r="CY7">
        <v>0</v>
      </c>
      <c r="CZ7">
        <v>0</v>
      </c>
      <c r="DA7">
        <v>0</v>
      </c>
      <c r="DB7">
        <v>1.0725E-2</v>
      </c>
      <c r="DC7">
        <v>17875</v>
      </c>
      <c r="DD7">
        <v>1.0725E-2</v>
      </c>
      <c r="DE7">
        <v>17875</v>
      </c>
      <c r="DF7">
        <v>0</v>
      </c>
      <c r="DG7">
        <v>0</v>
      </c>
      <c r="DH7">
        <v>1.0725E-2</v>
      </c>
      <c r="DI7">
        <v>17875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1.0725E-2</v>
      </c>
      <c r="DQ7">
        <v>17875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1.0725E-2</v>
      </c>
      <c r="DY7">
        <v>17875</v>
      </c>
      <c r="DZ7">
        <v>0</v>
      </c>
      <c r="EA7">
        <v>0</v>
      </c>
      <c r="EB7">
        <v>1.0725E-2</v>
      </c>
      <c r="EC7">
        <v>17875</v>
      </c>
      <c r="ED7">
        <v>0</v>
      </c>
      <c r="EE7">
        <v>0</v>
      </c>
      <c r="EF7">
        <v>0</v>
      </c>
      <c r="EG7">
        <v>0</v>
      </c>
      <c r="EH7">
        <v>1.0725E-2</v>
      </c>
      <c r="EI7">
        <v>17875</v>
      </c>
      <c r="EJ7">
        <f t="shared" si="0"/>
        <v>0.34320000000000001</v>
      </c>
      <c r="EM7" s="1"/>
    </row>
    <row r="8" spans="1:143" x14ac:dyDescent="0.25">
      <c r="A8" t="s">
        <v>29</v>
      </c>
      <c r="B8" t="s">
        <v>308</v>
      </c>
      <c r="C8">
        <v>0.8</v>
      </c>
      <c r="D8">
        <v>2.3400000000000004E-2</v>
      </c>
      <c r="E8">
        <v>14625</v>
      </c>
      <c r="F8">
        <v>0</v>
      </c>
      <c r="G8">
        <v>0</v>
      </c>
      <c r="H8">
        <v>0</v>
      </c>
      <c r="I8">
        <v>0</v>
      </c>
      <c r="J8">
        <v>2.3400000000000004E-2</v>
      </c>
      <c r="K8">
        <v>14625</v>
      </c>
      <c r="L8">
        <v>0</v>
      </c>
      <c r="M8">
        <v>0</v>
      </c>
      <c r="N8">
        <v>0</v>
      </c>
      <c r="O8">
        <v>0</v>
      </c>
      <c r="P8">
        <v>2.3400000000000004E-2</v>
      </c>
      <c r="Q8">
        <v>14625</v>
      </c>
      <c r="R8">
        <v>2.3400000000000004E-2</v>
      </c>
      <c r="S8">
        <v>14625</v>
      </c>
      <c r="T8">
        <v>0</v>
      </c>
      <c r="U8">
        <v>0</v>
      </c>
      <c r="V8">
        <v>0</v>
      </c>
      <c r="W8">
        <v>0</v>
      </c>
      <c r="X8">
        <v>2.3400000000000004E-2</v>
      </c>
      <c r="Y8">
        <v>14625</v>
      </c>
      <c r="Z8">
        <v>0</v>
      </c>
      <c r="AA8">
        <v>0</v>
      </c>
      <c r="AB8">
        <v>2.3400000000000004E-2</v>
      </c>
      <c r="AC8">
        <v>14625</v>
      </c>
      <c r="AD8">
        <v>2.3400000000000004E-2</v>
      </c>
      <c r="AE8">
        <v>14625</v>
      </c>
      <c r="AF8">
        <v>0</v>
      </c>
      <c r="AG8">
        <v>0</v>
      </c>
      <c r="AH8">
        <v>0</v>
      </c>
      <c r="AI8">
        <v>0</v>
      </c>
      <c r="AJ8">
        <v>2.3400000000000004E-2</v>
      </c>
      <c r="AK8">
        <v>14625</v>
      </c>
      <c r="AL8">
        <v>2.3400000000000004E-2</v>
      </c>
      <c r="AM8">
        <v>14625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2.3400000000000004E-2</v>
      </c>
      <c r="AW8">
        <v>14625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2.3400000000000004E-2</v>
      </c>
      <c r="BG8">
        <v>14625</v>
      </c>
      <c r="BH8">
        <v>0</v>
      </c>
      <c r="BI8">
        <v>0</v>
      </c>
      <c r="BJ8">
        <v>2.3400000000000004E-2</v>
      </c>
      <c r="BK8">
        <v>14625</v>
      </c>
      <c r="BL8">
        <v>0</v>
      </c>
      <c r="BM8">
        <v>0</v>
      </c>
      <c r="BN8">
        <v>2.3400000000000004E-2</v>
      </c>
      <c r="BO8">
        <v>14625</v>
      </c>
      <c r="BP8">
        <v>0</v>
      </c>
      <c r="BQ8">
        <v>0</v>
      </c>
      <c r="BR8">
        <v>0</v>
      </c>
      <c r="BS8">
        <v>0</v>
      </c>
      <c r="BT8">
        <v>2.3400000000000004E-2</v>
      </c>
      <c r="BU8">
        <v>14625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2.3400000000000004E-2</v>
      </c>
      <c r="CE8">
        <v>14625</v>
      </c>
      <c r="CF8">
        <v>2.3400000000000004E-2</v>
      </c>
      <c r="CG8">
        <v>14625</v>
      </c>
      <c r="CH8">
        <v>2.3400000000000004E-2</v>
      </c>
      <c r="CI8">
        <v>14625</v>
      </c>
      <c r="CJ8">
        <v>2.3400000000000004E-2</v>
      </c>
      <c r="CK8">
        <v>14625</v>
      </c>
      <c r="CL8">
        <v>2.3400000000000004E-2</v>
      </c>
      <c r="CM8">
        <v>14625</v>
      </c>
      <c r="CN8">
        <v>2.3400000000000004E-2</v>
      </c>
      <c r="CO8">
        <v>14625</v>
      </c>
      <c r="CP8">
        <v>2.3400000000000004E-2</v>
      </c>
      <c r="CQ8">
        <v>14625</v>
      </c>
      <c r="CR8">
        <v>2.3400000000000004E-2</v>
      </c>
      <c r="CS8">
        <v>14625</v>
      </c>
      <c r="CT8">
        <v>0</v>
      </c>
      <c r="CU8">
        <v>0</v>
      </c>
      <c r="CV8">
        <v>2.3400000000000004E-2</v>
      </c>
      <c r="CW8">
        <v>14625</v>
      </c>
      <c r="CX8">
        <v>2.3400000000000004E-2</v>
      </c>
      <c r="CY8">
        <v>14625</v>
      </c>
      <c r="CZ8">
        <v>2.3400000000000004E-2</v>
      </c>
      <c r="DA8">
        <v>14625</v>
      </c>
      <c r="DB8">
        <v>2.3400000000000004E-2</v>
      </c>
      <c r="DC8">
        <v>14625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2.3400000000000004E-2</v>
      </c>
      <c r="DO8">
        <v>14625</v>
      </c>
      <c r="DP8">
        <v>0</v>
      </c>
      <c r="DQ8">
        <v>0</v>
      </c>
      <c r="DR8">
        <v>2.3400000000000004E-2</v>
      </c>
      <c r="DS8">
        <v>14625</v>
      </c>
      <c r="DT8">
        <v>2.3400000000000004E-2</v>
      </c>
      <c r="DU8">
        <v>14625</v>
      </c>
      <c r="DV8">
        <v>2.3400000000000004E-2</v>
      </c>
      <c r="DW8">
        <v>14625</v>
      </c>
      <c r="DX8">
        <v>0</v>
      </c>
      <c r="DY8">
        <v>0</v>
      </c>
      <c r="DZ8">
        <v>2.3400000000000004E-2</v>
      </c>
      <c r="EA8">
        <v>14625</v>
      </c>
      <c r="EB8">
        <v>0</v>
      </c>
      <c r="EC8">
        <v>0</v>
      </c>
      <c r="ED8">
        <v>2.3400000000000004E-2</v>
      </c>
      <c r="EE8">
        <v>14625</v>
      </c>
      <c r="EF8">
        <v>2.3400000000000004E-2</v>
      </c>
      <c r="EG8">
        <v>14625</v>
      </c>
      <c r="EH8">
        <v>0</v>
      </c>
      <c r="EI8">
        <v>0</v>
      </c>
      <c r="EJ8">
        <f>SUM(EH8,EF8,ED8,EB8,DZ8,DX8,DV8,DT8,DR8,DP8,DN8,DL8,DJ8,DH8,DF8,DD8,DB8,CZ8,CX8,CV8,CT8,CR8,CP8,CN8,CL8,CJ8,CH8,CF8,CD8,CB8,BZ8,BX8,BV8,BT8,BR8,BP8,BN8,BL8,BJ8,BH8,BF8,BD8,BB8,AZ8,AX8,AV8,AT8,AR8,AP8,AN8,AL8,AJ8,AH8,AF8,AD8,AB8,Z8,X8,V8,T8,R8,P8,N8,L8,J8,H8,F8,D8)</f>
        <v>0.77219999999999955</v>
      </c>
      <c r="EM8" s="1"/>
    </row>
    <row r="9" spans="1:143" x14ac:dyDescent="0.25">
      <c r="A9" t="s">
        <v>33</v>
      </c>
      <c r="B9" t="s">
        <v>307</v>
      </c>
      <c r="C9">
        <v>0.92</v>
      </c>
      <c r="D9">
        <v>0</v>
      </c>
      <c r="E9">
        <v>0</v>
      </c>
      <c r="F9">
        <v>0</v>
      </c>
      <c r="G9">
        <v>0</v>
      </c>
      <c r="H9">
        <v>2.691E-2</v>
      </c>
      <c r="I9">
        <v>14625</v>
      </c>
      <c r="J9">
        <v>0</v>
      </c>
      <c r="K9">
        <v>0</v>
      </c>
      <c r="L9">
        <v>2.691E-2</v>
      </c>
      <c r="M9">
        <v>14625</v>
      </c>
      <c r="N9">
        <v>2.691E-2</v>
      </c>
      <c r="O9">
        <v>14625</v>
      </c>
      <c r="P9">
        <v>0</v>
      </c>
      <c r="Q9">
        <v>0</v>
      </c>
      <c r="R9">
        <v>2.691E-2</v>
      </c>
      <c r="S9">
        <v>14625</v>
      </c>
      <c r="T9">
        <v>0</v>
      </c>
      <c r="U9">
        <v>0</v>
      </c>
      <c r="V9">
        <v>2.691E-2</v>
      </c>
      <c r="W9">
        <v>14625</v>
      </c>
      <c r="X9">
        <v>0</v>
      </c>
      <c r="Y9">
        <v>0</v>
      </c>
      <c r="Z9">
        <v>2.691E-2</v>
      </c>
      <c r="AA9">
        <v>14625</v>
      </c>
      <c r="AB9">
        <v>0</v>
      </c>
      <c r="AC9">
        <v>0</v>
      </c>
      <c r="AD9">
        <v>0</v>
      </c>
      <c r="AE9">
        <v>0</v>
      </c>
      <c r="AF9">
        <v>2.691E-2</v>
      </c>
      <c r="AG9">
        <v>14625</v>
      </c>
      <c r="AH9">
        <v>0</v>
      </c>
      <c r="AI9">
        <v>0</v>
      </c>
      <c r="AJ9">
        <v>2.691E-2</v>
      </c>
      <c r="AK9">
        <v>14625</v>
      </c>
      <c r="AL9">
        <v>0</v>
      </c>
      <c r="AM9">
        <v>0</v>
      </c>
      <c r="AN9">
        <v>2.691E-2</v>
      </c>
      <c r="AO9">
        <v>14625</v>
      </c>
      <c r="AP9">
        <v>2.691E-2</v>
      </c>
      <c r="AQ9">
        <v>14625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2.691E-2</v>
      </c>
      <c r="AY9">
        <v>14625</v>
      </c>
      <c r="AZ9">
        <v>2.691E-2</v>
      </c>
      <c r="BA9">
        <v>14625</v>
      </c>
      <c r="BB9">
        <v>2.691E-2</v>
      </c>
      <c r="BC9">
        <v>14625</v>
      </c>
      <c r="BD9">
        <v>0</v>
      </c>
      <c r="BE9">
        <v>0</v>
      </c>
      <c r="BF9">
        <v>0</v>
      </c>
      <c r="BG9">
        <v>0</v>
      </c>
      <c r="BH9">
        <v>2.691E-2</v>
      </c>
      <c r="BI9">
        <v>14625</v>
      </c>
      <c r="BJ9">
        <v>0</v>
      </c>
      <c r="BK9">
        <v>0</v>
      </c>
      <c r="BL9">
        <v>2.691E-2</v>
      </c>
      <c r="BM9">
        <v>14625</v>
      </c>
      <c r="BN9">
        <v>0</v>
      </c>
      <c r="BO9">
        <v>0</v>
      </c>
      <c r="BP9">
        <v>0</v>
      </c>
      <c r="BQ9">
        <v>0</v>
      </c>
      <c r="BR9">
        <v>2.691E-2</v>
      </c>
      <c r="BS9">
        <v>14625</v>
      </c>
      <c r="BT9">
        <v>0</v>
      </c>
      <c r="BU9">
        <v>0</v>
      </c>
      <c r="BV9">
        <v>2.691E-2</v>
      </c>
      <c r="BW9">
        <v>14625</v>
      </c>
      <c r="BX9">
        <v>2.691E-2</v>
      </c>
      <c r="BY9">
        <v>14625</v>
      </c>
      <c r="BZ9">
        <v>2.691E-2</v>
      </c>
      <c r="CA9">
        <v>14625</v>
      </c>
      <c r="CB9">
        <v>2.691E-2</v>
      </c>
      <c r="CC9">
        <v>14625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2.691E-2</v>
      </c>
      <c r="CQ9">
        <v>14625</v>
      </c>
      <c r="CR9">
        <v>0</v>
      </c>
      <c r="CS9">
        <v>0</v>
      </c>
      <c r="CT9">
        <v>0</v>
      </c>
      <c r="CU9">
        <v>0</v>
      </c>
      <c r="CV9">
        <v>2.691E-2</v>
      </c>
      <c r="CW9">
        <v>14625</v>
      </c>
      <c r="CX9">
        <v>0</v>
      </c>
      <c r="CY9">
        <v>0</v>
      </c>
      <c r="CZ9">
        <v>2.691E-2</v>
      </c>
      <c r="DA9">
        <v>14625</v>
      </c>
      <c r="DB9">
        <v>0</v>
      </c>
      <c r="DC9">
        <v>0</v>
      </c>
      <c r="DD9">
        <v>2.691E-2</v>
      </c>
      <c r="DE9">
        <v>14625</v>
      </c>
      <c r="DF9">
        <v>2.691E-2</v>
      </c>
      <c r="DG9">
        <v>14625</v>
      </c>
      <c r="DH9">
        <v>2.691E-2</v>
      </c>
      <c r="DI9">
        <v>14625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2.691E-2</v>
      </c>
      <c r="DQ9">
        <v>14625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2.691E-2</v>
      </c>
      <c r="DY9">
        <v>14625</v>
      </c>
      <c r="DZ9">
        <v>0</v>
      </c>
      <c r="EA9">
        <v>0</v>
      </c>
      <c r="EB9">
        <v>2.691E-2</v>
      </c>
      <c r="EC9">
        <v>14625</v>
      </c>
      <c r="ED9">
        <v>0</v>
      </c>
      <c r="EE9">
        <v>0</v>
      </c>
      <c r="EF9">
        <v>0</v>
      </c>
      <c r="EG9">
        <v>0</v>
      </c>
      <c r="EH9">
        <v>2.691E-2</v>
      </c>
      <c r="EI9">
        <v>14625</v>
      </c>
      <c r="EJ9">
        <f>SUM(EH9,EF9,ED9,EB9,DZ9,DX9,DV9,DT9,DR9,DP9,DN9,DL9,DJ9,DH9,DF9,DD9,DB9,CZ9,CX9,CV9,CT9,CR9,CP9,CN9,CL9,CJ9,CH9,CF9,CD9,CB9,BZ9,BX9,BV9,BT9,BR9,BP9,BN9,BL9,BJ9,BH9,BF9,BD9,BB9,AZ9,AX9,AV9,AT9,AR9,AP9,AN9,AL9,AJ9,AH9,AF9,AD9,AB9,Z9,X9,V9,T9,R9,P9,N9,L9,J9,H9,F9,D9)</f>
        <v>0.8072999999999998</v>
      </c>
      <c r="EM9" s="1"/>
    </row>
    <row r="10" spans="1:143" x14ac:dyDescent="0.25">
      <c r="A10" t="s">
        <v>27</v>
      </c>
      <c r="B10" t="s">
        <v>308</v>
      </c>
      <c r="C10">
        <v>3.2</v>
      </c>
      <c r="D10">
        <v>7.2800000000000004E-2</v>
      </c>
      <c r="E10">
        <v>11375</v>
      </c>
      <c r="F10">
        <v>7.2800000000000004E-2</v>
      </c>
      <c r="G10">
        <v>11375</v>
      </c>
      <c r="H10">
        <v>0</v>
      </c>
      <c r="I10">
        <v>0</v>
      </c>
      <c r="J10">
        <v>7.2800000000000004E-2</v>
      </c>
      <c r="K10">
        <v>11375</v>
      </c>
      <c r="L10">
        <v>0</v>
      </c>
      <c r="M10">
        <v>0</v>
      </c>
      <c r="N10">
        <v>0</v>
      </c>
      <c r="O10">
        <v>0</v>
      </c>
      <c r="P10">
        <v>7.2800000000000004E-2</v>
      </c>
      <c r="Q10">
        <v>11375</v>
      </c>
      <c r="R10">
        <v>7.2800000000000004E-2</v>
      </c>
      <c r="S10">
        <v>11375</v>
      </c>
      <c r="T10">
        <v>0</v>
      </c>
      <c r="U10">
        <v>0</v>
      </c>
      <c r="V10">
        <v>7.2800000000000004E-2</v>
      </c>
      <c r="W10">
        <v>11375</v>
      </c>
      <c r="X10">
        <v>7.2800000000000004E-2</v>
      </c>
      <c r="Y10">
        <v>11375</v>
      </c>
      <c r="Z10">
        <v>0</v>
      </c>
      <c r="AA10">
        <v>0</v>
      </c>
      <c r="AB10">
        <v>7.2800000000000004E-2</v>
      </c>
      <c r="AC10">
        <v>11375</v>
      </c>
      <c r="AD10">
        <v>7.2800000000000004E-2</v>
      </c>
      <c r="AE10">
        <v>11375</v>
      </c>
      <c r="AF10">
        <v>0</v>
      </c>
      <c r="AG10">
        <v>0</v>
      </c>
      <c r="AH10">
        <v>0</v>
      </c>
      <c r="AI10">
        <v>0</v>
      </c>
      <c r="AJ10">
        <v>7.2800000000000004E-2</v>
      </c>
      <c r="AK10">
        <v>11375</v>
      </c>
      <c r="AL10">
        <v>7.2800000000000004E-2</v>
      </c>
      <c r="AM10">
        <v>11375</v>
      </c>
      <c r="AN10">
        <v>7.2800000000000004E-2</v>
      </c>
      <c r="AO10">
        <v>11375</v>
      </c>
      <c r="AP10">
        <v>0</v>
      </c>
      <c r="AQ10">
        <v>0</v>
      </c>
      <c r="AR10">
        <v>7.2800000000000004E-2</v>
      </c>
      <c r="AS10">
        <v>11375</v>
      </c>
      <c r="AT10">
        <v>0</v>
      </c>
      <c r="AU10">
        <v>0</v>
      </c>
      <c r="AV10">
        <v>7.2800000000000004E-2</v>
      </c>
      <c r="AW10">
        <v>11375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7.2800000000000004E-2</v>
      </c>
      <c r="BG10">
        <v>11375</v>
      </c>
      <c r="BH10">
        <v>0</v>
      </c>
      <c r="BI10">
        <v>0</v>
      </c>
      <c r="BJ10">
        <v>7.2800000000000004E-2</v>
      </c>
      <c r="BK10">
        <v>11375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7.2800000000000004E-2</v>
      </c>
      <c r="BU10">
        <v>11375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7.2800000000000004E-2</v>
      </c>
      <c r="CE10">
        <v>11375</v>
      </c>
      <c r="CF10">
        <v>7.2800000000000004E-2</v>
      </c>
      <c r="CG10">
        <v>11375</v>
      </c>
      <c r="CH10">
        <v>7.2800000000000004E-2</v>
      </c>
      <c r="CI10">
        <v>11375</v>
      </c>
      <c r="CJ10">
        <v>7.2800000000000004E-2</v>
      </c>
      <c r="CK10">
        <v>11375</v>
      </c>
      <c r="CL10">
        <v>7.2800000000000004E-2</v>
      </c>
      <c r="CM10">
        <v>11375</v>
      </c>
      <c r="CN10">
        <v>7.2800000000000004E-2</v>
      </c>
      <c r="CO10">
        <v>11375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7.2800000000000004E-2</v>
      </c>
      <c r="CW10">
        <v>11375</v>
      </c>
      <c r="CX10">
        <v>0</v>
      </c>
      <c r="CY10">
        <v>0</v>
      </c>
      <c r="CZ10">
        <v>7.2800000000000004E-2</v>
      </c>
      <c r="DA10">
        <v>11375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7.2800000000000004E-2</v>
      </c>
      <c r="DK10">
        <v>11375</v>
      </c>
      <c r="DL10">
        <v>0</v>
      </c>
      <c r="DM10">
        <v>0</v>
      </c>
      <c r="DN10">
        <v>7.2800000000000004E-2</v>
      </c>
      <c r="DO10">
        <v>11375</v>
      </c>
      <c r="DP10">
        <v>0</v>
      </c>
      <c r="DQ10">
        <v>0</v>
      </c>
      <c r="DR10">
        <v>7.2800000000000004E-2</v>
      </c>
      <c r="DS10">
        <v>11375</v>
      </c>
      <c r="DT10">
        <v>7.2800000000000004E-2</v>
      </c>
      <c r="DU10">
        <v>11375</v>
      </c>
      <c r="DV10">
        <v>7.2800000000000004E-2</v>
      </c>
      <c r="DW10">
        <v>11375</v>
      </c>
      <c r="DX10">
        <v>0</v>
      </c>
      <c r="DY10">
        <v>0</v>
      </c>
      <c r="DZ10">
        <v>7.2800000000000004E-2</v>
      </c>
      <c r="EA10">
        <v>11375</v>
      </c>
      <c r="EB10">
        <v>7.2800000000000004E-2</v>
      </c>
      <c r="EC10">
        <v>11375</v>
      </c>
      <c r="ED10">
        <v>7.2800000000000004E-2</v>
      </c>
      <c r="EE10">
        <v>11375</v>
      </c>
      <c r="EF10">
        <v>0</v>
      </c>
      <c r="EG10">
        <v>0</v>
      </c>
      <c r="EH10">
        <v>0</v>
      </c>
      <c r="EI10">
        <v>0</v>
      </c>
      <c r="EJ10">
        <f>SUM(EH10,EF10,ED10,EB10,DZ10,DX10,DV10,DT10,DR10,DP10,DN10,DL10,DJ10,DH10,DF10,DD10,DB10,CZ10,CX10,CV10,CT10,CR10,CP10,CN10,CL10,CJ10,CH10,CF10,CD10,CB10,BZ10,BX10,BV10,BT10,BR10,BP10,BN10,BL10,BJ10,BH10,BF10,BD10,BB10,AZ10,AX10,AV10,AT10,AR10,AP10,AN10,AL10,AJ10,AH10,AF10,AD10,AB10,Z10,X10,V10,T10,R10,P10,N10,L10,J10,H10,F10,D10)</f>
        <v>2.4023999999999996</v>
      </c>
      <c r="EM10" s="1"/>
    </row>
    <row r="11" spans="1:143" x14ac:dyDescent="0.25">
      <c r="A11" t="s">
        <v>23</v>
      </c>
      <c r="B11" t="s">
        <v>308</v>
      </c>
      <c r="C11">
        <v>6.1</v>
      </c>
      <c r="D11">
        <v>9.9125000000000005E-2</v>
      </c>
      <c r="E11">
        <v>8125</v>
      </c>
      <c r="F11">
        <v>0</v>
      </c>
      <c r="G11">
        <v>0</v>
      </c>
      <c r="H11">
        <v>0</v>
      </c>
      <c r="I11">
        <v>0</v>
      </c>
      <c r="J11">
        <v>9.9125000000000005E-2</v>
      </c>
      <c r="K11">
        <v>8125</v>
      </c>
      <c r="L11">
        <v>0</v>
      </c>
      <c r="M11">
        <v>0</v>
      </c>
      <c r="N11">
        <v>0</v>
      </c>
      <c r="O11">
        <v>0</v>
      </c>
      <c r="P11">
        <v>9.9125000000000005E-2</v>
      </c>
      <c r="Q11">
        <v>8125</v>
      </c>
      <c r="R11">
        <v>0</v>
      </c>
      <c r="S11">
        <v>0</v>
      </c>
      <c r="T11">
        <v>0</v>
      </c>
      <c r="U11">
        <v>0</v>
      </c>
      <c r="V11">
        <v>9.9125000000000005E-2</v>
      </c>
      <c r="W11">
        <v>8125</v>
      </c>
      <c r="X11">
        <v>9.9125000000000005E-2</v>
      </c>
      <c r="Y11">
        <v>8125</v>
      </c>
      <c r="Z11">
        <v>0</v>
      </c>
      <c r="AA11">
        <v>0</v>
      </c>
      <c r="AB11">
        <v>9.9125000000000005E-2</v>
      </c>
      <c r="AC11">
        <v>8125</v>
      </c>
      <c r="AD11">
        <v>9.9125000000000005E-2</v>
      </c>
      <c r="AE11">
        <v>8125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9.9125000000000005E-2</v>
      </c>
      <c r="AM11">
        <v>8125</v>
      </c>
      <c r="AN11">
        <v>0</v>
      </c>
      <c r="AO11">
        <v>0</v>
      </c>
      <c r="AP11">
        <v>0</v>
      </c>
      <c r="AQ11">
        <v>0</v>
      </c>
      <c r="AR11">
        <v>9.9125000000000005E-2</v>
      </c>
      <c r="AS11">
        <v>8125</v>
      </c>
      <c r="AT11">
        <v>0</v>
      </c>
      <c r="AU11">
        <v>0</v>
      </c>
      <c r="AV11">
        <v>9.9125000000000005E-2</v>
      </c>
      <c r="AW11">
        <v>8125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9.9125000000000005E-2</v>
      </c>
      <c r="BK11">
        <v>8125</v>
      </c>
      <c r="BL11">
        <v>0</v>
      </c>
      <c r="BM11">
        <v>0</v>
      </c>
      <c r="BN11">
        <v>9.9125000000000005E-2</v>
      </c>
      <c r="BO11">
        <v>8125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9.9125000000000005E-2</v>
      </c>
      <c r="CE11">
        <v>8125</v>
      </c>
      <c r="CF11">
        <v>9.9125000000000005E-2</v>
      </c>
      <c r="CG11">
        <v>8125</v>
      </c>
      <c r="CH11">
        <v>9.9125000000000005E-2</v>
      </c>
      <c r="CI11">
        <v>8125</v>
      </c>
      <c r="CJ11">
        <v>9.9125000000000005E-2</v>
      </c>
      <c r="CK11">
        <v>8125</v>
      </c>
      <c r="CL11">
        <v>9.9125000000000005E-2</v>
      </c>
      <c r="CM11">
        <v>8125</v>
      </c>
      <c r="CN11">
        <v>9.9125000000000005E-2</v>
      </c>
      <c r="CO11">
        <v>8125</v>
      </c>
      <c r="CP11">
        <v>0</v>
      </c>
      <c r="CQ11">
        <v>0</v>
      </c>
      <c r="CR11">
        <v>9.9125000000000005E-2</v>
      </c>
      <c r="CS11">
        <v>8125</v>
      </c>
      <c r="CT11">
        <v>0</v>
      </c>
      <c r="CU11">
        <v>0</v>
      </c>
      <c r="CV11">
        <v>0</v>
      </c>
      <c r="CW11">
        <v>0</v>
      </c>
      <c r="CX11">
        <v>9.9125000000000005E-2</v>
      </c>
      <c r="CY11">
        <v>8125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9.9125000000000005E-2</v>
      </c>
      <c r="DK11">
        <v>8125</v>
      </c>
      <c r="DL11">
        <v>0</v>
      </c>
      <c r="DM11">
        <v>0</v>
      </c>
      <c r="DN11">
        <v>9.9125000000000005E-2</v>
      </c>
      <c r="DO11">
        <v>8125</v>
      </c>
      <c r="DP11">
        <v>0</v>
      </c>
      <c r="DQ11">
        <v>0</v>
      </c>
      <c r="DR11">
        <v>9.9125000000000005E-2</v>
      </c>
      <c r="DS11">
        <v>8125</v>
      </c>
      <c r="DT11">
        <v>9.9125000000000005E-2</v>
      </c>
      <c r="DU11">
        <v>8125</v>
      </c>
      <c r="DV11">
        <v>9.9125000000000005E-2</v>
      </c>
      <c r="DW11">
        <v>8125</v>
      </c>
      <c r="DX11">
        <v>0</v>
      </c>
      <c r="DY11">
        <v>0</v>
      </c>
      <c r="DZ11">
        <v>9.9125000000000005E-2</v>
      </c>
      <c r="EA11">
        <v>8125</v>
      </c>
      <c r="EB11">
        <v>0</v>
      </c>
      <c r="EC11">
        <v>0</v>
      </c>
      <c r="ED11">
        <v>9.9125000000000005E-2</v>
      </c>
      <c r="EE11">
        <v>8125</v>
      </c>
      <c r="EF11">
        <v>9.9125000000000005E-2</v>
      </c>
      <c r="EG11">
        <v>8125</v>
      </c>
      <c r="EH11">
        <v>0</v>
      </c>
      <c r="EI11">
        <v>0</v>
      </c>
      <c r="EJ11">
        <f>SUM(EH11,EF11,ED11,EB11,DZ11,DX11,DV11,DT11,DR11,DP11,DN11,DL11,DJ11,DH11,DF11,DD11,DB11,CZ11,CX11,CV11,CT11,CR11,CP11,CN11,CL11,CJ11,CH11,CF11,CD11,CB11,BZ11,BX11,BV11,BT11,BR11,BP11,BN11,BL11,BJ11,BH11,BF11,BD11,BB11,AZ11,AX11,AV11,AT11,AR11,AP11,AN11,AL11,AJ11,AH11,AF11,AD11,AB11,Z11,X11,V11,T11,R11,P11,N11,L11,J11,H11,F11,D11)</f>
        <v>2.7754999999999987</v>
      </c>
      <c r="EM11" s="1"/>
    </row>
    <row r="12" spans="1:143" x14ac:dyDescent="0.25">
      <c r="A12" t="s">
        <v>18</v>
      </c>
      <c r="B12" t="s">
        <v>308</v>
      </c>
      <c r="C12">
        <v>2.0299999999999998</v>
      </c>
      <c r="D12">
        <v>4.6182500000000001E-2</v>
      </c>
      <c r="E12">
        <v>11375</v>
      </c>
      <c r="F12">
        <v>0</v>
      </c>
      <c r="G12">
        <v>0</v>
      </c>
      <c r="H12">
        <v>0</v>
      </c>
      <c r="I12">
        <v>0</v>
      </c>
      <c r="J12">
        <v>4.6182500000000001E-2</v>
      </c>
      <c r="K12">
        <v>11375</v>
      </c>
      <c r="L12">
        <v>0</v>
      </c>
      <c r="M12">
        <v>0</v>
      </c>
      <c r="N12">
        <v>0</v>
      </c>
      <c r="O12">
        <v>0</v>
      </c>
      <c r="P12">
        <v>4.6182500000000001E-2</v>
      </c>
      <c r="Q12">
        <v>11375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4.6182500000000001E-2</v>
      </c>
      <c r="Y12">
        <v>11375</v>
      </c>
      <c r="Z12">
        <v>0</v>
      </c>
      <c r="AA12">
        <v>0</v>
      </c>
      <c r="AB12">
        <v>4.6182500000000001E-2</v>
      </c>
      <c r="AC12">
        <v>11375</v>
      </c>
      <c r="AD12">
        <v>4.6182500000000001E-2</v>
      </c>
      <c r="AE12">
        <v>11375</v>
      </c>
      <c r="AF12">
        <v>0</v>
      </c>
      <c r="AG12">
        <v>0</v>
      </c>
      <c r="AH12">
        <v>4.6182500000000001E-2</v>
      </c>
      <c r="AI12">
        <v>11375</v>
      </c>
      <c r="AJ12">
        <v>4.6182500000000001E-2</v>
      </c>
      <c r="AK12">
        <v>11375</v>
      </c>
      <c r="AL12">
        <v>4.6182500000000001E-2</v>
      </c>
      <c r="AM12">
        <v>11375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4.6182500000000001E-2</v>
      </c>
      <c r="AW12">
        <v>11375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4.6182500000000001E-2</v>
      </c>
      <c r="BK12">
        <v>11375</v>
      </c>
      <c r="BL12">
        <v>0</v>
      </c>
      <c r="BM12">
        <v>0</v>
      </c>
      <c r="BN12">
        <v>4.6182500000000001E-2</v>
      </c>
      <c r="BO12">
        <v>11375</v>
      </c>
      <c r="BP12">
        <v>4.6182500000000001E-2</v>
      </c>
      <c r="BQ12">
        <v>11375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4.6182500000000001E-2</v>
      </c>
      <c r="CE12">
        <v>11375</v>
      </c>
      <c r="CF12">
        <v>4.6182500000000001E-2</v>
      </c>
      <c r="CG12">
        <v>11375</v>
      </c>
      <c r="CH12">
        <v>4.6182500000000001E-2</v>
      </c>
      <c r="CI12">
        <v>11375</v>
      </c>
      <c r="CJ12">
        <v>4.6182500000000001E-2</v>
      </c>
      <c r="CK12">
        <v>11375</v>
      </c>
      <c r="CL12">
        <v>4.6182500000000001E-2</v>
      </c>
      <c r="CM12">
        <v>11375</v>
      </c>
      <c r="CN12">
        <v>4.6182500000000001E-2</v>
      </c>
      <c r="CO12">
        <v>11375</v>
      </c>
      <c r="CP12">
        <v>0</v>
      </c>
      <c r="CQ12">
        <v>0</v>
      </c>
      <c r="CR12">
        <v>4.6182500000000001E-2</v>
      </c>
      <c r="CS12">
        <v>11375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4.6182500000000001E-2</v>
      </c>
      <c r="DC12">
        <v>11375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4.6182500000000001E-2</v>
      </c>
      <c r="DK12">
        <v>11375</v>
      </c>
      <c r="DL12">
        <v>0</v>
      </c>
      <c r="DM12">
        <v>0</v>
      </c>
      <c r="DN12">
        <v>4.6182500000000001E-2</v>
      </c>
      <c r="DO12">
        <v>11375</v>
      </c>
      <c r="DP12">
        <v>0</v>
      </c>
      <c r="DQ12">
        <v>0</v>
      </c>
      <c r="DR12">
        <v>4.6182500000000001E-2</v>
      </c>
      <c r="DS12">
        <v>11375</v>
      </c>
      <c r="DT12">
        <v>4.6182500000000001E-2</v>
      </c>
      <c r="DU12">
        <v>11375</v>
      </c>
      <c r="DV12">
        <v>4.6182500000000001E-2</v>
      </c>
      <c r="DW12">
        <v>11375</v>
      </c>
      <c r="DX12">
        <v>0</v>
      </c>
      <c r="DY12">
        <v>0</v>
      </c>
      <c r="DZ12">
        <v>4.6182500000000001E-2</v>
      </c>
      <c r="EA12">
        <v>11375</v>
      </c>
      <c r="EB12">
        <v>4.6182500000000001E-2</v>
      </c>
      <c r="EC12">
        <v>11375</v>
      </c>
      <c r="ED12">
        <v>4.6182500000000001E-2</v>
      </c>
      <c r="EE12">
        <v>11375</v>
      </c>
      <c r="EF12">
        <v>4.6182500000000001E-2</v>
      </c>
      <c r="EG12">
        <v>11375</v>
      </c>
      <c r="EH12">
        <v>0</v>
      </c>
      <c r="EI12">
        <v>0</v>
      </c>
      <c r="EJ12">
        <f t="shared" si="0"/>
        <v>1.3854750000000002</v>
      </c>
      <c r="EM12" s="1"/>
    </row>
    <row r="13" spans="1:143" x14ac:dyDescent="0.25">
      <c r="A13" t="s">
        <v>31</v>
      </c>
      <c r="B13" t="s">
        <v>307</v>
      </c>
      <c r="C13">
        <v>3.13</v>
      </c>
      <c r="D13">
        <v>0</v>
      </c>
      <c r="E13">
        <v>0</v>
      </c>
      <c r="F13">
        <v>9.1552499999999995E-2</v>
      </c>
      <c r="G13">
        <v>14625</v>
      </c>
      <c r="H13">
        <v>9.1552499999999995E-2</v>
      </c>
      <c r="I13">
        <v>14625</v>
      </c>
      <c r="J13">
        <v>0</v>
      </c>
      <c r="K13">
        <v>0</v>
      </c>
      <c r="L13">
        <v>9.1552499999999995E-2</v>
      </c>
      <c r="M13">
        <v>14625</v>
      </c>
      <c r="N13">
        <v>9.1552499999999995E-2</v>
      </c>
      <c r="O13">
        <v>14625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9.1552499999999995E-2</v>
      </c>
      <c r="W13">
        <v>14625</v>
      </c>
      <c r="X13">
        <v>0</v>
      </c>
      <c r="Y13">
        <v>0</v>
      </c>
      <c r="Z13">
        <v>9.1552499999999995E-2</v>
      </c>
      <c r="AA13">
        <v>14625</v>
      </c>
      <c r="AB13">
        <v>0</v>
      </c>
      <c r="AC13">
        <v>0</v>
      </c>
      <c r="AD13">
        <v>0</v>
      </c>
      <c r="AE13">
        <v>0</v>
      </c>
      <c r="AF13">
        <v>9.1552499999999995E-2</v>
      </c>
      <c r="AG13">
        <v>14625</v>
      </c>
      <c r="AH13">
        <v>9.1552499999999995E-2</v>
      </c>
      <c r="AI13">
        <v>14625</v>
      </c>
      <c r="AJ13">
        <v>0</v>
      </c>
      <c r="AK13">
        <v>0</v>
      </c>
      <c r="AL13">
        <v>0</v>
      </c>
      <c r="AM13">
        <v>0</v>
      </c>
      <c r="AN13">
        <v>9.1552499999999995E-2</v>
      </c>
      <c r="AO13">
        <v>14625</v>
      </c>
      <c r="AP13">
        <v>9.1552499999999995E-2</v>
      </c>
      <c r="AQ13">
        <v>14625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9.1552499999999995E-2</v>
      </c>
      <c r="AY13">
        <v>14625</v>
      </c>
      <c r="AZ13">
        <v>9.1552499999999995E-2</v>
      </c>
      <c r="BA13">
        <v>14625</v>
      </c>
      <c r="BB13">
        <v>9.1552499999999995E-2</v>
      </c>
      <c r="BC13">
        <v>14625</v>
      </c>
      <c r="BD13">
        <v>0</v>
      </c>
      <c r="BE13">
        <v>0</v>
      </c>
      <c r="BF13">
        <v>9.1552499999999995E-2</v>
      </c>
      <c r="BG13">
        <v>14625</v>
      </c>
      <c r="BH13">
        <v>9.1552499999999995E-2</v>
      </c>
      <c r="BI13">
        <v>14625</v>
      </c>
      <c r="BJ13">
        <v>0</v>
      </c>
      <c r="BK13">
        <v>0</v>
      </c>
      <c r="BL13">
        <v>9.1552499999999995E-2</v>
      </c>
      <c r="BM13">
        <v>14625</v>
      </c>
      <c r="BN13">
        <v>0</v>
      </c>
      <c r="BO13">
        <v>0</v>
      </c>
      <c r="BP13">
        <v>9.1552499999999995E-2</v>
      </c>
      <c r="BQ13">
        <v>14625</v>
      </c>
      <c r="BR13">
        <v>9.1552499999999995E-2</v>
      </c>
      <c r="BS13">
        <v>14625</v>
      </c>
      <c r="BT13">
        <v>9.1552499999999995E-2</v>
      </c>
      <c r="BU13">
        <v>14625</v>
      </c>
      <c r="BV13">
        <v>9.1552499999999995E-2</v>
      </c>
      <c r="BW13">
        <v>14625</v>
      </c>
      <c r="BX13">
        <v>9.1552499999999995E-2</v>
      </c>
      <c r="BY13">
        <v>14625</v>
      </c>
      <c r="BZ13">
        <v>9.1552499999999995E-2</v>
      </c>
      <c r="CA13">
        <v>14625</v>
      </c>
      <c r="CB13">
        <v>9.1552499999999995E-2</v>
      </c>
      <c r="CC13">
        <v>14625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9.1552499999999995E-2</v>
      </c>
      <c r="CW13">
        <v>14625</v>
      </c>
      <c r="CX13">
        <v>9.1552499999999995E-2</v>
      </c>
      <c r="CY13">
        <v>14625</v>
      </c>
      <c r="CZ13">
        <v>9.1552499999999995E-2</v>
      </c>
      <c r="DA13">
        <v>14625</v>
      </c>
      <c r="DB13">
        <v>0</v>
      </c>
      <c r="DC13">
        <v>0</v>
      </c>
      <c r="DD13">
        <v>9.1552499999999995E-2</v>
      </c>
      <c r="DE13">
        <v>14625</v>
      </c>
      <c r="DF13">
        <v>9.1552499999999995E-2</v>
      </c>
      <c r="DG13">
        <v>14625</v>
      </c>
      <c r="DH13">
        <v>9.1552499999999995E-2</v>
      </c>
      <c r="DI13">
        <v>14625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9.1552499999999995E-2</v>
      </c>
      <c r="DQ13">
        <v>14625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9.1552499999999995E-2</v>
      </c>
      <c r="DY13">
        <v>14625</v>
      </c>
      <c r="DZ13">
        <v>0</v>
      </c>
      <c r="EA13">
        <v>0</v>
      </c>
      <c r="EB13">
        <v>9.1552499999999995E-2</v>
      </c>
      <c r="EC13">
        <v>14625</v>
      </c>
      <c r="ED13">
        <v>0</v>
      </c>
      <c r="EE13">
        <v>0</v>
      </c>
      <c r="EF13">
        <v>9.1552499999999995E-2</v>
      </c>
      <c r="EG13">
        <v>14625</v>
      </c>
      <c r="EH13">
        <v>9.1552499999999995E-2</v>
      </c>
      <c r="EI13">
        <v>14625</v>
      </c>
      <c r="EJ13">
        <f>SUM(EH13,EF13,ED13,EB13,DZ13,DX13,DV13,DT13,DR13,DP13,DN13,DL13,DJ13,DH13,DF13,DD13,DB13,CZ13,CX13,CV13,CT13,CR13,CP13,CN13,CL13,CJ13,CH13,CF13,CD13,CB13,BZ13,BX13,BV13,BT13,BR13,BP13,BN13,BL13,BJ13,BH13,BF13,BD13,BB13,AZ13,AX13,AV13,AT13,AR13,AP13,AN13,AL13,AJ13,AH13,AF13,AD13,AB13,Z13,X13,V13,T13,R13,P13,N13,L13,J13,H13,F13,D13)</f>
        <v>3.112785000000001</v>
      </c>
      <c r="EM13" s="1"/>
    </row>
    <row r="14" spans="1:143" x14ac:dyDescent="0.25">
      <c r="A14" t="s">
        <v>20</v>
      </c>
      <c r="B14" t="s">
        <v>307</v>
      </c>
      <c r="C14">
        <v>15.7</v>
      </c>
      <c r="D14">
        <v>0</v>
      </c>
      <c r="E14">
        <v>0</v>
      </c>
      <c r="F14">
        <v>0.25512499999999999</v>
      </c>
      <c r="G14">
        <v>8125</v>
      </c>
      <c r="H14">
        <v>0.25512499999999999</v>
      </c>
      <c r="I14">
        <v>8125</v>
      </c>
      <c r="J14">
        <v>0</v>
      </c>
      <c r="K14">
        <v>0</v>
      </c>
      <c r="L14">
        <v>0.25512499999999999</v>
      </c>
      <c r="M14">
        <v>8125</v>
      </c>
      <c r="N14">
        <v>0.25512499999999999</v>
      </c>
      <c r="O14">
        <v>8125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0.25512499999999999</v>
      </c>
      <c r="AA14">
        <v>8125</v>
      </c>
      <c r="AB14">
        <v>0</v>
      </c>
      <c r="AC14">
        <v>0</v>
      </c>
      <c r="AD14">
        <v>0</v>
      </c>
      <c r="AE14">
        <v>0</v>
      </c>
      <c r="AF14">
        <v>0.25512499999999999</v>
      </c>
      <c r="AG14">
        <v>8125</v>
      </c>
      <c r="AH14">
        <v>0</v>
      </c>
      <c r="AI14">
        <v>0</v>
      </c>
      <c r="AJ14">
        <v>0.25512499999999999</v>
      </c>
      <c r="AK14">
        <v>8125</v>
      </c>
      <c r="AL14">
        <v>0</v>
      </c>
      <c r="AM14">
        <v>0</v>
      </c>
      <c r="AN14">
        <v>0</v>
      </c>
      <c r="AO14">
        <v>0</v>
      </c>
      <c r="AP14">
        <v>0.25512499999999999</v>
      </c>
      <c r="AQ14">
        <v>8125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0.25512499999999999</v>
      </c>
      <c r="AY14">
        <v>8125</v>
      </c>
      <c r="AZ14">
        <v>0.25512499999999999</v>
      </c>
      <c r="BA14">
        <v>8125</v>
      </c>
      <c r="BB14">
        <v>0.25512499999999999</v>
      </c>
      <c r="BC14">
        <v>8125</v>
      </c>
      <c r="BD14">
        <v>0</v>
      </c>
      <c r="BE14">
        <v>0</v>
      </c>
      <c r="BF14">
        <v>0.25512499999999999</v>
      </c>
      <c r="BG14">
        <v>8125</v>
      </c>
      <c r="BH14">
        <v>0.25512499999999999</v>
      </c>
      <c r="BI14">
        <v>8125</v>
      </c>
      <c r="BJ14">
        <v>0</v>
      </c>
      <c r="BK14">
        <v>0</v>
      </c>
      <c r="BL14">
        <v>0.25512499999999999</v>
      </c>
      <c r="BM14">
        <v>8125</v>
      </c>
      <c r="BN14">
        <v>0.25512499999999999</v>
      </c>
      <c r="BO14">
        <v>8125</v>
      </c>
      <c r="BP14">
        <v>0.25512499999999999</v>
      </c>
      <c r="BQ14">
        <v>8125</v>
      </c>
      <c r="BR14">
        <v>0.25512499999999999</v>
      </c>
      <c r="BS14">
        <v>8125</v>
      </c>
      <c r="BT14">
        <v>0.25512499999999999</v>
      </c>
      <c r="BU14">
        <v>8125</v>
      </c>
      <c r="BV14">
        <v>0.25512499999999999</v>
      </c>
      <c r="BW14">
        <v>8125</v>
      </c>
      <c r="BX14">
        <v>0.25512499999999999</v>
      </c>
      <c r="BY14">
        <v>8125</v>
      </c>
      <c r="BZ14">
        <v>0.25512499999999999</v>
      </c>
      <c r="CA14">
        <v>8125</v>
      </c>
      <c r="CB14">
        <v>0.25512499999999999</v>
      </c>
      <c r="CC14">
        <v>8125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0.25512499999999999</v>
      </c>
      <c r="DA14">
        <v>8125</v>
      </c>
      <c r="DB14">
        <v>0</v>
      </c>
      <c r="DC14">
        <v>0</v>
      </c>
      <c r="DD14">
        <v>0.25512499999999999</v>
      </c>
      <c r="DE14">
        <v>8125</v>
      </c>
      <c r="DF14">
        <v>0</v>
      </c>
      <c r="DG14">
        <v>0</v>
      </c>
      <c r="DH14">
        <v>0.25512499999999999</v>
      </c>
      <c r="DI14">
        <v>8125</v>
      </c>
      <c r="DJ14">
        <v>0.25512499999999999</v>
      </c>
      <c r="DK14">
        <v>8125</v>
      </c>
      <c r="DL14">
        <v>0</v>
      </c>
      <c r="DM14">
        <v>0</v>
      </c>
      <c r="DN14">
        <v>0</v>
      </c>
      <c r="DO14">
        <v>0</v>
      </c>
      <c r="DP14">
        <v>0.25512499999999999</v>
      </c>
      <c r="DQ14">
        <v>8125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0.25512499999999999</v>
      </c>
      <c r="DY14">
        <v>8125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0.25512499999999999</v>
      </c>
      <c r="EI14">
        <v>8125</v>
      </c>
      <c r="EJ14">
        <f t="shared" si="0"/>
        <v>7.3986249999999947</v>
      </c>
      <c r="EM14" s="1"/>
    </row>
    <row r="15" spans="1:143" x14ac:dyDescent="0.25">
      <c r="A15" t="s">
        <v>14</v>
      </c>
      <c r="B15" t="s">
        <v>308</v>
      </c>
      <c r="C15">
        <v>3.3</v>
      </c>
      <c r="D15">
        <v>7.6470588235294124E-2</v>
      </c>
      <c r="E15">
        <v>10511</v>
      </c>
      <c r="F15">
        <v>7.6470588235294124E-2</v>
      </c>
      <c r="G15">
        <v>10511</v>
      </c>
      <c r="H15">
        <v>0</v>
      </c>
      <c r="I15">
        <v>0</v>
      </c>
      <c r="J15">
        <v>7.6470588235294124E-2</v>
      </c>
      <c r="K15">
        <v>10511</v>
      </c>
      <c r="L15">
        <v>0</v>
      </c>
      <c r="M15">
        <v>0</v>
      </c>
      <c r="N15">
        <v>0</v>
      </c>
      <c r="O15">
        <v>0</v>
      </c>
      <c r="P15">
        <v>7.6470588235294124E-2</v>
      </c>
      <c r="Q15">
        <v>10511</v>
      </c>
      <c r="R15">
        <v>7.6470588235294124E-2</v>
      </c>
      <c r="S15">
        <v>10511</v>
      </c>
      <c r="T15">
        <v>0</v>
      </c>
      <c r="U15">
        <v>0</v>
      </c>
      <c r="V15">
        <v>0</v>
      </c>
      <c r="W15">
        <v>0</v>
      </c>
      <c r="X15">
        <v>7.6470588235294124E-2</v>
      </c>
      <c r="Y15">
        <v>10511</v>
      </c>
      <c r="Z15">
        <v>0</v>
      </c>
      <c r="AA15">
        <v>0</v>
      </c>
      <c r="AB15">
        <v>7.6470588235294124E-2</v>
      </c>
      <c r="AC15">
        <v>10511</v>
      </c>
      <c r="AD15">
        <v>7.6470588235294124E-2</v>
      </c>
      <c r="AE15">
        <v>10511</v>
      </c>
      <c r="AF15">
        <v>0</v>
      </c>
      <c r="AG15">
        <v>0</v>
      </c>
      <c r="AH15">
        <v>0</v>
      </c>
      <c r="AI15">
        <v>0</v>
      </c>
      <c r="AJ15">
        <v>7.6470588235294124E-2</v>
      </c>
      <c r="AK15">
        <v>10511</v>
      </c>
      <c r="AL15">
        <v>7.6470588235294124E-2</v>
      </c>
      <c r="AM15">
        <v>10511</v>
      </c>
      <c r="AN15">
        <v>7.6470588235294124E-2</v>
      </c>
      <c r="AO15">
        <v>10511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7.6470588235294124E-2</v>
      </c>
      <c r="AW15">
        <v>10511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7.6470588235294124E-2</v>
      </c>
      <c r="BG15">
        <v>10511</v>
      </c>
      <c r="BH15">
        <v>0</v>
      </c>
      <c r="BI15">
        <v>0</v>
      </c>
      <c r="BJ15">
        <v>7.6470588235294124E-2</v>
      </c>
      <c r="BK15">
        <v>10511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7.6470588235294124E-2</v>
      </c>
      <c r="BU15">
        <v>10511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7.6470588235294124E-2</v>
      </c>
      <c r="CE15">
        <v>10511</v>
      </c>
      <c r="CF15">
        <v>7.6470588235294124E-2</v>
      </c>
      <c r="CG15">
        <v>10511</v>
      </c>
      <c r="CH15">
        <v>7.6470588235294124E-2</v>
      </c>
      <c r="CI15">
        <v>10511</v>
      </c>
      <c r="CJ15">
        <v>7.6470588235294124E-2</v>
      </c>
      <c r="CK15">
        <v>10511</v>
      </c>
      <c r="CL15">
        <v>7.6470588235294124E-2</v>
      </c>
      <c r="CM15">
        <v>10511</v>
      </c>
      <c r="CN15">
        <v>7.6470588235294124E-2</v>
      </c>
      <c r="CO15">
        <v>10511</v>
      </c>
      <c r="CP15">
        <v>7.6470588235294124E-2</v>
      </c>
      <c r="CQ15">
        <v>10511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7.6470588235294124E-2</v>
      </c>
      <c r="CY15">
        <v>10511</v>
      </c>
      <c r="CZ15">
        <v>7.6470588235294124E-2</v>
      </c>
      <c r="DA15">
        <v>10511</v>
      </c>
      <c r="DB15">
        <v>7.6470588235294124E-2</v>
      </c>
      <c r="DC15">
        <v>10511</v>
      </c>
      <c r="DD15">
        <v>0</v>
      </c>
      <c r="DE15">
        <v>0</v>
      </c>
      <c r="DF15">
        <v>7.6470588235294124E-2</v>
      </c>
      <c r="DG15">
        <v>10511</v>
      </c>
      <c r="DH15">
        <v>0</v>
      </c>
      <c r="DI15">
        <v>0</v>
      </c>
      <c r="DJ15">
        <v>7.6470588235294124E-2</v>
      </c>
      <c r="DK15">
        <v>10511</v>
      </c>
      <c r="DL15">
        <v>0</v>
      </c>
      <c r="DM15">
        <v>0</v>
      </c>
      <c r="DN15">
        <v>7.6470588235294124E-2</v>
      </c>
      <c r="DO15">
        <v>10511</v>
      </c>
      <c r="DP15">
        <v>0</v>
      </c>
      <c r="DQ15">
        <v>0</v>
      </c>
      <c r="DR15">
        <v>7.6470588235294124E-2</v>
      </c>
      <c r="DS15">
        <v>10511</v>
      </c>
      <c r="DT15">
        <v>7.6470588235294124E-2</v>
      </c>
      <c r="DU15">
        <v>10511</v>
      </c>
      <c r="DV15">
        <v>7.6470588235294124E-2</v>
      </c>
      <c r="DW15">
        <v>10511</v>
      </c>
      <c r="DX15">
        <v>0</v>
      </c>
      <c r="DY15">
        <v>0</v>
      </c>
      <c r="DZ15">
        <v>7.6470588235294124E-2</v>
      </c>
      <c r="EA15">
        <v>10511</v>
      </c>
      <c r="EB15">
        <v>7.6470588235294124E-2</v>
      </c>
      <c r="EC15">
        <v>10511</v>
      </c>
      <c r="ED15">
        <v>7.6470588235294124E-2</v>
      </c>
      <c r="EE15">
        <v>10511</v>
      </c>
      <c r="EF15">
        <v>0</v>
      </c>
      <c r="EG15">
        <v>0</v>
      </c>
      <c r="EH15">
        <v>0</v>
      </c>
      <c r="EI15">
        <v>0</v>
      </c>
      <c r="EJ15">
        <f>SUM(EH15,EF15,ED15,EB15,DZ15,DX15,DV15,DT15,DR15,DP15,DN15,DL15,DJ15,DH15,DF15,DD15,DB15,CZ15,CX15,CV15,CT15,CR15,CP15,CN15,CL15,CJ15,CH15,CF15,CD15,CB15,BZ15,BX15,BV15,BT15,BR15,BP15,BN15,BL15,BJ15,BH15,BF15,BD15,BB15,AZ15,AX15,AV15,AT15,AR15,AP15,AN15,AL15,AJ15,AH15,AF15,AD15,AB15,Z15,X15,V15,T15,R15,P15,N15,L15,J15,H15,F15,D15)</f>
        <v>2.6000000000000005</v>
      </c>
    </row>
    <row r="16" spans="1:143" x14ac:dyDescent="0.25">
      <c r="A16" t="s">
        <v>42</v>
      </c>
      <c r="B16" t="s">
        <v>307</v>
      </c>
      <c r="C16">
        <v>1.3</v>
      </c>
      <c r="D16">
        <v>0</v>
      </c>
      <c r="E16">
        <v>0</v>
      </c>
      <c r="F16">
        <v>0.16087499999999999</v>
      </c>
      <c r="G16">
        <v>61875</v>
      </c>
      <c r="H16">
        <v>0.16087499999999999</v>
      </c>
      <c r="I16">
        <v>61875</v>
      </c>
      <c r="J16">
        <v>0</v>
      </c>
      <c r="K16">
        <v>0</v>
      </c>
      <c r="L16">
        <v>0.16087499999999999</v>
      </c>
      <c r="M16">
        <v>61875</v>
      </c>
      <c r="N16">
        <v>0.16087499999999999</v>
      </c>
      <c r="O16">
        <v>61875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0.16087499999999999</v>
      </c>
      <c r="AA16">
        <v>61875</v>
      </c>
      <c r="AB16">
        <v>0</v>
      </c>
      <c r="AC16">
        <v>0</v>
      </c>
      <c r="AD16">
        <v>0</v>
      </c>
      <c r="AE16">
        <v>0</v>
      </c>
      <c r="AF16">
        <v>0.16087499999999999</v>
      </c>
      <c r="AG16">
        <v>61875</v>
      </c>
      <c r="AH16">
        <v>0.16087499999999999</v>
      </c>
      <c r="AI16">
        <v>61875</v>
      </c>
      <c r="AJ16">
        <v>0.16087499999999999</v>
      </c>
      <c r="AK16">
        <v>61875</v>
      </c>
      <c r="AL16">
        <v>0</v>
      </c>
      <c r="AM16">
        <v>0</v>
      </c>
      <c r="AN16">
        <v>0.16087499999999999</v>
      </c>
      <c r="AO16">
        <v>61875</v>
      </c>
      <c r="AP16">
        <v>0.16087499999999999</v>
      </c>
      <c r="AQ16">
        <v>61875</v>
      </c>
      <c r="AR16">
        <v>0.16087499999999999</v>
      </c>
      <c r="AS16">
        <v>61875</v>
      </c>
      <c r="AT16">
        <v>0</v>
      </c>
      <c r="AU16">
        <v>0</v>
      </c>
      <c r="AV16">
        <v>0</v>
      </c>
      <c r="AW16">
        <v>0</v>
      </c>
      <c r="AX16">
        <v>0.16087499999999999</v>
      </c>
      <c r="AY16">
        <v>61875</v>
      </c>
      <c r="AZ16">
        <v>0.16087499999999999</v>
      </c>
      <c r="BA16">
        <v>61875</v>
      </c>
      <c r="BB16">
        <v>0.16087499999999999</v>
      </c>
      <c r="BC16">
        <v>61875</v>
      </c>
      <c r="BD16">
        <v>0</v>
      </c>
      <c r="BE16">
        <v>0</v>
      </c>
      <c r="BF16">
        <v>0</v>
      </c>
      <c r="BG16">
        <v>0</v>
      </c>
      <c r="BH16">
        <v>0.16087499999999999</v>
      </c>
      <c r="BI16">
        <v>61875</v>
      </c>
      <c r="BJ16">
        <v>0</v>
      </c>
      <c r="BK16">
        <v>0</v>
      </c>
      <c r="BL16">
        <v>0.16087499999999999</v>
      </c>
      <c r="BM16">
        <v>61875</v>
      </c>
      <c r="BN16">
        <v>0.16087499999999999</v>
      </c>
      <c r="BO16">
        <v>61875</v>
      </c>
      <c r="BP16">
        <v>0</v>
      </c>
      <c r="BQ16">
        <v>0</v>
      </c>
      <c r="BR16">
        <v>0.16087499999999999</v>
      </c>
      <c r="BS16">
        <v>61875</v>
      </c>
      <c r="BT16">
        <v>0.16087499999999999</v>
      </c>
      <c r="BU16">
        <v>61875</v>
      </c>
      <c r="BV16">
        <v>0.16087499999999999</v>
      </c>
      <c r="BW16">
        <v>61875</v>
      </c>
      <c r="BX16">
        <v>0.16087499999999999</v>
      </c>
      <c r="BY16">
        <v>61875</v>
      </c>
      <c r="BZ16">
        <v>0.16087499999999999</v>
      </c>
      <c r="CA16">
        <v>61875</v>
      </c>
      <c r="CB16">
        <v>0.16087499999999999</v>
      </c>
      <c r="CC16">
        <v>61875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0.16087499999999999</v>
      </c>
      <c r="CY16">
        <v>61875</v>
      </c>
      <c r="CZ16">
        <v>0.16087499999999999</v>
      </c>
      <c r="DA16">
        <v>61875</v>
      </c>
      <c r="DB16">
        <v>0.16087499999999999</v>
      </c>
      <c r="DC16">
        <v>61875</v>
      </c>
      <c r="DD16">
        <v>0.16087499999999999</v>
      </c>
      <c r="DE16">
        <v>61875</v>
      </c>
      <c r="DF16">
        <v>0</v>
      </c>
      <c r="DG16">
        <v>0</v>
      </c>
      <c r="DH16">
        <v>0.16087499999999999</v>
      </c>
      <c r="DI16">
        <v>61875</v>
      </c>
      <c r="DJ16">
        <v>0.16087499999999999</v>
      </c>
      <c r="DK16">
        <v>61875</v>
      </c>
      <c r="DL16">
        <v>0</v>
      </c>
      <c r="DM16">
        <v>0</v>
      </c>
      <c r="DN16">
        <v>0</v>
      </c>
      <c r="DO16">
        <v>0</v>
      </c>
      <c r="DP16">
        <v>0.16087499999999999</v>
      </c>
      <c r="DQ16">
        <v>61875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0.16087499999999999</v>
      </c>
      <c r="DY16">
        <v>61875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0.16087499999999999</v>
      </c>
      <c r="EI16">
        <v>61875</v>
      </c>
      <c r="EJ16">
        <f t="shared" si="0"/>
        <v>5.147999999999997</v>
      </c>
      <c r="EM16" s="1"/>
    </row>
    <row r="17" spans="1:143" x14ac:dyDescent="0.25">
      <c r="A17" t="s">
        <v>10</v>
      </c>
      <c r="B17" t="s">
        <v>308</v>
      </c>
      <c r="C17">
        <v>7.77</v>
      </c>
      <c r="D17">
        <v>0.53418750000000004</v>
      </c>
      <c r="E17">
        <v>34375</v>
      </c>
      <c r="F17">
        <v>0</v>
      </c>
      <c r="G17">
        <v>0</v>
      </c>
      <c r="H17">
        <v>0</v>
      </c>
      <c r="I17">
        <v>0</v>
      </c>
      <c r="J17">
        <v>0.53418750000000004</v>
      </c>
      <c r="K17">
        <v>34375</v>
      </c>
      <c r="L17">
        <v>0</v>
      </c>
      <c r="M17">
        <v>0</v>
      </c>
      <c r="N17">
        <v>0</v>
      </c>
      <c r="O17">
        <v>0</v>
      </c>
      <c r="P17">
        <v>0.53418750000000004</v>
      </c>
      <c r="Q17">
        <v>34375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0.53418750000000004</v>
      </c>
      <c r="Y17">
        <v>34375</v>
      </c>
      <c r="Z17">
        <v>0</v>
      </c>
      <c r="AA17">
        <v>0</v>
      </c>
      <c r="AB17">
        <v>0.53418750000000004</v>
      </c>
      <c r="AC17">
        <v>34375</v>
      </c>
      <c r="AD17">
        <v>0.53418750000000004</v>
      </c>
      <c r="AE17">
        <v>34375</v>
      </c>
      <c r="AF17">
        <v>0</v>
      </c>
      <c r="AG17">
        <v>0</v>
      </c>
      <c r="AH17">
        <v>0.53418750000000004</v>
      </c>
      <c r="AI17">
        <v>34375</v>
      </c>
      <c r="AJ17">
        <v>0</v>
      </c>
      <c r="AK17">
        <v>0</v>
      </c>
      <c r="AL17">
        <v>0.53418750000000004</v>
      </c>
      <c r="AM17">
        <v>34375</v>
      </c>
      <c r="AN17">
        <v>0.53418750000000004</v>
      </c>
      <c r="AO17">
        <v>34375</v>
      </c>
      <c r="AP17">
        <v>0</v>
      </c>
      <c r="AQ17">
        <v>0</v>
      </c>
      <c r="AR17">
        <v>0.53418750000000004</v>
      </c>
      <c r="AS17">
        <v>34375</v>
      </c>
      <c r="AT17">
        <v>0</v>
      </c>
      <c r="AU17">
        <v>0</v>
      </c>
      <c r="AV17">
        <v>0.53418750000000004</v>
      </c>
      <c r="AW17">
        <v>34375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0.53418750000000004</v>
      </c>
      <c r="BG17">
        <v>34375</v>
      </c>
      <c r="BH17">
        <v>0</v>
      </c>
      <c r="BI17">
        <v>0</v>
      </c>
      <c r="BJ17">
        <v>0.53418750000000004</v>
      </c>
      <c r="BK17">
        <v>34375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0.53418750000000004</v>
      </c>
      <c r="BU17">
        <v>34375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0.53418750000000004</v>
      </c>
      <c r="CE17">
        <v>34375</v>
      </c>
      <c r="CF17">
        <v>0.53418750000000004</v>
      </c>
      <c r="CG17">
        <v>34375</v>
      </c>
      <c r="CH17">
        <v>0.53418750000000004</v>
      </c>
      <c r="CI17">
        <v>34375</v>
      </c>
      <c r="CJ17">
        <v>0.53418750000000004</v>
      </c>
      <c r="CK17">
        <v>34375</v>
      </c>
      <c r="CL17">
        <v>0.53418750000000004</v>
      </c>
      <c r="CM17">
        <v>34375</v>
      </c>
      <c r="CN17">
        <v>0.53418750000000004</v>
      </c>
      <c r="CO17">
        <v>34375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0.53418750000000004</v>
      </c>
      <c r="CY17">
        <v>34375</v>
      </c>
      <c r="CZ17">
        <v>0.53418750000000004</v>
      </c>
      <c r="DA17">
        <v>34375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0.53418750000000004</v>
      </c>
      <c r="DO17">
        <v>34375</v>
      </c>
      <c r="DP17">
        <v>0</v>
      </c>
      <c r="DQ17">
        <v>0</v>
      </c>
      <c r="DR17">
        <v>0.53418750000000004</v>
      </c>
      <c r="DS17">
        <v>34375</v>
      </c>
      <c r="DT17">
        <v>0.53418750000000004</v>
      </c>
      <c r="DU17">
        <v>34375</v>
      </c>
      <c r="DV17">
        <v>0.53418750000000004</v>
      </c>
      <c r="DW17">
        <v>34375</v>
      </c>
      <c r="DX17">
        <v>0</v>
      </c>
      <c r="DY17">
        <v>0</v>
      </c>
      <c r="DZ17">
        <v>0.53418750000000004</v>
      </c>
      <c r="EA17">
        <v>34375</v>
      </c>
      <c r="EB17">
        <v>0.53418750000000004</v>
      </c>
      <c r="EC17">
        <v>34375</v>
      </c>
      <c r="ED17">
        <v>0.53418750000000004</v>
      </c>
      <c r="EE17">
        <v>34375</v>
      </c>
      <c r="EF17">
        <v>0</v>
      </c>
      <c r="EG17">
        <v>0</v>
      </c>
      <c r="EH17">
        <v>0</v>
      </c>
      <c r="EI17">
        <v>0</v>
      </c>
      <c r="EJ17">
        <f t="shared" si="0"/>
        <v>15.491437499999996</v>
      </c>
      <c r="EM17" s="1"/>
    </row>
    <row r="18" spans="1:143" x14ac:dyDescent="0.25">
      <c r="A18" t="s">
        <v>6</v>
      </c>
      <c r="B18" t="s">
        <v>307</v>
      </c>
      <c r="C18">
        <v>2.9780000000000002</v>
      </c>
      <c r="D18">
        <v>0</v>
      </c>
      <c r="E18">
        <v>0</v>
      </c>
      <c r="F18">
        <v>0.28663250000000001</v>
      </c>
      <c r="G18">
        <v>48125</v>
      </c>
      <c r="H18">
        <v>0.28663250000000001</v>
      </c>
      <c r="I18">
        <v>48125</v>
      </c>
      <c r="J18">
        <v>0</v>
      </c>
      <c r="K18">
        <v>0</v>
      </c>
      <c r="L18">
        <v>0.28663250000000001</v>
      </c>
      <c r="M18">
        <v>48125</v>
      </c>
      <c r="N18">
        <v>0.28663250000000001</v>
      </c>
      <c r="O18">
        <v>48125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0.28663250000000001</v>
      </c>
      <c r="W18">
        <v>48125</v>
      </c>
      <c r="X18">
        <v>0</v>
      </c>
      <c r="Y18">
        <v>0</v>
      </c>
      <c r="Z18">
        <v>0.28663250000000001</v>
      </c>
      <c r="AA18">
        <v>48125</v>
      </c>
      <c r="AB18">
        <v>0</v>
      </c>
      <c r="AC18">
        <v>0</v>
      </c>
      <c r="AD18">
        <v>0</v>
      </c>
      <c r="AE18">
        <v>0</v>
      </c>
      <c r="AF18">
        <v>0.28663250000000001</v>
      </c>
      <c r="AG18">
        <v>48125</v>
      </c>
      <c r="AH18">
        <v>0</v>
      </c>
      <c r="AI18">
        <v>0</v>
      </c>
      <c r="AJ18">
        <v>0.28663250000000001</v>
      </c>
      <c r="AK18">
        <v>48125</v>
      </c>
      <c r="AL18">
        <v>0</v>
      </c>
      <c r="AM18">
        <v>0</v>
      </c>
      <c r="AN18">
        <v>0.28663250000000001</v>
      </c>
      <c r="AO18">
        <v>48125</v>
      </c>
      <c r="AP18">
        <v>0.28663250000000001</v>
      </c>
      <c r="AQ18">
        <v>48125</v>
      </c>
      <c r="AR18">
        <v>0.28663250000000001</v>
      </c>
      <c r="AS18">
        <v>48125</v>
      </c>
      <c r="AT18">
        <v>0</v>
      </c>
      <c r="AU18">
        <v>0</v>
      </c>
      <c r="AV18">
        <v>0</v>
      </c>
      <c r="AW18">
        <v>0</v>
      </c>
      <c r="AX18">
        <v>0.28663250000000001</v>
      </c>
      <c r="AY18">
        <v>48125</v>
      </c>
      <c r="AZ18">
        <v>0.28663250000000001</v>
      </c>
      <c r="BA18">
        <v>48125</v>
      </c>
      <c r="BB18">
        <v>0.28663250000000001</v>
      </c>
      <c r="BC18">
        <v>48125</v>
      </c>
      <c r="BD18">
        <v>0</v>
      </c>
      <c r="BE18">
        <v>0</v>
      </c>
      <c r="BF18">
        <v>0.28663250000000001</v>
      </c>
      <c r="BG18">
        <v>48125</v>
      </c>
      <c r="BH18">
        <v>0.28663250000000001</v>
      </c>
      <c r="BI18">
        <v>48125</v>
      </c>
      <c r="BJ18">
        <v>0</v>
      </c>
      <c r="BK18">
        <v>0</v>
      </c>
      <c r="BL18">
        <v>0.28663250000000001</v>
      </c>
      <c r="BM18">
        <v>48125</v>
      </c>
      <c r="BN18">
        <v>0</v>
      </c>
      <c r="BO18">
        <v>0</v>
      </c>
      <c r="BP18">
        <v>0</v>
      </c>
      <c r="BQ18">
        <v>0</v>
      </c>
      <c r="BR18">
        <v>0.28663250000000001</v>
      </c>
      <c r="BS18">
        <v>48125</v>
      </c>
      <c r="BT18">
        <v>0.28663250000000001</v>
      </c>
      <c r="BU18">
        <v>48125</v>
      </c>
      <c r="BV18">
        <v>0.28663250000000001</v>
      </c>
      <c r="BW18">
        <v>48125</v>
      </c>
      <c r="BX18">
        <v>0.28663250000000001</v>
      </c>
      <c r="BY18">
        <v>48125</v>
      </c>
      <c r="BZ18">
        <v>0.28663250000000001</v>
      </c>
      <c r="CA18">
        <v>48125</v>
      </c>
      <c r="CB18">
        <v>0.28663250000000001</v>
      </c>
      <c r="CC18">
        <v>48125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0.28663250000000001</v>
      </c>
      <c r="CQ18">
        <v>48125</v>
      </c>
      <c r="CR18">
        <v>0</v>
      </c>
      <c r="CS18">
        <v>0</v>
      </c>
      <c r="CT18">
        <v>0</v>
      </c>
      <c r="CU18">
        <v>0</v>
      </c>
      <c r="CV18">
        <v>0.28663250000000001</v>
      </c>
      <c r="CW18">
        <v>48125</v>
      </c>
      <c r="CX18">
        <v>0.28663250000000001</v>
      </c>
      <c r="CY18">
        <v>48125</v>
      </c>
      <c r="CZ18">
        <v>0.28663250000000001</v>
      </c>
      <c r="DA18">
        <v>48125</v>
      </c>
      <c r="DB18">
        <v>0</v>
      </c>
      <c r="DC18">
        <v>0</v>
      </c>
      <c r="DD18">
        <v>0.28663250000000001</v>
      </c>
      <c r="DE18">
        <v>48125</v>
      </c>
      <c r="DF18">
        <v>0.28663250000000001</v>
      </c>
      <c r="DG18">
        <v>48125</v>
      </c>
      <c r="DH18">
        <v>0.28663250000000001</v>
      </c>
      <c r="DI18">
        <v>48125</v>
      </c>
      <c r="DJ18">
        <v>0.28663250000000001</v>
      </c>
      <c r="DK18">
        <v>48125</v>
      </c>
      <c r="DL18">
        <v>0</v>
      </c>
      <c r="DM18">
        <v>0</v>
      </c>
      <c r="DN18">
        <v>0</v>
      </c>
      <c r="DO18">
        <v>0</v>
      </c>
      <c r="DP18">
        <v>0.28663250000000001</v>
      </c>
      <c r="DQ18">
        <v>48125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0.28663250000000001</v>
      </c>
      <c r="DY18">
        <v>48125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0.28663250000000001</v>
      </c>
      <c r="EG18">
        <v>48125</v>
      </c>
      <c r="EH18">
        <v>0.28663250000000001</v>
      </c>
      <c r="EI18">
        <v>48125</v>
      </c>
      <c r="EJ18">
        <f t="shared" si="0"/>
        <v>10.032137499999992</v>
      </c>
      <c r="EM18" s="1"/>
    </row>
    <row r="19" spans="1:143" x14ac:dyDescent="0.25">
      <c r="A19" t="s">
        <v>40</v>
      </c>
      <c r="B19" t="s">
        <v>308</v>
      </c>
      <c r="C19">
        <v>9.2859999999999996</v>
      </c>
      <c r="D19">
        <v>0.63841250000000005</v>
      </c>
      <c r="E19">
        <v>34375</v>
      </c>
      <c r="F19">
        <v>0</v>
      </c>
      <c r="G19">
        <v>0</v>
      </c>
      <c r="H19">
        <v>0</v>
      </c>
      <c r="I19">
        <v>0</v>
      </c>
      <c r="J19">
        <v>0.63841250000000005</v>
      </c>
      <c r="K19">
        <v>34375</v>
      </c>
      <c r="L19">
        <v>0</v>
      </c>
      <c r="M19">
        <v>0</v>
      </c>
      <c r="N19">
        <v>0</v>
      </c>
      <c r="O19">
        <v>0</v>
      </c>
      <c r="P19">
        <v>0.63841250000000005</v>
      </c>
      <c r="Q19">
        <v>34375</v>
      </c>
      <c r="R19">
        <v>0.63841250000000005</v>
      </c>
      <c r="S19">
        <v>34375</v>
      </c>
      <c r="T19">
        <v>0</v>
      </c>
      <c r="U19">
        <v>0</v>
      </c>
      <c r="V19">
        <v>0.63841250000000005</v>
      </c>
      <c r="W19">
        <v>34375</v>
      </c>
      <c r="X19">
        <v>0.63841250000000005</v>
      </c>
      <c r="Y19">
        <v>34375</v>
      </c>
      <c r="Z19">
        <v>0</v>
      </c>
      <c r="AA19">
        <v>0</v>
      </c>
      <c r="AB19">
        <v>0.63841250000000005</v>
      </c>
      <c r="AC19">
        <v>34375</v>
      </c>
      <c r="AD19">
        <v>0.63841250000000005</v>
      </c>
      <c r="AE19">
        <v>34375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0.63841250000000005</v>
      </c>
      <c r="AM19">
        <v>34375</v>
      </c>
      <c r="AN19">
        <v>0.63841250000000005</v>
      </c>
      <c r="AO19">
        <v>34375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0.63841250000000005</v>
      </c>
      <c r="AW19">
        <v>34375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0.63841250000000005</v>
      </c>
      <c r="BK19">
        <v>34375</v>
      </c>
      <c r="BL19">
        <v>0</v>
      </c>
      <c r="BM19">
        <v>0</v>
      </c>
      <c r="BN19">
        <v>0.63841250000000005</v>
      </c>
      <c r="BO19">
        <v>34375</v>
      </c>
      <c r="BP19">
        <v>0.63841250000000005</v>
      </c>
      <c r="BQ19">
        <v>34375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0.63841250000000005</v>
      </c>
      <c r="CE19">
        <v>34375</v>
      </c>
      <c r="CF19">
        <v>0.63841250000000005</v>
      </c>
      <c r="CG19">
        <v>34375</v>
      </c>
      <c r="CH19">
        <v>0.63841250000000005</v>
      </c>
      <c r="CI19">
        <v>34375</v>
      </c>
      <c r="CJ19">
        <v>0.63841250000000005</v>
      </c>
      <c r="CK19">
        <v>34375</v>
      </c>
      <c r="CL19">
        <v>0.63841250000000005</v>
      </c>
      <c r="CM19">
        <v>34375</v>
      </c>
      <c r="CN19">
        <v>0.63841250000000005</v>
      </c>
      <c r="CO19">
        <v>34375</v>
      </c>
      <c r="CP19">
        <v>0.63841250000000005</v>
      </c>
      <c r="CQ19">
        <v>34375</v>
      </c>
      <c r="CR19">
        <v>0</v>
      </c>
      <c r="CS19">
        <v>0</v>
      </c>
      <c r="CT19">
        <v>0</v>
      </c>
      <c r="CU19">
        <v>0</v>
      </c>
      <c r="CV19">
        <v>0.63841250000000005</v>
      </c>
      <c r="CW19">
        <v>34375</v>
      </c>
      <c r="CX19">
        <v>0</v>
      </c>
      <c r="CY19">
        <v>0</v>
      </c>
      <c r="CZ19">
        <v>0.63841250000000005</v>
      </c>
      <c r="DA19">
        <v>34375</v>
      </c>
      <c r="DB19">
        <v>0.63841250000000005</v>
      </c>
      <c r="DC19">
        <v>34375</v>
      </c>
      <c r="DD19">
        <v>0</v>
      </c>
      <c r="DE19">
        <v>0</v>
      </c>
      <c r="DF19">
        <v>0.63841250000000005</v>
      </c>
      <c r="DG19">
        <v>34375</v>
      </c>
      <c r="DH19">
        <v>0</v>
      </c>
      <c r="DI19">
        <v>0</v>
      </c>
      <c r="DJ19">
        <v>0.63841250000000005</v>
      </c>
      <c r="DK19">
        <v>34375</v>
      </c>
      <c r="DL19">
        <v>0</v>
      </c>
      <c r="DM19">
        <v>0</v>
      </c>
      <c r="DN19">
        <v>0.63841250000000005</v>
      </c>
      <c r="DO19">
        <v>34375</v>
      </c>
      <c r="DP19">
        <v>0</v>
      </c>
      <c r="DQ19">
        <v>0</v>
      </c>
      <c r="DR19">
        <v>0.63841250000000005</v>
      </c>
      <c r="DS19">
        <v>34375</v>
      </c>
      <c r="DT19">
        <v>0.63841250000000005</v>
      </c>
      <c r="DU19">
        <v>34375</v>
      </c>
      <c r="DV19">
        <v>0.63841250000000005</v>
      </c>
      <c r="DW19">
        <v>34375</v>
      </c>
      <c r="DX19">
        <v>0</v>
      </c>
      <c r="DY19">
        <v>0</v>
      </c>
      <c r="DZ19">
        <v>0.63841250000000005</v>
      </c>
      <c r="EA19">
        <v>34375</v>
      </c>
      <c r="EB19">
        <v>0.63841250000000005</v>
      </c>
      <c r="EC19">
        <v>34375</v>
      </c>
      <c r="ED19">
        <v>0.63841250000000005</v>
      </c>
      <c r="EE19">
        <v>34375</v>
      </c>
      <c r="EF19">
        <v>0.63841250000000005</v>
      </c>
      <c r="EG19">
        <v>34375</v>
      </c>
      <c r="EH19">
        <v>0</v>
      </c>
      <c r="EI19">
        <v>0</v>
      </c>
      <c r="EJ19">
        <f t="shared" si="0"/>
        <v>21.706025000000004</v>
      </c>
      <c r="EM19" s="1"/>
    </row>
    <row r="20" spans="1:143" x14ac:dyDescent="0.25">
      <c r="A20" t="s">
        <v>39</v>
      </c>
      <c r="B20" t="s">
        <v>307</v>
      </c>
      <c r="C20">
        <v>3.6</v>
      </c>
      <c r="D20">
        <v>0</v>
      </c>
      <c r="E20">
        <v>0</v>
      </c>
      <c r="F20">
        <v>0</v>
      </c>
      <c r="G20">
        <v>0</v>
      </c>
      <c r="H20">
        <v>0.34650000000000003</v>
      </c>
      <c r="I20">
        <v>48125</v>
      </c>
      <c r="J20">
        <v>0</v>
      </c>
      <c r="K20">
        <v>0</v>
      </c>
      <c r="L20">
        <v>0.34650000000000003</v>
      </c>
      <c r="M20">
        <v>48125</v>
      </c>
      <c r="N20">
        <v>0.34650000000000003</v>
      </c>
      <c r="O20">
        <v>48125</v>
      </c>
      <c r="P20">
        <v>0</v>
      </c>
      <c r="Q20">
        <v>0</v>
      </c>
      <c r="R20">
        <v>0.34650000000000003</v>
      </c>
      <c r="S20">
        <v>48125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0.34650000000000003</v>
      </c>
      <c r="AA20">
        <v>48125</v>
      </c>
      <c r="AB20">
        <v>0</v>
      </c>
      <c r="AC20">
        <v>0</v>
      </c>
      <c r="AD20">
        <v>0</v>
      </c>
      <c r="AE20">
        <v>0</v>
      </c>
      <c r="AF20">
        <v>0.34650000000000003</v>
      </c>
      <c r="AG20">
        <v>48125</v>
      </c>
      <c r="AH20">
        <v>0.34650000000000003</v>
      </c>
      <c r="AI20">
        <v>48125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0.34650000000000003</v>
      </c>
      <c r="AQ20">
        <v>48125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0.34650000000000003</v>
      </c>
      <c r="AY20">
        <v>48125</v>
      </c>
      <c r="AZ20">
        <v>0.34650000000000003</v>
      </c>
      <c r="BA20">
        <v>48125</v>
      </c>
      <c r="BB20">
        <v>0.34650000000000003</v>
      </c>
      <c r="BC20">
        <v>48125</v>
      </c>
      <c r="BD20">
        <v>0</v>
      </c>
      <c r="BE20">
        <v>0</v>
      </c>
      <c r="BF20">
        <v>0</v>
      </c>
      <c r="BG20">
        <v>0</v>
      </c>
      <c r="BH20">
        <v>0.34650000000000003</v>
      </c>
      <c r="BI20">
        <v>48125</v>
      </c>
      <c r="BJ20">
        <v>0</v>
      </c>
      <c r="BK20">
        <v>0</v>
      </c>
      <c r="BL20">
        <v>0.34650000000000003</v>
      </c>
      <c r="BM20">
        <v>48125</v>
      </c>
      <c r="BN20">
        <v>0</v>
      </c>
      <c r="BO20">
        <v>0</v>
      </c>
      <c r="BP20">
        <v>0</v>
      </c>
      <c r="BQ20">
        <v>0</v>
      </c>
      <c r="BR20">
        <v>0.34650000000000003</v>
      </c>
      <c r="BS20">
        <v>48125</v>
      </c>
      <c r="BT20">
        <v>0</v>
      </c>
      <c r="BU20">
        <v>0</v>
      </c>
      <c r="BV20">
        <v>0.34650000000000003</v>
      </c>
      <c r="BW20">
        <v>48125</v>
      </c>
      <c r="BX20">
        <v>0.34650000000000003</v>
      </c>
      <c r="BY20">
        <v>48125</v>
      </c>
      <c r="BZ20">
        <v>0.34650000000000003</v>
      </c>
      <c r="CA20">
        <v>48125</v>
      </c>
      <c r="CB20">
        <v>0.34650000000000003</v>
      </c>
      <c r="CC20">
        <v>48125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0.34650000000000003</v>
      </c>
      <c r="CS20">
        <v>48125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0.34650000000000003</v>
      </c>
      <c r="DE20">
        <v>48125</v>
      </c>
      <c r="DF20">
        <v>0</v>
      </c>
      <c r="DG20">
        <v>0</v>
      </c>
      <c r="DH20">
        <v>0.34650000000000003</v>
      </c>
      <c r="DI20">
        <v>48125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0.34650000000000003</v>
      </c>
      <c r="DQ20">
        <v>48125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0.34650000000000003</v>
      </c>
      <c r="DY20">
        <v>48125</v>
      </c>
      <c r="DZ20">
        <v>0</v>
      </c>
      <c r="EA20">
        <v>0</v>
      </c>
      <c r="EB20">
        <v>0.34650000000000003</v>
      </c>
      <c r="EC20">
        <v>48125</v>
      </c>
      <c r="ED20">
        <v>0</v>
      </c>
      <c r="EE20">
        <v>0</v>
      </c>
      <c r="EF20">
        <v>0</v>
      </c>
      <c r="EG20">
        <v>0</v>
      </c>
      <c r="EH20">
        <v>0.34650000000000003</v>
      </c>
      <c r="EI20">
        <v>48125</v>
      </c>
      <c r="EJ20">
        <f t="shared" si="0"/>
        <v>8.6624999999999979</v>
      </c>
      <c r="EM20" s="1"/>
    </row>
    <row r="21" spans="1:143" x14ac:dyDescent="0.25">
      <c r="A21" t="s">
        <v>24</v>
      </c>
      <c r="B21" t="s">
        <v>308</v>
      </c>
      <c r="C21">
        <v>1.3560000000000001</v>
      </c>
      <c r="D21">
        <v>0.16780500000000001</v>
      </c>
      <c r="E21">
        <v>61875</v>
      </c>
      <c r="F21">
        <v>0</v>
      </c>
      <c r="G21">
        <v>0</v>
      </c>
      <c r="H21">
        <v>0</v>
      </c>
      <c r="I21">
        <v>0</v>
      </c>
      <c r="J21">
        <v>0.16780500000000001</v>
      </c>
      <c r="K21">
        <v>61875</v>
      </c>
      <c r="L21">
        <v>0</v>
      </c>
      <c r="M21">
        <v>0</v>
      </c>
      <c r="N21">
        <v>0</v>
      </c>
      <c r="O21">
        <v>0</v>
      </c>
      <c r="P21">
        <v>0.16780500000000001</v>
      </c>
      <c r="Q21">
        <v>61875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0.16780500000000001</v>
      </c>
      <c r="Y21">
        <v>61875</v>
      </c>
      <c r="Z21">
        <v>0</v>
      </c>
      <c r="AA21">
        <v>0</v>
      </c>
      <c r="AB21">
        <v>0.16780500000000001</v>
      </c>
      <c r="AC21">
        <v>61875</v>
      </c>
      <c r="AD21">
        <v>0.16780500000000001</v>
      </c>
      <c r="AE21">
        <v>61875</v>
      </c>
      <c r="AF21">
        <v>0</v>
      </c>
      <c r="AG21">
        <v>0</v>
      </c>
      <c r="AH21">
        <v>0.16780500000000001</v>
      </c>
      <c r="AI21">
        <v>61875</v>
      </c>
      <c r="AJ21">
        <v>0</v>
      </c>
      <c r="AK21">
        <v>0</v>
      </c>
      <c r="AL21">
        <v>0.16780500000000001</v>
      </c>
      <c r="AM21">
        <v>61875</v>
      </c>
      <c r="AN21">
        <v>0.16780500000000001</v>
      </c>
      <c r="AO21">
        <v>61875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0.16780500000000001</v>
      </c>
      <c r="AW21">
        <v>61875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0.16780500000000001</v>
      </c>
      <c r="BK21">
        <v>61875</v>
      </c>
      <c r="BL21">
        <v>0</v>
      </c>
      <c r="BM21">
        <v>0</v>
      </c>
      <c r="BN21">
        <v>0.16780500000000001</v>
      </c>
      <c r="BO21">
        <v>61875</v>
      </c>
      <c r="BP21">
        <v>0.16780500000000001</v>
      </c>
      <c r="BQ21">
        <v>61875</v>
      </c>
      <c r="BR21">
        <v>0</v>
      </c>
      <c r="BS21">
        <v>0</v>
      </c>
      <c r="BT21">
        <v>0.16780500000000001</v>
      </c>
      <c r="BU21">
        <v>61875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0.16780500000000001</v>
      </c>
      <c r="CE21">
        <v>61875</v>
      </c>
      <c r="CF21">
        <v>0.16780500000000001</v>
      </c>
      <c r="CG21">
        <v>61875</v>
      </c>
      <c r="CH21">
        <v>0.16780500000000001</v>
      </c>
      <c r="CI21">
        <v>61875</v>
      </c>
      <c r="CJ21">
        <v>0.16780500000000001</v>
      </c>
      <c r="CK21">
        <v>61875</v>
      </c>
      <c r="CL21">
        <v>0.16780500000000001</v>
      </c>
      <c r="CM21">
        <v>61875</v>
      </c>
      <c r="CN21">
        <v>0.16780500000000001</v>
      </c>
      <c r="CO21">
        <v>61875</v>
      </c>
      <c r="CP21">
        <v>0</v>
      </c>
      <c r="CQ21">
        <v>0</v>
      </c>
      <c r="CR21">
        <v>0.16780500000000001</v>
      </c>
      <c r="CS21">
        <v>61875</v>
      </c>
      <c r="CT21">
        <v>0</v>
      </c>
      <c r="CU21">
        <v>0</v>
      </c>
      <c r="CV21">
        <v>0</v>
      </c>
      <c r="CW21">
        <v>0</v>
      </c>
      <c r="CX21">
        <v>0.16780500000000001</v>
      </c>
      <c r="CY21">
        <v>61875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0.16780500000000001</v>
      </c>
      <c r="DG21">
        <v>61875</v>
      </c>
      <c r="DH21">
        <v>0</v>
      </c>
      <c r="DI21">
        <v>0</v>
      </c>
      <c r="DJ21">
        <v>0.16780500000000001</v>
      </c>
      <c r="DK21">
        <v>61875</v>
      </c>
      <c r="DL21">
        <v>0</v>
      </c>
      <c r="DM21">
        <v>0</v>
      </c>
      <c r="DN21">
        <v>0.16780500000000001</v>
      </c>
      <c r="DO21">
        <v>61875</v>
      </c>
      <c r="DP21">
        <v>0</v>
      </c>
      <c r="DQ21">
        <v>0</v>
      </c>
      <c r="DR21">
        <v>0.16780500000000001</v>
      </c>
      <c r="DS21">
        <v>61875</v>
      </c>
      <c r="DT21">
        <v>0.16780500000000001</v>
      </c>
      <c r="DU21">
        <v>61875</v>
      </c>
      <c r="DV21">
        <v>0.16780500000000001</v>
      </c>
      <c r="DW21">
        <v>61875</v>
      </c>
      <c r="DX21">
        <v>0</v>
      </c>
      <c r="DY21">
        <v>0</v>
      </c>
      <c r="DZ21">
        <v>0.16780500000000001</v>
      </c>
      <c r="EA21">
        <v>61875</v>
      </c>
      <c r="EB21">
        <v>0</v>
      </c>
      <c r="EC21">
        <v>0</v>
      </c>
      <c r="ED21">
        <v>0.16780500000000001</v>
      </c>
      <c r="EE21">
        <v>61875</v>
      </c>
      <c r="EF21">
        <v>0.16780500000000001</v>
      </c>
      <c r="EG21">
        <v>61875</v>
      </c>
      <c r="EH21">
        <v>0</v>
      </c>
      <c r="EI21">
        <v>0</v>
      </c>
      <c r="EJ21">
        <f t="shared" si="0"/>
        <v>5.2019550000000034</v>
      </c>
      <c r="EM21" s="1"/>
    </row>
    <row r="22" spans="1:143" x14ac:dyDescent="0.25">
      <c r="A22" t="s">
        <v>38</v>
      </c>
      <c r="B22" t="s">
        <v>308</v>
      </c>
      <c r="C22">
        <v>3.68</v>
      </c>
      <c r="D22">
        <v>0.35420000000000001</v>
      </c>
      <c r="E22">
        <v>48125</v>
      </c>
      <c r="F22">
        <v>0.35420000000000001</v>
      </c>
      <c r="G22">
        <v>48125</v>
      </c>
      <c r="H22">
        <v>0</v>
      </c>
      <c r="I22">
        <v>0</v>
      </c>
      <c r="J22">
        <v>0.35420000000000001</v>
      </c>
      <c r="K22">
        <v>48125</v>
      </c>
      <c r="L22">
        <v>0</v>
      </c>
      <c r="M22">
        <v>0</v>
      </c>
      <c r="N22">
        <v>0</v>
      </c>
      <c r="O22">
        <v>0</v>
      </c>
      <c r="P22">
        <v>0.35420000000000001</v>
      </c>
      <c r="Q22">
        <v>48125</v>
      </c>
      <c r="R22">
        <v>0.35420000000000001</v>
      </c>
      <c r="S22">
        <v>48125</v>
      </c>
      <c r="T22">
        <v>0</v>
      </c>
      <c r="U22">
        <v>0</v>
      </c>
      <c r="V22">
        <v>0</v>
      </c>
      <c r="W22">
        <v>0</v>
      </c>
      <c r="X22">
        <v>0.35420000000000001</v>
      </c>
      <c r="Y22">
        <v>48125</v>
      </c>
      <c r="Z22">
        <v>0</v>
      </c>
      <c r="AA22">
        <v>0</v>
      </c>
      <c r="AB22">
        <v>0.35420000000000001</v>
      </c>
      <c r="AC22">
        <v>48125</v>
      </c>
      <c r="AD22">
        <v>0.35420000000000001</v>
      </c>
      <c r="AE22">
        <v>48125</v>
      </c>
      <c r="AF22">
        <v>0</v>
      </c>
      <c r="AG22">
        <v>0</v>
      </c>
      <c r="AH22">
        <v>0</v>
      </c>
      <c r="AI22">
        <v>0</v>
      </c>
      <c r="AJ22">
        <v>0.35420000000000001</v>
      </c>
      <c r="AK22">
        <v>48125</v>
      </c>
      <c r="AL22">
        <v>0.35420000000000001</v>
      </c>
      <c r="AM22">
        <v>48125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0.35420000000000001</v>
      </c>
      <c r="AW22">
        <v>48125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0.35420000000000001</v>
      </c>
      <c r="BG22">
        <v>48125</v>
      </c>
      <c r="BH22">
        <v>0</v>
      </c>
      <c r="BI22">
        <v>0</v>
      </c>
      <c r="BJ22">
        <v>0.35420000000000001</v>
      </c>
      <c r="BK22">
        <v>48125</v>
      </c>
      <c r="BL22">
        <v>0</v>
      </c>
      <c r="BM22">
        <v>0</v>
      </c>
      <c r="BN22">
        <v>0</v>
      </c>
      <c r="BO22">
        <v>0</v>
      </c>
      <c r="BP22">
        <v>0.35420000000000001</v>
      </c>
      <c r="BQ22">
        <v>48125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0.35420000000000001</v>
      </c>
      <c r="CE22">
        <v>48125</v>
      </c>
      <c r="CF22">
        <v>0.35420000000000001</v>
      </c>
      <c r="CG22">
        <v>48125</v>
      </c>
      <c r="CH22">
        <v>0.35420000000000001</v>
      </c>
      <c r="CI22">
        <v>48125</v>
      </c>
      <c r="CJ22">
        <v>0.35420000000000001</v>
      </c>
      <c r="CK22">
        <v>48125</v>
      </c>
      <c r="CL22">
        <v>0.35420000000000001</v>
      </c>
      <c r="CM22">
        <v>48125</v>
      </c>
      <c r="CN22">
        <v>0.35420000000000001</v>
      </c>
      <c r="CO22">
        <v>48125</v>
      </c>
      <c r="CP22">
        <v>0.35420000000000001</v>
      </c>
      <c r="CQ22">
        <v>48125</v>
      </c>
      <c r="CR22">
        <v>0</v>
      </c>
      <c r="CS22">
        <v>0</v>
      </c>
      <c r="CT22">
        <v>0</v>
      </c>
      <c r="CU22">
        <v>0</v>
      </c>
      <c r="CV22">
        <v>0.35420000000000001</v>
      </c>
      <c r="CW22">
        <v>48125</v>
      </c>
      <c r="CX22">
        <v>0</v>
      </c>
      <c r="CY22">
        <v>0</v>
      </c>
      <c r="CZ22">
        <v>0.35420000000000001</v>
      </c>
      <c r="DA22">
        <v>48125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0.35420000000000001</v>
      </c>
      <c r="DO22">
        <v>48125</v>
      </c>
      <c r="DP22">
        <v>0</v>
      </c>
      <c r="DQ22">
        <v>0</v>
      </c>
      <c r="DR22">
        <v>0.35420000000000001</v>
      </c>
      <c r="DS22">
        <v>48125</v>
      </c>
      <c r="DT22">
        <v>0.35420000000000001</v>
      </c>
      <c r="DU22">
        <v>48125</v>
      </c>
      <c r="DV22">
        <v>0.35420000000000001</v>
      </c>
      <c r="DW22">
        <v>48125</v>
      </c>
      <c r="DX22">
        <v>0</v>
      </c>
      <c r="DY22">
        <v>0</v>
      </c>
      <c r="DZ22">
        <v>0.35420000000000001</v>
      </c>
      <c r="EA22">
        <v>48125</v>
      </c>
      <c r="EB22">
        <v>0</v>
      </c>
      <c r="EC22">
        <v>0</v>
      </c>
      <c r="ED22">
        <v>0.35420000000000001</v>
      </c>
      <c r="EE22">
        <v>48125</v>
      </c>
      <c r="EF22">
        <v>0</v>
      </c>
      <c r="EG22">
        <v>0</v>
      </c>
      <c r="EH22">
        <v>0</v>
      </c>
      <c r="EI22">
        <v>0</v>
      </c>
      <c r="EJ22">
        <f t="shared" si="0"/>
        <v>10.271799999999999</v>
      </c>
      <c r="EM22" s="1"/>
    </row>
    <row r="23" spans="1:143" x14ac:dyDescent="0.25">
      <c r="A23" t="s">
        <v>19</v>
      </c>
      <c r="B23" t="s">
        <v>308</v>
      </c>
      <c r="C23">
        <v>3.7789999999999999</v>
      </c>
      <c r="D23">
        <v>0.36372874999999999</v>
      </c>
      <c r="E23">
        <v>48125</v>
      </c>
      <c r="F23">
        <v>0.36372874999999999</v>
      </c>
      <c r="G23">
        <v>48125</v>
      </c>
      <c r="H23">
        <v>0</v>
      </c>
      <c r="I23">
        <v>0</v>
      </c>
      <c r="J23">
        <v>0.36372874999999999</v>
      </c>
      <c r="K23">
        <v>48125</v>
      </c>
      <c r="L23">
        <v>0</v>
      </c>
      <c r="M23">
        <v>0</v>
      </c>
      <c r="N23">
        <v>0</v>
      </c>
      <c r="O23">
        <v>0</v>
      </c>
      <c r="P23">
        <v>0.36372874999999999</v>
      </c>
      <c r="Q23">
        <v>48125</v>
      </c>
      <c r="R23">
        <v>0.36372874999999999</v>
      </c>
      <c r="S23">
        <v>48125</v>
      </c>
      <c r="T23">
        <v>0</v>
      </c>
      <c r="U23">
        <v>0</v>
      </c>
      <c r="V23">
        <v>0.36372874999999999</v>
      </c>
      <c r="W23">
        <v>48125</v>
      </c>
      <c r="X23">
        <v>0.36372874999999999</v>
      </c>
      <c r="Y23">
        <v>48125</v>
      </c>
      <c r="Z23">
        <v>0</v>
      </c>
      <c r="AA23">
        <v>0</v>
      </c>
      <c r="AB23">
        <v>0.36372874999999999</v>
      </c>
      <c r="AC23">
        <v>48125</v>
      </c>
      <c r="AD23">
        <v>0.36372874999999999</v>
      </c>
      <c r="AE23">
        <v>48125</v>
      </c>
      <c r="AF23">
        <v>0</v>
      </c>
      <c r="AG23">
        <v>0</v>
      </c>
      <c r="AH23">
        <v>0.36372874999999999</v>
      </c>
      <c r="AI23">
        <v>48125</v>
      </c>
      <c r="AJ23">
        <v>0.36372874999999999</v>
      </c>
      <c r="AK23">
        <v>48125</v>
      </c>
      <c r="AL23">
        <v>0.36372874999999999</v>
      </c>
      <c r="AM23">
        <v>48125</v>
      </c>
      <c r="AN23">
        <v>0</v>
      </c>
      <c r="AO23">
        <v>0</v>
      </c>
      <c r="AP23">
        <v>0</v>
      </c>
      <c r="AQ23">
        <v>0</v>
      </c>
      <c r="AR23">
        <v>0.36372874999999999</v>
      </c>
      <c r="AS23">
        <v>48125</v>
      </c>
      <c r="AT23">
        <v>0</v>
      </c>
      <c r="AU23">
        <v>0</v>
      </c>
      <c r="AV23">
        <v>0.36372874999999999</v>
      </c>
      <c r="AW23">
        <v>48125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0.36372874999999999</v>
      </c>
      <c r="BG23">
        <v>48125</v>
      </c>
      <c r="BH23">
        <v>0</v>
      </c>
      <c r="BI23">
        <v>0</v>
      </c>
      <c r="BJ23">
        <v>0.36372874999999999</v>
      </c>
      <c r="BK23">
        <v>48125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0.36372874999999999</v>
      </c>
      <c r="CE23">
        <v>48125</v>
      </c>
      <c r="CF23">
        <v>0.36372874999999999</v>
      </c>
      <c r="CG23">
        <v>48125</v>
      </c>
      <c r="CH23">
        <v>0.36372874999999999</v>
      </c>
      <c r="CI23">
        <v>48125</v>
      </c>
      <c r="CJ23">
        <v>0.36372874999999999</v>
      </c>
      <c r="CK23">
        <v>48125</v>
      </c>
      <c r="CL23">
        <v>0.36372874999999999</v>
      </c>
      <c r="CM23">
        <v>48125</v>
      </c>
      <c r="CN23">
        <v>0.36372874999999999</v>
      </c>
      <c r="CO23">
        <v>48125</v>
      </c>
      <c r="CP23">
        <v>0.36372874999999999</v>
      </c>
      <c r="CQ23">
        <v>48125</v>
      </c>
      <c r="CR23">
        <v>0.36372874999999999</v>
      </c>
      <c r="CS23">
        <v>48125</v>
      </c>
      <c r="CT23">
        <v>0</v>
      </c>
      <c r="CU23">
        <v>0</v>
      </c>
      <c r="CV23">
        <v>0.36372874999999999</v>
      </c>
      <c r="CW23">
        <v>48125</v>
      </c>
      <c r="CX23">
        <v>0</v>
      </c>
      <c r="CY23">
        <v>0</v>
      </c>
      <c r="CZ23">
        <v>0</v>
      </c>
      <c r="DA23">
        <v>0</v>
      </c>
      <c r="DB23">
        <v>0.36372874999999999</v>
      </c>
      <c r="DC23">
        <v>48125</v>
      </c>
      <c r="DD23">
        <v>0</v>
      </c>
      <c r="DE23">
        <v>0</v>
      </c>
      <c r="DF23">
        <v>0.36372874999999999</v>
      </c>
      <c r="DG23">
        <v>48125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0.36372874999999999</v>
      </c>
      <c r="DO23">
        <v>48125</v>
      </c>
      <c r="DP23">
        <v>0</v>
      </c>
      <c r="DQ23">
        <v>0</v>
      </c>
      <c r="DR23">
        <v>0.36372874999999999</v>
      </c>
      <c r="DS23">
        <v>48125</v>
      </c>
      <c r="DT23">
        <v>0.36372874999999999</v>
      </c>
      <c r="DU23">
        <v>48125</v>
      </c>
      <c r="DV23">
        <v>0.36372874999999999</v>
      </c>
      <c r="DW23">
        <v>48125</v>
      </c>
      <c r="DX23">
        <v>0</v>
      </c>
      <c r="DY23">
        <v>0</v>
      </c>
      <c r="DZ23">
        <v>0.36372874999999999</v>
      </c>
      <c r="EA23">
        <v>48125</v>
      </c>
      <c r="EB23">
        <v>0.36372874999999999</v>
      </c>
      <c r="EC23">
        <v>48125</v>
      </c>
      <c r="ED23">
        <v>0.36372874999999999</v>
      </c>
      <c r="EE23">
        <v>48125</v>
      </c>
      <c r="EF23">
        <v>0</v>
      </c>
      <c r="EG23">
        <v>0</v>
      </c>
      <c r="EH23">
        <v>0</v>
      </c>
      <c r="EI23">
        <v>0</v>
      </c>
      <c r="EJ23">
        <f t="shared" si="0"/>
        <v>12.3667775</v>
      </c>
      <c r="EM23" s="1"/>
    </row>
    <row r="24" spans="1:143" x14ac:dyDescent="0.25">
      <c r="A24" t="s">
        <v>7</v>
      </c>
      <c r="B24" t="s">
        <v>307</v>
      </c>
      <c r="C24">
        <v>0.746</v>
      </c>
      <c r="D24">
        <v>0</v>
      </c>
      <c r="E24">
        <v>0</v>
      </c>
      <c r="F24">
        <v>0</v>
      </c>
      <c r="G24">
        <v>0</v>
      </c>
      <c r="H24">
        <v>9.2317499999999997E-2</v>
      </c>
      <c r="I24">
        <v>61875</v>
      </c>
      <c r="J24">
        <v>0</v>
      </c>
      <c r="K24">
        <v>0</v>
      </c>
      <c r="L24">
        <v>9.2317499999999997E-2</v>
      </c>
      <c r="M24">
        <v>61875</v>
      </c>
      <c r="N24">
        <v>9.2317499999999997E-2</v>
      </c>
      <c r="O24">
        <v>61875</v>
      </c>
      <c r="P24">
        <v>0</v>
      </c>
      <c r="Q24">
        <v>0</v>
      </c>
      <c r="R24">
        <v>9.2317499999999997E-2</v>
      </c>
      <c r="S24">
        <v>61875</v>
      </c>
      <c r="T24">
        <v>0</v>
      </c>
      <c r="U24">
        <v>0</v>
      </c>
      <c r="V24">
        <v>9.2317499999999997E-2</v>
      </c>
      <c r="W24">
        <v>61875</v>
      </c>
      <c r="X24">
        <v>0</v>
      </c>
      <c r="Y24">
        <v>0</v>
      </c>
      <c r="Z24">
        <v>9.2317499999999997E-2</v>
      </c>
      <c r="AA24">
        <v>61875</v>
      </c>
      <c r="AB24">
        <v>0</v>
      </c>
      <c r="AC24">
        <v>0</v>
      </c>
      <c r="AD24">
        <v>0</v>
      </c>
      <c r="AE24">
        <v>0</v>
      </c>
      <c r="AF24">
        <v>9.2317499999999997E-2</v>
      </c>
      <c r="AG24">
        <v>61875</v>
      </c>
      <c r="AH24">
        <v>0</v>
      </c>
      <c r="AI24">
        <v>0</v>
      </c>
      <c r="AJ24">
        <v>9.2317499999999997E-2</v>
      </c>
      <c r="AK24">
        <v>61875</v>
      </c>
      <c r="AL24">
        <v>0</v>
      </c>
      <c r="AM24">
        <v>0</v>
      </c>
      <c r="AN24">
        <v>0</v>
      </c>
      <c r="AO24">
        <v>0</v>
      </c>
      <c r="AP24">
        <v>9.2317499999999997E-2</v>
      </c>
      <c r="AQ24">
        <v>61875</v>
      </c>
      <c r="AR24">
        <v>9.2317499999999997E-2</v>
      </c>
      <c r="AS24">
        <v>61875</v>
      </c>
      <c r="AT24">
        <v>0</v>
      </c>
      <c r="AU24">
        <v>0</v>
      </c>
      <c r="AV24">
        <v>0</v>
      </c>
      <c r="AW24">
        <v>0</v>
      </c>
      <c r="AX24">
        <v>9.2317499999999997E-2</v>
      </c>
      <c r="AY24">
        <v>61875</v>
      </c>
      <c r="AZ24">
        <v>9.2317499999999997E-2</v>
      </c>
      <c r="BA24">
        <v>61875</v>
      </c>
      <c r="BB24">
        <v>9.2317499999999997E-2</v>
      </c>
      <c r="BC24">
        <v>61875</v>
      </c>
      <c r="BD24">
        <v>0</v>
      </c>
      <c r="BE24">
        <v>0</v>
      </c>
      <c r="BF24">
        <v>0</v>
      </c>
      <c r="BG24">
        <v>0</v>
      </c>
      <c r="BH24">
        <v>9.2317499999999997E-2</v>
      </c>
      <c r="BI24">
        <v>61875</v>
      </c>
      <c r="BJ24">
        <v>0</v>
      </c>
      <c r="BK24">
        <v>0</v>
      </c>
      <c r="BL24">
        <v>9.2317499999999997E-2</v>
      </c>
      <c r="BM24">
        <v>61875</v>
      </c>
      <c r="BN24">
        <v>9.2317499999999997E-2</v>
      </c>
      <c r="BO24">
        <v>61875</v>
      </c>
      <c r="BP24">
        <v>9.2317499999999997E-2</v>
      </c>
      <c r="BQ24">
        <v>61875</v>
      </c>
      <c r="BR24">
        <v>9.2317499999999997E-2</v>
      </c>
      <c r="BS24">
        <v>61875</v>
      </c>
      <c r="BT24">
        <v>0</v>
      </c>
      <c r="BU24">
        <v>0</v>
      </c>
      <c r="BV24">
        <v>9.2317499999999997E-2</v>
      </c>
      <c r="BW24">
        <v>61875</v>
      </c>
      <c r="BX24">
        <v>9.2317499999999997E-2</v>
      </c>
      <c r="BY24">
        <v>61875</v>
      </c>
      <c r="BZ24">
        <v>9.2317499999999997E-2</v>
      </c>
      <c r="CA24">
        <v>61875</v>
      </c>
      <c r="CB24">
        <v>9.2317499999999997E-2</v>
      </c>
      <c r="CC24">
        <v>61875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9.2317499999999997E-2</v>
      </c>
      <c r="CQ24">
        <v>61875</v>
      </c>
      <c r="CR24">
        <v>9.2317499999999997E-2</v>
      </c>
      <c r="CS24">
        <v>61875</v>
      </c>
      <c r="CT24">
        <v>0</v>
      </c>
      <c r="CU24">
        <v>0</v>
      </c>
      <c r="CV24">
        <v>0</v>
      </c>
      <c r="CW24">
        <v>0</v>
      </c>
      <c r="CX24">
        <v>9.2317499999999997E-2</v>
      </c>
      <c r="CY24">
        <v>61875</v>
      </c>
      <c r="CZ24">
        <v>0</v>
      </c>
      <c r="DA24">
        <v>0</v>
      </c>
      <c r="DB24">
        <v>9.2317499999999997E-2</v>
      </c>
      <c r="DC24">
        <v>61875</v>
      </c>
      <c r="DD24">
        <v>9.2317499999999997E-2</v>
      </c>
      <c r="DE24">
        <v>61875</v>
      </c>
      <c r="DF24">
        <v>9.2317499999999997E-2</v>
      </c>
      <c r="DG24">
        <v>61875</v>
      </c>
      <c r="DH24">
        <v>9.2317499999999997E-2</v>
      </c>
      <c r="DI24">
        <v>61875</v>
      </c>
      <c r="DJ24">
        <v>9.2317499999999997E-2</v>
      </c>
      <c r="DK24">
        <v>61875</v>
      </c>
      <c r="DL24">
        <v>0</v>
      </c>
      <c r="DM24">
        <v>0</v>
      </c>
      <c r="DN24">
        <v>0</v>
      </c>
      <c r="DO24">
        <v>0</v>
      </c>
      <c r="DP24">
        <v>9.2317499999999997E-2</v>
      </c>
      <c r="DQ24">
        <v>61875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9.2317499999999997E-2</v>
      </c>
      <c r="DY24">
        <v>61875</v>
      </c>
      <c r="DZ24">
        <v>0</v>
      </c>
      <c r="EA24">
        <v>0</v>
      </c>
      <c r="EB24">
        <v>9.2317499999999997E-2</v>
      </c>
      <c r="EC24">
        <v>61875</v>
      </c>
      <c r="ED24">
        <v>0</v>
      </c>
      <c r="EE24">
        <v>0</v>
      </c>
      <c r="EF24">
        <v>9.2317499999999997E-2</v>
      </c>
      <c r="EG24">
        <v>61875</v>
      </c>
      <c r="EH24">
        <v>9.2317499999999997E-2</v>
      </c>
      <c r="EI24">
        <v>61875</v>
      </c>
      <c r="EJ24">
        <f t="shared" si="0"/>
        <v>3.2311125000000014</v>
      </c>
      <c r="EM24" s="1"/>
    </row>
    <row r="25" spans="1:143" x14ac:dyDescent="0.25">
      <c r="A25" t="s">
        <v>43</v>
      </c>
      <c r="B25" t="s">
        <v>307</v>
      </c>
      <c r="C25">
        <v>0.39</v>
      </c>
      <c r="D25">
        <v>0</v>
      </c>
      <c r="E25">
        <v>0</v>
      </c>
      <c r="F25">
        <v>5.8987500000000005E-2</v>
      </c>
      <c r="G25">
        <v>75625</v>
      </c>
      <c r="H25">
        <v>5.8987500000000005E-2</v>
      </c>
      <c r="I25">
        <v>75625</v>
      </c>
      <c r="J25">
        <v>0</v>
      </c>
      <c r="K25">
        <v>0</v>
      </c>
      <c r="L25">
        <v>5.8987500000000005E-2</v>
      </c>
      <c r="M25">
        <v>75625</v>
      </c>
      <c r="N25">
        <v>5.8987500000000005E-2</v>
      </c>
      <c r="O25">
        <v>75625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5.8987500000000005E-2</v>
      </c>
      <c r="W25">
        <v>75625</v>
      </c>
      <c r="X25">
        <v>0</v>
      </c>
      <c r="Y25">
        <v>0</v>
      </c>
      <c r="Z25">
        <v>5.8987500000000005E-2</v>
      </c>
      <c r="AA25">
        <v>75625</v>
      </c>
      <c r="AB25">
        <v>0</v>
      </c>
      <c r="AC25">
        <v>0</v>
      </c>
      <c r="AD25">
        <v>0</v>
      </c>
      <c r="AE25">
        <v>0</v>
      </c>
      <c r="AF25">
        <v>5.8987500000000005E-2</v>
      </c>
      <c r="AG25">
        <v>75625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5.8987500000000005E-2</v>
      </c>
      <c r="AQ25">
        <v>75625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5.8987500000000005E-2</v>
      </c>
      <c r="AY25">
        <v>75625</v>
      </c>
      <c r="AZ25">
        <v>5.8987500000000005E-2</v>
      </c>
      <c r="BA25">
        <v>75625</v>
      </c>
      <c r="BB25">
        <v>5.8987500000000005E-2</v>
      </c>
      <c r="BC25">
        <v>75625</v>
      </c>
      <c r="BD25">
        <v>0</v>
      </c>
      <c r="BE25">
        <v>0</v>
      </c>
      <c r="BF25">
        <v>5.8987500000000005E-2</v>
      </c>
      <c r="BG25">
        <v>75625</v>
      </c>
      <c r="BH25">
        <v>5.8987500000000005E-2</v>
      </c>
      <c r="BI25">
        <v>75625</v>
      </c>
      <c r="BJ25">
        <v>0</v>
      </c>
      <c r="BK25">
        <v>0</v>
      </c>
      <c r="BL25">
        <v>5.8987500000000005E-2</v>
      </c>
      <c r="BM25">
        <v>75625</v>
      </c>
      <c r="BN25">
        <v>5.8987500000000005E-2</v>
      </c>
      <c r="BO25">
        <v>75625</v>
      </c>
      <c r="BP25">
        <v>5.8987500000000005E-2</v>
      </c>
      <c r="BQ25">
        <v>75625</v>
      </c>
      <c r="BR25">
        <v>5.8987500000000005E-2</v>
      </c>
      <c r="BS25">
        <v>75625</v>
      </c>
      <c r="BT25">
        <v>5.8987500000000005E-2</v>
      </c>
      <c r="BU25">
        <v>75625</v>
      </c>
      <c r="BV25">
        <v>5.8987500000000005E-2</v>
      </c>
      <c r="BW25">
        <v>75625</v>
      </c>
      <c r="BX25">
        <v>5.8987500000000005E-2</v>
      </c>
      <c r="BY25">
        <v>75625</v>
      </c>
      <c r="BZ25">
        <v>5.8987500000000005E-2</v>
      </c>
      <c r="CA25">
        <v>75625</v>
      </c>
      <c r="CB25">
        <v>5.8987500000000005E-2</v>
      </c>
      <c r="CC25">
        <v>75625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5.8987500000000005E-2</v>
      </c>
      <c r="CS25">
        <v>75625</v>
      </c>
      <c r="CT25">
        <v>0</v>
      </c>
      <c r="CU25">
        <v>0</v>
      </c>
      <c r="CV25">
        <v>5.8987500000000005E-2</v>
      </c>
      <c r="CW25">
        <v>75625</v>
      </c>
      <c r="CX25">
        <v>0</v>
      </c>
      <c r="CY25">
        <v>0</v>
      </c>
      <c r="CZ25">
        <v>0</v>
      </c>
      <c r="DA25">
        <v>0</v>
      </c>
      <c r="DB25">
        <v>5.8987500000000005E-2</v>
      </c>
      <c r="DC25">
        <v>75625</v>
      </c>
      <c r="DD25">
        <v>5.8987500000000005E-2</v>
      </c>
      <c r="DE25">
        <v>75625</v>
      </c>
      <c r="DF25">
        <v>0</v>
      </c>
      <c r="DG25">
        <v>0</v>
      </c>
      <c r="DH25">
        <v>5.8987500000000005E-2</v>
      </c>
      <c r="DI25">
        <v>75625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5.8987500000000005E-2</v>
      </c>
      <c r="DQ25">
        <v>75625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5.8987500000000005E-2</v>
      </c>
      <c r="DY25">
        <v>75625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5.8987500000000005E-2</v>
      </c>
      <c r="EG25">
        <v>75625</v>
      </c>
      <c r="EH25">
        <v>5.8987500000000005E-2</v>
      </c>
      <c r="EI25">
        <v>75625</v>
      </c>
      <c r="EJ25">
        <f>SUM(EH25,EF25,ED25,EB25,DZ25,DX25,DV25,DT25,DR25,DP25,DN25,DL25,DJ25,DH25,DF25,DD25,DB25,CZ25,CX25,CV25,CT25,CR25,CP25,CN25,CL25,CJ25,CH25,CF25,CD25,CB25,BZ25,BX25,BV25,BT25,BR25,BP25,BN25,BL25,BJ25,BH25,BF25,BD25,BB25,AZ25,AX25,AV25,AT25,AR25,AP25,AN25,AL25,AJ25,AH25,AF25,AD25,AB25,Z25,X25,V25,T25,R25,P25,N25,L25,J25,H25,F25,D25)</f>
        <v>1.8286124999999995</v>
      </c>
      <c r="EM25" s="1"/>
    </row>
    <row r="26" spans="1:143" x14ac:dyDescent="0.25">
      <c r="D26">
        <f>SUM(D2:D25)</f>
        <v>2.4417148382352942</v>
      </c>
      <c r="E26"/>
      <c r="F26">
        <f>SUM(F2:F24)</f>
        <v>1.7350098382352941</v>
      </c>
      <c r="H26">
        <f>SUM(H2:H24)</f>
        <v>1.3013825000000001</v>
      </c>
      <c r="J26">
        <f>SUM(J2:J25)</f>
        <v>2.4417148382352942</v>
      </c>
      <c r="K26"/>
      <c r="L26">
        <f>SUM(L2:L24)</f>
        <v>1.3013825000000001</v>
      </c>
      <c r="N26">
        <f>SUM(N2:N24)</f>
        <v>1.3013825000000001</v>
      </c>
      <c r="P26">
        <f>SUM(P2:P25)</f>
        <v>2.4417148382352942</v>
      </c>
      <c r="Q26"/>
      <c r="R26">
        <f>SUM(R2:R25)</f>
        <v>2.0279868382352944</v>
      </c>
      <c r="S26"/>
      <c r="T26">
        <f>SUM(T2:T25)</f>
        <v>0</v>
      </c>
      <c r="V26">
        <f>SUM(V2:V24)</f>
        <v>1.74510425</v>
      </c>
      <c r="W26"/>
      <c r="X26">
        <f>SUM(X2:X25)</f>
        <v>2.4417148382352942</v>
      </c>
      <c r="Y26"/>
      <c r="Z26">
        <f>SUM(Z2:Z24)</f>
        <v>1.3013825000000001</v>
      </c>
      <c r="AB26">
        <f>SUM(AB2:AB25)</f>
        <v>2.4417148382352942</v>
      </c>
      <c r="AC26"/>
      <c r="AD26">
        <f>SUM(AD2:AD25)</f>
        <v>2.4417148382352942</v>
      </c>
      <c r="AE26"/>
      <c r="AF26">
        <f>SUM(AF2:AF24)</f>
        <v>1.3013825000000001</v>
      </c>
      <c r="AH26">
        <f>SUM(AH2:AH25)</f>
        <v>1.80340425</v>
      </c>
      <c r="AI26"/>
      <c r="AJ26">
        <f>SUM(AJ2:AJ25)</f>
        <v>1.7668643382352942</v>
      </c>
      <c r="AL26">
        <f>SUM(AL2:AL25)</f>
        <v>2.4417148382352942</v>
      </c>
      <c r="AM26"/>
      <c r="AN26">
        <f>SUM(AN2:AN25)</f>
        <v>2.1172460882352944</v>
      </c>
      <c r="AO26"/>
      <c r="AP26">
        <f>SUM(AP2:AP24)</f>
        <v>1.3013825000000001</v>
      </c>
      <c r="AR26">
        <f>SUM(AR2:AR25)</f>
        <v>1.7022392500000001</v>
      </c>
      <c r="AT26">
        <f>SUM(AT2:AT25)</f>
        <v>0</v>
      </c>
      <c r="AV26">
        <f>SUM(AV2:AV25)</f>
        <v>2.4417148382352942</v>
      </c>
      <c r="AW26"/>
      <c r="AX26">
        <f>SUM(AX2:AX24)</f>
        <v>1.3013825000000001</v>
      </c>
      <c r="AZ26">
        <f>SUM(AZ2:AZ24)</f>
        <v>1.3013825000000001</v>
      </c>
      <c r="BB26">
        <f>SUM(BB2:BB24)</f>
        <v>1.3013825000000001</v>
      </c>
      <c r="BD26">
        <f>SUM(BD2:BD25)</f>
        <v>0</v>
      </c>
      <c r="BF26">
        <f>SUM(BF2:BF24)</f>
        <v>2.0770443382352943</v>
      </c>
      <c r="BH26">
        <f>SUM(BH2:BH24)</f>
        <v>1.3013825000000001</v>
      </c>
      <c r="BJ26">
        <f>SUM(BJ2:BJ25)</f>
        <v>2.4417148382352942</v>
      </c>
      <c r="BK26"/>
      <c r="BL26">
        <f>SUM(BL2:BL24)</f>
        <v>1.3013825000000001</v>
      </c>
      <c r="BN26">
        <f>SUM(BN2:BN24)</f>
        <v>1.5285150000000001</v>
      </c>
      <c r="BO26"/>
      <c r="BP26">
        <f>SUM(BP2:BP24)</f>
        <v>1.7299455000000001</v>
      </c>
      <c r="BQ26"/>
      <c r="BR26">
        <f>SUM(BR2:BR24)</f>
        <v>1.3013825000000001</v>
      </c>
      <c r="BT26">
        <f>SUM(BT2:BT24)</f>
        <v>1.7161485882352943</v>
      </c>
      <c r="BV26">
        <f>SUM(BV2:BV24)</f>
        <v>1.3013825000000001</v>
      </c>
      <c r="BX26">
        <f>SUM(BX2:BX24)</f>
        <v>1.3013825000000001</v>
      </c>
      <c r="BZ26">
        <f>SUM(BZ2:BZ24)</f>
        <v>1.3013825000000001</v>
      </c>
      <c r="CB26">
        <f>SUM(CB2:CB24)</f>
        <v>1.3013825000000001</v>
      </c>
      <c r="CD26">
        <f>SUM(CD2:CD25)</f>
        <v>2.4417148382352942</v>
      </c>
      <c r="CE26"/>
      <c r="CF26">
        <f>SUM(CF2:CF25)</f>
        <v>2.4417148382352942</v>
      </c>
      <c r="CG26"/>
      <c r="CH26">
        <f>SUM(CH2:CH25)</f>
        <v>2.4417148382352942</v>
      </c>
      <c r="CI26"/>
      <c r="CJ26">
        <f>SUM(CJ2:CJ25)</f>
        <v>2.4417148382352942</v>
      </c>
      <c r="CK26"/>
      <c r="CL26">
        <f>SUM(CL2:CL25)</f>
        <v>2.4417148382352942</v>
      </c>
      <c r="CM26"/>
      <c r="CN26">
        <f>SUM(CN2:CN25)</f>
        <v>2.4417148382352942</v>
      </c>
      <c r="CO26"/>
      <c r="CP26">
        <f>SUM(CP2:CP25)</f>
        <v>1.9343973382352941</v>
      </c>
      <c r="CQ26"/>
      <c r="CR26">
        <f>SUM(CR2:CR24)</f>
        <v>1.1925537500000001</v>
      </c>
      <c r="CT26">
        <f>SUM(CT2:CT25)</f>
        <v>0</v>
      </c>
      <c r="CV26">
        <f>SUM(CV2:CV24)</f>
        <v>1.9089862500000001</v>
      </c>
      <c r="CW26"/>
      <c r="CX26">
        <f>SUM(CX2:CX25)</f>
        <v>1.5939660882352942</v>
      </c>
      <c r="CZ26">
        <f>SUM(CZ2:CZ25)</f>
        <v>2.5287880882352947</v>
      </c>
      <c r="DA26"/>
      <c r="DB26">
        <f>SUM(DB2:DB24)</f>
        <v>1.4737123382352941</v>
      </c>
      <c r="DC26"/>
      <c r="DD26">
        <f>SUM(DD2:DD24)</f>
        <v>1.3013825000000001</v>
      </c>
      <c r="DF26">
        <f>SUM(DF2:DF25)</f>
        <v>1.8317548382352942</v>
      </c>
      <c r="DG26"/>
      <c r="DH26">
        <f>SUM(DH2:DH24)</f>
        <v>1.3013825000000001</v>
      </c>
      <c r="DJ26">
        <f>SUM(DJ2:DJ25)</f>
        <v>1.9182680882352943</v>
      </c>
      <c r="DK26"/>
      <c r="DL26">
        <f>SUM(DL2:DL25)</f>
        <v>0</v>
      </c>
      <c r="DN26">
        <f>SUM(DN2:DN25)</f>
        <v>2.4417148382352942</v>
      </c>
      <c r="DO26"/>
      <c r="DP26">
        <f>SUM(DP2:DP24)</f>
        <v>1.3013825000000001</v>
      </c>
      <c r="DR26">
        <f>SUM(DR2:DR25)</f>
        <v>2.4417148382352942</v>
      </c>
      <c r="DS26"/>
      <c r="DT26">
        <f>SUM(DT2:DT25)</f>
        <v>2.4417148382352942</v>
      </c>
      <c r="DU26"/>
      <c r="DV26">
        <f>SUM(DV2:DV25)</f>
        <v>2.4417148382352942</v>
      </c>
      <c r="DW26"/>
      <c r="DX26">
        <f>SUM(DX2:DX24)</f>
        <v>1.3013825000000001</v>
      </c>
      <c r="DZ26">
        <f>SUM(DZ2:DZ25)</f>
        <v>2.4417148382352942</v>
      </c>
      <c r="EA26"/>
      <c r="EB26">
        <f>SUM(EB2:EB25)</f>
        <v>2.3080093382352942</v>
      </c>
      <c r="EC26"/>
      <c r="ED26">
        <f>SUM(ED2:ED25)</f>
        <v>2.4417148382352942</v>
      </c>
      <c r="EE26"/>
      <c r="EF26">
        <f>SUM(EF2:EF24)</f>
        <v>1.4881975000000001</v>
      </c>
      <c r="EG26"/>
      <c r="EH26">
        <f>SUM(EH2:EH24)</f>
        <v>1.3013825000000001</v>
      </c>
    </row>
    <row r="30" spans="1:143" x14ac:dyDescent="0.25">
      <c r="A3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2A71-2528-428D-AF81-9AE04E453423}">
  <dimension ref="A1:E3537"/>
  <sheetViews>
    <sheetView tabSelected="1" workbookViewId="0"/>
  </sheetViews>
  <sheetFormatPr defaultRowHeight="15" x14ac:dyDescent="0.25"/>
  <cols>
    <col min="1" max="1" width="33.5703125" bestFit="1" customWidth="1"/>
    <col min="4" max="4" width="11.85546875" bestFit="1" customWidth="1"/>
  </cols>
  <sheetData>
    <row r="1" spans="1:3" x14ac:dyDescent="0.25">
      <c r="A1" t="s">
        <v>0</v>
      </c>
      <c r="B1" t="s">
        <v>310</v>
      </c>
      <c r="C1" t="s">
        <v>311</v>
      </c>
    </row>
    <row r="2" spans="1:3" x14ac:dyDescent="0.25">
      <c r="A2" t="s">
        <v>312</v>
      </c>
      <c r="B2">
        <v>1</v>
      </c>
      <c r="C2">
        <v>0</v>
      </c>
    </row>
    <row r="3" spans="1:3" x14ac:dyDescent="0.25">
      <c r="A3" t="s">
        <v>32</v>
      </c>
      <c r="B3">
        <v>1</v>
      </c>
      <c r="C3">
        <v>0</v>
      </c>
    </row>
    <row r="4" spans="1:3" x14ac:dyDescent="0.25">
      <c r="A4" t="s">
        <v>18</v>
      </c>
      <c r="B4">
        <v>1</v>
      </c>
      <c r="C4">
        <v>0</v>
      </c>
    </row>
    <row r="5" spans="1:3" x14ac:dyDescent="0.25">
      <c r="A5" t="s">
        <v>18</v>
      </c>
      <c r="B5">
        <v>1</v>
      </c>
      <c r="C5">
        <v>11375</v>
      </c>
    </row>
    <row r="6" spans="1:3" x14ac:dyDescent="0.25">
      <c r="A6" t="s">
        <v>41</v>
      </c>
      <c r="B6">
        <v>1</v>
      </c>
      <c r="C6">
        <v>3066</v>
      </c>
    </row>
    <row r="7" spans="1:3" x14ac:dyDescent="0.25">
      <c r="A7" t="s">
        <v>51</v>
      </c>
      <c r="B7">
        <v>1</v>
      </c>
      <c r="C7">
        <v>0</v>
      </c>
    </row>
    <row r="8" spans="1:3" x14ac:dyDescent="0.25">
      <c r="A8" t="s">
        <v>53</v>
      </c>
      <c r="B8">
        <v>1</v>
      </c>
      <c r="C8">
        <v>0</v>
      </c>
    </row>
    <row r="9" spans="1:3" x14ac:dyDescent="0.25">
      <c r="A9" t="s">
        <v>42</v>
      </c>
      <c r="B9">
        <v>1</v>
      </c>
      <c r="C9">
        <v>0</v>
      </c>
    </row>
    <row r="10" spans="1:3" x14ac:dyDescent="0.25">
      <c r="A10" t="s">
        <v>10</v>
      </c>
      <c r="B10">
        <v>1</v>
      </c>
      <c r="C10">
        <v>56248</v>
      </c>
    </row>
    <row r="11" spans="1:3" x14ac:dyDescent="0.25">
      <c r="A11" t="s">
        <v>43</v>
      </c>
      <c r="B11">
        <v>1</v>
      </c>
      <c r="C11">
        <v>0</v>
      </c>
    </row>
    <row r="12" spans="1:3" x14ac:dyDescent="0.25">
      <c r="A12" t="s">
        <v>28</v>
      </c>
      <c r="B12">
        <v>1</v>
      </c>
      <c r="C12">
        <v>0</v>
      </c>
    </row>
    <row r="13" spans="1:3" x14ac:dyDescent="0.25">
      <c r="A13" t="s">
        <v>11</v>
      </c>
      <c r="B13">
        <v>1</v>
      </c>
      <c r="C13">
        <v>0</v>
      </c>
    </row>
    <row r="14" spans="1:3" x14ac:dyDescent="0.25">
      <c r="A14" t="s">
        <v>23</v>
      </c>
      <c r="B14">
        <v>1</v>
      </c>
      <c r="C14">
        <v>8125</v>
      </c>
    </row>
    <row r="15" spans="1:3" x14ac:dyDescent="0.25">
      <c r="A15" t="s">
        <v>44</v>
      </c>
      <c r="B15">
        <v>1</v>
      </c>
      <c r="C15">
        <v>0</v>
      </c>
    </row>
    <row r="16" spans="1:3" x14ac:dyDescent="0.25">
      <c r="A16" t="s">
        <v>27</v>
      </c>
      <c r="B16">
        <v>1</v>
      </c>
      <c r="C16">
        <v>11375</v>
      </c>
    </row>
    <row r="17" spans="1:3" x14ac:dyDescent="0.25">
      <c r="A17" t="s">
        <v>6</v>
      </c>
      <c r="B17">
        <v>1</v>
      </c>
      <c r="C17">
        <v>0</v>
      </c>
    </row>
    <row r="18" spans="1:3" x14ac:dyDescent="0.25">
      <c r="A18" t="s">
        <v>40</v>
      </c>
      <c r="B18">
        <v>1</v>
      </c>
      <c r="C18">
        <v>34375</v>
      </c>
    </row>
    <row r="19" spans="1:3" x14ac:dyDescent="0.25">
      <c r="A19" t="s">
        <v>39</v>
      </c>
      <c r="B19">
        <v>1</v>
      </c>
      <c r="C19">
        <v>0</v>
      </c>
    </row>
    <row r="20" spans="1:3" x14ac:dyDescent="0.25">
      <c r="A20" t="s">
        <v>12</v>
      </c>
      <c r="B20">
        <v>1</v>
      </c>
      <c r="C20">
        <v>0</v>
      </c>
    </row>
    <row r="21" spans="1:3" x14ac:dyDescent="0.25">
      <c r="A21" t="s">
        <v>20</v>
      </c>
      <c r="B21">
        <v>1</v>
      </c>
      <c r="C21">
        <v>0</v>
      </c>
    </row>
    <row r="22" spans="1:3" x14ac:dyDescent="0.25">
      <c r="A22" t="s">
        <v>45</v>
      </c>
      <c r="B22">
        <v>1</v>
      </c>
      <c r="C22">
        <v>7560</v>
      </c>
    </row>
    <row r="23" spans="1:3" x14ac:dyDescent="0.25">
      <c r="A23" t="s">
        <v>46</v>
      </c>
      <c r="B23">
        <v>1</v>
      </c>
      <c r="C23">
        <v>0</v>
      </c>
    </row>
    <row r="24" spans="1:3" x14ac:dyDescent="0.25">
      <c r="A24" t="s">
        <v>34</v>
      </c>
      <c r="B24">
        <v>1</v>
      </c>
      <c r="C24">
        <v>0</v>
      </c>
    </row>
    <row r="25" spans="1:3" x14ac:dyDescent="0.25">
      <c r="A25" t="s">
        <v>29</v>
      </c>
      <c r="B25">
        <v>1</v>
      </c>
      <c r="C25">
        <v>14625</v>
      </c>
    </row>
    <row r="26" spans="1:3" x14ac:dyDescent="0.25">
      <c r="A26" t="s">
        <v>4</v>
      </c>
      <c r="B26">
        <v>1</v>
      </c>
      <c r="C26">
        <v>0</v>
      </c>
    </row>
    <row r="27" spans="1:3" x14ac:dyDescent="0.25">
      <c r="A27" t="s">
        <v>47</v>
      </c>
      <c r="B27">
        <v>1</v>
      </c>
      <c r="C27">
        <v>0</v>
      </c>
    </row>
    <row r="28" spans="1:3" x14ac:dyDescent="0.25">
      <c r="A28" t="s">
        <v>5</v>
      </c>
      <c r="B28">
        <v>1</v>
      </c>
      <c r="C28">
        <v>0</v>
      </c>
    </row>
    <row r="29" spans="1:3" x14ac:dyDescent="0.25">
      <c r="A29" t="s">
        <v>52</v>
      </c>
      <c r="B29">
        <v>1</v>
      </c>
      <c r="C29">
        <v>4979</v>
      </c>
    </row>
    <row r="30" spans="1:3" x14ac:dyDescent="0.25">
      <c r="A30" t="s">
        <v>24</v>
      </c>
      <c r="B30">
        <v>1</v>
      </c>
      <c r="C30">
        <v>135025</v>
      </c>
    </row>
    <row r="31" spans="1:3" x14ac:dyDescent="0.25">
      <c r="A31" t="s">
        <v>54</v>
      </c>
      <c r="B31">
        <v>1</v>
      </c>
      <c r="C31">
        <v>0</v>
      </c>
    </row>
    <row r="32" spans="1:3" x14ac:dyDescent="0.25">
      <c r="A32" t="s">
        <v>31</v>
      </c>
      <c r="B32">
        <v>1</v>
      </c>
      <c r="C32">
        <v>0</v>
      </c>
    </row>
    <row r="33" spans="1:3" x14ac:dyDescent="0.25">
      <c r="A33" t="s">
        <v>16</v>
      </c>
      <c r="B33">
        <v>1</v>
      </c>
      <c r="C33">
        <v>0</v>
      </c>
    </row>
    <row r="34" spans="1:3" x14ac:dyDescent="0.25">
      <c r="A34" t="s">
        <v>48</v>
      </c>
      <c r="B34">
        <v>1</v>
      </c>
      <c r="C34">
        <v>0</v>
      </c>
    </row>
    <row r="35" spans="1:3" x14ac:dyDescent="0.25">
      <c r="A35" t="s">
        <v>38</v>
      </c>
      <c r="B35">
        <v>1</v>
      </c>
      <c r="C35">
        <v>48125</v>
      </c>
    </row>
    <row r="36" spans="1:3" x14ac:dyDescent="0.25">
      <c r="A36" t="s">
        <v>30</v>
      </c>
      <c r="B36">
        <v>1</v>
      </c>
      <c r="C36">
        <v>6314</v>
      </c>
    </row>
    <row r="37" spans="1:3" x14ac:dyDescent="0.25">
      <c r="A37" t="s">
        <v>19</v>
      </c>
      <c r="B37">
        <v>1</v>
      </c>
      <c r="C37">
        <v>48125</v>
      </c>
    </row>
    <row r="38" spans="1:3" x14ac:dyDescent="0.25">
      <c r="A38" t="s">
        <v>50</v>
      </c>
      <c r="B38">
        <v>1</v>
      </c>
      <c r="C38">
        <v>1750</v>
      </c>
    </row>
    <row r="39" spans="1:3" x14ac:dyDescent="0.25">
      <c r="A39" t="s">
        <v>7</v>
      </c>
      <c r="B39">
        <v>1</v>
      </c>
      <c r="C39">
        <v>0</v>
      </c>
    </row>
    <row r="40" spans="1:3" x14ac:dyDescent="0.25">
      <c r="A40" t="s">
        <v>2</v>
      </c>
      <c r="B40">
        <v>1</v>
      </c>
      <c r="C40">
        <v>0</v>
      </c>
    </row>
    <row r="41" spans="1:3" x14ac:dyDescent="0.25">
      <c r="A41" t="s">
        <v>36</v>
      </c>
      <c r="B41">
        <v>1</v>
      </c>
      <c r="C41">
        <v>0</v>
      </c>
    </row>
    <row r="42" spans="1:3" x14ac:dyDescent="0.25">
      <c r="A42" t="s">
        <v>33</v>
      </c>
      <c r="B42">
        <v>1</v>
      </c>
      <c r="C42">
        <v>0</v>
      </c>
    </row>
    <row r="43" spans="1:3" x14ac:dyDescent="0.25">
      <c r="A43" t="s">
        <v>8</v>
      </c>
      <c r="B43">
        <v>1</v>
      </c>
      <c r="C43">
        <v>0</v>
      </c>
    </row>
    <row r="44" spans="1:3" x14ac:dyDescent="0.25">
      <c r="A44" t="s">
        <v>313</v>
      </c>
      <c r="B44">
        <v>1</v>
      </c>
      <c r="C44">
        <v>14625</v>
      </c>
    </row>
    <row r="45" spans="1:3" x14ac:dyDescent="0.25">
      <c r="A45" t="s">
        <v>14</v>
      </c>
      <c r="B45">
        <v>1</v>
      </c>
      <c r="C45">
        <v>10511</v>
      </c>
    </row>
    <row r="46" spans="1:3" x14ac:dyDescent="0.25">
      <c r="A46" t="s">
        <v>22</v>
      </c>
      <c r="B46">
        <v>1</v>
      </c>
      <c r="C46">
        <v>0</v>
      </c>
    </row>
    <row r="47" spans="1:3" x14ac:dyDescent="0.25">
      <c r="A47" t="s">
        <v>21</v>
      </c>
      <c r="B47">
        <v>1</v>
      </c>
      <c r="C47">
        <v>0</v>
      </c>
    </row>
    <row r="48" spans="1:3" x14ac:dyDescent="0.25">
      <c r="A48" t="s">
        <v>26</v>
      </c>
      <c r="B48">
        <v>1</v>
      </c>
      <c r="C48">
        <v>14625</v>
      </c>
    </row>
    <row r="49" spans="1:3" x14ac:dyDescent="0.25">
      <c r="A49" t="s">
        <v>25</v>
      </c>
      <c r="B49">
        <v>1</v>
      </c>
      <c r="C49">
        <v>0</v>
      </c>
    </row>
    <row r="50" spans="1:3" x14ac:dyDescent="0.25">
      <c r="A50" t="s">
        <v>35</v>
      </c>
      <c r="B50">
        <v>1</v>
      </c>
      <c r="C50">
        <v>0</v>
      </c>
    </row>
    <row r="51" spans="1:3" x14ac:dyDescent="0.25">
      <c r="A51" t="s">
        <v>37</v>
      </c>
      <c r="B51">
        <v>1</v>
      </c>
      <c r="C51">
        <v>0</v>
      </c>
    </row>
    <row r="52" spans="1:3" x14ac:dyDescent="0.25">
      <c r="A52" t="s">
        <v>13</v>
      </c>
      <c r="B52">
        <v>1</v>
      </c>
      <c r="C52">
        <v>0</v>
      </c>
    </row>
    <row r="53" spans="1:3" x14ac:dyDescent="0.25">
      <c r="A53" t="s">
        <v>17</v>
      </c>
      <c r="B53">
        <v>1</v>
      </c>
      <c r="C53">
        <v>0</v>
      </c>
    </row>
    <row r="54" spans="1:3" x14ac:dyDescent="0.25">
      <c r="A54" t="s">
        <v>312</v>
      </c>
      <c r="B54">
        <v>2</v>
      </c>
      <c r="C54">
        <v>3313</v>
      </c>
    </row>
    <row r="55" spans="1:3" x14ac:dyDescent="0.25">
      <c r="A55" t="s">
        <v>32</v>
      </c>
      <c r="B55">
        <v>2</v>
      </c>
      <c r="C55">
        <v>0</v>
      </c>
    </row>
    <row r="56" spans="1:3" x14ac:dyDescent="0.25">
      <c r="A56" t="s">
        <v>18</v>
      </c>
      <c r="B56">
        <v>2</v>
      </c>
      <c r="C56">
        <v>0</v>
      </c>
    </row>
    <row r="57" spans="1:3" x14ac:dyDescent="0.25">
      <c r="A57" t="s">
        <v>18</v>
      </c>
      <c r="B57">
        <v>2</v>
      </c>
      <c r="C57">
        <v>3778</v>
      </c>
    </row>
    <row r="58" spans="1:3" x14ac:dyDescent="0.25">
      <c r="A58" t="s">
        <v>41</v>
      </c>
      <c r="B58">
        <v>2</v>
      </c>
      <c r="C58">
        <v>0</v>
      </c>
    </row>
    <row r="59" spans="1:3" x14ac:dyDescent="0.25">
      <c r="A59" t="s">
        <v>51</v>
      </c>
      <c r="B59">
        <v>2</v>
      </c>
      <c r="C59">
        <v>0</v>
      </c>
    </row>
    <row r="60" spans="1:3" x14ac:dyDescent="0.25">
      <c r="A60" t="s">
        <v>53</v>
      </c>
      <c r="B60">
        <v>2</v>
      </c>
      <c r="C60">
        <v>1684</v>
      </c>
    </row>
    <row r="61" spans="1:3" x14ac:dyDescent="0.25">
      <c r="A61" t="s">
        <v>42</v>
      </c>
      <c r="B61">
        <v>2</v>
      </c>
      <c r="C61">
        <v>61875</v>
      </c>
    </row>
    <row r="62" spans="1:3" x14ac:dyDescent="0.25">
      <c r="A62" t="s">
        <v>10</v>
      </c>
      <c r="B62">
        <v>2</v>
      </c>
      <c r="C62">
        <v>0</v>
      </c>
    </row>
    <row r="63" spans="1:3" x14ac:dyDescent="0.25">
      <c r="A63" t="s">
        <v>43</v>
      </c>
      <c r="B63">
        <v>2</v>
      </c>
      <c r="C63">
        <v>75625</v>
      </c>
    </row>
    <row r="64" spans="1:3" x14ac:dyDescent="0.25">
      <c r="A64" t="s">
        <v>28</v>
      </c>
      <c r="B64">
        <v>2</v>
      </c>
      <c r="C64">
        <v>0</v>
      </c>
    </row>
    <row r="65" spans="1:3" x14ac:dyDescent="0.25">
      <c r="A65" t="s">
        <v>11</v>
      </c>
      <c r="B65">
        <v>2</v>
      </c>
      <c r="C65">
        <v>0</v>
      </c>
    </row>
    <row r="66" spans="1:3" x14ac:dyDescent="0.25">
      <c r="A66" t="s">
        <v>23</v>
      </c>
      <c r="B66">
        <v>2</v>
      </c>
      <c r="C66">
        <v>0</v>
      </c>
    </row>
    <row r="67" spans="1:3" x14ac:dyDescent="0.25">
      <c r="A67" t="s">
        <v>44</v>
      </c>
      <c r="B67">
        <v>2</v>
      </c>
      <c r="C67">
        <v>0</v>
      </c>
    </row>
    <row r="68" spans="1:3" x14ac:dyDescent="0.25">
      <c r="A68" t="s">
        <v>27</v>
      </c>
      <c r="B68">
        <v>2</v>
      </c>
      <c r="C68">
        <v>13368</v>
      </c>
    </row>
    <row r="69" spans="1:3" x14ac:dyDescent="0.25">
      <c r="A69" t="s">
        <v>6</v>
      </c>
      <c r="B69">
        <v>2</v>
      </c>
      <c r="C69">
        <v>57037</v>
      </c>
    </row>
    <row r="70" spans="1:3" x14ac:dyDescent="0.25">
      <c r="A70" t="s">
        <v>40</v>
      </c>
      <c r="B70">
        <v>2</v>
      </c>
      <c r="C70">
        <v>6444</v>
      </c>
    </row>
    <row r="71" spans="1:3" x14ac:dyDescent="0.25">
      <c r="A71" t="s">
        <v>39</v>
      </c>
      <c r="B71">
        <v>2</v>
      </c>
      <c r="C71">
        <v>0</v>
      </c>
    </row>
    <row r="72" spans="1:3" x14ac:dyDescent="0.25">
      <c r="A72" t="s">
        <v>12</v>
      </c>
      <c r="B72">
        <v>2</v>
      </c>
      <c r="C72">
        <v>3538</v>
      </c>
    </row>
    <row r="73" spans="1:3" x14ac:dyDescent="0.25">
      <c r="A73" t="s">
        <v>20</v>
      </c>
      <c r="B73">
        <v>2</v>
      </c>
      <c r="C73">
        <v>9834</v>
      </c>
    </row>
    <row r="74" spans="1:3" x14ac:dyDescent="0.25">
      <c r="A74" t="s">
        <v>45</v>
      </c>
      <c r="B74">
        <v>2</v>
      </c>
      <c r="C74">
        <v>3024</v>
      </c>
    </row>
    <row r="75" spans="1:3" x14ac:dyDescent="0.25">
      <c r="A75" t="s">
        <v>46</v>
      </c>
      <c r="B75">
        <v>2</v>
      </c>
      <c r="C75">
        <v>0</v>
      </c>
    </row>
    <row r="76" spans="1:3" x14ac:dyDescent="0.25">
      <c r="A76" t="s">
        <v>34</v>
      </c>
      <c r="B76">
        <v>2</v>
      </c>
      <c r="C76">
        <v>0</v>
      </c>
    </row>
    <row r="77" spans="1:3" x14ac:dyDescent="0.25">
      <c r="A77" t="s">
        <v>29</v>
      </c>
      <c r="B77">
        <v>2</v>
      </c>
      <c r="C77">
        <v>0</v>
      </c>
    </row>
    <row r="78" spans="1:3" x14ac:dyDescent="0.25">
      <c r="A78" t="s">
        <v>4</v>
      </c>
      <c r="B78">
        <v>2</v>
      </c>
      <c r="C78">
        <v>8569</v>
      </c>
    </row>
    <row r="79" spans="1:3" x14ac:dyDescent="0.25">
      <c r="A79" t="s">
        <v>47</v>
      </c>
      <c r="B79">
        <v>2</v>
      </c>
      <c r="C79">
        <v>0</v>
      </c>
    </row>
    <row r="80" spans="1:3" x14ac:dyDescent="0.25">
      <c r="A80" t="s">
        <v>5</v>
      </c>
      <c r="B80">
        <v>2</v>
      </c>
      <c r="C80">
        <v>14500</v>
      </c>
    </row>
    <row r="81" spans="1:3" x14ac:dyDescent="0.25">
      <c r="A81" t="s">
        <v>52</v>
      </c>
      <c r="B81">
        <v>2</v>
      </c>
      <c r="C81">
        <v>1689</v>
      </c>
    </row>
    <row r="82" spans="1:3" x14ac:dyDescent="0.25">
      <c r="A82" t="s">
        <v>24</v>
      </c>
      <c r="B82">
        <v>2</v>
      </c>
      <c r="C82">
        <v>0</v>
      </c>
    </row>
    <row r="83" spans="1:3" x14ac:dyDescent="0.25">
      <c r="A83" t="s">
        <v>54</v>
      </c>
      <c r="B83">
        <v>2</v>
      </c>
      <c r="C83">
        <v>0</v>
      </c>
    </row>
    <row r="84" spans="1:3" x14ac:dyDescent="0.25">
      <c r="A84" t="s">
        <v>31</v>
      </c>
      <c r="B84">
        <v>2</v>
      </c>
      <c r="C84">
        <v>16103</v>
      </c>
    </row>
    <row r="85" spans="1:3" x14ac:dyDescent="0.25">
      <c r="A85" t="s">
        <v>16</v>
      </c>
      <c r="B85">
        <v>2</v>
      </c>
      <c r="C85">
        <v>0</v>
      </c>
    </row>
    <row r="86" spans="1:3" x14ac:dyDescent="0.25">
      <c r="A86" t="s">
        <v>48</v>
      </c>
      <c r="B86">
        <v>2</v>
      </c>
      <c r="C86">
        <v>0</v>
      </c>
    </row>
    <row r="87" spans="1:3" x14ac:dyDescent="0.25">
      <c r="A87" t="s">
        <v>38</v>
      </c>
      <c r="B87">
        <v>2</v>
      </c>
      <c r="C87">
        <v>48125</v>
      </c>
    </row>
    <row r="88" spans="1:3" x14ac:dyDescent="0.25">
      <c r="A88" t="s">
        <v>30</v>
      </c>
      <c r="B88">
        <v>2</v>
      </c>
      <c r="C88">
        <v>2730</v>
      </c>
    </row>
    <row r="89" spans="1:3" x14ac:dyDescent="0.25">
      <c r="A89" t="s">
        <v>19</v>
      </c>
      <c r="B89">
        <v>2</v>
      </c>
      <c r="C89">
        <v>58388</v>
      </c>
    </row>
    <row r="90" spans="1:3" x14ac:dyDescent="0.25">
      <c r="A90" t="s">
        <v>50</v>
      </c>
      <c r="B90">
        <v>2</v>
      </c>
      <c r="C90">
        <v>0</v>
      </c>
    </row>
    <row r="91" spans="1:3" x14ac:dyDescent="0.25">
      <c r="A91" t="s">
        <v>7</v>
      </c>
      <c r="B91">
        <v>2</v>
      </c>
      <c r="C91">
        <v>10657</v>
      </c>
    </row>
    <row r="92" spans="1:3" x14ac:dyDescent="0.25">
      <c r="A92" t="s">
        <v>2</v>
      </c>
      <c r="B92">
        <v>2</v>
      </c>
      <c r="C92">
        <v>0</v>
      </c>
    </row>
    <row r="93" spans="1:3" x14ac:dyDescent="0.25">
      <c r="A93" t="s">
        <v>36</v>
      </c>
      <c r="B93">
        <v>2</v>
      </c>
      <c r="C93">
        <v>18144</v>
      </c>
    </row>
    <row r="94" spans="1:3" x14ac:dyDescent="0.25">
      <c r="A94" t="s">
        <v>33</v>
      </c>
      <c r="B94">
        <v>2</v>
      </c>
      <c r="C94">
        <v>0</v>
      </c>
    </row>
    <row r="95" spans="1:3" x14ac:dyDescent="0.25">
      <c r="A95" t="s">
        <v>8</v>
      </c>
      <c r="B95">
        <v>2</v>
      </c>
      <c r="C95">
        <v>0</v>
      </c>
    </row>
    <row r="96" spans="1:3" x14ac:dyDescent="0.25">
      <c r="A96" t="s">
        <v>313</v>
      </c>
      <c r="B96">
        <v>2</v>
      </c>
      <c r="C96">
        <v>14625</v>
      </c>
    </row>
    <row r="97" spans="1:3" x14ac:dyDescent="0.25">
      <c r="A97" t="s">
        <v>14</v>
      </c>
      <c r="B97">
        <v>2</v>
      </c>
      <c r="C97">
        <v>12548</v>
      </c>
    </row>
    <row r="98" spans="1:3" x14ac:dyDescent="0.25">
      <c r="A98" t="s">
        <v>22</v>
      </c>
      <c r="B98">
        <v>2</v>
      </c>
      <c r="C98">
        <v>0</v>
      </c>
    </row>
    <row r="99" spans="1:3" x14ac:dyDescent="0.25">
      <c r="A99" t="s">
        <v>21</v>
      </c>
      <c r="B99">
        <v>2</v>
      </c>
      <c r="C99">
        <v>0</v>
      </c>
    </row>
    <row r="100" spans="1:3" x14ac:dyDescent="0.25">
      <c r="A100" t="s">
        <v>26</v>
      </c>
      <c r="B100">
        <v>2</v>
      </c>
      <c r="C100">
        <v>14625</v>
      </c>
    </row>
    <row r="101" spans="1:3" x14ac:dyDescent="0.25">
      <c r="A101" t="s">
        <v>25</v>
      </c>
      <c r="B101">
        <v>2</v>
      </c>
      <c r="C101">
        <v>0</v>
      </c>
    </row>
    <row r="102" spans="1:3" x14ac:dyDescent="0.25">
      <c r="A102" t="s">
        <v>35</v>
      </c>
      <c r="B102">
        <v>2</v>
      </c>
      <c r="C102">
        <v>0</v>
      </c>
    </row>
    <row r="103" spans="1:3" x14ac:dyDescent="0.25">
      <c r="A103" t="s">
        <v>37</v>
      </c>
      <c r="B103">
        <v>2</v>
      </c>
      <c r="C103">
        <v>17875</v>
      </c>
    </row>
    <row r="104" spans="1:3" x14ac:dyDescent="0.25">
      <c r="A104" t="s">
        <v>13</v>
      </c>
      <c r="B104">
        <v>2</v>
      </c>
      <c r="C104">
        <v>2339</v>
      </c>
    </row>
    <row r="105" spans="1:3" x14ac:dyDescent="0.25">
      <c r="A105" t="s">
        <v>17</v>
      </c>
      <c r="B105">
        <v>2</v>
      </c>
      <c r="C105">
        <v>1660</v>
      </c>
    </row>
    <row r="106" spans="1:3" x14ac:dyDescent="0.25">
      <c r="A106" t="s">
        <v>312</v>
      </c>
      <c r="B106">
        <v>3</v>
      </c>
      <c r="C106">
        <v>21188</v>
      </c>
    </row>
    <row r="107" spans="1:3" x14ac:dyDescent="0.25">
      <c r="A107" t="s">
        <v>32</v>
      </c>
      <c r="B107">
        <v>3</v>
      </c>
      <c r="C107">
        <v>0</v>
      </c>
    </row>
    <row r="108" spans="1:3" x14ac:dyDescent="0.25">
      <c r="A108" t="s">
        <v>18</v>
      </c>
      <c r="B108">
        <v>3</v>
      </c>
      <c r="C108">
        <v>0</v>
      </c>
    </row>
    <row r="109" spans="1:3" x14ac:dyDescent="0.25">
      <c r="A109" t="s">
        <v>18</v>
      </c>
      <c r="B109">
        <v>3</v>
      </c>
      <c r="C109">
        <v>0</v>
      </c>
    </row>
    <row r="110" spans="1:3" x14ac:dyDescent="0.25">
      <c r="A110" t="s">
        <v>41</v>
      </c>
      <c r="B110">
        <v>3</v>
      </c>
      <c r="C110">
        <v>0</v>
      </c>
    </row>
    <row r="111" spans="1:3" x14ac:dyDescent="0.25">
      <c r="A111" t="s">
        <v>51</v>
      </c>
      <c r="B111">
        <v>3</v>
      </c>
      <c r="C111">
        <v>1407</v>
      </c>
    </row>
    <row r="112" spans="1:3" x14ac:dyDescent="0.25">
      <c r="A112" t="s">
        <v>53</v>
      </c>
      <c r="B112">
        <v>3</v>
      </c>
      <c r="C112">
        <v>1684</v>
      </c>
    </row>
    <row r="113" spans="1:3" x14ac:dyDescent="0.25">
      <c r="A113" t="s">
        <v>42</v>
      </c>
      <c r="B113">
        <v>3</v>
      </c>
      <c r="C113">
        <v>76530</v>
      </c>
    </row>
    <row r="114" spans="1:3" x14ac:dyDescent="0.25">
      <c r="A114" t="s">
        <v>10</v>
      </c>
      <c r="B114">
        <v>3</v>
      </c>
      <c r="C114">
        <v>0</v>
      </c>
    </row>
    <row r="115" spans="1:3" x14ac:dyDescent="0.25">
      <c r="A115" t="s">
        <v>43</v>
      </c>
      <c r="B115">
        <v>3</v>
      </c>
      <c r="C115">
        <v>93071</v>
      </c>
    </row>
    <row r="116" spans="1:3" x14ac:dyDescent="0.25">
      <c r="A116" t="s">
        <v>28</v>
      </c>
      <c r="B116">
        <v>3</v>
      </c>
      <c r="C116">
        <v>2971</v>
      </c>
    </row>
    <row r="117" spans="1:3" x14ac:dyDescent="0.25">
      <c r="A117" t="s">
        <v>11</v>
      </c>
      <c r="B117">
        <v>3</v>
      </c>
      <c r="C117">
        <v>1408</v>
      </c>
    </row>
    <row r="118" spans="1:3" x14ac:dyDescent="0.25">
      <c r="A118" t="s">
        <v>23</v>
      </c>
      <c r="B118">
        <v>3</v>
      </c>
      <c r="C118">
        <v>0</v>
      </c>
    </row>
    <row r="119" spans="1:3" x14ac:dyDescent="0.25">
      <c r="A119" t="s">
        <v>44</v>
      </c>
      <c r="B119">
        <v>3</v>
      </c>
      <c r="C119">
        <v>17875</v>
      </c>
    </row>
    <row r="120" spans="1:3" x14ac:dyDescent="0.25">
      <c r="A120" t="s">
        <v>27</v>
      </c>
      <c r="B120">
        <v>3</v>
      </c>
      <c r="C120">
        <v>0</v>
      </c>
    </row>
    <row r="121" spans="1:3" x14ac:dyDescent="0.25">
      <c r="A121" t="s">
        <v>6</v>
      </c>
      <c r="B121">
        <v>3</v>
      </c>
      <c r="C121">
        <v>48125</v>
      </c>
    </row>
    <row r="122" spans="1:3" x14ac:dyDescent="0.25">
      <c r="A122" t="s">
        <v>40</v>
      </c>
      <c r="B122">
        <v>3</v>
      </c>
      <c r="C122">
        <v>0</v>
      </c>
    </row>
    <row r="123" spans="1:3" x14ac:dyDescent="0.25">
      <c r="A123" t="s">
        <v>39</v>
      </c>
      <c r="B123">
        <v>3</v>
      </c>
      <c r="C123">
        <v>56970</v>
      </c>
    </row>
    <row r="124" spans="1:3" x14ac:dyDescent="0.25">
      <c r="A124" t="s">
        <v>12</v>
      </c>
      <c r="B124">
        <v>3</v>
      </c>
      <c r="C124">
        <v>3538</v>
      </c>
    </row>
    <row r="125" spans="1:3" x14ac:dyDescent="0.25">
      <c r="A125" t="s">
        <v>20</v>
      </c>
      <c r="B125">
        <v>3</v>
      </c>
      <c r="C125">
        <v>9834</v>
      </c>
    </row>
    <row r="126" spans="1:3" x14ac:dyDescent="0.25">
      <c r="A126" t="s">
        <v>45</v>
      </c>
      <c r="B126">
        <v>3</v>
      </c>
      <c r="C126">
        <v>0</v>
      </c>
    </row>
    <row r="127" spans="1:3" x14ac:dyDescent="0.25">
      <c r="A127" t="s">
        <v>46</v>
      </c>
      <c r="B127">
        <v>3</v>
      </c>
      <c r="C127">
        <v>0</v>
      </c>
    </row>
    <row r="128" spans="1:3" x14ac:dyDescent="0.25">
      <c r="A128" t="s">
        <v>34</v>
      </c>
      <c r="B128">
        <v>3</v>
      </c>
      <c r="C128">
        <v>1089</v>
      </c>
    </row>
    <row r="129" spans="1:3" x14ac:dyDescent="0.25">
      <c r="A129" t="s">
        <v>29</v>
      </c>
      <c r="B129">
        <v>3</v>
      </c>
      <c r="C129">
        <v>0</v>
      </c>
    </row>
    <row r="130" spans="1:3" x14ac:dyDescent="0.25">
      <c r="A130" t="s">
        <v>4</v>
      </c>
      <c r="B130">
        <v>3</v>
      </c>
      <c r="C130">
        <v>0</v>
      </c>
    </row>
    <row r="131" spans="1:3" x14ac:dyDescent="0.25">
      <c r="A131" t="s">
        <v>47</v>
      </c>
      <c r="B131">
        <v>3</v>
      </c>
      <c r="C131">
        <v>3365</v>
      </c>
    </row>
    <row r="132" spans="1:3" x14ac:dyDescent="0.25">
      <c r="A132" t="s">
        <v>5</v>
      </c>
      <c r="B132">
        <v>3</v>
      </c>
      <c r="C132">
        <v>14500</v>
      </c>
    </row>
    <row r="133" spans="1:3" x14ac:dyDescent="0.25">
      <c r="A133" t="s">
        <v>52</v>
      </c>
      <c r="B133">
        <v>3</v>
      </c>
      <c r="C133">
        <v>0</v>
      </c>
    </row>
    <row r="134" spans="1:3" x14ac:dyDescent="0.25">
      <c r="A134" t="s">
        <v>24</v>
      </c>
      <c r="B134">
        <v>3</v>
      </c>
      <c r="C134">
        <v>0</v>
      </c>
    </row>
    <row r="135" spans="1:3" x14ac:dyDescent="0.25">
      <c r="A135" t="s">
        <v>54</v>
      </c>
      <c r="B135">
        <v>3</v>
      </c>
      <c r="C135">
        <v>0</v>
      </c>
    </row>
    <row r="136" spans="1:3" x14ac:dyDescent="0.25">
      <c r="A136" t="s">
        <v>31</v>
      </c>
      <c r="B136">
        <v>3</v>
      </c>
      <c r="C136">
        <v>14625</v>
      </c>
    </row>
    <row r="137" spans="1:3" x14ac:dyDescent="0.25">
      <c r="A137" t="s">
        <v>16</v>
      </c>
      <c r="B137">
        <v>3</v>
      </c>
      <c r="C137">
        <v>21776</v>
      </c>
    </row>
    <row r="138" spans="1:3" x14ac:dyDescent="0.25">
      <c r="A138" t="s">
        <v>48</v>
      </c>
      <c r="B138">
        <v>3</v>
      </c>
      <c r="C138">
        <v>0</v>
      </c>
    </row>
    <row r="139" spans="1:3" x14ac:dyDescent="0.25">
      <c r="A139" t="s">
        <v>38</v>
      </c>
      <c r="B139">
        <v>3</v>
      </c>
      <c r="C139">
        <v>0</v>
      </c>
    </row>
    <row r="140" spans="1:3" x14ac:dyDescent="0.25">
      <c r="A140" t="s">
        <v>30</v>
      </c>
      <c r="B140">
        <v>3</v>
      </c>
      <c r="C140">
        <v>0</v>
      </c>
    </row>
    <row r="141" spans="1:3" x14ac:dyDescent="0.25">
      <c r="A141" t="s">
        <v>19</v>
      </c>
      <c r="B141">
        <v>3</v>
      </c>
      <c r="C141">
        <v>0</v>
      </c>
    </row>
    <row r="142" spans="1:3" x14ac:dyDescent="0.25">
      <c r="A142" t="s">
        <v>50</v>
      </c>
      <c r="B142">
        <v>3</v>
      </c>
      <c r="C142">
        <v>0</v>
      </c>
    </row>
    <row r="143" spans="1:3" x14ac:dyDescent="0.25">
      <c r="A143" t="s">
        <v>7</v>
      </c>
      <c r="B143">
        <v>3</v>
      </c>
      <c r="C143">
        <v>61875</v>
      </c>
    </row>
    <row r="144" spans="1:3" x14ac:dyDescent="0.25">
      <c r="A144" t="s">
        <v>2</v>
      </c>
      <c r="B144">
        <v>3</v>
      </c>
      <c r="C144">
        <v>0</v>
      </c>
    </row>
    <row r="145" spans="1:3" x14ac:dyDescent="0.25">
      <c r="A145" t="s">
        <v>36</v>
      </c>
      <c r="B145">
        <v>3</v>
      </c>
      <c r="C145">
        <v>18144</v>
      </c>
    </row>
    <row r="146" spans="1:3" x14ac:dyDescent="0.25">
      <c r="A146" t="s">
        <v>33</v>
      </c>
      <c r="B146">
        <v>3</v>
      </c>
      <c r="C146">
        <v>17869</v>
      </c>
    </row>
    <row r="147" spans="1:3" x14ac:dyDescent="0.25">
      <c r="A147" t="s">
        <v>8</v>
      </c>
      <c r="B147">
        <v>3</v>
      </c>
      <c r="C147">
        <v>0</v>
      </c>
    </row>
    <row r="148" spans="1:3" x14ac:dyDescent="0.25">
      <c r="A148" t="s">
        <v>313</v>
      </c>
      <c r="B148">
        <v>3</v>
      </c>
      <c r="C148">
        <v>0</v>
      </c>
    </row>
    <row r="149" spans="1:3" x14ac:dyDescent="0.25">
      <c r="A149" t="s">
        <v>14</v>
      </c>
      <c r="B149">
        <v>3</v>
      </c>
      <c r="C149">
        <v>0</v>
      </c>
    </row>
    <row r="150" spans="1:3" x14ac:dyDescent="0.25">
      <c r="A150" t="s">
        <v>22</v>
      </c>
      <c r="B150">
        <v>3</v>
      </c>
      <c r="C150">
        <v>16225</v>
      </c>
    </row>
    <row r="151" spans="1:3" x14ac:dyDescent="0.25">
      <c r="A151" t="s">
        <v>21</v>
      </c>
      <c r="B151">
        <v>3</v>
      </c>
      <c r="C151">
        <v>0</v>
      </c>
    </row>
    <row r="152" spans="1:3" x14ac:dyDescent="0.25">
      <c r="A152" t="s">
        <v>26</v>
      </c>
      <c r="B152">
        <v>3</v>
      </c>
      <c r="C152">
        <v>0</v>
      </c>
    </row>
    <row r="153" spans="1:3" x14ac:dyDescent="0.25">
      <c r="A153" t="s">
        <v>25</v>
      </c>
      <c r="B153">
        <v>3</v>
      </c>
      <c r="C153">
        <v>2485</v>
      </c>
    </row>
    <row r="154" spans="1:3" x14ac:dyDescent="0.25">
      <c r="A154" t="s">
        <v>35</v>
      </c>
      <c r="B154">
        <v>3</v>
      </c>
      <c r="C154">
        <v>0</v>
      </c>
    </row>
    <row r="155" spans="1:3" x14ac:dyDescent="0.25">
      <c r="A155" t="s">
        <v>37</v>
      </c>
      <c r="B155">
        <v>3</v>
      </c>
      <c r="C155">
        <v>21819</v>
      </c>
    </row>
    <row r="156" spans="1:3" x14ac:dyDescent="0.25">
      <c r="A156" t="s">
        <v>13</v>
      </c>
      <c r="B156">
        <v>3</v>
      </c>
      <c r="C156">
        <v>2339</v>
      </c>
    </row>
    <row r="157" spans="1:3" x14ac:dyDescent="0.25">
      <c r="A157" t="s">
        <v>17</v>
      </c>
      <c r="B157">
        <v>3</v>
      </c>
      <c r="C157">
        <v>0</v>
      </c>
    </row>
    <row r="158" spans="1:3" x14ac:dyDescent="0.25">
      <c r="A158" t="s">
        <v>312</v>
      </c>
      <c r="B158">
        <v>4</v>
      </c>
      <c r="C158">
        <v>0</v>
      </c>
    </row>
    <row r="159" spans="1:3" x14ac:dyDescent="0.25">
      <c r="A159" t="s">
        <v>32</v>
      </c>
      <c r="B159">
        <v>4</v>
      </c>
      <c r="C159">
        <v>0</v>
      </c>
    </row>
    <row r="160" spans="1:3" x14ac:dyDescent="0.25">
      <c r="A160" t="s">
        <v>18</v>
      </c>
      <c r="B160">
        <v>4</v>
      </c>
      <c r="C160">
        <v>3778</v>
      </c>
    </row>
    <row r="161" spans="1:3" x14ac:dyDescent="0.25">
      <c r="A161" t="s">
        <v>18</v>
      </c>
      <c r="B161">
        <v>4</v>
      </c>
      <c r="C161">
        <v>11375</v>
      </c>
    </row>
    <row r="162" spans="1:3" x14ac:dyDescent="0.25">
      <c r="A162" t="s">
        <v>41</v>
      </c>
      <c r="B162">
        <v>4</v>
      </c>
      <c r="C162">
        <v>1324</v>
      </c>
    </row>
    <row r="163" spans="1:3" x14ac:dyDescent="0.25">
      <c r="A163" t="s">
        <v>51</v>
      </c>
      <c r="B163">
        <v>4</v>
      </c>
      <c r="C163">
        <v>0</v>
      </c>
    </row>
    <row r="164" spans="1:3" x14ac:dyDescent="0.25">
      <c r="A164" t="s">
        <v>53</v>
      </c>
      <c r="B164">
        <v>4</v>
      </c>
      <c r="C164">
        <v>1684</v>
      </c>
    </row>
    <row r="165" spans="1:3" x14ac:dyDescent="0.25">
      <c r="A165" t="s">
        <v>42</v>
      </c>
      <c r="B165">
        <v>4</v>
      </c>
      <c r="C165">
        <v>0</v>
      </c>
    </row>
    <row r="166" spans="1:3" x14ac:dyDescent="0.25">
      <c r="A166" t="s">
        <v>10</v>
      </c>
      <c r="B166">
        <v>4</v>
      </c>
      <c r="C166">
        <v>40542</v>
      </c>
    </row>
    <row r="167" spans="1:3" x14ac:dyDescent="0.25">
      <c r="A167" t="s">
        <v>43</v>
      </c>
      <c r="B167">
        <v>4</v>
      </c>
      <c r="C167">
        <v>0</v>
      </c>
    </row>
    <row r="168" spans="1:3" x14ac:dyDescent="0.25">
      <c r="A168" t="s">
        <v>28</v>
      </c>
      <c r="B168">
        <v>4</v>
      </c>
      <c r="C168">
        <v>0</v>
      </c>
    </row>
    <row r="169" spans="1:3" x14ac:dyDescent="0.25">
      <c r="A169" t="s">
        <v>11</v>
      </c>
      <c r="B169">
        <v>4</v>
      </c>
      <c r="C169">
        <v>0</v>
      </c>
    </row>
    <row r="170" spans="1:3" x14ac:dyDescent="0.25">
      <c r="A170" t="s">
        <v>23</v>
      </c>
      <c r="B170">
        <v>4</v>
      </c>
      <c r="C170">
        <v>9872</v>
      </c>
    </row>
    <row r="171" spans="1:3" x14ac:dyDescent="0.25">
      <c r="A171" t="s">
        <v>44</v>
      </c>
      <c r="B171">
        <v>4</v>
      </c>
      <c r="C171">
        <v>0</v>
      </c>
    </row>
    <row r="172" spans="1:3" x14ac:dyDescent="0.25">
      <c r="A172" t="s">
        <v>27</v>
      </c>
      <c r="B172">
        <v>4</v>
      </c>
      <c r="C172">
        <v>13368</v>
      </c>
    </row>
    <row r="173" spans="1:3" x14ac:dyDescent="0.25">
      <c r="A173" t="s">
        <v>6</v>
      </c>
      <c r="B173">
        <v>4</v>
      </c>
      <c r="C173">
        <v>0</v>
      </c>
    </row>
    <row r="174" spans="1:3" x14ac:dyDescent="0.25">
      <c r="A174" t="s">
        <v>40</v>
      </c>
      <c r="B174">
        <v>4</v>
      </c>
      <c r="C174">
        <v>40819</v>
      </c>
    </row>
    <row r="175" spans="1:3" x14ac:dyDescent="0.25">
      <c r="A175" t="s">
        <v>39</v>
      </c>
      <c r="B175">
        <v>4</v>
      </c>
      <c r="C175">
        <v>0</v>
      </c>
    </row>
    <row r="176" spans="1:3" x14ac:dyDescent="0.25">
      <c r="A176" t="s">
        <v>12</v>
      </c>
      <c r="B176">
        <v>4</v>
      </c>
      <c r="C176">
        <v>0</v>
      </c>
    </row>
    <row r="177" spans="1:3" x14ac:dyDescent="0.25">
      <c r="A177" t="s">
        <v>20</v>
      </c>
      <c r="B177">
        <v>4</v>
      </c>
      <c r="C177">
        <v>0</v>
      </c>
    </row>
    <row r="178" spans="1:3" x14ac:dyDescent="0.25">
      <c r="A178" t="s">
        <v>45</v>
      </c>
      <c r="B178">
        <v>4</v>
      </c>
      <c r="C178">
        <v>0</v>
      </c>
    </row>
    <row r="179" spans="1:3" x14ac:dyDescent="0.25">
      <c r="A179" t="s">
        <v>46</v>
      </c>
      <c r="B179">
        <v>4</v>
      </c>
      <c r="C179">
        <v>0</v>
      </c>
    </row>
    <row r="180" spans="1:3" x14ac:dyDescent="0.25">
      <c r="A180" t="s">
        <v>34</v>
      </c>
      <c r="B180">
        <v>4</v>
      </c>
      <c r="C180">
        <v>0</v>
      </c>
    </row>
    <row r="181" spans="1:3" x14ac:dyDescent="0.25">
      <c r="A181" t="s">
        <v>29</v>
      </c>
      <c r="B181">
        <v>4</v>
      </c>
      <c r="C181">
        <v>17313</v>
      </c>
    </row>
    <row r="182" spans="1:3" x14ac:dyDescent="0.25">
      <c r="A182" t="s">
        <v>4</v>
      </c>
      <c r="B182">
        <v>4</v>
      </c>
      <c r="C182">
        <v>8569</v>
      </c>
    </row>
    <row r="183" spans="1:3" x14ac:dyDescent="0.25">
      <c r="A183" t="s">
        <v>47</v>
      </c>
      <c r="B183">
        <v>4</v>
      </c>
      <c r="C183">
        <v>0</v>
      </c>
    </row>
    <row r="184" spans="1:3" x14ac:dyDescent="0.25">
      <c r="A184" t="s">
        <v>5</v>
      </c>
      <c r="B184">
        <v>4</v>
      </c>
      <c r="C184">
        <v>0</v>
      </c>
    </row>
    <row r="185" spans="1:3" x14ac:dyDescent="0.25">
      <c r="A185" t="s">
        <v>52</v>
      </c>
      <c r="B185">
        <v>4</v>
      </c>
      <c r="C185">
        <v>1689</v>
      </c>
    </row>
    <row r="186" spans="1:3" x14ac:dyDescent="0.25">
      <c r="A186" t="s">
        <v>24</v>
      </c>
      <c r="B186">
        <v>4</v>
      </c>
      <c r="C186">
        <v>61875</v>
      </c>
    </row>
    <row r="187" spans="1:3" x14ac:dyDescent="0.25">
      <c r="A187" t="s">
        <v>54</v>
      </c>
      <c r="B187">
        <v>4</v>
      </c>
      <c r="C187">
        <v>777</v>
      </c>
    </row>
    <row r="188" spans="1:3" x14ac:dyDescent="0.25">
      <c r="A188" t="s">
        <v>31</v>
      </c>
      <c r="B188">
        <v>4</v>
      </c>
      <c r="C188">
        <v>0</v>
      </c>
    </row>
    <row r="189" spans="1:3" x14ac:dyDescent="0.25">
      <c r="A189" t="s">
        <v>16</v>
      </c>
      <c r="B189">
        <v>4</v>
      </c>
      <c r="C189">
        <v>0</v>
      </c>
    </row>
    <row r="190" spans="1:3" x14ac:dyDescent="0.25">
      <c r="A190" t="s">
        <v>48</v>
      </c>
      <c r="B190">
        <v>4</v>
      </c>
      <c r="C190">
        <v>17398</v>
      </c>
    </row>
    <row r="191" spans="1:3" x14ac:dyDescent="0.25">
      <c r="A191" t="s">
        <v>38</v>
      </c>
      <c r="B191">
        <v>4</v>
      </c>
      <c r="C191">
        <v>56207</v>
      </c>
    </row>
    <row r="192" spans="1:3" x14ac:dyDescent="0.25">
      <c r="A192" t="s">
        <v>30</v>
      </c>
      <c r="B192">
        <v>4</v>
      </c>
      <c r="C192">
        <v>2730</v>
      </c>
    </row>
    <row r="193" spans="1:3" x14ac:dyDescent="0.25">
      <c r="A193" t="s">
        <v>19</v>
      </c>
      <c r="B193">
        <v>4</v>
      </c>
      <c r="C193">
        <v>58388</v>
      </c>
    </row>
    <row r="194" spans="1:3" x14ac:dyDescent="0.25">
      <c r="A194" t="s">
        <v>50</v>
      </c>
      <c r="B194">
        <v>4</v>
      </c>
      <c r="C194">
        <v>729</v>
      </c>
    </row>
    <row r="195" spans="1:3" x14ac:dyDescent="0.25">
      <c r="A195" t="s">
        <v>7</v>
      </c>
      <c r="B195">
        <v>4</v>
      </c>
      <c r="C195">
        <v>0</v>
      </c>
    </row>
    <row r="196" spans="1:3" x14ac:dyDescent="0.25">
      <c r="A196" t="s">
        <v>2</v>
      </c>
      <c r="B196">
        <v>4</v>
      </c>
      <c r="C196">
        <v>0</v>
      </c>
    </row>
    <row r="197" spans="1:3" x14ac:dyDescent="0.25">
      <c r="A197" t="s">
        <v>36</v>
      </c>
      <c r="B197">
        <v>4</v>
      </c>
      <c r="C197">
        <v>0</v>
      </c>
    </row>
    <row r="198" spans="1:3" x14ac:dyDescent="0.25">
      <c r="A198" t="s">
        <v>33</v>
      </c>
      <c r="B198">
        <v>4</v>
      </c>
      <c r="C198">
        <v>0</v>
      </c>
    </row>
    <row r="199" spans="1:3" x14ac:dyDescent="0.25">
      <c r="A199" t="s">
        <v>8</v>
      </c>
      <c r="B199">
        <v>4</v>
      </c>
      <c r="C199">
        <v>0</v>
      </c>
    </row>
    <row r="200" spans="1:3" x14ac:dyDescent="0.25">
      <c r="A200" t="s">
        <v>313</v>
      </c>
      <c r="B200">
        <v>4</v>
      </c>
      <c r="C200">
        <v>14625</v>
      </c>
    </row>
    <row r="201" spans="1:3" x14ac:dyDescent="0.25">
      <c r="A201" t="s">
        <v>14</v>
      </c>
      <c r="B201">
        <v>4</v>
      </c>
      <c r="C201">
        <v>10511</v>
      </c>
    </row>
    <row r="202" spans="1:3" x14ac:dyDescent="0.25">
      <c r="A202" t="s">
        <v>22</v>
      </c>
      <c r="B202">
        <v>4</v>
      </c>
      <c r="C202">
        <v>0</v>
      </c>
    </row>
    <row r="203" spans="1:3" x14ac:dyDescent="0.25">
      <c r="A203" t="s">
        <v>21</v>
      </c>
      <c r="B203">
        <v>4</v>
      </c>
      <c r="C203">
        <v>16511</v>
      </c>
    </row>
    <row r="204" spans="1:3" x14ac:dyDescent="0.25">
      <c r="A204" t="s">
        <v>26</v>
      </c>
      <c r="B204">
        <v>4</v>
      </c>
      <c r="C204">
        <v>17103</v>
      </c>
    </row>
    <row r="205" spans="1:3" x14ac:dyDescent="0.25">
      <c r="A205" t="s">
        <v>25</v>
      </c>
      <c r="B205">
        <v>4</v>
      </c>
      <c r="C205">
        <v>0</v>
      </c>
    </row>
    <row r="206" spans="1:3" x14ac:dyDescent="0.25">
      <c r="A206" t="s">
        <v>35</v>
      </c>
      <c r="B206">
        <v>4</v>
      </c>
      <c r="C206">
        <v>2604</v>
      </c>
    </row>
    <row r="207" spans="1:3" x14ac:dyDescent="0.25">
      <c r="A207" t="s">
        <v>37</v>
      </c>
      <c r="B207">
        <v>4</v>
      </c>
      <c r="C207">
        <v>0</v>
      </c>
    </row>
    <row r="208" spans="1:3" x14ac:dyDescent="0.25">
      <c r="A208" t="s">
        <v>13</v>
      </c>
      <c r="B208">
        <v>4</v>
      </c>
      <c r="C208">
        <v>0</v>
      </c>
    </row>
    <row r="209" spans="1:3" x14ac:dyDescent="0.25">
      <c r="A209" t="s">
        <v>17</v>
      </c>
      <c r="B209">
        <v>4</v>
      </c>
      <c r="C209">
        <v>1660</v>
      </c>
    </row>
    <row r="210" spans="1:3" x14ac:dyDescent="0.25">
      <c r="A210" t="s">
        <v>312</v>
      </c>
      <c r="B210">
        <v>5</v>
      </c>
      <c r="C210">
        <v>17875</v>
      </c>
    </row>
    <row r="211" spans="1:3" x14ac:dyDescent="0.25">
      <c r="A211" t="s">
        <v>32</v>
      </c>
      <c r="B211">
        <v>5</v>
      </c>
      <c r="C211">
        <v>0</v>
      </c>
    </row>
    <row r="212" spans="1:3" x14ac:dyDescent="0.25">
      <c r="A212" t="s">
        <v>18</v>
      </c>
      <c r="B212">
        <v>5</v>
      </c>
      <c r="C212">
        <v>0</v>
      </c>
    </row>
    <row r="213" spans="1:3" x14ac:dyDescent="0.25">
      <c r="A213" t="s">
        <v>18</v>
      </c>
      <c r="B213">
        <v>5</v>
      </c>
      <c r="C213">
        <v>0</v>
      </c>
    </row>
    <row r="214" spans="1:3" x14ac:dyDescent="0.25">
      <c r="A214" t="s">
        <v>41</v>
      </c>
      <c r="B214">
        <v>5</v>
      </c>
      <c r="C214">
        <v>0</v>
      </c>
    </row>
    <row r="215" spans="1:3" x14ac:dyDescent="0.25">
      <c r="A215" t="s">
        <v>51</v>
      </c>
      <c r="B215">
        <v>5</v>
      </c>
      <c r="C215">
        <v>0</v>
      </c>
    </row>
    <row r="216" spans="1:3" x14ac:dyDescent="0.25">
      <c r="A216" t="s">
        <v>53</v>
      </c>
      <c r="B216">
        <v>5</v>
      </c>
      <c r="C216">
        <v>2789</v>
      </c>
    </row>
    <row r="217" spans="1:3" x14ac:dyDescent="0.25">
      <c r="A217" t="s">
        <v>42</v>
      </c>
      <c r="B217">
        <v>5</v>
      </c>
      <c r="C217">
        <v>61875</v>
      </c>
    </row>
    <row r="218" spans="1:3" x14ac:dyDescent="0.25">
      <c r="A218" t="s">
        <v>10</v>
      </c>
      <c r="B218">
        <v>5</v>
      </c>
      <c r="C218">
        <v>0</v>
      </c>
    </row>
    <row r="219" spans="1:3" x14ac:dyDescent="0.25">
      <c r="A219" t="s">
        <v>43</v>
      </c>
      <c r="B219">
        <v>5</v>
      </c>
      <c r="C219">
        <v>107028</v>
      </c>
    </row>
    <row r="220" spans="1:3" x14ac:dyDescent="0.25">
      <c r="A220" t="s">
        <v>28</v>
      </c>
      <c r="B220">
        <v>5</v>
      </c>
      <c r="C220">
        <v>0</v>
      </c>
    </row>
    <row r="221" spans="1:3" x14ac:dyDescent="0.25">
      <c r="A221" t="s">
        <v>11</v>
      </c>
      <c r="B221">
        <v>5</v>
      </c>
      <c r="C221">
        <v>2334</v>
      </c>
    </row>
    <row r="222" spans="1:3" x14ac:dyDescent="0.25">
      <c r="A222" t="s">
        <v>23</v>
      </c>
      <c r="B222">
        <v>5</v>
      </c>
      <c r="C222">
        <v>0</v>
      </c>
    </row>
    <row r="223" spans="1:3" x14ac:dyDescent="0.25">
      <c r="A223" t="s">
        <v>44</v>
      </c>
      <c r="B223">
        <v>5</v>
      </c>
      <c r="C223">
        <v>25435</v>
      </c>
    </row>
    <row r="224" spans="1:3" x14ac:dyDescent="0.25">
      <c r="A224" t="s">
        <v>27</v>
      </c>
      <c r="B224">
        <v>5</v>
      </c>
      <c r="C224">
        <v>0</v>
      </c>
    </row>
    <row r="225" spans="1:3" x14ac:dyDescent="0.25">
      <c r="A225" t="s">
        <v>6</v>
      </c>
      <c r="B225">
        <v>5</v>
      </c>
      <c r="C225">
        <v>48125</v>
      </c>
    </row>
    <row r="226" spans="1:3" x14ac:dyDescent="0.25">
      <c r="A226" t="s">
        <v>40</v>
      </c>
      <c r="B226">
        <v>5</v>
      </c>
      <c r="C226">
        <v>0</v>
      </c>
    </row>
    <row r="227" spans="1:3" x14ac:dyDescent="0.25">
      <c r="A227" t="s">
        <v>39</v>
      </c>
      <c r="B227">
        <v>5</v>
      </c>
      <c r="C227">
        <v>63850</v>
      </c>
    </row>
    <row r="228" spans="1:3" x14ac:dyDescent="0.25">
      <c r="A228" t="s">
        <v>12</v>
      </c>
      <c r="B228">
        <v>5</v>
      </c>
      <c r="C228">
        <v>5897</v>
      </c>
    </row>
    <row r="229" spans="1:3" x14ac:dyDescent="0.25">
      <c r="A229" t="s">
        <v>20</v>
      </c>
      <c r="B229">
        <v>5</v>
      </c>
      <c r="C229">
        <v>10964</v>
      </c>
    </row>
    <row r="230" spans="1:3" x14ac:dyDescent="0.25">
      <c r="A230" t="s">
        <v>45</v>
      </c>
      <c r="B230">
        <v>5</v>
      </c>
      <c r="C230">
        <v>0</v>
      </c>
    </row>
    <row r="231" spans="1:3" x14ac:dyDescent="0.25">
      <c r="A231" t="s">
        <v>46</v>
      </c>
      <c r="B231">
        <v>5</v>
      </c>
      <c r="C231">
        <v>0</v>
      </c>
    </row>
    <row r="232" spans="1:3" x14ac:dyDescent="0.25">
      <c r="A232" t="s">
        <v>34</v>
      </c>
      <c r="B232">
        <v>5</v>
      </c>
      <c r="C232">
        <v>1826</v>
      </c>
    </row>
    <row r="233" spans="1:3" x14ac:dyDescent="0.25">
      <c r="A233" t="s">
        <v>29</v>
      </c>
      <c r="B233">
        <v>5</v>
      </c>
      <c r="C233">
        <v>0</v>
      </c>
    </row>
    <row r="234" spans="1:3" x14ac:dyDescent="0.25">
      <c r="A234" t="s">
        <v>4</v>
      </c>
      <c r="B234">
        <v>5</v>
      </c>
      <c r="C234">
        <v>0</v>
      </c>
    </row>
    <row r="235" spans="1:3" x14ac:dyDescent="0.25">
      <c r="A235" t="s">
        <v>47</v>
      </c>
      <c r="B235">
        <v>5</v>
      </c>
      <c r="C235">
        <v>0</v>
      </c>
    </row>
    <row r="236" spans="1:3" x14ac:dyDescent="0.25">
      <c r="A236" t="s">
        <v>5</v>
      </c>
      <c r="B236">
        <v>5</v>
      </c>
      <c r="C236">
        <v>0</v>
      </c>
    </row>
    <row r="237" spans="1:3" x14ac:dyDescent="0.25">
      <c r="A237" t="s">
        <v>52</v>
      </c>
      <c r="B237">
        <v>5</v>
      </c>
      <c r="C237">
        <v>0</v>
      </c>
    </row>
    <row r="238" spans="1:3" x14ac:dyDescent="0.25">
      <c r="A238" t="s">
        <v>24</v>
      </c>
      <c r="B238">
        <v>5</v>
      </c>
      <c r="C238">
        <v>0</v>
      </c>
    </row>
    <row r="239" spans="1:3" x14ac:dyDescent="0.25">
      <c r="A239" t="s">
        <v>54</v>
      </c>
      <c r="B239">
        <v>5</v>
      </c>
      <c r="C239">
        <v>0</v>
      </c>
    </row>
    <row r="240" spans="1:3" x14ac:dyDescent="0.25">
      <c r="A240" t="s">
        <v>31</v>
      </c>
      <c r="B240">
        <v>5</v>
      </c>
      <c r="C240">
        <v>17089</v>
      </c>
    </row>
    <row r="241" spans="1:3" x14ac:dyDescent="0.25">
      <c r="A241" t="s">
        <v>16</v>
      </c>
      <c r="B241">
        <v>5</v>
      </c>
      <c r="C241">
        <v>17875</v>
      </c>
    </row>
    <row r="242" spans="1:3" x14ac:dyDescent="0.25">
      <c r="A242" t="s">
        <v>48</v>
      </c>
      <c r="B242">
        <v>5</v>
      </c>
      <c r="C242">
        <v>0</v>
      </c>
    </row>
    <row r="243" spans="1:3" x14ac:dyDescent="0.25">
      <c r="A243" t="s">
        <v>38</v>
      </c>
      <c r="B243">
        <v>5</v>
      </c>
      <c r="C243">
        <v>0</v>
      </c>
    </row>
    <row r="244" spans="1:3" x14ac:dyDescent="0.25">
      <c r="A244" t="s">
        <v>30</v>
      </c>
      <c r="B244">
        <v>5</v>
      </c>
      <c r="C244">
        <v>0</v>
      </c>
    </row>
    <row r="245" spans="1:3" x14ac:dyDescent="0.25">
      <c r="A245" t="s">
        <v>19</v>
      </c>
      <c r="B245">
        <v>5</v>
      </c>
      <c r="C245">
        <v>0</v>
      </c>
    </row>
    <row r="246" spans="1:3" x14ac:dyDescent="0.25">
      <c r="A246" t="s">
        <v>50</v>
      </c>
      <c r="B246">
        <v>5</v>
      </c>
      <c r="C246">
        <v>0</v>
      </c>
    </row>
    <row r="247" spans="1:3" x14ac:dyDescent="0.25">
      <c r="A247" t="s">
        <v>7</v>
      </c>
      <c r="B247">
        <v>5</v>
      </c>
      <c r="C247">
        <v>61875</v>
      </c>
    </row>
    <row r="248" spans="1:3" x14ac:dyDescent="0.25">
      <c r="A248" t="s">
        <v>2</v>
      </c>
      <c r="B248">
        <v>5</v>
      </c>
      <c r="C248">
        <v>0</v>
      </c>
    </row>
    <row r="249" spans="1:3" x14ac:dyDescent="0.25">
      <c r="A249" t="s">
        <v>36</v>
      </c>
      <c r="B249">
        <v>5</v>
      </c>
      <c r="C249">
        <v>31751</v>
      </c>
    </row>
    <row r="250" spans="1:3" x14ac:dyDescent="0.25">
      <c r="A250" t="s">
        <v>33</v>
      </c>
      <c r="B250">
        <v>5</v>
      </c>
      <c r="C250">
        <v>19723</v>
      </c>
    </row>
    <row r="251" spans="1:3" x14ac:dyDescent="0.25">
      <c r="A251" t="s">
        <v>8</v>
      </c>
      <c r="B251">
        <v>5</v>
      </c>
      <c r="C251">
        <v>0</v>
      </c>
    </row>
    <row r="252" spans="1:3" x14ac:dyDescent="0.25">
      <c r="A252" t="s">
        <v>313</v>
      </c>
      <c r="B252">
        <v>5</v>
      </c>
      <c r="C252">
        <v>0</v>
      </c>
    </row>
    <row r="253" spans="1:3" x14ac:dyDescent="0.25">
      <c r="A253" t="s">
        <v>14</v>
      </c>
      <c r="B253">
        <v>5</v>
      </c>
      <c r="C253">
        <v>0</v>
      </c>
    </row>
    <row r="254" spans="1:3" x14ac:dyDescent="0.25">
      <c r="A254" t="s">
        <v>22</v>
      </c>
      <c r="B254">
        <v>5</v>
      </c>
      <c r="C254">
        <v>29204</v>
      </c>
    </row>
    <row r="255" spans="1:3" x14ac:dyDescent="0.25">
      <c r="A255" t="s">
        <v>21</v>
      </c>
      <c r="B255">
        <v>5</v>
      </c>
      <c r="C255">
        <v>0</v>
      </c>
    </row>
    <row r="256" spans="1:3" x14ac:dyDescent="0.25">
      <c r="A256" t="s">
        <v>26</v>
      </c>
      <c r="B256">
        <v>5</v>
      </c>
      <c r="C256">
        <v>0</v>
      </c>
    </row>
    <row r="257" spans="1:3" x14ac:dyDescent="0.25">
      <c r="A257" t="s">
        <v>25</v>
      </c>
      <c r="B257">
        <v>5</v>
      </c>
      <c r="C257">
        <v>0</v>
      </c>
    </row>
    <row r="258" spans="1:3" x14ac:dyDescent="0.25">
      <c r="A258" t="s">
        <v>35</v>
      </c>
      <c r="B258">
        <v>5</v>
      </c>
      <c r="C258">
        <v>0</v>
      </c>
    </row>
    <row r="259" spans="1:3" x14ac:dyDescent="0.25">
      <c r="A259" t="s">
        <v>37</v>
      </c>
      <c r="B259">
        <v>5</v>
      </c>
      <c r="C259">
        <v>17875</v>
      </c>
    </row>
    <row r="260" spans="1:3" x14ac:dyDescent="0.25">
      <c r="A260" t="s">
        <v>13</v>
      </c>
      <c r="B260">
        <v>5</v>
      </c>
      <c r="C260">
        <v>0</v>
      </c>
    </row>
    <row r="261" spans="1:3" x14ac:dyDescent="0.25">
      <c r="A261" t="s">
        <v>17</v>
      </c>
      <c r="B261">
        <v>5</v>
      </c>
      <c r="C261">
        <v>0</v>
      </c>
    </row>
    <row r="262" spans="1:3" x14ac:dyDescent="0.25">
      <c r="A262" t="s">
        <v>312</v>
      </c>
      <c r="B262">
        <v>6</v>
      </c>
      <c r="C262">
        <v>17875</v>
      </c>
    </row>
    <row r="263" spans="1:3" x14ac:dyDescent="0.25">
      <c r="A263" t="s">
        <v>32</v>
      </c>
      <c r="B263">
        <v>6</v>
      </c>
      <c r="C263">
        <v>0</v>
      </c>
    </row>
    <row r="264" spans="1:3" x14ac:dyDescent="0.25">
      <c r="A264" t="s">
        <v>18</v>
      </c>
      <c r="B264">
        <v>6</v>
      </c>
      <c r="C264">
        <v>0</v>
      </c>
    </row>
    <row r="265" spans="1:3" x14ac:dyDescent="0.25">
      <c r="A265" t="s">
        <v>18</v>
      </c>
      <c r="B265">
        <v>6</v>
      </c>
      <c r="C265">
        <v>0</v>
      </c>
    </row>
    <row r="266" spans="1:3" x14ac:dyDescent="0.25">
      <c r="A266" t="s">
        <v>41</v>
      </c>
      <c r="B266">
        <v>6</v>
      </c>
      <c r="C266">
        <v>0</v>
      </c>
    </row>
    <row r="267" spans="1:3" x14ac:dyDescent="0.25">
      <c r="A267" t="s">
        <v>51</v>
      </c>
      <c r="B267">
        <v>6</v>
      </c>
      <c r="C267">
        <v>2372</v>
      </c>
    </row>
    <row r="268" spans="1:3" x14ac:dyDescent="0.25">
      <c r="A268" t="s">
        <v>53</v>
      </c>
      <c r="B268">
        <v>6</v>
      </c>
      <c r="C268">
        <v>0</v>
      </c>
    </row>
    <row r="269" spans="1:3" x14ac:dyDescent="0.25">
      <c r="A269" t="s">
        <v>42</v>
      </c>
      <c r="B269">
        <v>6</v>
      </c>
      <c r="C269">
        <v>61875</v>
      </c>
    </row>
    <row r="270" spans="1:3" x14ac:dyDescent="0.25">
      <c r="A270" t="s">
        <v>10</v>
      </c>
      <c r="B270">
        <v>6</v>
      </c>
      <c r="C270">
        <v>0</v>
      </c>
    </row>
    <row r="271" spans="1:3" x14ac:dyDescent="0.25">
      <c r="A271" t="s">
        <v>43</v>
      </c>
      <c r="B271">
        <v>6</v>
      </c>
      <c r="C271">
        <v>75625</v>
      </c>
    </row>
    <row r="272" spans="1:3" x14ac:dyDescent="0.25">
      <c r="A272" t="s">
        <v>28</v>
      </c>
      <c r="B272">
        <v>6</v>
      </c>
      <c r="C272">
        <v>0</v>
      </c>
    </row>
    <row r="273" spans="1:3" x14ac:dyDescent="0.25">
      <c r="A273" t="s">
        <v>11</v>
      </c>
      <c r="B273">
        <v>6</v>
      </c>
      <c r="C273">
        <v>2334</v>
      </c>
    </row>
    <row r="274" spans="1:3" x14ac:dyDescent="0.25">
      <c r="A274" t="s">
        <v>23</v>
      </c>
      <c r="B274">
        <v>6</v>
      </c>
      <c r="C274">
        <v>0</v>
      </c>
    </row>
    <row r="275" spans="1:3" x14ac:dyDescent="0.25">
      <c r="A275" t="s">
        <v>44</v>
      </c>
      <c r="B275">
        <v>6</v>
      </c>
      <c r="C275">
        <v>25435</v>
      </c>
    </row>
    <row r="276" spans="1:3" x14ac:dyDescent="0.25">
      <c r="A276" t="s">
        <v>27</v>
      </c>
      <c r="B276">
        <v>6</v>
      </c>
      <c r="C276">
        <v>0</v>
      </c>
    </row>
    <row r="277" spans="1:3" x14ac:dyDescent="0.25">
      <c r="A277" t="s">
        <v>6</v>
      </c>
      <c r="B277">
        <v>6</v>
      </c>
      <c r="C277">
        <v>48125</v>
      </c>
    </row>
    <row r="278" spans="1:3" x14ac:dyDescent="0.25">
      <c r="A278" t="s">
        <v>40</v>
      </c>
      <c r="B278">
        <v>6</v>
      </c>
      <c r="C278">
        <v>0</v>
      </c>
    </row>
    <row r="279" spans="1:3" x14ac:dyDescent="0.25">
      <c r="A279" t="s">
        <v>39</v>
      </c>
      <c r="B279">
        <v>6</v>
      </c>
      <c r="C279">
        <v>63850</v>
      </c>
    </row>
    <row r="280" spans="1:3" x14ac:dyDescent="0.25">
      <c r="A280" t="s">
        <v>12</v>
      </c>
      <c r="B280">
        <v>6</v>
      </c>
      <c r="C280">
        <v>0</v>
      </c>
    </row>
    <row r="281" spans="1:3" x14ac:dyDescent="0.25">
      <c r="A281" t="s">
        <v>20</v>
      </c>
      <c r="B281">
        <v>6</v>
      </c>
      <c r="C281">
        <v>8125</v>
      </c>
    </row>
    <row r="282" spans="1:3" x14ac:dyDescent="0.25">
      <c r="A282" t="s">
        <v>45</v>
      </c>
      <c r="B282">
        <v>6</v>
      </c>
      <c r="C282">
        <v>0</v>
      </c>
    </row>
    <row r="283" spans="1:3" x14ac:dyDescent="0.25">
      <c r="A283" t="s">
        <v>46</v>
      </c>
      <c r="B283">
        <v>6</v>
      </c>
      <c r="C283">
        <v>3128</v>
      </c>
    </row>
    <row r="284" spans="1:3" x14ac:dyDescent="0.25">
      <c r="A284" t="s">
        <v>34</v>
      </c>
      <c r="B284">
        <v>6</v>
      </c>
      <c r="C284">
        <v>1826</v>
      </c>
    </row>
    <row r="285" spans="1:3" x14ac:dyDescent="0.25">
      <c r="A285" t="s">
        <v>29</v>
      </c>
      <c r="B285">
        <v>6</v>
      </c>
      <c r="C285">
        <v>0</v>
      </c>
    </row>
    <row r="286" spans="1:3" x14ac:dyDescent="0.25">
      <c r="A286" t="s">
        <v>4</v>
      </c>
      <c r="B286">
        <v>6</v>
      </c>
      <c r="C286">
        <v>0</v>
      </c>
    </row>
    <row r="287" spans="1:3" x14ac:dyDescent="0.25">
      <c r="A287" t="s">
        <v>47</v>
      </c>
      <c r="B287">
        <v>6</v>
      </c>
      <c r="C287">
        <v>5889</v>
      </c>
    </row>
    <row r="288" spans="1:3" x14ac:dyDescent="0.25">
      <c r="A288" t="s">
        <v>5</v>
      </c>
      <c r="B288">
        <v>6</v>
      </c>
      <c r="C288">
        <v>25400</v>
      </c>
    </row>
    <row r="289" spans="1:3" x14ac:dyDescent="0.25">
      <c r="A289" t="s">
        <v>52</v>
      </c>
      <c r="B289">
        <v>6</v>
      </c>
      <c r="C289">
        <v>0</v>
      </c>
    </row>
    <row r="290" spans="1:3" x14ac:dyDescent="0.25">
      <c r="A290" t="s">
        <v>24</v>
      </c>
      <c r="B290">
        <v>6</v>
      </c>
      <c r="C290">
        <v>0</v>
      </c>
    </row>
    <row r="291" spans="1:3" x14ac:dyDescent="0.25">
      <c r="A291" t="s">
        <v>54</v>
      </c>
      <c r="B291">
        <v>6</v>
      </c>
      <c r="C291">
        <v>0</v>
      </c>
    </row>
    <row r="292" spans="1:3" x14ac:dyDescent="0.25">
      <c r="A292" t="s">
        <v>31</v>
      </c>
      <c r="B292">
        <v>6</v>
      </c>
      <c r="C292">
        <v>14625</v>
      </c>
    </row>
    <row r="293" spans="1:3" x14ac:dyDescent="0.25">
      <c r="A293" t="s">
        <v>16</v>
      </c>
      <c r="B293">
        <v>6</v>
      </c>
      <c r="C293">
        <v>23726</v>
      </c>
    </row>
    <row r="294" spans="1:3" x14ac:dyDescent="0.25">
      <c r="A294" t="s">
        <v>48</v>
      </c>
      <c r="B294">
        <v>6</v>
      </c>
      <c r="C294">
        <v>0</v>
      </c>
    </row>
    <row r="295" spans="1:3" x14ac:dyDescent="0.25">
      <c r="A295" t="s">
        <v>38</v>
      </c>
      <c r="B295">
        <v>6</v>
      </c>
      <c r="C295">
        <v>0</v>
      </c>
    </row>
    <row r="296" spans="1:3" x14ac:dyDescent="0.25">
      <c r="A296" t="s">
        <v>30</v>
      </c>
      <c r="B296">
        <v>6</v>
      </c>
      <c r="C296">
        <v>0</v>
      </c>
    </row>
    <row r="297" spans="1:3" x14ac:dyDescent="0.25">
      <c r="A297" t="s">
        <v>19</v>
      </c>
      <c r="B297">
        <v>6</v>
      </c>
      <c r="C297">
        <v>0</v>
      </c>
    </row>
    <row r="298" spans="1:3" x14ac:dyDescent="0.25">
      <c r="A298" t="s">
        <v>50</v>
      </c>
      <c r="B298">
        <v>6</v>
      </c>
      <c r="C298">
        <v>0</v>
      </c>
    </row>
    <row r="299" spans="1:3" x14ac:dyDescent="0.25">
      <c r="A299" t="s">
        <v>7</v>
      </c>
      <c r="B299">
        <v>6</v>
      </c>
      <c r="C299">
        <v>80521</v>
      </c>
    </row>
    <row r="300" spans="1:3" x14ac:dyDescent="0.25">
      <c r="A300" t="s">
        <v>2</v>
      </c>
      <c r="B300">
        <v>6</v>
      </c>
      <c r="C300">
        <v>0</v>
      </c>
    </row>
    <row r="301" spans="1:3" x14ac:dyDescent="0.25">
      <c r="A301" t="s">
        <v>36</v>
      </c>
      <c r="B301">
        <v>6</v>
      </c>
      <c r="C301">
        <v>31751</v>
      </c>
    </row>
    <row r="302" spans="1:3" x14ac:dyDescent="0.25">
      <c r="A302" t="s">
        <v>33</v>
      </c>
      <c r="B302">
        <v>6</v>
      </c>
      <c r="C302">
        <v>14625</v>
      </c>
    </row>
    <row r="303" spans="1:3" x14ac:dyDescent="0.25">
      <c r="A303" t="s">
        <v>8</v>
      </c>
      <c r="B303">
        <v>6</v>
      </c>
      <c r="C303">
        <v>0</v>
      </c>
    </row>
    <row r="304" spans="1:3" x14ac:dyDescent="0.25">
      <c r="A304" t="s">
        <v>313</v>
      </c>
      <c r="B304">
        <v>6</v>
      </c>
      <c r="C304">
        <v>0</v>
      </c>
    </row>
    <row r="305" spans="1:3" x14ac:dyDescent="0.25">
      <c r="A305" t="s">
        <v>14</v>
      </c>
      <c r="B305">
        <v>6</v>
      </c>
      <c r="C305">
        <v>0</v>
      </c>
    </row>
    <row r="306" spans="1:3" x14ac:dyDescent="0.25">
      <c r="A306" t="s">
        <v>22</v>
      </c>
      <c r="B306">
        <v>6</v>
      </c>
      <c r="C306">
        <v>0</v>
      </c>
    </row>
    <row r="307" spans="1:3" x14ac:dyDescent="0.25">
      <c r="A307" t="s">
        <v>21</v>
      </c>
      <c r="B307">
        <v>6</v>
      </c>
      <c r="C307">
        <v>0</v>
      </c>
    </row>
    <row r="308" spans="1:3" x14ac:dyDescent="0.25">
      <c r="A308" t="s">
        <v>26</v>
      </c>
      <c r="B308">
        <v>6</v>
      </c>
      <c r="C308">
        <v>0</v>
      </c>
    </row>
    <row r="309" spans="1:3" x14ac:dyDescent="0.25">
      <c r="A309" t="s">
        <v>25</v>
      </c>
      <c r="B309">
        <v>6</v>
      </c>
      <c r="C309">
        <v>3976</v>
      </c>
    </row>
    <row r="310" spans="1:3" x14ac:dyDescent="0.25">
      <c r="A310" t="s">
        <v>35</v>
      </c>
      <c r="B310">
        <v>6</v>
      </c>
      <c r="C310">
        <v>0</v>
      </c>
    </row>
    <row r="311" spans="1:3" x14ac:dyDescent="0.25">
      <c r="A311" t="s">
        <v>37</v>
      </c>
      <c r="B311">
        <v>6</v>
      </c>
      <c r="C311">
        <v>17875</v>
      </c>
    </row>
    <row r="312" spans="1:3" x14ac:dyDescent="0.25">
      <c r="A312" t="s">
        <v>13</v>
      </c>
      <c r="B312">
        <v>6</v>
      </c>
      <c r="C312">
        <v>0</v>
      </c>
    </row>
    <row r="313" spans="1:3" x14ac:dyDescent="0.25">
      <c r="A313" t="s">
        <v>17</v>
      </c>
      <c r="B313">
        <v>6</v>
      </c>
      <c r="C313">
        <v>0</v>
      </c>
    </row>
    <row r="314" spans="1:3" x14ac:dyDescent="0.25">
      <c r="A314" t="s">
        <v>312</v>
      </c>
      <c r="B314">
        <v>7</v>
      </c>
      <c r="C314">
        <v>0</v>
      </c>
    </row>
    <row r="315" spans="1:3" x14ac:dyDescent="0.25">
      <c r="A315" t="s">
        <v>32</v>
      </c>
      <c r="B315">
        <v>7</v>
      </c>
      <c r="C315">
        <v>18963</v>
      </c>
    </row>
    <row r="316" spans="1:3" x14ac:dyDescent="0.25">
      <c r="A316" t="s">
        <v>18</v>
      </c>
      <c r="B316">
        <v>7</v>
      </c>
      <c r="C316">
        <v>0</v>
      </c>
    </row>
    <row r="317" spans="1:3" x14ac:dyDescent="0.25">
      <c r="A317" t="s">
        <v>18</v>
      </c>
      <c r="B317">
        <v>7</v>
      </c>
      <c r="C317">
        <v>11375</v>
      </c>
    </row>
    <row r="318" spans="1:3" x14ac:dyDescent="0.25">
      <c r="A318" t="s">
        <v>41</v>
      </c>
      <c r="B318">
        <v>7</v>
      </c>
      <c r="C318">
        <v>2160</v>
      </c>
    </row>
    <row r="319" spans="1:3" x14ac:dyDescent="0.25">
      <c r="A319" t="s">
        <v>51</v>
      </c>
      <c r="B319">
        <v>7</v>
      </c>
      <c r="C319">
        <v>0</v>
      </c>
    </row>
    <row r="320" spans="1:3" x14ac:dyDescent="0.25">
      <c r="A320" t="s">
        <v>53</v>
      </c>
      <c r="B320">
        <v>7</v>
      </c>
      <c r="C320">
        <v>2789</v>
      </c>
    </row>
    <row r="321" spans="1:3" x14ac:dyDescent="0.25">
      <c r="A321" t="s">
        <v>42</v>
      </c>
      <c r="B321">
        <v>7</v>
      </c>
      <c r="C321">
        <v>0</v>
      </c>
    </row>
    <row r="322" spans="1:3" x14ac:dyDescent="0.25">
      <c r="A322" t="s">
        <v>10</v>
      </c>
      <c r="B322">
        <v>7</v>
      </c>
      <c r="C322">
        <v>45334</v>
      </c>
    </row>
    <row r="323" spans="1:3" x14ac:dyDescent="0.25">
      <c r="A323" t="s">
        <v>43</v>
      </c>
      <c r="B323">
        <v>7</v>
      </c>
      <c r="C323">
        <v>0</v>
      </c>
    </row>
    <row r="324" spans="1:3" x14ac:dyDescent="0.25">
      <c r="A324" t="s">
        <v>28</v>
      </c>
      <c r="B324">
        <v>7</v>
      </c>
      <c r="C324">
        <v>0</v>
      </c>
    </row>
    <row r="325" spans="1:3" x14ac:dyDescent="0.25">
      <c r="A325" t="s">
        <v>11</v>
      </c>
      <c r="B325">
        <v>7</v>
      </c>
      <c r="C325">
        <v>0</v>
      </c>
    </row>
    <row r="326" spans="1:3" x14ac:dyDescent="0.25">
      <c r="A326" t="s">
        <v>23</v>
      </c>
      <c r="B326">
        <v>7</v>
      </c>
      <c r="C326">
        <v>8125</v>
      </c>
    </row>
    <row r="327" spans="1:3" x14ac:dyDescent="0.25">
      <c r="A327" t="s">
        <v>44</v>
      </c>
      <c r="B327">
        <v>7</v>
      </c>
      <c r="C327">
        <v>0</v>
      </c>
    </row>
    <row r="328" spans="1:3" x14ac:dyDescent="0.25">
      <c r="A328" t="s">
        <v>27</v>
      </c>
      <c r="B328">
        <v>7</v>
      </c>
      <c r="C328">
        <v>14627</v>
      </c>
    </row>
    <row r="329" spans="1:3" x14ac:dyDescent="0.25">
      <c r="A329" t="s">
        <v>6</v>
      </c>
      <c r="B329">
        <v>7</v>
      </c>
      <c r="C329">
        <v>0</v>
      </c>
    </row>
    <row r="330" spans="1:3" x14ac:dyDescent="0.25">
      <c r="A330" t="s">
        <v>40</v>
      </c>
      <c r="B330">
        <v>7</v>
      </c>
      <c r="C330">
        <v>34375</v>
      </c>
    </row>
    <row r="331" spans="1:3" x14ac:dyDescent="0.25">
      <c r="A331" t="s">
        <v>39</v>
      </c>
      <c r="B331">
        <v>7</v>
      </c>
      <c r="C331">
        <v>0</v>
      </c>
    </row>
    <row r="332" spans="1:3" x14ac:dyDescent="0.25">
      <c r="A332" t="s">
        <v>12</v>
      </c>
      <c r="B332">
        <v>7</v>
      </c>
      <c r="C332">
        <v>0</v>
      </c>
    </row>
    <row r="333" spans="1:3" x14ac:dyDescent="0.25">
      <c r="A333" t="s">
        <v>20</v>
      </c>
      <c r="B333">
        <v>7</v>
      </c>
      <c r="C333">
        <v>0</v>
      </c>
    </row>
    <row r="334" spans="1:3" x14ac:dyDescent="0.25">
      <c r="A334" t="s">
        <v>45</v>
      </c>
      <c r="B334">
        <v>7</v>
      </c>
      <c r="C334">
        <v>0</v>
      </c>
    </row>
    <row r="335" spans="1:3" x14ac:dyDescent="0.25">
      <c r="A335" t="s">
        <v>46</v>
      </c>
      <c r="B335">
        <v>7</v>
      </c>
      <c r="C335">
        <v>0</v>
      </c>
    </row>
    <row r="336" spans="1:3" x14ac:dyDescent="0.25">
      <c r="A336" t="s">
        <v>34</v>
      </c>
      <c r="B336">
        <v>7</v>
      </c>
      <c r="C336">
        <v>0</v>
      </c>
    </row>
    <row r="337" spans="1:3" x14ac:dyDescent="0.25">
      <c r="A337" t="s">
        <v>29</v>
      </c>
      <c r="B337">
        <v>7</v>
      </c>
      <c r="C337">
        <v>14625</v>
      </c>
    </row>
    <row r="338" spans="1:3" x14ac:dyDescent="0.25">
      <c r="A338" t="s">
        <v>4</v>
      </c>
      <c r="B338">
        <v>7</v>
      </c>
      <c r="C338">
        <v>15131</v>
      </c>
    </row>
    <row r="339" spans="1:3" x14ac:dyDescent="0.25">
      <c r="A339" t="s">
        <v>47</v>
      </c>
      <c r="B339">
        <v>7</v>
      </c>
      <c r="C339">
        <v>0</v>
      </c>
    </row>
    <row r="340" spans="1:3" x14ac:dyDescent="0.25">
      <c r="A340" t="s">
        <v>5</v>
      </c>
      <c r="B340">
        <v>7</v>
      </c>
      <c r="C340">
        <v>0</v>
      </c>
    </row>
    <row r="341" spans="1:3" x14ac:dyDescent="0.25">
      <c r="A341" t="s">
        <v>52</v>
      </c>
      <c r="B341">
        <v>7</v>
      </c>
      <c r="C341">
        <v>0</v>
      </c>
    </row>
    <row r="342" spans="1:3" x14ac:dyDescent="0.25">
      <c r="A342" t="s">
        <v>24</v>
      </c>
      <c r="B342">
        <v>7</v>
      </c>
      <c r="C342">
        <v>98450</v>
      </c>
    </row>
    <row r="343" spans="1:3" x14ac:dyDescent="0.25">
      <c r="A343" t="s">
        <v>54</v>
      </c>
      <c r="B343">
        <v>7</v>
      </c>
      <c r="C343">
        <v>1300</v>
      </c>
    </row>
    <row r="344" spans="1:3" x14ac:dyDescent="0.25">
      <c r="A344" t="s">
        <v>31</v>
      </c>
      <c r="B344">
        <v>7</v>
      </c>
      <c r="C344">
        <v>0</v>
      </c>
    </row>
    <row r="345" spans="1:3" x14ac:dyDescent="0.25">
      <c r="A345" t="s">
        <v>16</v>
      </c>
      <c r="B345">
        <v>7</v>
      </c>
      <c r="C345">
        <v>0</v>
      </c>
    </row>
    <row r="346" spans="1:3" x14ac:dyDescent="0.25">
      <c r="A346" t="s">
        <v>48</v>
      </c>
      <c r="B346">
        <v>7</v>
      </c>
      <c r="C346">
        <v>0</v>
      </c>
    </row>
    <row r="347" spans="1:3" x14ac:dyDescent="0.25">
      <c r="A347" t="s">
        <v>38</v>
      </c>
      <c r="B347">
        <v>7</v>
      </c>
      <c r="C347">
        <v>48125</v>
      </c>
    </row>
    <row r="348" spans="1:3" x14ac:dyDescent="0.25">
      <c r="A348" t="s">
        <v>30</v>
      </c>
      <c r="B348">
        <v>7</v>
      </c>
      <c r="C348">
        <v>4437</v>
      </c>
    </row>
    <row r="349" spans="1:3" x14ac:dyDescent="0.25">
      <c r="A349" t="s">
        <v>19</v>
      </c>
      <c r="B349">
        <v>7</v>
      </c>
      <c r="C349">
        <v>48125</v>
      </c>
    </row>
    <row r="350" spans="1:3" x14ac:dyDescent="0.25">
      <c r="A350" t="s">
        <v>50</v>
      </c>
      <c r="B350">
        <v>7</v>
      </c>
      <c r="C350">
        <v>0</v>
      </c>
    </row>
    <row r="351" spans="1:3" x14ac:dyDescent="0.25">
      <c r="A351" t="s">
        <v>7</v>
      </c>
      <c r="B351">
        <v>7</v>
      </c>
      <c r="C351">
        <v>0</v>
      </c>
    </row>
    <row r="352" spans="1:3" x14ac:dyDescent="0.25">
      <c r="A352" t="s">
        <v>2</v>
      </c>
      <c r="B352">
        <v>7</v>
      </c>
      <c r="C352">
        <v>0</v>
      </c>
    </row>
    <row r="353" spans="1:3" x14ac:dyDescent="0.25">
      <c r="A353" t="s">
        <v>36</v>
      </c>
      <c r="B353">
        <v>7</v>
      </c>
      <c r="C353">
        <v>0</v>
      </c>
    </row>
    <row r="354" spans="1:3" x14ac:dyDescent="0.25">
      <c r="A354" t="s">
        <v>33</v>
      </c>
      <c r="B354">
        <v>7</v>
      </c>
      <c r="C354">
        <v>0</v>
      </c>
    </row>
    <row r="355" spans="1:3" x14ac:dyDescent="0.25">
      <c r="A355" t="s">
        <v>8</v>
      </c>
      <c r="B355">
        <v>7</v>
      </c>
      <c r="C355">
        <v>0</v>
      </c>
    </row>
    <row r="356" spans="1:3" x14ac:dyDescent="0.25">
      <c r="A356" t="s">
        <v>313</v>
      </c>
      <c r="B356">
        <v>7</v>
      </c>
      <c r="C356">
        <v>14625</v>
      </c>
    </row>
    <row r="357" spans="1:3" x14ac:dyDescent="0.25">
      <c r="A357" t="s">
        <v>14</v>
      </c>
      <c r="B357">
        <v>7</v>
      </c>
      <c r="C357">
        <v>13942</v>
      </c>
    </row>
    <row r="358" spans="1:3" x14ac:dyDescent="0.25">
      <c r="A358" t="s">
        <v>22</v>
      </c>
      <c r="B358">
        <v>7</v>
      </c>
      <c r="C358">
        <v>0</v>
      </c>
    </row>
    <row r="359" spans="1:3" x14ac:dyDescent="0.25">
      <c r="A359" t="s">
        <v>21</v>
      </c>
      <c r="B359">
        <v>7</v>
      </c>
      <c r="C359">
        <v>0</v>
      </c>
    </row>
    <row r="360" spans="1:3" x14ac:dyDescent="0.25">
      <c r="A360" t="s">
        <v>26</v>
      </c>
      <c r="B360">
        <v>7</v>
      </c>
      <c r="C360">
        <v>14625</v>
      </c>
    </row>
    <row r="361" spans="1:3" x14ac:dyDescent="0.25">
      <c r="A361" t="s">
        <v>25</v>
      </c>
      <c r="B361">
        <v>7</v>
      </c>
      <c r="C361">
        <v>0</v>
      </c>
    </row>
    <row r="362" spans="1:3" x14ac:dyDescent="0.25">
      <c r="A362" t="s">
        <v>35</v>
      </c>
      <c r="B362">
        <v>7</v>
      </c>
      <c r="C362">
        <v>4385</v>
      </c>
    </row>
    <row r="363" spans="1:3" x14ac:dyDescent="0.25">
      <c r="A363" t="s">
        <v>37</v>
      </c>
      <c r="B363">
        <v>7</v>
      </c>
      <c r="C363">
        <v>0</v>
      </c>
    </row>
    <row r="364" spans="1:3" x14ac:dyDescent="0.25">
      <c r="A364" t="s">
        <v>13</v>
      </c>
      <c r="B364">
        <v>7</v>
      </c>
      <c r="C364">
        <v>0</v>
      </c>
    </row>
    <row r="365" spans="1:3" x14ac:dyDescent="0.25">
      <c r="A365" t="s">
        <v>17</v>
      </c>
      <c r="B365">
        <v>7</v>
      </c>
      <c r="C365">
        <v>2752</v>
      </c>
    </row>
    <row r="366" spans="1:3" x14ac:dyDescent="0.25">
      <c r="A366" t="s">
        <v>312</v>
      </c>
      <c r="B366">
        <v>8</v>
      </c>
      <c r="C366">
        <v>0</v>
      </c>
    </row>
    <row r="367" spans="1:3" x14ac:dyDescent="0.25">
      <c r="A367" t="s">
        <v>32</v>
      </c>
      <c r="B367">
        <v>8</v>
      </c>
      <c r="C367">
        <v>0</v>
      </c>
    </row>
    <row r="368" spans="1:3" x14ac:dyDescent="0.25">
      <c r="A368" t="s">
        <v>18</v>
      </c>
      <c r="B368">
        <v>8</v>
      </c>
      <c r="C368">
        <v>0</v>
      </c>
    </row>
    <row r="369" spans="1:3" x14ac:dyDescent="0.25">
      <c r="A369" t="s">
        <v>18</v>
      </c>
      <c r="B369">
        <v>8</v>
      </c>
      <c r="C369">
        <v>0</v>
      </c>
    </row>
    <row r="370" spans="1:3" x14ac:dyDescent="0.25">
      <c r="A370" t="s">
        <v>41</v>
      </c>
      <c r="B370">
        <v>8</v>
      </c>
      <c r="C370">
        <v>0</v>
      </c>
    </row>
    <row r="371" spans="1:3" x14ac:dyDescent="0.25">
      <c r="A371" t="s">
        <v>51</v>
      </c>
      <c r="B371">
        <v>8</v>
      </c>
      <c r="C371">
        <v>0</v>
      </c>
    </row>
    <row r="372" spans="1:3" x14ac:dyDescent="0.25">
      <c r="A372" t="s">
        <v>53</v>
      </c>
      <c r="B372">
        <v>8</v>
      </c>
      <c r="C372">
        <v>5000</v>
      </c>
    </row>
    <row r="373" spans="1:3" x14ac:dyDescent="0.25">
      <c r="A373" t="s">
        <v>42</v>
      </c>
      <c r="B373">
        <v>8</v>
      </c>
      <c r="C373">
        <v>0</v>
      </c>
    </row>
    <row r="374" spans="1:3" x14ac:dyDescent="0.25">
      <c r="A374" t="s">
        <v>10</v>
      </c>
      <c r="B374">
        <v>8</v>
      </c>
      <c r="C374">
        <v>0</v>
      </c>
    </row>
    <row r="375" spans="1:3" x14ac:dyDescent="0.25">
      <c r="A375" t="s">
        <v>43</v>
      </c>
      <c r="B375">
        <v>8</v>
      </c>
      <c r="C375">
        <v>0</v>
      </c>
    </row>
    <row r="376" spans="1:3" x14ac:dyDescent="0.25">
      <c r="A376" t="s">
        <v>28</v>
      </c>
      <c r="B376">
        <v>8</v>
      </c>
      <c r="C376">
        <v>0</v>
      </c>
    </row>
    <row r="377" spans="1:3" x14ac:dyDescent="0.25">
      <c r="A377" t="s">
        <v>11</v>
      </c>
      <c r="B377">
        <v>8</v>
      </c>
      <c r="C377">
        <v>0</v>
      </c>
    </row>
    <row r="378" spans="1:3" x14ac:dyDescent="0.25">
      <c r="A378" t="s">
        <v>23</v>
      </c>
      <c r="B378">
        <v>8</v>
      </c>
      <c r="C378">
        <v>0</v>
      </c>
    </row>
    <row r="379" spans="1:3" x14ac:dyDescent="0.25">
      <c r="A379" t="s">
        <v>44</v>
      </c>
      <c r="B379">
        <v>8</v>
      </c>
      <c r="C379">
        <v>17875</v>
      </c>
    </row>
    <row r="380" spans="1:3" x14ac:dyDescent="0.25">
      <c r="A380" t="s">
        <v>27</v>
      </c>
      <c r="B380">
        <v>8</v>
      </c>
      <c r="C380">
        <v>11375</v>
      </c>
    </row>
    <row r="381" spans="1:3" x14ac:dyDescent="0.25">
      <c r="A381" t="s">
        <v>6</v>
      </c>
      <c r="B381">
        <v>8</v>
      </c>
      <c r="C381">
        <v>0</v>
      </c>
    </row>
    <row r="382" spans="1:3" x14ac:dyDescent="0.25">
      <c r="A382" t="s">
        <v>40</v>
      </c>
      <c r="B382">
        <v>8</v>
      </c>
      <c r="C382">
        <v>34375</v>
      </c>
    </row>
    <row r="383" spans="1:3" x14ac:dyDescent="0.25">
      <c r="A383" t="s">
        <v>39</v>
      </c>
      <c r="B383">
        <v>8</v>
      </c>
      <c r="C383">
        <v>48125</v>
      </c>
    </row>
    <row r="384" spans="1:3" x14ac:dyDescent="0.25">
      <c r="A384" t="s">
        <v>12</v>
      </c>
      <c r="B384">
        <v>8</v>
      </c>
      <c r="C384">
        <v>0</v>
      </c>
    </row>
    <row r="385" spans="1:3" x14ac:dyDescent="0.25">
      <c r="A385" t="s">
        <v>20</v>
      </c>
      <c r="B385">
        <v>8</v>
      </c>
      <c r="C385">
        <v>0</v>
      </c>
    </row>
    <row r="386" spans="1:3" x14ac:dyDescent="0.25">
      <c r="A386" t="s">
        <v>45</v>
      </c>
      <c r="B386">
        <v>8</v>
      </c>
      <c r="C386">
        <v>0</v>
      </c>
    </row>
    <row r="387" spans="1:3" x14ac:dyDescent="0.25">
      <c r="A387" t="s">
        <v>46</v>
      </c>
      <c r="B387">
        <v>8</v>
      </c>
      <c r="C387">
        <v>0</v>
      </c>
    </row>
    <row r="388" spans="1:3" x14ac:dyDescent="0.25">
      <c r="A388" t="s">
        <v>34</v>
      </c>
      <c r="B388">
        <v>8</v>
      </c>
      <c r="C388">
        <v>0</v>
      </c>
    </row>
    <row r="389" spans="1:3" x14ac:dyDescent="0.25">
      <c r="A389" t="s">
        <v>29</v>
      </c>
      <c r="B389">
        <v>8</v>
      </c>
      <c r="C389">
        <v>14625</v>
      </c>
    </row>
    <row r="390" spans="1:3" x14ac:dyDescent="0.25">
      <c r="A390" t="s">
        <v>4</v>
      </c>
      <c r="B390">
        <v>8</v>
      </c>
      <c r="C390">
        <v>0</v>
      </c>
    </row>
    <row r="391" spans="1:3" x14ac:dyDescent="0.25">
      <c r="A391" t="s">
        <v>47</v>
      </c>
      <c r="B391">
        <v>8</v>
      </c>
      <c r="C391">
        <v>7571</v>
      </c>
    </row>
    <row r="392" spans="1:3" x14ac:dyDescent="0.25">
      <c r="A392" t="s">
        <v>5</v>
      </c>
      <c r="B392">
        <v>8</v>
      </c>
      <c r="C392">
        <v>0</v>
      </c>
    </row>
    <row r="393" spans="1:3" x14ac:dyDescent="0.25">
      <c r="A393" t="s">
        <v>52</v>
      </c>
      <c r="B393">
        <v>8</v>
      </c>
      <c r="C393">
        <v>0</v>
      </c>
    </row>
    <row r="394" spans="1:3" x14ac:dyDescent="0.25">
      <c r="A394" t="s">
        <v>24</v>
      </c>
      <c r="B394">
        <v>8</v>
      </c>
      <c r="C394">
        <v>0</v>
      </c>
    </row>
    <row r="395" spans="1:3" x14ac:dyDescent="0.25">
      <c r="A395" t="s">
        <v>54</v>
      </c>
      <c r="B395">
        <v>8</v>
      </c>
      <c r="C395">
        <v>0</v>
      </c>
    </row>
    <row r="396" spans="1:3" x14ac:dyDescent="0.25">
      <c r="A396" t="s">
        <v>31</v>
      </c>
      <c r="B396">
        <v>8</v>
      </c>
      <c r="C396">
        <v>0</v>
      </c>
    </row>
    <row r="397" spans="1:3" x14ac:dyDescent="0.25">
      <c r="A397" t="s">
        <v>16</v>
      </c>
      <c r="B397">
        <v>8</v>
      </c>
      <c r="C397">
        <v>25677</v>
      </c>
    </row>
    <row r="398" spans="1:3" x14ac:dyDescent="0.25">
      <c r="A398" t="s">
        <v>48</v>
      </c>
      <c r="B398">
        <v>8</v>
      </c>
      <c r="C398">
        <v>0</v>
      </c>
    </row>
    <row r="399" spans="1:3" x14ac:dyDescent="0.25">
      <c r="A399" t="s">
        <v>38</v>
      </c>
      <c r="B399">
        <v>8</v>
      </c>
      <c r="C399">
        <v>76656</v>
      </c>
    </row>
    <row r="400" spans="1:3" x14ac:dyDescent="0.25">
      <c r="A400" t="s">
        <v>30</v>
      </c>
      <c r="B400">
        <v>8</v>
      </c>
      <c r="C400">
        <v>0</v>
      </c>
    </row>
    <row r="401" spans="1:3" x14ac:dyDescent="0.25">
      <c r="A401" t="s">
        <v>19</v>
      </c>
      <c r="B401">
        <v>8</v>
      </c>
      <c r="C401">
        <v>48125</v>
      </c>
    </row>
    <row r="402" spans="1:3" x14ac:dyDescent="0.25">
      <c r="A402" t="s">
        <v>50</v>
      </c>
      <c r="B402">
        <v>8</v>
      </c>
      <c r="C402">
        <v>1750</v>
      </c>
    </row>
    <row r="403" spans="1:3" x14ac:dyDescent="0.25">
      <c r="A403" t="s">
        <v>7</v>
      </c>
      <c r="B403">
        <v>8</v>
      </c>
      <c r="C403">
        <v>61875</v>
      </c>
    </row>
    <row r="404" spans="1:3" x14ac:dyDescent="0.25">
      <c r="A404" t="s">
        <v>2</v>
      </c>
      <c r="B404">
        <v>8</v>
      </c>
      <c r="C404">
        <v>53497</v>
      </c>
    </row>
    <row r="405" spans="1:3" x14ac:dyDescent="0.25">
      <c r="A405" t="s">
        <v>36</v>
      </c>
      <c r="B405">
        <v>8</v>
      </c>
      <c r="C405">
        <v>0</v>
      </c>
    </row>
    <row r="406" spans="1:3" x14ac:dyDescent="0.25">
      <c r="A406" t="s">
        <v>33</v>
      </c>
      <c r="B406">
        <v>8</v>
      </c>
      <c r="C406">
        <v>14625</v>
      </c>
    </row>
    <row r="407" spans="1:3" x14ac:dyDescent="0.25">
      <c r="A407" t="s">
        <v>8</v>
      </c>
      <c r="B407">
        <v>8</v>
      </c>
      <c r="C407">
        <v>0</v>
      </c>
    </row>
    <row r="408" spans="1:3" x14ac:dyDescent="0.25">
      <c r="A408" t="s">
        <v>313</v>
      </c>
      <c r="B408">
        <v>8</v>
      </c>
      <c r="C408">
        <v>0</v>
      </c>
    </row>
    <row r="409" spans="1:3" x14ac:dyDescent="0.25">
      <c r="A409" t="s">
        <v>14</v>
      </c>
      <c r="B409">
        <v>8</v>
      </c>
      <c r="C409">
        <v>10511</v>
      </c>
    </row>
    <row r="410" spans="1:3" x14ac:dyDescent="0.25">
      <c r="A410" t="s">
        <v>22</v>
      </c>
      <c r="B410">
        <v>8</v>
      </c>
      <c r="C410">
        <v>0</v>
      </c>
    </row>
    <row r="411" spans="1:3" x14ac:dyDescent="0.25">
      <c r="A411" t="s">
        <v>21</v>
      </c>
      <c r="B411">
        <v>8</v>
      </c>
      <c r="C411">
        <v>0</v>
      </c>
    </row>
    <row r="412" spans="1:3" x14ac:dyDescent="0.25">
      <c r="A412" t="s">
        <v>26</v>
      </c>
      <c r="B412">
        <v>8</v>
      </c>
      <c r="C412">
        <v>5700</v>
      </c>
    </row>
    <row r="413" spans="1:3" x14ac:dyDescent="0.25">
      <c r="A413" t="s">
        <v>25</v>
      </c>
      <c r="B413">
        <v>8</v>
      </c>
      <c r="C413">
        <v>0</v>
      </c>
    </row>
    <row r="414" spans="1:3" x14ac:dyDescent="0.25">
      <c r="A414" t="s">
        <v>35</v>
      </c>
      <c r="B414">
        <v>8</v>
      </c>
      <c r="C414">
        <v>0</v>
      </c>
    </row>
    <row r="415" spans="1:3" x14ac:dyDescent="0.25">
      <c r="A415" t="s">
        <v>37</v>
      </c>
      <c r="B415">
        <v>8</v>
      </c>
      <c r="C415">
        <v>17875</v>
      </c>
    </row>
    <row r="416" spans="1:3" x14ac:dyDescent="0.25">
      <c r="A416" t="s">
        <v>13</v>
      </c>
      <c r="B416">
        <v>8</v>
      </c>
      <c r="C416">
        <v>0</v>
      </c>
    </row>
    <row r="417" spans="1:3" x14ac:dyDescent="0.25">
      <c r="A417" t="s">
        <v>17</v>
      </c>
      <c r="B417">
        <v>8</v>
      </c>
      <c r="C417">
        <v>0</v>
      </c>
    </row>
    <row r="418" spans="1:3" x14ac:dyDescent="0.25">
      <c r="A418" t="s">
        <v>312</v>
      </c>
      <c r="B418">
        <v>9</v>
      </c>
      <c r="C418">
        <v>0</v>
      </c>
    </row>
    <row r="419" spans="1:3" x14ac:dyDescent="0.25">
      <c r="A419" t="s">
        <v>32</v>
      </c>
      <c r="B419">
        <v>9</v>
      </c>
      <c r="C419">
        <v>0</v>
      </c>
    </row>
    <row r="420" spans="1:3" x14ac:dyDescent="0.25">
      <c r="A420" t="s">
        <v>18</v>
      </c>
      <c r="B420">
        <v>9</v>
      </c>
      <c r="C420">
        <v>0</v>
      </c>
    </row>
    <row r="421" spans="1:3" x14ac:dyDescent="0.25">
      <c r="A421" t="s">
        <v>18</v>
      </c>
      <c r="B421">
        <v>9</v>
      </c>
      <c r="C421">
        <v>0</v>
      </c>
    </row>
    <row r="422" spans="1:3" x14ac:dyDescent="0.25">
      <c r="A422" t="s">
        <v>41</v>
      </c>
      <c r="B422">
        <v>9</v>
      </c>
      <c r="C422">
        <v>0</v>
      </c>
    </row>
    <row r="423" spans="1:3" x14ac:dyDescent="0.25">
      <c r="A423" t="s">
        <v>51</v>
      </c>
      <c r="B423">
        <v>9</v>
      </c>
      <c r="C423">
        <v>0</v>
      </c>
    </row>
    <row r="424" spans="1:3" x14ac:dyDescent="0.25">
      <c r="A424" t="s">
        <v>53</v>
      </c>
      <c r="B424">
        <v>9</v>
      </c>
      <c r="C424">
        <v>0</v>
      </c>
    </row>
    <row r="425" spans="1:3" x14ac:dyDescent="0.25">
      <c r="A425" t="s">
        <v>42</v>
      </c>
      <c r="B425">
        <v>9</v>
      </c>
      <c r="C425">
        <v>0</v>
      </c>
    </row>
    <row r="426" spans="1:3" x14ac:dyDescent="0.25">
      <c r="A426" t="s">
        <v>10</v>
      </c>
      <c r="B426">
        <v>9</v>
      </c>
      <c r="C426">
        <v>0</v>
      </c>
    </row>
    <row r="427" spans="1:3" x14ac:dyDescent="0.25">
      <c r="A427" t="s">
        <v>43</v>
      </c>
      <c r="B427">
        <v>9</v>
      </c>
      <c r="C427">
        <v>0</v>
      </c>
    </row>
    <row r="428" spans="1:3" x14ac:dyDescent="0.25">
      <c r="A428" t="s">
        <v>28</v>
      </c>
      <c r="B428">
        <v>9</v>
      </c>
      <c r="C428">
        <v>0</v>
      </c>
    </row>
    <row r="429" spans="1:3" x14ac:dyDescent="0.25">
      <c r="A429" t="s">
        <v>11</v>
      </c>
      <c r="B429">
        <v>9</v>
      </c>
      <c r="C429">
        <v>0</v>
      </c>
    </row>
    <row r="430" spans="1:3" x14ac:dyDescent="0.25">
      <c r="A430" t="s">
        <v>23</v>
      </c>
      <c r="B430">
        <v>9</v>
      </c>
      <c r="C430">
        <v>0</v>
      </c>
    </row>
    <row r="431" spans="1:3" x14ac:dyDescent="0.25">
      <c r="A431" t="s">
        <v>44</v>
      </c>
      <c r="B431">
        <v>9</v>
      </c>
      <c r="C431">
        <v>0</v>
      </c>
    </row>
    <row r="432" spans="1:3" x14ac:dyDescent="0.25">
      <c r="A432" t="s">
        <v>27</v>
      </c>
      <c r="B432">
        <v>9</v>
      </c>
      <c r="C432">
        <v>0</v>
      </c>
    </row>
    <row r="433" spans="1:3" x14ac:dyDescent="0.25">
      <c r="A433" t="s">
        <v>6</v>
      </c>
      <c r="B433">
        <v>9</v>
      </c>
      <c r="C433">
        <v>0</v>
      </c>
    </row>
    <row r="434" spans="1:3" x14ac:dyDescent="0.25">
      <c r="A434" t="s">
        <v>40</v>
      </c>
      <c r="B434">
        <v>9</v>
      </c>
      <c r="C434">
        <v>0</v>
      </c>
    </row>
    <row r="435" spans="1:3" x14ac:dyDescent="0.25">
      <c r="A435" t="s">
        <v>39</v>
      </c>
      <c r="B435">
        <v>9</v>
      </c>
      <c r="C435">
        <v>0</v>
      </c>
    </row>
    <row r="436" spans="1:3" x14ac:dyDescent="0.25">
      <c r="A436" t="s">
        <v>12</v>
      </c>
      <c r="B436">
        <v>9</v>
      </c>
      <c r="C436">
        <v>0</v>
      </c>
    </row>
    <row r="437" spans="1:3" x14ac:dyDescent="0.25">
      <c r="A437" t="s">
        <v>20</v>
      </c>
      <c r="B437">
        <v>9</v>
      </c>
      <c r="C437">
        <v>0</v>
      </c>
    </row>
    <row r="438" spans="1:3" x14ac:dyDescent="0.25">
      <c r="A438" t="s">
        <v>45</v>
      </c>
      <c r="B438">
        <v>9</v>
      </c>
      <c r="C438">
        <v>0</v>
      </c>
    </row>
    <row r="439" spans="1:3" x14ac:dyDescent="0.25">
      <c r="A439" t="s">
        <v>46</v>
      </c>
      <c r="B439">
        <v>9</v>
      </c>
      <c r="C439">
        <v>0</v>
      </c>
    </row>
    <row r="440" spans="1:3" x14ac:dyDescent="0.25">
      <c r="A440" t="s">
        <v>34</v>
      </c>
      <c r="B440">
        <v>9</v>
      </c>
      <c r="C440">
        <v>0</v>
      </c>
    </row>
    <row r="441" spans="1:3" x14ac:dyDescent="0.25">
      <c r="A441" t="s">
        <v>29</v>
      </c>
      <c r="B441">
        <v>9</v>
      </c>
      <c r="C441">
        <v>0</v>
      </c>
    </row>
    <row r="442" spans="1:3" x14ac:dyDescent="0.25">
      <c r="A442" t="s">
        <v>4</v>
      </c>
      <c r="B442">
        <v>9</v>
      </c>
      <c r="C442">
        <v>0</v>
      </c>
    </row>
    <row r="443" spans="1:3" x14ac:dyDescent="0.25">
      <c r="A443" t="s">
        <v>47</v>
      </c>
      <c r="B443">
        <v>9</v>
      </c>
      <c r="C443">
        <v>0</v>
      </c>
    </row>
    <row r="444" spans="1:3" x14ac:dyDescent="0.25">
      <c r="A444" t="s">
        <v>5</v>
      </c>
      <c r="B444">
        <v>9</v>
      </c>
      <c r="C444">
        <v>0</v>
      </c>
    </row>
    <row r="445" spans="1:3" x14ac:dyDescent="0.25">
      <c r="A445" t="s">
        <v>52</v>
      </c>
      <c r="B445">
        <v>9</v>
      </c>
      <c r="C445">
        <v>0</v>
      </c>
    </row>
    <row r="446" spans="1:3" x14ac:dyDescent="0.25">
      <c r="A446" t="s">
        <v>24</v>
      </c>
      <c r="B446">
        <v>9</v>
      </c>
      <c r="C446">
        <v>0</v>
      </c>
    </row>
    <row r="447" spans="1:3" x14ac:dyDescent="0.25">
      <c r="A447" t="s">
        <v>54</v>
      </c>
      <c r="B447">
        <v>9</v>
      </c>
      <c r="C447">
        <v>0</v>
      </c>
    </row>
    <row r="448" spans="1:3" x14ac:dyDescent="0.25">
      <c r="A448" t="s">
        <v>31</v>
      </c>
      <c r="B448">
        <v>9</v>
      </c>
      <c r="C448">
        <v>0</v>
      </c>
    </row>
    <row r="449" spans="1:3" x14ac:dyDescent="0.25">
      <c r="A449" t="s">
        <v>16</v>
      </c>
      <c r="B449">
        <v>9</v>
      </c>
      <c r="C449">
        <v>0</v>
      </c>
    </row>
    <row r="450" spans="1:3" x14ac:dyDescent="0.25">
      <c r="A450" t="s">
        <v>48</v>
      </c>
      <c r="B450">
        <v>9</v>
      </c>
      <c r="C450">
        <v>0</v>
      </c>
    </row>
    <row r="451" spans="1:3" x14ac:dyDescent="0.25">
      <c r="A451" t="s">
        <v>38</v>
      </c>
      <c r="B451">
        <v>9</v>
      </c>
      <c r="C451">
        <v>0</v>
      </c>
    </row>
    <row r="452" spans="1:3" x14ac:dyDescent="0.25">
      <c r="A452" t="s">
        <v>30</v>
      </c>
      <c r="B452">
        <v>9</v>
      </c>
      <c r="C452">
        <v>0</v>
      </c>
    </row>
    <row r="453" spans="1:3" x14ac:dyDescent="0.25">
      <c r="A453" t="s">
        <v>19</v>
      </c>
      <c r="B453">
        <v>9</v>
      </c>
      <c r="C453">
        <v>0</v>
      </c>
    </row>
    <row r="454" spans="1:3" x14ac:dyDescent="0.25">
      <c r="A454" t="s">
        <v>50</v>
      </c>
      <c r="B454">
        <v>9</v>
      </c>
      <c r="C454">
        <v>0</v>
      </c>
    </row>
    <row r="455" spans="1:3" x14ac:dyDescent="0.25">
      <c r="A455" t="s">
        <v>7</v>
      </c>
      <c r="B455">
        <v>9</v>
      </c>
      <c r="C455">
        <v>0</v>
      </c>
    </row>
    <row r="456" spans="1:3" x14ac:dyDescent="0.25">
      <c r="A456" t="s">
        <v>2</v>
      </c>
      <c r="B456">
        <v>9</v>
      </c>
      <c r="C456">
        <v>0</v>
      </c>
    </row>
    <row r="457" spans="1:3" x14ac:dyDescent="0.25">
      <c r="A457" t="s">
        <v>36</v>
      </c>
      <c r="B457">
        <v>9</v>
      </c>
      <c r="C457">
        <v>0</v>
      </c>
    </row>
    <row r="458" spans="1:3" x14ac:dyDescent="0.25">
      <c r="A458" t="s">
        <v>33</v>
      </c>
      <c r="B458">
        <v>9</v>
      </c>
      <c r="C458">
        <v>0</v>
      </c>
    </row>
    <row r="459" spans="1:3" x14ac:dyDescent="0.25">
      <c r="A459" t="s">
        <v>8</v>
      </c>
      <c r="B459">
        <v>9</v>
      </c>
      <c r="C459">
        <v>0</v>
      </c>
    </row>
    <row r="460" spans="1:3" x14ac:dyDescent="0.25">
      <c r="A460" t="s">
        <v>313</v>
      </c>
      <c r="B460">
        <v>9</v>
      </c>
      <c r="C460">
        <v>0</v>
      </c>
    </row>
    <row r="461" spans="1:3" x14ac:dyDescent="0.25">
      <c r="A461" t="s">
        <v>14</v>
      </c>
      <c r="B461">
        <v>9</v>
      </c>
      <c r="C461">
        <v>0</v>
      </c>
    </row>
    <row r="462" spans="1:3" x14ac:dyDescent="0.25">
      <c r="A462" t="s">
        <v>22</v>
      </c>
      <c r="B462">
        <v>9</v>
      </c>
      <c r="C462">
        <v>0</v>
      </c>
    </row>
    <row r="463" spans="1:3" x14ac:dyDescent="0.25">
      <c r="A463" t="s">
        <v>21</v>
      </c>
      <c r="B463">
        <v>9</v>
      </c>
      <c r="C463">
        <v>0</v>
      </c>
    </row>
    <row r="464" spans="1:3" x14ac:dyDescent="0.25">
      <c r="A464" t="s">
        <v>26</v>
      </c>
      <c r="B464">
        <v>9</v>
      </c>
      <c r="C464">
        <v>0</v>
      </c>
    </row>
    <row r="465" spans="1:3" x14ac:dyDescent="0.25">
      <c r="A465" t="s">
        <v>25</v>
      </c>
      <c r="B465">
        <v>9</v>
      </c>
      <c r="C465">
        <v>0</v>
      </c>
    </row>
    <row r="466" spans="1:3" x14ac:dyDescent="0.25">
      <c r="A466" t="s">
        <v>35</v>
      </c>
      <c r="B466">
        <v>9</v>
      </c>
      <c r="C466">
        <v>0</v>
      </c>
    </row>
    <row r="467" spans="1:3" x14ac:dyDescent="0.25">
      <c r="A467" t="s">
        <v>37</v>
      </c>
      <c r="B467">
        <v>9</v>
      </c>
      <c r="C467">
        <v>0</v>
      </c>
    </row>
    <row r="468" spans="1:3" x14ac:dyDescent="0.25">
      <c r="A468" t="s">
        <v>13</v>
      </c>
      <c r="B468">
        <v>9</v>
      </c>
      <c r="C468">
        <v>0</v>
      </c>
    </row>
    <row r="469" spans="1:3" x14ac:dyDescent="0.25">
      <c r="A469" t="s">
        <v>17</v>
      </c>
      <c r="B469">
        <v>9</v>
      </c>
      <c r="C469">
        <v>0</v>
      </c>
    </row>
    <row r="470" spans="1:3" x14ac:dyDescent="0.25">
      <c r="A470" t="s">
        <v>312</v>
      </c>
      <c r="B470">
        <v>10</v>
      </c>
      <c r="C470">
        <v>0</v>
      </c>
    </row>
    <row r="471" spans="1:3" x14ac:dyDescent="0.25">
      <c r="A471" t="s">
        <v>32</v>
      </c>
      <c r="B471">
        <v>10</v>
      </c>
      <c r="C471">
        <v>0</v>
      </c>
    </row>
    <row r="472" spans="1:3" x14ac:dyDescent="0.25">
      <c r="A472" t="s">
        <v>18</v>
      </c>
      <c r="B472">
        <v>10</v>
      </c>
      <c r="C472">
        <v>0</v>
      </c>
    </row>
    <row r="473" spans="1:3" x14ac:dyDescent="0.25">
      <c r="A473" t="s">
        <v>18</v>
      </c>
      <c r="B473">
        <v>10</v>
      </c>
      <c r="C473">
        <v>6364</v>
      </c>
    </row>
    <row r="474" spans="1:3" x14ac:dyDescent="0.25">
      <c r="A474" t="s">
        <v>41</v>
      </c>
      <c r="B474">
        <v>10</v>
      </c>
      <c r="C474">
        <v>2160</v>
      </c>
    </row>
    <row r="475" spans="1:3" x14ac:dyDescent="0.25">
      <c r="A475" t="s">
        <v>51</v>
      </c>
      <c r="B475">
        <v>10</v>
      </c>
      <c r="C475">
        <v>0</v>
      </c>
    </row>
    <row r="476" spans="1:3" x14ac:dyDescent="0.25">
      <c r="A476" t="s">
        <v>53</v>
      </c>
      <c r="B476">
        <v>10</v>
      </c>
      <c r="C476">
        <v>0</v>
      </c>
    </row>
    <row r="477" spans="1:3" x14ac:dyDescent="0.25">
      <c r="A477" t="s">
        <v>42</v>
      </c>
      <c r="B477">
        <v>10</v>
      </c>
      <c r="C477">
        <v>0</v>
      </c>
    </row>
    <row r="478" spans="1:3" x14ac:dyDescent="0.25">
      <c r="A478" t="s">
        <v>10</v>
      </c>
      <c r="B478">
        <v>10</v>
      </c>
      <c r="C478">
        <v>0</v>
      </c>
    </row>
    <row r="479" spans="1:3" x14ac:dyDescent="0.25">
      <c r="A479" t="s">
        <v>43</v>
      </c>
      <c r="B479">
        <v>10</v>
      </c>
      <c r="C479">
        <v>75625</v>
      </c>
    </row>
    <row r="480" spans="1:3" x14ac:dyDescent="0.25">
      <c r="A480" t="s">
        <v>28</v>
      </c>
      <c r="B480">
        <v>10</v>
      </c>
      <c r="C480">
        <v>0</v>
      </c>
    </row>
    <row r="481" spans="1:3" x14ac:dyDescent="0.25">
      <c r="A481" t="s">
        <v>11</v>
      </c>
      <c r="B481">
        <v>10</v>
      </c>
      <c r="C481">
        <v>2334</v>
      </c>
    </row>
    <row r="482" spans="1:3" x14ac:dyDescent="0.25">
      <c r="A482" t="s">
        <v>23</v>
      </c>
      <c r="B482">
        <v>10</v>
      </c>
      <c r="C482">
        <v>8125</v>
      </c>
    </row>
    <row r="483" spans="1:3" x14ac:dyDescent="0.25">
      <c r="A483" t="s">
        <v>44</v>
      </c>
      <c r="B483">
        <v>10</v>
      </c>
      <c r="C483">
        <v>7560</v>
      </c>
    </row>
    <row r="484" spans="1:3" x14ac:dyDescent="0.25">
      <c r="A484" t="s">
        <v>27</v>
      </c>
      <c r="B484">
        <v>10</v>
      </c>
      <c r="C484">
        <v>11375</v>
      </c>
    </row>
    <row r="485" spans="1:3" x14ac:dyDescent="0.25">
      <c r="A485" t="s">
        <v>6</v>
      </c>
      <c r="B485">
        <v>10</v>
      </c>
      <c r="C485">
        <v>48125</v>
      </c>
    </row>
    <row r="486" spans="1:3" x14ac:dyDescent="0.25">
      <c r="A486" t="s">
        <v>40</v>
      </c>
      <c r="B486">
        <v>10</v>
      </c>
      <c r="C486">
        <v>45759</v>
      </c>
    </row>
    <row r="487" spans="1:3" x14ac:dyDescent="0.25">
      <c r="A487" t="s">
        <v>39</v>
      </c>
      <c r="B487">
        <v>10</v>
      </c>
      <c r="C487">
        <v>15725</v>
      </c>
    </row>
    <row r="488" spans="1:3" x14ac:dyDescent="0.25">
      <c r="A488" t="s">
        <v>12</v>
      </c>
      <c r="B488">
        <v>10</v>
      </c>
      <c r="C488">
        <v>0</v>
      </c>
    </row>
    <row r="489" spans="1:3" x14ac:dyDescent="0.25">
      <c r="A489" t="s">
        <v>20</v>
      </c>
      <c r="B489">
        <v>10</v>
      </c>
      <c r="C489">
        <v>0</v>
      </c>
    </row>
    <row r="490" spans="1:3" x14ac:dyDescent="0.25">
      <c r="A490" t="s">
        <v>45</v>
      </c>
      <c r="B490">
        <v>10</v>
      </c>
      <c r="C490">
        <v>0</v>
      </c>
    </row>
    <row r="491" spans="1:3" x14ac:dyDescent="0.25">
      <c r="A491" t="s">
        <v>46</v>
      </c>
      <c r="B491">
        <v>10</v>
      </c>
      <c r="C491">
        <v>3128</v>
      </c>
    </row>
    <row r="492" spans="1:3" x14ac:dyDescent="0.25">
      <c r="A492" t="s">
        <v>34</v>
      </c>
      <c r="B492">
        <v>10</v>
      </c>
      <c r="C492">
        <v>0</v>
      </c>
    </row>
    <row r="493" spans="1:3" x14ac:dyDescent="0.25">
      <c r="A493" t="s">
        <v>29</v>
      </c>
      <c r="B493">
        <v>10</v>
      </c>
      <c r="C493">
        <v>4479</v>
      </c>
    </row>
    <row r="494" spans="1:3" x14ac:dyDescent="0.25">
      <c r="A494" t="s">
        <v>4</v>
      </c>
      <c r="B494">
        <v>10</v>
      </c>
      <c r="C494">
        <v>0</v>
      </c>
    </row>
    <row r="495" spans="1:3" x14ac:dyDescent="0.25">
      <c r="A495" t="s">
        <v>47</v>
      </c>
      <c r="B495">
        <v>10</v>
      </c>
      <c r="C495">
        <v>5889</v>
      </c>
    </row>
    <row r="496" spans="1:3" x14ac:dyDescent="0.25">
      <c r="A496" t="s">
        <v>5</v>
      </c>
      <c r="B496">
        <v>10</v>
      </c>
      <c r="C496">
        <v>25400</v>
      </c>
    </row>
    <row r="497" spans="1:3" x14ac:dyDescent="0.25">
      <c r="A497" t="s">
        <v>52</v>
      </c>
      <c r="B497">
        <v>10</v>
      </c>
      <c r="C497">
        <v>0</v>
      </c>
    </row>
    <row r="498" spans="1:3" x14ac:dyDescent="0.25">
      <c r="A498" t="s">
        <v>24</v>
      </c>
      <c r="B498">
        <v>10</v>
      </c>
      <c r="C498">
        <v>36575</v>
      </c>
    </row>
    <row r="499" spans="1:3" x14ac:dyDescent="0.25">
      <c r="A499" t="s">
        <v>54</v>
      </c>
      <c r="B499">
        <v>10</v>
      </c>
      <c r="C499">
        <v>0</v>
      </c>
    </row>
    <row r="500" spans="1:3" x14ac:dyDescent="0.25">
      <c r="A500" t="s">
        <v>31</v>
      </c>
      <c r="B500">
        <v>10</v>
      </c>
      <c r="C500">
        <v>14625</v>
      </c>
    </row>
    <row r="501" spans="1:3" x14ac:dyDescent="0.25">
      <c r="A501" t="s">
        <v>16</v>
      </c>
      <c r="B501">
        <v>10</v>
      </c>
      <c r="C501">
        <v>0</v>
      </c>
    </row>
    <row r="502" spans="1:3" x14ac:dyDescent="0.25">
      <c r="A502" t="s">
        <v>48</v>
      </c>
      <c r="B502">
        <v>10</v>
      </c>
      <c r="C502">
        <v>0</v>
      </c>
    </row>
    <row r="503" spans="1:3" x14ac:dyDescent="0.25">
      <c r="A503" t="s">
        <v>38</v>
      </c>
      <c r="B503">
        <v>10</v>
      </c>
      <c r="C503">
        <v>0</v>
      </c>
    </row>
    <row r="504" spans="1:3" x14ac:dyDescent="0.25">
      <c r="A504" t="s">
        <v>30</v>
      </c>
      <c r="B504">
        <v>10</v>
      </c>
      <c r="C504">
        <v>0</v>
      </c>
    </row>
    <row r="505" spans="1:3" x14ac:dyDescent="0.25">
      <c r="A505" t="s">
        <v>19</v>
      </c>
      <c r="B505">
        <v>10</v>
      </c>
      <c r="C505">
        <v>48125</v>
      </c>
    </row>
    <row r="506" spans="1:3" x14ac:dyDescent="0.25">
      <c r="A506" t="s">
        <v>50</v>
      </c>
      <c r="B506">
        <v>10</v>
      </c>
      <c r="C506">
        <v>0</v>
      </c>
    </row>
    <row r="507" spans="1:3" x14ac:dyDescent="0.25">
      <c r="A507" t="s">
        <v>7</v>
      </c>
      <c r="B507">
        <v>10</v>
      </c>
      <c r="C507">
        <v>61875</v>
      </c>
    </row>
    <row r="508" spans="1:3" x14ac:dyDescent="0.25">
      <c r="A508" t="s">
        <v>2</v>
      </c>
      <c r="B508">
        <v>10</v>
      </c>
      <c r="C508">
        <v>0</v>
      </c>
    </row>
    <row r="509" spans="1:3" x14ac:dyDescent="0.25">
      <c r="A509" t="s">
        <v>36</v>
      </c>
      <c r="B509">
        <v>10</v>
      </c>
      <c r="C509">
        <v>0</v>
      </c>
    </row>
    <row r="510" spans="1:3" x14ac:dyDescent="0.25">
      <c r="A510" t="s">
        <v>33</v>
      </c>
      <c r="B510">
        <v>10</v>
      </c>
      <c r="C510">
        <v>14625</v>
      </c>
    </row>
    <row r="511" spans="1:3" x14ac:dyDescent="0.25">
      <c r="A511" t="s">
        <v>8</v>
      </c>
      <c r="B511">
        <v>10</v>
      </c>
      <c r="C511">
        <v>0</v>
      </c>
    </row>
    <row r="512" spans="1:3" x14ac:dyDescent="0.25">
      <c r="A512" t="s">
        <v>313</v>
      </c>
      <c r="B512">
        <v>10</v>
      </c>
      <c r="C512">
        <v>14625</v>
      </c>
    </row>
    <row r="513" spans="1:3" x14ac:dyDescent="0.25">
      <c r="A513" t="s">
        <v>14</v>
      </c>
      <c r="B513">
        <v>10</v>
      </c>
      <c r="C513">
        <v>0</v>
      </c>
    </row>
    <row r="514" spans="1:3" x14ac:dyDescent="0.25">
      <c r="A514" t="s">
        <v>22</v>
      </c>
      <c r="B514">
        <v>10</v>
      </c>
      <c r="C514">
        <v>0</v>
      </c>
    </row>
    <row r="515" spans="1:3" x14ac:dyDescent="0.25">
      <c r="A515" t="s">
        <v>21</v>
      </c>
      <c r="B515">
        <v>10</v>
      </c>
      <c r="C515">
        <v>0</v>
      </c>
    </row>
    <row r="516" spans="1:3" x14ac:dyDescent="0.25">
      <c r="A516" t="s">
        <v>26</v>
      </c>
      <c r="B516">
        <v>10</v>
      </c>
      <c r="C516">
        <v>14625</v>
      </c>
    </row>
    <row r="517" spans="1:3" x14ac:dyDescent="0.25">
      <c r="A517" t="s">
        <v>25</v>
      </c>
      <c r="B517">
        <v>10</v>
      </c>
      <c r="C517">
        <v>0</v>
      </c>
    </row>
    <row r="518" spans="1:3" x14ac:dyDescent="0.25">
      <c r="A518" t="s">
        <v>35</v>
      </c>
      <c r="B518">
        <v>10</v>
      </c>
      <c r="C518">
        <v>0</v>
      </c>
    </row>
    <row r="519" spans="1:3" x14ac:dyDescent="0.25">
      <c r="A519" t="s">
        <v>37</v>
      </c>
      <c r="B519">
        <v>10</v>
      </c>
      <c r="C519">
        <v>17875</v>
      </c>
    </row>
    <row r="520" spans="1:3" x14ac:dyDescent="0.25">
      <c r="A520" t="s">
        <v>13</v>
      </c>
      <c r="B520">
        <v>10</v>
      </c>
      <c r="C520">
        <v>0</v>
      </c>
    </row>
    <row r="521" spans="1:3" x14ac:dyDescent="0.25">
      <c r="A521" t="s">
        <v>17</v>
      </c>
      <c r="B521">
        <v>10</v>
      </c>
      <c r="C521">
        <v>2752</v>
      </c>
    </row>
    <row r="522" spans="1:3" x14ac:dyDescent="0.25">
      <c r="A522" t="s">
        <v>312</v>
      </c>
      <c r="B522">
        <v>11</v>
      </c>
      <c r="C522">
        <v>0</v>
      </c>
    </row>
    <row r="523" spans="1:3" x14ac:dyDescent="0.25">
      <c r="A523" t="s">
        <v>32</v>
      </c>
      <c r="B523">
        <v>11</v>
      </c>
      <c r="C523">
        <v>18963</v>
      </c>
    </row>
    <row r="524" spans="1:3" x14ac:dyDescent="0.25">
      <c r="A524" t="s">
        <v>18</v>
      </c>
      <c r="B524">
        <v>11</v>
      </c>
      <c r="C524">
        <v>6364</v>
      </c>
    </row>
    <row r="525" spans="1:3" x14ac:dyDescent="0.25">
      <c r="A525" t="s">
        <v>18</v>
      </c>
      <c r="B525">
        <v>11</v>
      </c>
      <c r="C525">
        <v>11375</v>
      </c>
    </row>
    <row r="526" spans="1:3" x14ac:dyDescent="0.25">
      <c r="A526" t="s">
        <v>41</v>
      </c>
      <c r="B526">
        <v>11</v>
      </c>
      <c r="C526">
        <v>0</v>
      </c>
    </row>
    <row r="527" spans="1:3" x14ac:dyDescent="0.25">
      <c r="A527" t="s">
        <v>51</v>
      </c>
      <c r="B527">
        <v>11</v>
      </c>
      <c r="C527">
        <v>0</v>
      </c>
    </row>
    <row r="528" spans="1:3" x14ac:dyDescent="0.25">
      <c r="A528" t="s">
        <v>53</v>
      </c>
      <c r="B528">
        <v>11</v>
      </c>
      <c r="C528">
        <v>0</v>
      </c>
    </row>
    <row r="529" spans="1:3" x14ac:dyDescent="0.25">
      <c r="A529" t="s">
        <v>42</v>
      </c>
      <c r="B529">
        <v>11</v>
      </c>
      <c r="C529">
        <v>0</v>
      </c>
    </row>
    <row r="530" spans="1:3" x14ac:dyDescent="0.25">
      <c r="A530" t="s">
        <v>10</v>
      </c>
      <c r="B530">
        <v>11</v>
      </c>
      <c r="C530">
        <v>34375</v>
      </c>
    </row>
    <row r="531" spans="1:3" x14ac:dyDescent="0.25">
      <c r="A531" t="s">
        <v>43</v>
      </c>
      <c r="B531">
        <v>11</v>
      </c>
      <c r="C531">
        <v>0</v>
      </c>
    </row>
    <row r="532" spans="1:3" x14ac:dyDescent="0.25">
      <c r="A532" t="s">
        <v>28</v>
      </c>
      <c r="B532">
        <v>11</v>
      </c>
      <c r="C532">
        <v>0</v>
      </c>
    </row>
    <row r="533" spans="1:3" x14ac:dyDescent="0.25">
      <c r="A533" t="s">
        <v>11</v>
      </c>
      <c r="B533">
        <v>11</v>
      </c>
      <c r="C533">
        <v>0</v>
      </c>
    </row>
    <row r="534" spans="1:3" x14ac:dyDescent="0.25">
      <c r="A534" t="s">
        <v>23</v>
      </c>
      <c r="B534">
        <v>11</v>
      </c>
      <c r="C534">
        <v>8125</v>
      </c>
    </row>
    <row r="535" spans="1:3" x14ac:dyDescent="0.25">
      <c r="A535" t="s">
        <v>44</v>
      </c>
      <c r="B535">
        <v>11</v>
      </c>
      <c r="C535">
        <v>0</v>
      </c>
    </row>
    <row r="536" spans="1:3" x14ac:dyDescent="0.25">
      <c r="A536" t="s">
        <v>27</v>
      </c>
      <c r="B536">
        <v>11</v>
      </c>
      <c r="C536">
        <v>11375</v>
      </c>
    </row>
    <row r="537" spans="1:3" x14ac:dyDescent="0.25">
      <c r="A537" t="s">
        <v>6</v>
      </c>
      <c r="B537">
        <v>11</v>
      </c>
      <c r="C537">
        <v>0</v>
      </c>
    </row>
    <row r="538" spans="1:3" x14ac:dyDescent="0.25">
      <c r="A538" t="s">
        <v>40</v>
      </c>
      <c r="B538">
        <v>11</v>
      </c>
      <c r="C538">
        <v>34375</v>
      </c>
    </row>
    <row r="539" spans="1:3" x14ac:dyDescent="0.25">
      <c r="A539" t="s">
        <v>39</v>
      </c>
      <c r="B539">
        <v>11</v>
      </c>
      <c r="C539">
        <v>0</v>
      </c>
    </row>
    <row r="540" spans="1:3" x14ac:dyDescent="0.25">
      <c r="A540" t="s">
        <v>12</v>
      </c>
      <c r="B540">
        <v>11</v>
      </c>
      <c r="C540">
        <v>0</v>
      </c>
    </row>
    <row r="541" spans="1:3" x14ac:dyDescent="0.25">
      <c r="A541" t="s">
        <v>20</v>
      </c>
      <c r="B541">
        <v>11</v>
      </c>
      <c r="C541">
        <v>0</v>
      </c>
    </row>
    <row r="542" spans="1:3" x14ac:dyDescent="0.25">
      <c r="A542" t="s">
        <v>45</v>
      </c>
      <c r="B542">
        <v>11</v>
      </c>
      <c r="C542">
        <v>0</v>
      </c>
    </row>
    <row r="543" spans="1:3" x14ac:dyDescent="0.25">
      <c r="A543" t="s">
        <v>46</v>
      </c>
      <c r="B543">
        <v>11</v>
      </c>
      <c r="C543">
        <v>0</v>
      </c>
    </row>
    <row r="544" spans="1:3" x14ac:dyDescent="0.25">
      <c r="A544" t="s">
        <v>34</v>
      </c>
      <c r="B544">
        <v>11</v>
      </c>
      <c r="C544">
        <v>0</v>
      </c>
    </row>
    <row r="545" spans="1:3" x14ac:dyDescent="0.25">
      <c r="A545" t="s">
        <v>29</v>
      </c>
      <c r="B545">
        <v>11</v>
      </c>
      <c r="C545">
        <v>14625</v>
      </c>
    </row>
    <row r="546" spans="1:3" x14ac:dyDescent="0.25">
      <c r="A546" t="s">
        <v>4</v>
      </c>
      <c r="B546">
        <v>11</v>
      </c>
      <c r="C546">
        <v>0</v>
      </c>
    </row>
    <row r="547" spans="1:3" x14ac:dyDescent="0.25">
      <c r="A547" t="s">
        <v>47</v>
      </c>
      <c r="B547">
        <v>11</v>
      </c>
      <c r="C547">
        <v>0</v>
      </c>
    </row>
    <row r="548" spans="1:3" x14ac:dyDescent="0.25">
      <c r="A548" t="s">
        <v>5</v>
      </c>
      <c r="B548">
        <v>11</v>
      </c>
      <c r="C548">
        <v>0</v>
      </c>
    </row>
    <row r="549" spans="1:3" x14ac:dyDescent="0.25">
      <c r="A549" t="s">
        <v>52</v>
      </c>
      <c r="B549">
        <v>11</v>
      </c>
      <c r="C549">
        <v>2756</v>
      </c>
    </row>
    <row r="550" spans="1:3" x14ac:dyDescent="0.25">
      <c r="A550" t="s">
        <v>24</v>
      </c>
      <c r="B550">
        <v>11</v>
      </c>
      <c r="C550">
        <v>61875</v>
      </c>
    </row>
    <row r="551" spans="1:3" x14ac:dyDescent="0.25">
      <c r="A551" t="s">
        <v>54</v>
      </c>
      <c r="B551">
        <v>11</v>
      </c>
      <c r="C551">
        <v>1300</v>
      </c>
    </row>
    <row r="552" spans="1:3" x14ac:dyDescent="0.25">
      <c r="A552" t="s">
        <v>31</v>
      </c>
      <c r="B552">
        <v>11</v>
      </c>
      <c r="C552">
        <v>0</v>
      </c>
    </row>
    <row r="553" spans="1:3" x14ac:dyDescent="0.25">
      <c r="A553" t="s">
        <v>16</v>
      </c>
      <c r="B553">
        <v>11</v>
      </c>
      <c r="C553">
        <v>0</v>
      </c>
    </row>
    <row r="554" spans="1:3" x14ac:dyDescent="0.25">
      <c r="A554" t="s">
        <v>48</v>
      </c>
      <c r="B554">
        <v>11</v>
      </c>
      <c r="C554">
        <v>0</v>
      </c>
    </row>
    <row r="555" spans="1:3" x14ac:dyDescent="0.25">
      <c r="A555" t="s">
        <v>38</v>
      </c>
      <c r="B555">
        <v>11</v>
      </c>
      <c r="C555">
        <v>48125</v>
      </c>
    </row>
    <row r="556" spans="1:3" x14ac:dyDescent="0.25">
      <c r="A556" t="s">
        <v>30</v>
      </c>
      <c r="B556">
        <v>11</v>
      </c>
      <c r="C556">
        <v>0</v>
      </c>
    </row>
    <row r="557" spans="1:3" x14ac:dyDescent="0.25">
      <c r="A557" t="s">
        <v>19</v>
      </c>
      <c r="B557">
        <v>11</v>
      </c>
      <c r="C557">
        <v>66273</v>
      </c>
    </row>
    <row r="558" spans="1:3" x14ac:dyDescent="0.25">
      <c r="A558" t="s">
        <v>50</v>
      </c>
      <c r="B558">
        <v>11</v>
      </c>
      <c r="C558">
        <v>1312</v>
      </c>
    </row>
    <row r="559" spans="1:3" x14ac:dyDescent="0.25">
      <c r="A559" t="s">
        <v>7</v>
      </c>
      <c r="B559">
        <v>11</v>
      </c>
      <c r="C559">
        <v>0</v>
      </c>
    </row>
    <row r="560" spans="1:3" x14ac:dyDescent="0.25">
      <c r="A560" t="s">
        <v>2</v>
      </c>
      <c r="B560">
        <v>11</v>
      </c>
      <c r="C560">
        <v>0</v>
      </c>
    </row>
    <row r="561" spans="1:3" x14ac:dyDescent="0.25">
      <c r="A561" t="s">
        <v>36</v>
      </c>
      <c r="B561">
        <v>11</v>
      </c>
      <c r="C561">
        <v>0</v>
      </c>
    </row>
    <row r="562" spans="1:3" x14ac:dyDescent="0.25">
      <c r="A562" t="s">
        <v>33</v>
      </c>
      <c r="B562">
        <v>11</v>
      </c>
      <c r="C562">
        <v>0</v>
      </c>
    </row>
    <row r="563" spans="1:3" x14ac:dyDescent="0.25">
      <c r="A563" t="s">
        <v>8</v>
      </c>
      <c r="B563">
        <v>11</v>
      </c>
      <c r="C563">
        <v>21587</v>
      </c>
    </row>
    <row r="564" spans="1:3" x14ac:dyDescent="0.25">
      <c r="A564" t="s">
        <v>313</v>
      </c>
      <c r="B564">
        <v>11</v>
      </c>
      <c r="C564">
        <v>20169</v>
      </c>
    </row>
    <row r="565" spans="1:3" x14ac:dyDescent="0.25">
      <c r="A565" t="s">
        <v>14</v>
      </c>
      <c r="B565">
        <v>11</v>
      </c>
      <c r="C565">
        <v>10511</v>
      </c>
    </row>
    <row r="566" spans="1:3" x14ac:dyDescent="0.25">
      <c r="A566" t="s">
        <v>22</v>
      </c>
      <c r="B566">
        <v>11</v>
      </c>
      <c r="C566">
        <v>0</v>
      </c>
    </row>
    <row r="567" spans="1:3" x14ac:dyDescent="0.25">
      <c r="A567" t="s">
        <v>21</v>
      </c>
      <c r="B567">
        <v>11</v>
      </c>
      <c r="C567">
        <v>28894</v>
      </c>
    </row>
    <row r="568" spans="1:3" x14ac:dyDescent="0.25">
      <c r="A568" t="s">
        <v>26</v>
      </c>
      <c r="B568">
        <v>11</v>
      </c>
      <c r="C568">
        <v>18838</v>
      </c>
    </row>
    <row r="569" spans="1:3" x14ac:dyDescent="0.25">
      <c r="A569" t="s">
        <v>25</v>
      </c>
      <c r="B569">
        <v>11</v>
      </c>
      <c r="C569">
        <v>0</v>
      </c>
    </row>
    <row r="570" spans="1:3" x14ac:dyDescent="0.25">
      <c r="A570" t="s">
        <v>35</v>
      </c>
      <c r="B570">
        <v>11</v>
      </c>
      <c r="C570">
        <v>4385</v>
      </c>
    </row>
    <row r="571" spans="1:3" x14ac:dyDescent="0.25">
      <c r="A571" t="s">
        <v>37</v>
      </c>
      <c r="B571">
        <v>11</v>
      </c>
      <c r="C571">
        <v>0</v>
      </c>
    </row>
    <row r="572" spans="1:3" x14ac:dyDescent="0.25">
      <c r="A572" t="s">
        <v>13</v>
      </c>
      <c r="B572">
        <v>11</v>
      </c>
      <c r="C572">
        <v>0</v>
      </c>
    </row>
    <row r="573" spans="1:3" x14ac:dyDescent="0.25">
      <c r="A573" t="s">
        <v>17</v>
      </c>
      <c r="B573">
        <v>11</v>
      </c>
      <c r="C573">
        <v>2752</v>
      </c>
    </row>
    <row r="574" spans="1:3" x14ac:dyDescent="0.25">
      <c r="A574" t="s">
        <v>312</v>
      </c>
      <c r="B574">
        <v>12</v>
      </c>
      <c r="C574">
        <v>17875</v>
      </c>
    </row>
    <row r="575" spans="1:3" x14ac:dyDescent="0.25">
      <c r="A575" t="s">
        <v>32</v>
      </c>
      <c r="B575">
        <v>12</v>
      </c>
      <c r="C575">
        <v>0</v>
      </c>
    </row>
    <row r="576" spans="1:3" x14ac:dyDescent="0.25">
      <c r="A576" t="s">
        <v>18</v>
      </c>
      <c r="B576">
        <v>12</v>
      </c>
      <c r="C576">
        <v>0</v>
      </c>
    </row>
    <row r="577" spans="1:3" x14ac:dyDescent="0.25">
      <c r="A577" t="s">
        <v>18</v>
      </c>
      <c r="B577">
        <v>12</v>
      </c>
      <c r="C577">
        <v>0</v>
      </c>
    </row>
    <row r="578" spans="1:3" x14ac:dyDescent="0.25">
      <c r="A578" t="s">
        <v>41</v>
      </c>
      <c r="B578">
        <v>12</v>
      </c>
      <c r="C578">
        <v>0</v>
      </c>
    </row>
    <row r="579" spans="1:3" x14ac:dyDescent="0.25">
      <c r="A579" t="s">
        <v>51</v>
      </c>
      <c r="B579">
        <v>12</v>
      </c>
      <c r="C579">
        <v>2372</v>
      </c>
    </row>
    <row r="580" spans="1:3" x14ac:dyDescent="0.25">
      <c r="A580" t="s">
        <v>53</v>
      </c>
      <c r="B580">
        <v>12</v>
      </c>
      <c r="C580">
        <v>2789</v>
      </c>
    </row>
    <row r="581" spans="1:3" x14ac:dyDescent="0.25">
      <c r="A581" t="s">
        <v>42</v>
      </c>
      <c r="B581">
        <v>12</v>
      </c>
      <c r="C581">
        <v>61875</v>
      </c>
    </row>
    <row r="582" spans="1:3" x14ac:dyDescent="0.25">
      <c r="A582" t="s">
        <v>10</v>
      </c>
      <c r="B582">
        <v>12</v>
      </c>
      <c r="C582">
        <v>0</v>
      </c>
    </row>
    <row r="583" spans="1:3" x14ac:dyDescent="0.25">
      <c r="A583" t="s">
        <v>43</v>
      </c>
      <c r="B583">
        <v>12</v>
      </c>
      <c r="C583">
        <v>75625</v>
      </c>
    </row>
    <row r="584" spans="1:3" x14ac:dyDescent="0.25">
      <c r="A584" t="s">
        <v>28</v>
      </c>
      <c r="B584">
        <v>12</v>
      </c>
      <c r="C584">
        <v>5224</v>
      </c>
    </row>
    <row r="585" spans="1:3" x14ac:dyDescent="0.25">
      <c r="A585" t="s">
        <v>11</v>
      </c>
      <c r="B585">
        <v>12</v>
      </c>
      <c r="C585">
        <v>0</v>
      </c>
    </row>
    <row r="586" spans="1:3" x14ac:dyDescent="0.25">
      <c r="A586" t="s">
        <v>23</v>
      </c>
      <c r="B586">
        <v>12</v>
      </c>
      <c r="C586">
        <v>0</v>
      </c>
    </row>
    <row r="587" spans="1:3" x14ac:dyDescent="0.25">
      <c r="A587" t="s">
        <v>44</v>
      </c>
      <c r="B587">
        <v>12</v>
      </c>
      <c r="C587">
        <v>25435</v>
      </c>
    </row>
    <row r="588" spans="1:3" x14ac:dyDescent="0.25">
      <c r="A588" t="s">
        <v>27</v>
      </c>
      <c r="B588">
        <v>12</v>
      </c>
      <c r="C588">
        <v>0</v>
      </c>
    </row>
    <row r="589" spans="1:3" x14ac:dyDescent="0.25">
      <c r="A589" t="s">
        <v>6</v>
      </c>
      <c r="B589">
        <v>12</v>
      </c>
      <c r="C589">
        <v>63807</v>
      </c>
    </row>
    <row r="590" spans="1:3" x14ac:dyDescent="0.25">
      <c r="A590" t="s">
        <v>40</v>
      </c>
      <c r="B590">
        <v>12</v>
      </c>
      <c r="C590">
        <v>0</v>
      </c>
    </row>
    <row r="591" spans="1:3" x14ac:dyDescent="0.25">
      <c r="A591" t="s">
        <v>39</v>
      </c>
      <c r="B591">
        <v>12</v>
      </c>
      <c r="C591">
        <v>48125</v>
      </c>
    </row>
    <row r="592" spans="1:3" x14ac:dyDescent="0.25">
      <c r="A592" t="s">
        <v>12</v>
      </c>
      <c r="B592">
        <v>12</v>
      </c>
      <c r="C592">
        <v>0</v>
      </c>
    </row>
    <row r="593" spans="1:3" x14ac:dyDescent="0.25">
      <c r="A593" t="s">
        <v>20</v>
      </c>
      <c r="B593">
        <v>12</v>
      </c>
      <c r="C593">
        <v>8125</v>
      </c>
    </row>
    <row r="594" spans="1:3" x14ac:dyDescent="0.25">
      <c r="A594" t="s">
        <v>45</v>
      </c>
      <c r="B594">
        <v>12</v>
      </c>
      <c r="C594">
        <v>0</v>
      </c>
    </row>
    <row r="595" spans="1:3" x14ac:dyDescent="0.25">
      <c r="A595" t="s">
        <v>46</v>
      </c>
      <c r="B595">
        <v>12</v>
      </c>
      <c r="C595">
        <v>3128</v>
      </c>
    </row>
    <row r="596" spans="1:3" x14ac:dyDescent="0.25">
      <c r="A596" t="s">
        <v>34</v>
      </c>
      <c r="B596">
        <v>12</v>
      </c>
      <c r="C596">
        <v>0</v>
      </c>
    </row>
    <row r="597" spans="1:3" x14ac:dyDescent="0.25">
      <c r="A597" t="s">
        <v>29</v>
      </c>
      <c r="B597">
        <v>12</v>
      </c>
      <c r="C597">
        <v>0</v>
      </c>
    </row>
    <row r="598" spans="1:3" x14ac:dyDescent="0.25">
      <c r="A598" t="s">
        <v>4</v>
      </c>
      <c r="B598">
        <v>12</v>
      </c>
      <c r="C598">
        <v>0</v>
      </c>
    </row>
    <row r="599" spans="1:3" x14ac:dyDescent="0.25">
      <c r="A599" t="s">
        <v>47</v>
      </c>
      <c r="B599">
        <v>12</v>
      </c>
      <c r="C599">
        <v>0</v>
      </c>
    </row>
    <row r="600" spans="1:3" x14ac:dyDescent="0.25">
      <c r="A600" t="s">
        <v>5</v>
      </c>
      <c r="B600">
        <v>12</v>
      </c>
      <c r="C600">
        <v>0</v>
      </c>
    </row>
    <row r="601" spans="1:3" x14ac:dyDescent="0.25">
      <c r="A601" t="s">
        <v>52</v>
      </c>
      <c r="B601">
        <v>12</v>
      </c>
      <c r="C601">
        <v>0</v>
      </c>
    </row>
    <row r="602" spans="1:3" x14ac:dyDescent="0.25">
      <c r="A602" t="s">
        <v>24</v>
      </c>
      <c r="B602">
        <v>12</v>
      </c>
      <c r="C602">
        <v>0</v>
      </c>
    </row>
    <row r="603" spans="1:3" x14ac:dyDescent="0.25">
      <c r="A603" t="s">
        <v>54</v>
      </c>
      <c r="B603">
        <v>12</v>
      </c>
      <c r="C603">
        <v>0</v>
      </c>
    </row>
    <row r="604" spans="1:3" x14ac:dyDescent="0.25">
      <c r="A604" t="s">
        <v>31</v>
      </c>
      <c r="B604">
        <v>12</v>
      </c>
      <c r="C604">
        <v>17089</v>
      </c>
    </row>
    <row r="605" spans="1:3" x14ac:dyDescent="0.25">
      <c r="A605" t="s">
        <v>16</v>
      </c>
      <c r="B605">
        <v>12</v>
      </c>
      <c r="C605">
        <v>17875</v>
      </c>
    </row>
    <row r="606" spans="1:3" x14ac:dyDescent="0.25">
      <c r="A606" t="s">
        <v>48</v>
      </c>
      <c r="B606">
        <v>12</v>
      </c>
      <c r="C606">
        <v>0</v>
      </c>
    </row>
    <row r="607" spans="1:3" x14ac:dyDescent="0.25">
      <c r="A607" t="s">
        <v>38</v>
      </c>
      <c r="B607">
        <v>12</v>
      </c>
      <c r="C607">
        <v>0</v>
      </c>
    </row>
    <row r="608" spans="1:3" x14ac:dyDescent="0.25">
      <c r="A608" t="s">
        <v>30</v>
      </c>
      <c r="B608">
        <v>12</v>
      </c>
      <c r="C608">
        <v>0</v>
      </c>
    </row>
    <row r="609" spans="1:3" x14ac:dyDescent="0.25">
      <c r="A609" t="s">
        <v>19</v>
      </c>
      <c r="B609">
        <v>12</v>
      </c>
      <c r="C609">
        <v>0</v>
      </c>
    </row>
    <row r="610" spans="1:3" x14ac:dyDescent="0.25">
      <c r="A610" t="s">
        <v>50</v>
      </c>
      <c r="B610">
        <v>12</v>
      </c>
      <c r="C610">
        <v>0</v>
      </c>
    </row>
    <row r="611" spans="1:3" x14ac:dyDescent="0.25">
      <c r="A611" t="s">
        <v>7</v>
      </c>
      <c r="B611">
        <v>12</v>
      </c>
      <c r="C611">
        <v>80521</v>
      </c>
    </row>
    <row r="612" spans="1:3" x14ac:dyDescent="0.25">
      <c r="A612" t="s">
        <v>2</v>
      </c>
      <c r="B612">
        <v>12</v>
      </c>
      <c r="C612">
        <v>0</v>
      </c>
    </row>
    <row r="613" spans="1:3" x14ac:dyDescent="0.25">
      <c r="A613" t="s">
        <v>36</v>
      </c>
      <c r="B613">
        <v>12</v>
      </c>
      <c r="C613">
        <v>0</v>
      </c>
    </row>
    <row r="614" spans="1:3" x14ac:dyDescent="0.25">
      <c r="A614" t="s">
        <v>33</v>
      </c>
      <c r="B614">
        <v>12</v>
      </c>
      <c r="C614">
        <v>14625</v>
      </c>
    </row>
    <row r="615" spans="1:3" x14ac:dyDescent="0.25">
      <c r="A615" t="s">
        <v>8</v>
      </c>
      <c r="B615">
        <v>12</v>
      </c>
      <c r="C615">
        <v>0</v>
      </c>
    </row>
    <row r="616" spans="1:3" x14ac:dyDescent="0.25">
      <c r="A616" t="s">
        <v>313</v>
      </c>
      <c r="B616">
        <v>12</v>
      </c>
      <c r="C616">
        <v>0</v>
      </c>
    </row>
    <row r="617" spans="1:3" x14ac:dyDescent="0.25">
      <c r="A617" t="s">
        <v>14</v>
      </c>
      <c r="B617">
        <v>12</v>
      </c>
      <c r="C617">
        <v>0</v>
      </c>
    </row>
    <row r="618" spans="1:3" x14ac:dyDescent="0.25">
      <c r="A618" t="s">
        <v>22</v>
      </c>
      <c r="B618">
        <v>12</v>
      </c>
      <c r="C618">
        <v>29204</v>
      </c>
    </row>
    <row r="619" spans="1:3" x14ac:dyDescent="0.25">
      <c r="A619" t="s">
        <v>21</v>
      </c>
      <c r="B619">
        <v>12</v>
      </c>
      <c r="C619">
        <v>0</v>
      </c>
    </row>
    <row r="620" spans="1:3" x14ac:dyDescent="0.25">
      <c r="A620" t="s">
        <v>26</v>
      </c>
      <c r="B620">
        <v>12</v>
      </c>
      <c r="C620">
        <v>0</v>
      </c>
    </row>
    <row r="621" spans="1:3" x14ac:dyDescent="0.25">
      <c r="A621" t="s">
        <v>25</v>
      </c>
      <c r="B621">
        <v>12</v>
      </c>
      <c r="C621">
        <v>3976</v>
      </c>
    </row>
    <row r="622" spans="1:3" x14ac:dyDescent="0.25">
      <c r="A622" t="s">
        <v>35</v>
      </c>
      <c r="B622">
        <v>12</v>
      </c>
      <c r="C622">
        <v>0</v>
      </c>
    </row>
    <row r="623" spans="1:3" x14ac:dyDescent="0.25">
      <c r="A623" t="s">
        <v>37</v>
      </c>
      <c r="B623">
        <v>12</v>
      </c>
      <c r="C623">
        <v>23791</v>
      </c>
    </row>
    <row r="624" spans="1:3" x14ac:dyDescent="0.25">
      <c r="A624" t="s">
        <v>13</v>
      </c>
      <c r="B624">
        <v>12</v>
      </c>
      <c r="C624">
        <v>3876</v>
      </c>
    </row>
    <row r="625" spans="1:3" x14ac:dyDescent="0.25">
      <c r="A625" t="s">
        <v>17</v>
      </c>
      <c r="B625">
        <v>12</v>
      </c>
      <c r="C625">
        <v>0</v>
      </c>
    </row>
    <row r="626" spans="1:3" x14ac:dyDescent="0.25">
      <c r="A626" t="s">
        <v>312</v>
      </c>
      <c r="B626">
        <v>13</v>
      </c>
      <c r="C626">
        <v>0</v>
      </c>
    </row>
    <row r="627" spans="1:3" x14ac:dyDescent="0.25">
      <c r="A627" t="s">
        <v>32</v>
      </c>
      <c r="B627">
        <v>13</v>
      </c>
      <c r="C627">
        <v>0</v>
      </c>
    </row>
    <row r="628" spans="1:3" x14ac:dyDescent="0.25">
      <c r="A628" t="s">
        <v>18</v>
      </c>
      <c r="B628">
        <v>13</v>
      </c>
      <c r="C628">
        <v>0</v>
      </c>
    </row>
    <row r="629" spans="1:3" x14ac:dyDescent="0.25">
      <c r="A629" t="s">
        <v>18</v>
      </c>
      <c r="B629">
        <v>13</v>
      </c>
      <c r="C629">
        <v>11375</v>
      </c>
    </row>
    <row r="630" spans="1:3" x14ac:dyDescent="0.25">
      <c r="A630" t="s">
        <v>41</v>
      </c>
      <c r="B630">
        <v>13</v>
      </c>
      <c r="C630">
        <v>1324</v>
      </c>
    </row>
    <row r="631" spans="1:3" x14ac:dyDescent="0.25">
      <c r="A631" t="s">
        <v>51</v>
      </c>
      <c r="B631">
        <v>13</v>
      </c>
      <c r="C631">
        <v>0</v>
      </c>
    </row>
    <row r="632" spans="1:3" x14ac:dyDescent="0.25">
      <c r="A632" t="s">
        <v>53</v>
      </c>
      <c r="B632">
        <v>13</v>
      </c>
      <c r="C632">
        <v>1684</v>
      </c>
    </row>
    <row r="633" spans="1:3" x14ac:dyDescent="0.25">
      <c r="A633" t="s">
        <v>42</v>
      </c>
      <c r="B633">
        <v>13</v>
      </c>
      <c r="C633">
        <v>0</v>
      </c>
    </row>
    <row r="634" spans="1:3" x14ac:dyDescent="0.25">
      <c r="A634" t="s">
        <v>10</v>
      </c>
      <c r="B634">
        <v>13</v>
      </c>
      <c r="C634">
        <v>40542</v>
      </c>
    </row>
    <row r="635" spans="1:3" x14ac:dyDescent="0.25">
      <c r="A635" t="s">
        <v>43</v>
      </c>
      <c r="B635">
        <v>13</v>
      </c>
      <c r="C635">
        <v>0</v>
      </c>
    </row>
    <row r="636" spans="1:3" x14ac:dyDescent="0.25">
      <c r="A636" t="s">
        <v>28</v>
      </c>
      <c r="B636">
        <v>13</v>
      </c>
      <c r="C636">
        <v>0</v>
      </c>
    </row>
    <row r="637" spans="1:3" x14ac:dyDescent="0.25">
      <c r="A637" t="s">
        <v>11</v>
      </c>
      <c r="B637">
        <v>13</v>
      </c>
      <c r="C637">
        <v>0</v>
      </c>
    </row>
    <row r="638" spans="1:3" x14ac:dyDescent="0.25">
      <c r="A638" t="s">
        <v>23</v>
      </c>
      <c r="B638">
        <v>13</v>
      </c>
      <c r="C638">
        <v>9872</v>
      </c>
    </row>
    <row r="639" spans="1:3" x14ac:dyDescent="0.25">
      <c r="A639" t="s">
        <v>44</v>
      </c>
      <c r="B639">
        <v>13</v>
      </c>
      <c r="C639">
        <v>0</v>
      </c>
    </row>
    <row r="640" spans="1:3" x14ac:dyDescent="0.25">
      <c r="A640" t="s">
        <v>27</v>
      </c>
      <c r="B640">
        <v>13</v>
      </c>
      <c r="C640">
        <v>13368</v>
      </c>
    </row>
    <row r="641" spans="1:3" x14ac:dyDescent="0.25">
      <c r="A641" t="s">
        <v>6</v>
      </c>
      <c r="B641">
        <v>13</v>
      </c>
      <c r="C641">
        <v>0</v>
      </c>
    </row>
    <row r="642" spans="1:3" x14ac:dyDescent="0.25">
      <c r="A642" t="s">
        <v>40</v>
      </c>
      <c r="B642">
        <v>13</v>
      </c>
      <c r="C642">
        <v>40819</v>
      </c>
    </row>
    <row r="643" spans="1:3" x14ac:dyDescent="0.25">
      <c r="A643" t="s">
        <v>39</v>
      </c>
      <c r="B643">
        <v>13</v>
      </c>
      <c r="C643">
        <v>0</v>
      </c>
    </row>
    <row r="644" spans="1:3" x14ac:dyDescent="0.25">
      <c r="A644" t="s">
        <v>12</v>
      </c>
      <c r="B644">
        <v>13</v>
      </c>
      <c r="C644">
        <v>0</v>
      </c>
    </row>
    <row r="645" spans="1:3" x14ac:dyDescent="0.25">
      <c r="A645" t="s">
        <v>20</v>
      </c>
      <c r="B645">
        <v>13</v>
      </c>
      <c r="C645">
        <v>0</v>
      </c>
    </row>
    <row r="646" spans="1:3" x14ac:dyDescent="0.25">
      <c r="A646" t="s">
        <v>45</v>
      </c>
      <c r="B646">
        <v>13</v>
      </c>
      <c r="C646">
        <v>3024</v>
      </c>
    </row>
    <row r="647" spans="1:3" x14ac:dyDescent="0.25">
      <c r="A647" t="s">
        <v>46</v>
      </c>
      <c r="B647">
        <v>13</v>
      </c>
      <c r="C647">
        <v>0</v>
      </c>
    </row>
    <row r="648" spans="1:3" x14ac:dyDescent="0.25">
      <c r="A648" t="s">
        <v>34</v>
      </c>
      <c r="B648">
        <v>13</v>
      </c>
      <c r="C648">
        <v>0</v>
      </c>
    </row>
    <row r="649" spans="1:3" x14ac:dyDescent="0.25">
      <c r="A649" t="s">
        <v>29</v>
      </c>
      <c r="B649">
        <v>13</v>
      </c>
      <c r="C649">
        <v>17313</v>
      </c>
    </row>
    <row r="650" spans="1:3" x14ac:dyDescent="0.25">
      <c r="A650" t="s">
        <v>4</v>
      </c>
      <c r="B650">
        <v>13</v>
      </c>
      <c r="C650">
        <v>8569</v>
      </c>
    </row>
    <row r="651" spans="1:3" x14ac:dyDescent="0.25">
      <c r="A651" t="s">
        <v>47</v>
      </c>
      <c r="B651">
        <v>13</v>
      </c>
      <c r="C651">
        <v>0</v>
      </c>
    </row>
    <row r="652" spans="1:3" x14ac:dyDescent="0.25">
      <c r="A652" t="s">
        <v>5</v>
      </c>
      <c r="B652">
        <v>13</v>
      </c>
      <c r="C652">
        <v>0</v>
      </c>
    </row>
    <row r="653" spans="1:3" x14ac:dyDescent="0.25">
      <c r="A653" t="s">
        <v>52</v>
      </c>
      <c r="B653">
        <v>13</v>
      </c>
      <c r="C653">
        <v>1689</v>
      </c>
    </row>
    <row r="654" spans="1:3" x14ac:dyDescent="0.25">
      <c r="A654" t="s">
        <v>24</v>
      </c>
      <c r="B654">
        <v>13</v>
      </c>
      <c r="C654">
        <v>82538</v>
      </c>
    </row>
    <row r="655" spans="1:3" x14ac:dyDescent="0.25">
      <c r="A655" t="s">
        <v>54</v>
      </c>
      <c r="B655">
        <v>13</v>
      </c>
      <c r="C655">
        <v>777</v>
      </c>
    </row>
    <row r="656" spans="1:3" x14ac:dyDescent="0.25">
      <c r="A656" t="s">
        <v>31</v>
      </c>
      <c r="B656">
        <v>13</v>
      </c>
      <c r="C656">
        <v>0</v>
      </c>
    </row>
    <row r="657" spans="1:3" x14ac:dyDescent="0.25">
      <c r="A657" t="s">
        <v>16</v>
      </c>
      <c r="B657">
        <v>13</v>
      </c>
      <c r="C657">
        <v>0</v>
      </c>
    </row>
    <row r="658" spans="1:3" x14ac:dyDescent="0.25">
      <c r="A658" t="s">
        <v>48</v>
      </c>
      <c r="B658">
        <v>13</v>
      </c>
      <c r="C658">
        <v>0</v>
      </c>
    </row>
    <row r="659" spans="1:3" x14ac:dyDescent="0.25">
      <c r="A659" t="s">
        <v>38</v>
      </c>
      <c r="B659">
        <v>13</v>
      </c>
      <c r="C659">
        <v>56207</v>
      </c>
    </row>
    <row r="660" spans="1:3" x14ac:dyDescent="0.25">
      <c r="A660" t="s">
        <v>30</v>
      </c>
      <c r="B660">
        <v>13</v>
      </c>
      <c r="C660">
        <v>2730</v>
      </c>
    </row>
    <row r="661" spans="1:3" x14ac:dyDescent="0.25">
      <c r="A661" t="s">
        <v>19</v>
      </c>
      <c r="B661">
        <v>13</v>
      </c>
      <c r="C661">
        <v>58388</v>
      </c>
    </row>
    <row r="662" spans="1:3" x14ac:dyDescent="0.25">
      <c r="A662" t="s">
        <v>50</v>
      </c>
      <c r="B662">
        <v>13</v>
      </c>
      <c r="C662">
        <v>729</v>
      </c>
    </row>
    <row r="663" spans="1:3" x14ac:dyDescent="0.25">
      <c r="A663" t="s">
        <v>7</v>
      </c>
      <c r="B663">
        <v>13</v>
      </c>
      <c r="C663">
        <v>0</v>
      </c>
    </row>
    <row r="664" spans="1:3" x14ac:dyDescent="0.25">
      <c r="A664" t="s">
        <v>2</v>
      </c>
      <c r="B664">
        <v>13</v>
      </c>
      <c r="C664">
        <v>0</v>
      </c>
    </row>
    <row r="665" spans="1:3" x14ac:dyDescent="0.25">
      <c r="A665" t="s">
        <v>36</v>
      </c>
      <c r="B665">
        <v>13</v>
      </c>
      <c r="C665">
        <v>0</v>
      </c>
    </row>
    <row r="666" spans="1:3" x14ac:dyDescent="0.25">
      <c r="A666" t="s">
        <v>33</v>
      </c>
      <c r="B666">
        <v>13</v>
      </c>
      <c r="C666">
        <v>0</v>
      </c>
    </row>
    <row r="667" spans="1:3" x14ac:dyDescent="0.25">
      <c r="A667" t="s">
        <v>8</v>
      </c>
      <c r="B667">
        <v>13</v>
      </c>
      <c r="C667">
        <v>0</v>
      </c>
    </row>
    <row r="668" spans="1:3" x14ac:dyDescent="0.25">
      <c r="A668" t="s">
        <v>313</v>
      </c>
      <c r="B668">
        <v>13</v>
      </c>
      <c r="C668">
        <v>18153</v>
      </c>
    </row>
    <row r="669" spans="1:3" x14ac:dyDescent="0.25">
      <c r="A669" t="s">
        <v>14</v>
      </c>
      <c r="B669">
        <v>13</v>
      </c>
      <c r="C669">
        <v>12548</v>
      </c>
    </row>
    <row r="670" spans="1:3" x14ac:dyDescent="0.25">
      <c r="A670" t="s">
        <v>22</v>
      </c>
      <c r="B670">
        <v>13</v>
      </c>
      <c r="C670">
        <v>0</v>
      </c>
    </row>
    <row r="671" spans="1:3" x14ac:dyDescent="0.25">
      <c r="A671" t="s">
        <v>21</v>
      </c>
      <c r="B671">
        <v>13</v>
      </c>
      <c r="C671">
        <v>16511</v>
      </c>
    </row>
    <row r="672" spans="1:3" x14ac:dyDescent="0.25">
      <c r="A672" t="s">
        <v>26</v>
      </c>
      <c r="B672">
        <v>13</v>
      </c>
      <c r="C672">
        <v>14625</v>
      </c>
    </row>
    <row r="673" spans="1:3" x14ac:dyDescent="0.25">
      <c r="A673" t="s">
        <v>25</v>
      </c>
      <c r="B673">
        <v>13</v>
      </c>
      <c r="C673">
        <v>0</v>
      </c>
    </row>
    <row r="674" spans="1:3" x14ac:dyDescent="0.25">
      <c r="A674" t="s">
        <v>35</v>
      </c>
      <c r="B674">
        <v>13</v>
      </c>
      <c r="C674">
        <v>0</v>
      </c>
    </row>
    <row r="675" spans="1:3" x14ac:dyDescent="0.25">
      <c r="A675" t="s">
        <v>37</v>
      </c>
      <c r="B675">
        <v>13</v>
      </c>
      <c r="C675">
        <v>0</v>
      </c>
    </row>
    <row r="676" spans="1:3" x14ac:dyDescent="0.25">
      <c r="A676" t="s">
        <v>13</v>
      </c>
      <c r="B676">
        <v>13</v>
      </c>
      <c r="C676">
        <v>0</v>
      </c>
    </row>
    <row r="677" spans="1:3" x14ac:dyDescent="0.25">
      <c r="A677" t="s">
        <v>17</v>
      </c>
      <c r="B677">
        <v>13</v>
      </c>
      <c r="C677">
        <v>1660</v>
      </c>
    </row>
    <row r="678" spans="1:3" x14ac:dyDescent="0.25">
      <c r="A678" t="s">
        <v>312</v>
      </c>
      <c r="B678">
        <v>14</v>
      </c>
      <c r="C678">
        <v>0</v>
      </c>
    </row>
    <row r="679" spans="1:3" x14ac:dyDescent="0.25">
      <c r="A679" t="s">
        <v>32</v>
      </c>
      <c r="B679">
        <v>14</v>
      </c>
      <c r="C679">
        <v>10750</v>
      </c>
    </row>
    <row r="680" spans="1:3" x14ac:dyDescent="0.25">
      <c r="A680" t="s">
        <v>18</v>
      </c>
      <c r="B680">
        <v>14</v>
      </c>
      <c r="C680">
        <v>3778</v>
      </c>
    </row>
    <row r="681" spans="1:3" x14ac:dyDescent="0.25">
      <c r="A681" t="s">
        <v>18</v>
      </c>
      <c r="B681">
        <v>14</v>
      </c>
      <c r="C681">
        <v>11375</v>
      </c>
    </row>
    <row r="682" spans="1:3" x14ac:dyDescent="0.25">
      <c r="A682" t="s">
        <v>41</v>
      </c>
      <c r="B682">
        <v>14</v>
      </c>
      <c r="C682">
        <v>0</v>
      </c>
    </row>
    <row r="683" spans="1:3" x14ac:dyDescent="0.25">
      <c r="A683" t="s">
        <v>51</v>
      </c>
      <c r="B683">
        <v>14</v>
      </c>
      <c r="C683">
        <v>0</v>
      </c>
    </row>
    <row r="684" spans="1:3" x14ac:dyDescent="0.25">
      <c r="A684" t="s">
        <v>53</v>
      </c>
      <c r="B684">
        <v>14</v>
      </c>
      <c r="C684">
        <v>1684</v>
      </c>
    </row>
    <row r="685" spans="1:3" x14ac:dyDescent="0.25">
      <c r="A685" t="s">
        <v>42</v>
      </c>
      <c r="B685">
        <v>14</v>
      </c>
      <c r="C685">
        <v>0</v>
      </c>
    </row>
    <row r="686" spans="1:3" x14ac:dyDescent="0.25">
      <c r="A686" t="s">
        <v>10</v>
      </c>
      <c r="B686">
        <v>14</v>
      </c>
      <c r="C686">
        <v>34375</v>
      </c>
    </row>
    <row r="687" spans="1:3" x14ac:dyDescent="0.25">
      <c r="A687" t="s">
        <v>43</v>
      </c>
      <c r="B687">
        <v>14</v>
      </c>
      <c r="C687">
        <v>0</v>
      </c>
    </row>
    <row r="688" spans="1:3" x14ac:dyDescent="0.25">
      <c r="A688" t="s">
        <v>28</v>
      </c>
      <c r="B688">
        <v>14</v>
      </c>
      <c r="C688">
        <v>0</v>
      </c>
    </row>
    <row r="689" spans="1:3" x14ac:dyDescent="0.25">
      <c r="A689" t="s">
        <v>11</v>
      </c>
      <c r="B689">
        <v>14</v>
      </c>
      <c r="C689">
        <v>0</v>
      </c>
    </row>
    <row r="690" spans="1:3" x14ac:dyDescent="0.25">
      <c r="A690" t="s">
        <v>23</v>
      </c>
      <c r="B690">
        <v>14</v>
      </c>
      <c r="C690">
        <v>9872</v>
      </c>
    </row>
    <row r="691" spans="1:3" x14ac:dyDescent="0.25">
      <c r="A691" t="s">
        <v>44</v>
      </c>
      <c r="B691">
        <v>14</v>
      </c>
      <c r="C691">
        <v>0</v>
      </c>
    </row>
    <row r="692" spans="1:3" x14ac:dyDescent="0.25">
      <c r="A692" t="s">
        <v>27</v>
      </c>
      <c r="B692">
        <v>14</v>
      </c>
      <c r="C692">
        <v>11375</v>
      </c>
    </row>
    <row r="693" spans="1:3" x14ac:dyDescent="0.25">
      <c r="A693" t="s">
        <v>6</v>
      </c>
      <c r="B693">
        <v>14</v>
      </c>
      <c r="C693">
        <v>0</v>
      </c>
    </row>
    <row r="694" spans="1:3" x14ac:dyDescent="0.25">
      <c r="A694" t="s">
        <v>40</v>
      </c>
      <c r="B694">
        <v>14</v>
      </c>
      <c r="C694">
        <v>40819</v>
      </c>
    </row>
    <row r="695" spans="1:3" x14ac:dyDescent="0.25">
      <c r="A695" t="s">
        <v>39</v>
      </c>
      <c r="B695">
        <v>14</v>
      </c>
      <c r="C695">
        <v>0</v>
      </c>
    </row>
    <row r="696" spans="1:3" x14ac:dyDescent="0.25">
      <c r="A696" t="s">
        <v>12</v>
      </c>
      <c r="B696">
        <v>14</v>
      </c>
      <c r="C696">
        <v>0</v>
      </c>
    </row>
    <row r="697" spans="1:3" x14ac:dyDescent="0.25">
      <c r="A697" t="s">
        <v>20</v>
      </c>
      <c r="B697">
        <v>14</v>
      </c>
      <c r="C697">
        <v>0</v>
      </c>
    </row>
    <row r="698" spans="1:3" x14ac:dyDescent="0.25">
      <c r="A698" t="s">
        <v>45</v>
      </c>
      <c r="B698">
        <v>14</v>
      </c>
      <c r="C698">
        <v>3024</v>
      </c>
    </row>
    <row r="699" spans="1:3" x14ac:dyDescent="0.25">
      <c r="A699" t="s">
        <v>46</v>
      </c>
      <c r="B699">
        <v>14</v>
      </c>
      <c r="C699">
        <v>0</v>
      </c>
    </row>
    <row r="700" spans="1:3" x14ac:dyDescent="0.25">
      <c r="A700" t="s">
        <v>34</v>
      </c>
      <c r="B700">
        <v>14</v>
      </c>
      <c r="C700">
        <v>0</v>
      </c>
    </row>
    <row r="701" spans="1:3" x14ac:dyDescent="0.25">
      <c r="A701" t="s">
        <v>29</v>
      </c>
      <c r="B701">
        <v>14</v>
      </c>
      <c r="C701">
        <v>14625</v>
      </c>
    </row>
    <row r="702" spans="1:3" x14ac:dyDescent="0.25">
      <c r="A702" t="s">
        <v>4</v>
      </c>
      <c r="B702">
        <v>14</v>
      </c>
      <c r="C702">
        <v>0</v>
      </c>
    </row>
    <row r="703" spans="1:3" x14ac:dyDescent="0.25">
      <c r="A703" t="s">
        <v>47</v>
      </c>
      <c r="B703">
        <v>14</v>
      </c>
      <c r="C703">
        <v>0</v>
      </c>
    </row>
    <row r="704" spans="1:3" x14ac:dyDescent="0.25">
      <c r="A704" t="s">
        <v>5</v>
      </c>
      <c r="B704">
        <v>14</v>
      </c>
      <c r="C704">
        <v>0</v>
      </c>
    </row>
    <row r="705" spans="1:3" x14ac:dyDescent="0.25">
      <c r="A705" t="s">
        <v>52</v>
      </c>
      <c r="B705">
        <v>14</v>
      </c>
      <c r="C705">
        <v>1689</v>
      </c>
    </row>
    <row r="706" spans="1:3" x14ac:dyDescent="0.25">
      <c r="A706" t="s">
        <v>24</v>
      </c>
      <c r="B706">
        <v>14</v>
      </c>
      <c r="C706">
        <v>82538</v>
      </c>
    </row>
    <row r="707" spans="1:3" x14ac:dyDescent="0.25">
      <c r="A707" t="s">
        <v>54</v>
      </c>
      <c r="B707">
        <v>14</v>
      </c>
      <c r="C707">
        <v>777</v>
      </c>
    </row>
    <row r="708" spans="1:3" x14ac:dyDescent="0.25">
      <c r="A708" t="s">
        <v>31</v>
      </c>
      <c r="B708">
        <v>14</v>
      </c>
      <c r="C708">
        <v>0</v>
      </c>
    </row>
    <row r="709" spans="1:3" x14ac:dyDescent="0.25">
      <c r="A709" t="s">
        <v>16</v>
      </c>
      <c r="B709">
        <v>14</v>
      </c>
      <c r="C709">
        <v>0</v>
      </c>
    </row>
    <row r="710" spans="1:3" x14ac:dyDescent="0.25">
      <c r="A710" t="s">
        <v>48</v>
      </c>
      <c r="B710">
        <v>14</v>
      </c>
      <c r="C710">
        <v>17398</v>
      </c>
    </row>
    <row r="711" spans="1:3" x14ac:dyDescent="0.25">
      <c r="A711" t="s">
        <v>38</v>
      </c>
      <c r="B711">
        <v>14</v>
      </c>
      <c r="C711">
        <v>56207</v>
      </c>
    </row>
    <row r="712" spans="1:3" x14ac:dyDescent="0.25">
      <c r="A712" t="s">
        <v>30</v>
      </c>
      <c r="B712">
        <v>14</v>
      </c>
      <c r="C712">
        <v>2730</v>
      </c>
    </row>
    <row r="713" spans="1:3" x14ac:dyDescent="0.25">
      <c r="A713" t="s">
        <v>19</v>
      </c>
      <c r="B713">
        <v>14</v>
      </c>
      <c r="C713">
        <v>58388</v>
      </c>
    </row>
    <row r="714" spans="1:3" x14ac:dyDescent="0.25">
      <c r="A714" t="s">
        <v>50</v>
      </c>
      <c r="B714">
        <v>14</v>
      </c>
      <c r="C714">
        <v>729</v>
      </c>
    </row>
    <row r="715" spans="1:3" x14ac:dyDescent="0.25">
      <c r="A715" t="s">
        <v>7</v>
      </c>
      <c r="B715">
        <v>14</v>
      </c>
      <c r="C715">
        <v>0</v>
      </c>
    </row>
    <row r="716" spans="1:3" x14ac:dyDescent="0.25">
      <c r="A716" t="s">
        <v>2</v>
      </c>
      <c r="B716">
        <v>14</v>
      </c>
      <c r="C716">
        <v>0</v>
      </c>
    </row>
    <row r="717" spans="1:3" x14ac:dyDescent="0.25">
      <c r="A717" t="s">
        <v>36</v>
      </c>
      <c r="B717">
        <v>14</v>
      </c>
      <c r="C717">
        <v>0</v>
      </c>
    </row>
    <row r="718" spans="1:3" x14ac:dyDescent="0.25">
      <c r="A718" t="s">
        <v>33</v>
      </c>
      <c r="B718">
        <v>14</v>
      </c>
      <c r="C718">
        <v>0</v>
      </c>
    </row>
    <row r="719" spans="1:3" x14ac:dyDescent="0.25">
      <c r="A719" t="s">
        <v>8</v>
      </c>
      <c r="B719">
        <v>14</v>
      </c>
      <c r="C719">
        <v>12047</v>
      </c>
    </row>
    <row r="720" spans="1:3" x14ac:dyDescent="0.25">
      <c r="A720" t="s">
        <v>313</v>
      </c>
      <c r="B720">
        <v>14</v>
      </c>
      <c r="C720">
        <v>18153</v>
      </c>
    </row>
    <row r="721" spans="1:3" x14ac:dyDescent="0.25">
      <c r="A721" t="s">
        <v>14</v>
      </c>
      <c r="B721">
        <v>14</v>
      </c>
      <c r="C721">
        <v>12548</v>
      </c>
    </row>
    <row r="722" spans="1:3" x14ac:dyDescent="0.25">
      <c r="A722" t="s">
        <v>22</v>
      </c>
      <c r="B722">
        <v>14</v>
      </c>
      <c r="C722">
        <v>0</v>
      </c>
    </row>
    <row r="723" spans="1:3" x14ac:dyDescent="0.25">
      <c r="A723" t="s">
        <v>21</v>
      </c>
      <c r="B723">
        <v>14</v>
      </c>
      <c r="C723">
        <v>0</v>
      </c>
    </row>
    <row r="724" spans="1:3" x14ac:dyDescent="0.25">
      <c r="A724" t="s">
        <v>26</v>
      </c>
      <c r="B724">
        <v>14</v>
      </c>
      <c r="C724">
        <v>17103</v>
      </c>
    </row>
    <row r="725" spans="1:3" x14ac:dyDescent="0.25">
      <c r="A725" t="s">
        <v>25</v>
      </c>
      <c r="B725">
        <v>14</v>
      </c>
      <c r="C725">
        <v>0</v>
      </c>
    </row>
    <row r="726" spans="1:3" x14ac:dyDescent="0.25">
      <c r="A726" t="s">
        <v>35</v>
      </c>
      <c r="B726">
        <v>14</v>
      </c>
      <c r="C726">
        <v>2604</v>
      </c>
    </row>
    <row r="727" spans="1:3" x14ac:dyDescent="0.25">
      <c r="A727" t="s">
        <v>37</v>
      </c>
      <c r="B727">
        <v>14</v>
      </c>
      <c r="C727">
        <v>0</v>
      </c>
    </row>
    <row r="728" spans="1:3" x14ac:dyDescent="0.25">
      <c r="A728" t="s">
        <v>13</v>
      </c>
      <c r="B728">
        <v>14</v>
      </c>
      <c r="C728">
        <v>0</v>
      </c>
    </row>
    <row r="729" spans="1:3" x14ac:dyDescent="0.25">
      <c r="A729" t="s">
        <v>17</v>
      </c>
      <c r="B729">
        <v>14</v>
      </c>
      <c r="C729">
        <v>1660</v>
      </c>
    </row>
    <row r="730" spans="1:3" x14ac:dyDescent="0.25">
      <c r="A730" t="s">
        <v>312</v>
      </c>
      <c r="B730">
        <v>15</v>
      </c>
      <c r="C730">
        <v>22845</v>
      </c>
    </row>
    <row r="731" spans="1:3" x14ac:dyDescent="0.25">
      <c r="A731" t="s">
        <v>32</v>
      </c>
      <c r="B731">
        <v>15</v>
      </c>
      <c r="C731">
        <v>0</v>
      </c>
    </row>
    <row r="732" spans="1:3" x14ac:dyDescent="0.25">
      <c r="A732" t="s">
        <v>18</v>
      </c>
      <c r="B732">
        <v>15</v>
      </c>
      <c r="C732">
        <v>0</v>
      </c>
    </row>
    <row r="733" spans="1:3" x14ac:dyDescent="0.25">
      <c r="A733" t="s">
        <v>18</v>
      </c>
      <c r="B733">
        <v>15</v>
      </c>
      <c r="C733">
        <v>0</v>
      </c>
    </row>
    <row r="734" spans="1:3" x14ac:dyDescent="0.25">
      <c r="A734" t="s">
        <v>41</v>
      </c>
      <c r="B734">
        <v>15</v>
      </c>
      <c r="C734">
        <v>0</v>
      </c>
    </row>
    <row r="735" spans="1:3" x14ac:dyDescent="0.25">
      <c r="A735" t="s">
        <v>51</v>
      </c>
      <c r="B735">
        <v>15</v>
      </c>
      <c r="C735">
        <v>2372</v>
      </c>
    </row>
    <row r="736" spans="1:3" x14ac:dyDescent="0.25">
      <c r="A736" t="s">
        <v>53</v>
      </c>
      <c r="B736">
        <v>15</v>
      </c>
      <c r="C736">
        <v>0</v>
      </c>
    </row>
    <row r="737" spans="1:3" x14ac:dyDescent="0.25">
      <c r="A737" t="s">
        <v>42</v>
      </c>
      <c r="B737">
        <v>15</v>
      </c>
      <c r="C737">
        <v>87695</v>
      </c>
    </row>
    <row r="738" spans="1:3" x14ac:dyDescent="0.25">
      <c r="A738" t="s">
        <v>10</v>
      </c>
      <c r="B738">
        <v>15</v>
      </c>
      <c r="C738">
        <v>0</v>
      </c>
    </row>
    <row r="739" spans="1:3" x14ac:dyDescent="0.25">
      <c r="A739" t="s">
        <v>43</v>
      </c>
      <c r="B739">
        <v>15</v>
      </c>
      <c r="C739">
        <v>75625</v>
      </c>
    </row>
    <row r="740" spans="1:3" x14ac:dyDescent="0.25">
      <c r="A740" t="s">
        <v>28</v>
      </c>
      <c r="B740">
        <v>15</v>
      </c>
      <c r="C740">
        <v>0</v>
      </c>
    </row>
    <row r="741" spans="1:3" x14ac:dyDescent="0.25">
      <c r="A741" t="s">
        <v>11</v>
      </c>
      <c r="B741">
        <v>15</v>
      </c>
      <c r="C741">
        <v>2334</v>
      </c>
    </row>
    <row r="742" spans="1:3" x14ac:dyDescent="0.25">
      <c r="A742" t="s">
        <v>23</v>
      </c>
      <c r="B742">
        <v>15</v>
      </c>
      <c r="C742">
        <v>0</v>
      </c>
    </row>
    <row r="743" spans="1:3" x14ac:dyDescent="0.25">
      <c r="A743" t="s">
        <v>44</v>
      </c>
      <c r="B743">
        <v>15</v>
      </c>
      <c r="C743">
        <v>17875</v>
      </c>
    </row>
    <row r="744" spans="1:3" x14ac:dyDescent="0.25">
      <c r="A744" t="s">
        <v>27</v>
      </c>
      <c r="B744">
        <v>15</v>
      </c>
      <c r="C744">
        <v>0</v>
      </c>
    </row>
    <row r="745" spans="1:3" x14ac:dyDescent="0.25">
      <c r="A745" t="s">
        <v>6</v>
      </c>
      <c r="B745">
        <v>15</v>
      </c>
      <c r="C745">
        <v>48125</v>
      </c>
    </row>
    <row r="746" spans="1:3" x14ac:dyDescent="0.25">
      <c r="A746" t="s">
        <v>40</v>
      </c>
      <c r="B746">
        <v>15</v>
      </c>
      <c r="C746">
        <v>0</v>
      </c>
    </row>
    <row r="747" spans="1:3" x14ac:dyDescent="0.25">
      <c r="A747" t="s">
        <v>39</v>
      </c>
      <c r="B747">
        <v>15</v>
      </c>
      <c r="C747">
        <v>63850</v>
      </c>
    </row>
    <row r="748" spans="1:3" x14ac:dyDescent="0.25">
      <c r="A748" t="s">
        <v>12</v>
      </c>
      <c r="B748">
        <v>15</v>
      </c>
      <c r="C748">
        <v>5897</v>
      </c>
    </row>
    <row r="749" spans="1:3" x14ac:dyDescent="0.25">
      <c r="A749" t="s">
        <v>20</v>
      </c>
      <c r="B749">
        <v>15</v>
      </c>
      <c r="C749">
        <v>8125</v>
      </c>
    </row>
    <row r="750" spans="1:3" x14ac:dyDescent="0.25">
      <c r="A750" t="s">
        <v>45</v>
      </c>
      <c r="B750">
        <v>15</v>
      </c>
      <c r="C750">
        <v>0</v>
      </c>
    </row>
    <row r="751" spans="1:3" x14ac:dyDescent="0.25">
      <c r="A751" t="s">
        <v>46</v>
      </c>
      <c r="B751">
        <v>15</v>
      </c>
      <c r="C751">
        <v>3128</v>
      </c>
    </row>
    <row r="752" spans="1:3" x14ac:dyDescent="0.25">
      <c r="A752" t="s">
        <v>34</v>
      </c>
      <c r="B752">
        <v>15</v>
      </c>
      <c r="C752">
        <v>1826</v>
      </c>
    </row>
    <row r="753" spans="1:3" x14ac:dyDescent="0.25">
      <c r="A753" t="s">
        <v>29</v>
      </c>
      <c r="B753">
        <v>15</v>
      </c>
      <c r="C753">
        <v>0</v>
      </c>
    </row>
    <row r="754" spans="1:3" x14ac:dyDescent="0.25">
      <c r="A754" t="s">
        <v>4</v>
      </c>
      <c r="B754">
        <v>15</v>
      </c>
      <c r="C754">
        <v>0</v>
      </c>
    </row>
    <row r="755" spans="1:3" x14ac:dyDescent="0.25">
      <c r="A755" t="s">
        <v>47</v>
      </c>
      <c r="B755">
        <v>15</v>
      </c>
      <c r="C755">
        <v>0</v>
      </c>
    </row>
    <row r="756" spans="1:3" x14ac:dyDescent="0.25">
      <c r="A756" t="s">
        <v>5</v>
      </c>
      <c r="B756">
        <v>15</v>
      </c>
      <c r="C756">
        <v>25400</v>
      </c>
    </row>
    <row r="757" spans="1:3" x14ac:dyDescent="0.25">
      <c r="A757" t="s">
        <v>52</v>
      </c>
      <c r="B757">
        <v>15</v>
      </c>
      <c r="C757">
        <v>0</v>
      </c>
    </row>
    <row r="758" spans="1:3" x14ac:dyDescent="0.25">
      <c r="A758" t="s">
        <v>24</v>
      </c>
      <c r="B758">
        <v>15</v>
      </c>
      <c r="C758">
        <v>0</v>
      </c>
    </row>
    <row r="759" spans="1:3" x14ac:dyDescent="0.25">
      <c r="A759" t="s">
        <v>54</v>
      </c>
      <c r="B759">
        <v>15</v>
      </c>
      <c r="C759">
        <v>0</v>
      </c>
    </row>
    <row r="760" spans="1:3" x14ac:dyDescent="0.25">
      <c r="A760" t="s">
        <v>31</v>
      </c>
      <c r="B760">
        <v>15</v>
      </c>
      <c r="C760">
        <v>14625</v>
      </c>
    </row>
    <row r="761" spans="1:3" x14ac:dyDescent="0.25">
      <c r="A761" t="s">
        <v>16</v>
      </c>
      <c r="B761">
        <v>15</v>
      </c>
      <c r="C761">
        <v>23726</v>
      </c>
    </row>
    <row r="762" spans="1:3" x14ac:dyDescent="0.25">
      <c r="A762" t="s">
        <v>48</v>
      </c>
      <c r="B762">
        <v>15</v>
      </c>
      <c r="C762">
        <v>0</v>
      </c>
    </row>
    <row r="763" spans="1:3" x14ac:dyDescent="0.25">
      <c r="A763" t="s">
        <v>38</v>
      </c>
      <c r="B763">
        <v>15</v>
      </c>
      <c r="C763">
        <v>0</v>
      </c>
    </row>
    <row r="764" spans="1:3" x14ac:dyDescent="0.25">
      <c r="A764" t="s">
        <v>30</v>
      </c>
      <c r="B764">
        <v>15</v>
      </c>
      <c r="C764">
        <v>0</v>
      </c>
    </row>
    <row r="765" spans="1:3" x14ac:dyDescent="0.25">
      <c r="A765" t="s">
        <v>19</v>
      </c>
      <c r="B765">
        <v>15</v>
      </c>
      <c r="C765">
        <v>0</v>
      </c>
    </row>
    <row r="766" spans="1:3" x14ac:dyDescent="0.25">
      <c r="A766" t="s">
        <v>50</v>
      </c>
      <c r="B766">
        <v>15</v>
      </c>
      <c r="C766">
        <v>0</v>
      </c>
    </row>
    <row r="767" spans="1:3" x14ac:dyDescent="0.25">
      <c r="A767" t="s">
        <v>7</v>
      </c>
      <c r="B767">
        <v>15</v>
      </c>
      <c r="C767">
        <v>61875</v>
      </c>
    </row>
    <row r="768" spans="1:3" x14ac:dyDescent="0.25">
      <c r="A768" t="s">
        <v>2</v>
      </c>
      <c r="B768">
        <v>15</v>
      </c>
      <c r="C768">
        <v>26721</v>
      </c>
    </row>
    <row r="769" spans="1:3" x14ac:dyDescent="0.25">
      <c r="A769" t="s">
        <v>36</v>
      </c>
      <c r="B769">
        <v>15</v>
      </c>
      <c r="C769">
        <v>0</v>
      </c>
    </row>
    <row r="770" spans="1:3" x14ac:dyDescent="0.25">
      <c r="A770" t="s">
        <v>33</v>
      </c>
      <c r="B770">
        <v>15</v>
      </c>
      <c r="C770">
        <v>19723</v>
      </c>
    </row>
    <row r="771" spans="1:3" x14ac:dyDescent="0.25">
      <c r="A771" t="s">
        <v>8</v>
      </c>
      <c r="B771">
        <v>15</v>
      </c>
      <c r="C771">
        <v>0</v>
      </c>
    </row>
    <row r="772" spans="1:3" x14ac:dyDescent="0.25">
      <c r="A772" t="s">
        <v>313</v>
      </c>
      <c r="B772">
        <v>15</v>
      </c>
      <c r="C772">
        <v>0</v>
      </c>
    </row>
    <row r="773" spans="1:3" x14ac:dyDescent="0.25">
      <c r="A773" t="s">
        <v>14</v>
      </c>
      <c r="B773">
        <v>15</v>
      </c>
      <c r="C773">
        <v>0</v>
      </c>
    </row>
    <row r="774" spans="1:3" x14ac:dyDescent="0.25">
      <c r="A774" t="s">
        <v>22</v>
      </c>
      <c r="B774">
        <v>15</v>
      </c>
      <c r="C774">
        <v>0</v>
      </c>
    </row>
    <row r="775" spans="1:3" x14ac:dyDescent="0.25">
      <c r="A775" t="s">
        <v>21</v>
      </c>
      <c r="B775">
        <v>15</v>
      </c>
      <c r="C775">
        <v>0</v>
      </c>
    </row>
    <row r="776" spans="1:3" x14ac:dyDescent="0.25">
      <c r="A776" t="s">
        <v>26</v>
      </c>
      <c r="B776">
        <v>15</v>
      </c>
      <c r="C776">
        <v>0</v>
      </c>
    </row>
    <row r="777" spans="1:3" x14ac:dyDescent="0.25">
      <c r="A777" t="s">
        <v>25</v>
      </c>
      <c r="B777">
        <v>15</v>
      </c>
      <c r="C777">
        <v>0</v>
      </c>
    </row>
    <row r="778" spans="1:3" x14ac:dyDescent="0.25">
      <c r="A778" t="s">
        <v>35</v>
      </c>
      <c r="B778">
        <v>15</v>
      </c>
      <c r="C778">
        <v>0</v>
      </c>
    </row>
    <row r="779" spans="1:3" x14ac:dyDescent="0.25">
      <c r="A779" t="s">
        <v>37</v>
      </c>
      <c r="B779">
        <v>15</v>
      </c>
      <c r="C779">
        <v>17875</v>
      </c>
    </row>
    <row r="780" spans="1:3" x14ac:dyDescent="0.25">
      <c r="A780" t="s">
        <v>13</v>
      </c>
      <c r="B780">
        <v>15</v>
      </c>
      <c r="C780">
        <v>0</v>
      </c>
    </row>
    <row r="781" spans="1:3" x14ac:dyDescent="0.25">
      <c r="A781" t="s">
        <v>17</v>
      </c>
      <c r="B781">
        <v>15</v>
      </c>
      <c r="C781">
        <v>0</v>
      </c>
    </row>
    <row r="782" spans="1:3" x14ac:dyDescent="0.25">
      <c r="A782" t="s">
        <v>312</v>
      </c>
      <c r="B782">
        <v>16</v>
      </c>
      <c r="C782">
        <v>17875</v>
      </c>
    </row>
    <row r="783" spans="1:3" x14ac:dyDescent="0.25">
      <c r="A783" t="s">
        <v>32</v>
      </c>
      <c r="B783">
        <v>16</v>
      </c>
      <c r="C783">
        <v>18963</v>
      </c>
    </row>
    <row r="784" spans="1:3" x14ac:dyDescent="0.25">
      <c r="A784" t="s">
        <v>18</v>
      </c>
      <c r="B784">
        <v>16</v>
      </c>
      <c r="C784">
        <v>0</v>
      </c>
    </row>
    <row r="785" spans="1:3" x14ac:dyDescent="0.25">
      <c r="A785" t="s">
        <v>18</v>
      </c>
      <c r="B785">
        <v>16</v>
      </c>
      <c r="C785">
        <v>11375</v>
      </c>
    </row>
    <row r="786" spans="1:3" x14ac:dyDescent="0.25">
      <c r="A786" t="s">
        <v>41</v>
      </c>
      <c r="B786">
        <v>16</v>
      </c>
      <c r="C786">
        <v>0</v>
      </c>
    </row>
    <row r="787" spans="1:3" x14ac:dyDescent="0.25">
      <c r="A787" t="s">
        <v>51</v>
      </c>
      <c r="B787">
        <v>16</v>
      </c>
      <c r="C787">
        <v>2372</v>
      </c>
    </row>
    <row r="788" spans="1:3" x14ac:dyDescent="0.25">
      <c r="A788" t="s">
        <v>53</v>
      </c>
      <c r="B788">
        <v>16</v>
      </c>
      <c r="C788">
        <v>0</v>
      </c>
    </row>
    <row r="789" spans="1:3" x14ac:dyDescent="0.25">
      <c r="A789" t="s">
        <v>42</v>
      </c>
      <c r="B789">
        <v>16</v>
      </c>
      <c r="C789">
        <v>61875</v>
      </c>
    </row>
    <row r="790" spans="1:3" x14ac:dyDescent="0.25">
      <c r="A790" t="s">
        <v>10</v>
      </c>
      <c r="B790">
        <v>16</v>
      </c>
      <c r="C790">
        <v>34375</v>
      </c>
    </row>
    <row r="791" spans="1:3" x14ac:dyDescent="0.25">
      <c r="A791" t="s">
        <v>43</v>
      </c>
      <c r="B791">
        <v>16</v>
      </c>
      <c r="C791">
        <v>0</v>
      </c>
    </row>
    <row r="792" spans="1:3" x14ac:dyDescent="0.25">
      <c r="A792" t="s">
        <v>28</v>
      </c>
      <c r="B792">
        <v>16</v>
      </c>
      <c r="C792">
        <v>0</v>
      </c>
    </row>
    <row r="793" spans="1:3" x14ac:dyDescent="0.25">
      <c r="A793" t="s">
        <v>11</v>
      </c>
      <c r="B793">
        <v>16</v>
      </c>
      <c r="C793">
        <v>0</v>
      </c>
    </row>
    <row r="794" spans="1:3" x14ac:dyDescent="0.25">
      <c r="A794" t="s">
        <v>23</v>
      </c>
      <c r="B794">
        <v>16</v>
      </c>
      <c r="C794">
        <v>2936</v>
      </c>
    </row>
    <row r="795" spans="1:3" x14ac:dyDescent="0.25">
      <c r="A795" t="s">
        <v>44</v>
      </c>
      <c r="B795">
        <v>16</v>
      </c>
      <c r="C795">
        <v>17875</v>
      </c>
    </row>
    <row r="796" spans="1:3" x14ac:dyDescent="0.25">
      <c r="A796" t="s">
        <v>27</v>
      </c>
      <c r="B796">
        <v>16</v>
      </c>
      <c r="C796">
        <v>0</v>
      </c>
    </row>
    <row r="797" spans="1:3" x14ac:dyDescent="0.25">
      <c r="A797" t="s">
        <v>6</v>
      </c>
      <c r="B797">
        <v>16</v>
      </c>
      <c r="C797">
        <v>0</v>
      </c>
    </row>
    <row r="798" spans="1:3" x14ac:dyDescent="0.25">
      <c r="A798" t="s">
        <v>40</v>
      </c>
      <c r="B798">
        <v>16</v>
      </c>
      <c r="C798">
        <v>0</v>
      </c>
    </row>
    <row r="799" spans="1:3" x14ac:dyDescent="0.25">
      <c r="A799" t="s">
        <v>39</v>
      </c>
      <c r="B799">
        <v>16</v>
      </c>
      <c r="C799">
        <v>48125</v>
      </c>
    </row>
    <row r="800" spans="1:3" x14ac:dyDescent="0.25">
      <c r="A800" t="s">
        <v>12</v>
      </c>
      <c r="B800">
        <v>16</v>
      </c>
      <c r="C800">
        <v>0</v>
      </c>
    </row>
    <row r="801" spans="1:3" x14ac:dyDescent="0.25">
      <c r="A801" t="s">
        <v>20</v>
      </c>
      <c r="B801">
        <v>16</v>
      </c>
      <c r="C801">
        <v>0</v>
      </c>
    </row>
    <row r="802" spans="1:3" x14ac:dyDescent="0.25">
      <c r="A802" t="s">
        <v>45</v>
      </c>
      <c r="B802">
        <v>16</v>
      </c>
      <c r="C802">
        <v>0</v>
      </c>
    </row>
    <row r="803" spans="1:3" x14ac:dyDescent="0.25">
      <c r="A803" t="s">
        <v>46</v>
      </c>
      <c r="B803">
        <v>16</v>
      </c>
      <c r="C803">
        <v>0</v>
      </c>
    </row>
    <row r="804" spans="1:3" x14ac:dyDescent="0.25">
      <c r="A804" t="s">
        <v>34</v>
      </c>
      <c r="B804">
        <v>16</v>
      </c>
      <c r="C804">
        <v>0</v>
      </c>
    </row>
    <row r="805" spans="1:3" x14ac:dyDescent="0.25">
      <c r="A805" t="s">
        <v>29</v>
      </c>
      <c r="B805">
        <v>16</v>
      </c>
      <c r="C805">
        <v>0</v>
      </c>
    </row>
    <row r="806" spans="1:3" x14ac:dyDescent="0.25">
      <c r="A806" t="s">
        <v>4</v>
      </c>
      <c r="B806">
        <v>16</v>
      </c>
      <c r="C806">
        <v>0</v>
      </c>
    </row>
    <row r="807" spans="1:3" x14ac:dyDescent="0.25">
      <c r="A807" t="s">
        <v>47</v>
      </c>
      <c r="B807">
        <v>16</v>
      </c>
      <c r="C807">
        <v>5889</v>
      </c>
    </row>
    <row r="808" spans="1:3" x14ac:dyDescent="0.25">
      <c r="A808" t="s">
        <v>5</v>
      </c>
      <c r="B808">
        <v>16</v>
      </c>
      <c r="C808">
        <v>0</v>
      </c>
    </row>
    <row r="809" spans="1:3" x14ac:dyDescent="0.25">
      <c r="A809" t="s">
        <v>52</v>
      </c>
      <c r="B809">
        <v>16</v>
      </c>
      <c r="C809">
        <v>0</v>
      </c>
    </row>
    <row r="810" spans="1:3" x14ac:dyDescent="0.25">
      <c r="A810" t="s">
        <v>24</v>
      </c>
      <c r="B810">
        <v>16</v>
      </c>
      <c r="C810">
        <v>61875</v>
      </c>
    </row>
    <row r="811" spans="1:3" x14ac:dyDescent="0.25">
      <c r="A811" t="s">
        <v>54</v>
      </c>
      <c r="B811">
        <v>16</v>
      </c>
      <c r="C811">
        <v>0</v>
      </c>
    </row>
    <row r="812" spans="1:3" x14ac:dyDescent="0.25">
      <c r="A812" t="s">
        <v>31</v>
      </c>
      <c r="B812">
        <v>16</v>
      </c>
      <c r="C812">
        <v>14625</v>
      </c>
    </row>
    <row r="813" spans="1:3" x14ac:dyDescent="0.25">
      <c r="A813" t="s">
        <v>16</v>
      </c>
      <c r="B813">
        <v>16</v>
      </c>
      <c r="C813">
        <v>0</v>
      </c>
    </row>
    <row r="814" spans="1:3" x14ac:dyDescent="0.25">
      <c r="A814" t="s">
        <v>48</v>
      </c>
      <c r="B814">
        <v>16</v>
      </c>
      <c r="C814">
        <v>0</v>
      </c>
    </row>
    <row r="815" spans="1:3" x14ac:dyDescent="0.25">
      <c r="A815" t="s">
        <v>38</v>
      </c>
      <c r="B815">
        <v>16</v>
      </c>
      <c r="C815">
        <v>0</v>
      </c>
    </row>
    <row r="816" spans="1:3" x14ac:dyDescent="0.25">
      <c r="A816" t="s">
        <v>30</v>
      </c>
      <c r="B816">
        <v>16</v>
      </c>
      <c r="C816">
        <v>4437</v>
      </c>
    </row>
    <row r="817" spans="1:3" x14ac:dyDescent="0.25">
      <c r="A817" t="s">
        <v>19</v>
      </c>
      <c r="B817">
        <v>16</v>
      </c>
      <c r="C817">
        <v>66273</v>
      </c>
    </row>
    <row r="818" spans="1:3" x14ac:dyDescent="0.25">
      <c r="A818" t="s">
        <v>50</v>
      </c>
      <c r="B818">
        <v>16</v>
      </c>
      <c r="C818">
        <v>0</v>
      </c>
    </row>
    <row r="819" spans="1:3" x14ac:dyDescent="0.25">
      <c r="A819" t="s">
        <v>7</v>
      </c>
      <c r="B819">
        <v>16</v>
      </c>
      <c r="C819">
        <v>18646</v>
      </c>
    </row>
    <row r="820" spans="1:3" x14ac:dyDescent="0.25">
      <c r="A820" t="s">
        <v>2</v>
      </c>
      <c r="B820">
        <v>16</v>
      </c>
      <c r="C820">
        <v>0</v>
      </c>
    </row>
    <row r="821" spans="1:3" x14ac:dyDescent="0.25">
      <c r="A821" t="s">
        <v>36</v>
      </c>
      <c r="B821">
        <v>16</v>
      </c>
      <c r="C821">
        <v>31751</v>
      </c>
    </row>
    <row r="822" spans="1:3" x14ac:dyDescent="0.25">
      <c r="A822" t="s">
        <v>33</v>
      </c>
      <c r="B822">
        <v>16</v>
      </c>
      <c r="C822">
        <v>0</v>
      </c>
    </row>
    <row r="823" spans="1:3" x14ac:dyDescent="0.25">
      <c r="A823" t="s">
        <v>8</v>
      </c>
      <c r="B823">
        <v>16</v>
      </c>
      <c r="C823">
        <v>0</v>
      </c>
    </row>
    <row r="824" spans="1:3" x14ac:dyDescent="0.25">
      <c r="A824" t="s">
        <v>313</v>
      </c>
      <c r="B824">
        <v>16</v>
      </c>
      <c r="C824">
        <v>14625</v>
      </c>
    </row>
    <row r="825" spans="1:3" x14ac:dyDescent="0.25">
      <c r="A825" t="s">
        <v>14</v>
      </c>
      <c r="B825">
        <v>16</v>
      </c>
      <c r="C825">
        <v>3431</v>
      </c>
    </row>
    <row r="826" spans="1:3" x14ac:dyDescent="0.25">
      <c r="A826" t="s">
        <v>22</v>
      </c>
      <c r="B826">
        <v>16</v>
      </c>
      <c r="C826">
        <v>0</v>
      </c>
    </row>
    <row r="827" spans="1:3" x14ac:dyDescent="0.25">
      <c r="A827" t="s">
        <v>21</v>
      </c>
      <c r="B827">
        <v>16</v>
      </c>
      <c r="C827">
        <v>0</v>
      </c>
    </row>
    <row r="828" spans="1:3" x14ac:dyDescent="0.25">
      <c r="A828" t="s">
        <v>26</v>
      </c>
      <c r="B828">
        <v>16</v>
      </c>
      <c r="C828">
        <v>14625</v>
      </c>
    </row>
    <row r="829" spans="1:3" x14ac:dyDescent="0.25">
      <c r="A829" t="s">
        <v>25</v>
      </c>
      <c r="B829">
        <v>16</v>
      </c>
      <c r="C829">
        <v>0</v>
      </c>
    </row>
    <row r="830" spans="1:3" x14ac:dyDescent="0.25">
      <c r="A830" t="s">
        <v>35</v>
      </c>
      <c r="B830">
        <v>16</v>
      </c>
      <c r="C830">
        <v>0</v>
      </c>
    </row>
    <row r="831" spans="1:3" x14ac:dyDescent="0.25">
      <c r="A831" t="s">
        <v>37</v>
      </c>
      <c r="B831">
        <v>16</v>
      </c>
      <c r="C831">
        <v>23791</v>
      </c>
    </row>
    <row r="832" spans="1:3" x14ac:dyDescent="0.25">
      <c r="A832" t="s">
        <v>13</v>
      </c>
      <c r="B832">
        <v>16</v>
      </c>
      <c r="C832">
        <v>3876</v>
      </c>
    </row>
    <row r="833" spans="1:3" x14ac:dyDescent="0.25">
      <c r="A833" t="s">
        <v>17</v>
      </c>
      <c r="B833">
        <v>16</v>
      </c>
      <c r="C833">
        <v>2752</v>
      </c>
    </row>
    <row r="834" spans="1:3" x14ac:dyDescent="0.25">
      <c r="A834" t="s">
        <v>312</v>
      </c>
      <c r="B834">
        <v>17</v>
      </c>
      <c r="C834">
        <v>3313</v>
      </c>
    </row>
    <row r="835" spans="1:3" x14ac:dyDescent="0.25">
      <c r="A835" t="s">
        <v>32</v>
      </c>
      <c r="B835">
        <v>17</v>
      </c>
      <c r="C835">
        <v>0</v>
      </c>
    </row>
    <row r="836" spans="1:3" x14ac:dyDescent="0.25">
      <c r="A836" t="s">
        <v>18</v>
      </c>
      <c r="B836">
        <v>17</v>
      </c>
      <c r="C836">
        <v>3778</v>
      </c>
    </row>
    <row r="837" spans="1:3" x14ac:dyDescent="0.25">
      <c r="A837" t="s">
        <v>18</v>
      </c>
      <c r="B837">
        <v>17</v>
      </c>
      <c r="C837">
        <v>11375</v>
      </c>
    </row>
    <row r="838" spans="1:3" x14ac:dyDescent="0.25">
      <c r="A838" t="s">
        <v>41</v>
      </c>
      <c r="B838">
        <v>17</v>
      </c>
      <c r="C838">
        <v>0</v>
      </c>
    </row>
    <row r="839" spans="1:3" x14ac:dyDescent="0.25">
      <c r="A839" t="s">
        <v>51</v>
      </c>
      <c r="B839">
        <v>17</v>
      </c>
      <c r="C839">
        <v>1407</v>
      </c>
    </row>
    <row r="840" spans="1:3" x14ac:dyDescent="0.25">
      <c r="A840" t="s">
        <v>53</v>
      </c>
      <c r="B840">
        <v>17</v>
      </c>
      <c r="C840">
        <v>1684</v>
      </c>
    </row>
    <row r="841" spans="1:3" x14ac:dyDescent="0.25">
      <c r="A841" t="s">
        <v>42</v>
      </c>
      <c r="B841">
        <v>17</v>
      </c>
      <c r="C841">
        <v>76530</v>
      </c>
    </row>
    <row r="842" spans="1:3" x14ac:dyDescent="0.25">
      <c r="A842" t="s">
        <v>10</v>
      </c>
      <c r="B842">
        <v>17</v>
      </c>
      <c r="C842">
        <v>0</v>
      </c>
    </row>
    <row r="843" spans="1:3" x14ac:dyDescent="0.25">
      <c r="A843" t="s">
        <v>43</v>
      </c>
      <c r="B843">
        <v>17</v>
      </c>
      <c r="C843">
        <v>17446</v>
      </c>
    </row>
    <row r="844" spans="1:3" x14ac:dyDescent="0.25">
      <c r="A844" t="s">
        <v>28</v>
      </c>
      <c r="B844">
        <v>17</v>
      </c>
      <c r="C844">
        <v>0</v>
      </c>
    </row>
    <row r="845" spans="1:3" x14ac:dyDescent="0.25">
      <c r="A845" t="s">
        <v>11</v>
      </c>
      <c r="B845">
        <v>17</v>
      </c>
      <c r="C845">
        <v>0</v>
      </c>
    </row>
    <row r="846" spans="1:3" x14ac:dyDescent="0.25">
      <c r="A846" t="s">
        <v>23</v>
      </c>
      <c r="B846">
        <v>17</v>
      </c>
      <c r="C846">
        <v>0</v>
      </c>
    </row>
    <row r="847" spans="1:3" x14ac:dyDescent="0.25">
      <c r="A847" t="s">
        <v>44</v>
      </c>
      <c r="B847">
        <v>17</v>
      </c>
      <c r="C847">
        <v>0</v>
      </c>
    </row>
    <row r="848" spans="1:3" x14ac:dyDescent="0.25">
      <c r="A848" t="s">
        <v>27</v>
      </c>
      <c r="B848">
        <v>17</v>
      </c>
      <c r="C848">
        <v>11375</v>
      </c>
    </row>
    <row r="849" spans="1:3" x14ac:dyDescent="0.25">
      <c r="A849" t="s">
        <v>6</v>
      </c>
      <c r="B849">
        <v>17</v>
      </c>
      <c r="C849">
        <v>48125</v>
      </c>
    </row>
    <row r="850" spans="1:3" x14ac:dyDescent="0.25">
      <c r="A850" t="s">
        <v>40</v>
      </c>
      <c r="B850">
        <v>17</v>
      </c>
      <c r="C850">
        <v>0</v>
      </c>
    </row>
    <row r="851" spans="1:3" x14ac:dyDescent="0.25">
      <c r="A851" t="s">
        <v>39</v>
      </c>
      <c r="B851">
        <v>17</v>
      </c>
      <c r="C851">
        <v>0</v>
      </c>
    </row>
    <row r="852" spans="1:3" x14ac:dyDescent="0.25">
      <c r="A852" t="s">
        <v>12</v>
      </c>
      <c r="B852">
        <v>17</v>
      </c>
      <c r="C852">
        <v>0</v>
      </c>
    </row>
    <row r="853" spans="1:3" x14ac:dyDescent="0.25">
      <c r="A853" t="s">
        <v>20</v>
      </c>
      <c r="B853">
        <v>17</v>
      </c>
      <c r="C853">
        <v>8125</v>
      </c>
    </row>
    <row r="854" spans="1:3" x14ac:dyDescent="0.25">
      <c r="A854" t="s">
        <v>45</v>
      </c>
      <c r="B854">
        <v>17</v>
      </c>
      <c r="C854">
        <v>3024</v>
      </c>
    </row>
    <row r="855" spans="1:3" x14ac:dyDescent="0.25">
      <c r="A855" t="s">
        <v>46</v>
      </c>
      <c r="B855">
        <v>17</v>
      </c>
      <c r="C855">
        <v>1877</v>
      </c>
    </row>
    <row r="856" spans="1:3" x14ac:dyDescent="0.25">
      <c r="A856" t="s">
        <v>34</v>
      </c>
      <c r="B856">
        <v>17</v>
      </c>
      <c r="C856">
        <v>1089</v>
      </c>
    </row>
    <row r="857" spans="1:3" x14ac:dyDescent="0.25">
      <c r="A857" t="s">
        <v>29</v>
      </c>
      <c r="B857">
        <v>17</v>
      </c>
      <c r="C857">
        <v>14625</v>
      </c>
    </row>
    <row r="858" spans="1:3" x14ac:dyDescent="0.25">
      <c r="A858" t="s">
        <v>4</v>
      </c>
      <c r="B858">
        <v>17</v>
      </c>
      <c r="C858">
        <v>0</v>
      </c>
    </row>
    <row r="859" spans="1:3" x14ac:dyDescent="0.25">
      <c r="A859" t="s">
        <v>47</v>
      </c>
      <c r="B859">
        <v>17</v>
      </c>
      <c r="C859">
        <v>0</v>
      </c>
    </row>
    <row r="860" spans="1:3" x14ac:dyDescent="0.25">
      <c r="A860" t="s">
        <v>5</v>
      </c>
      <c r="B860">
        <v>17</v>
      </c>
      <c r="C860">
        <v>14500</v>
      </c>
    </row>
    <row r="861" spans="1:3" x14ac:dyDescent="0.25">
      <c r="A861" t="s">
        <v>52</v>
      </c>
      <c r="B861">
        <v>17</v>
      </c>
      <c r="C861">
        <v>0</v>
      </c>
    </row>
    <row r="862" spans="1:3" x14ac:dyDescent="0.25">
      <c r="A862" t="s">
        <v>24</v>
      </c>
      <c r="B862">
        <v>17</v>
      </c>
      <c r="C862">
        <v>0</v>
      </c>
    </row>
    <row r="863" spans="1:3" x14ac:dyDescent="0.25">
      <c r="A863" t="s">
        <v>54</v>
      </c>
      <c r="B863">
        <v>17</v>
      </c>
      <c r="C863">
        <v>777</v>
      </c>
    </row>
    <row r="864" spans="1:3" x14ac:dyDescent="0.25">
      <c r="A864" t="s">
        <v>31</v>
      </c>
      <c r="B864">
        <v>17</v>
      </c>
      <c r="C864">
        <v>1478</v>
      </c>
    </row>
    <row r="865" spans="1:3" x14ac:dyDescent="0.25">
      <c r="A865" t="s">
        <v>16</v>
      </c>
      <c r="B865">
        <v>17</v>
      </c>
      <c r="C865">
        <v>3901</v>
      </c>
    </row>
    <row r="866" spans="1:3" x14ac:dyDescent="0.25">
      <c r="A866" t="s">
        <v>48</v>
      </c>
      <c r="B866">
        <v>17</v>
      </c>
      <c r="C866">
        <v>0</v>
      </c>
    </row>
    <row r="867" spans="1:3" x14ac:dyDescent="0.25">
      <c r="A867" t="s">
        <v>38</v>
      </c>
      <c r="B867">
        <v>17</v>
      </c>
      <c r="C867">
        <v>56207</v>
      </c>
    </row>
    <row r="868" spans="1:3" x14ac:dyDescent="0.25">
      <c r="A868" t="s">
        <v>30</v>
      </c>
      <c r="B868">
        <v>17</v>
      </c>
      <c r="C868">
        <v>0</v>
      </c>
    </row>
    <row r="869" spans="1:3" x14ac:dyDescent="0.25">
      <c r="A869" t="s">
        <v>19</v>
      </c>
      <c r="B869">
        <v>17</v>
      </c>
      <c r="C869">
        <v>48125</v>
      </c>
    </row>
    <row r="870" spans="1:3" x14ac:dyDescent="0.25">
      <c r="A870" t="s">
        <v>50</v>
      </c>
      <c r="B870">
        <v>17</v>
      </c>
      <c r="C870">
        <v>0</v>
      </c>
    </row>
    <row r="871" spans="1:3" x14ac:dyDescent="0.25">
      <c r="A871" t="s">
        <v>7</v>
      </c>
      <c r="B871">
        <v>17</v>
      </c>
      <c r="C871">
        <v>61875</v>
      </c>
    </row>
    <row r="872" spans="1:3" x14ac:dyDescent="0.25">
      <c r="A872" t="s">
        <v>2</v>
      </c>
      <c r="B872">
        <v>17</v>
      </c>
      <c r="C872">
        <v>0</v>
      </c>
    </row>
    <row r="873" spans="1:3" x14ac:dyDescent="0.25">
      <c r="A873" t="s">
        <v>36</v>
      </c>
      <c r="B873">
        <v>17</v>
      </c>
      <c r="C873">
        <v>0</v>
      </c>
    </row>
    <row r="874" spans="1:3" x14ac:dyDescent="0.25">
      <c r="A874" t="s">
        <v>33</v>
      </c>
      <c r="B874">
        <v>17</v>
      </c>
      <c r="C874">
        <v>14625</v>
      </c>
    </row>
    <row r="875" spans="1:3" x14ac:dyDescent="0.25">
      <c r="A875" t="s">
        <v>8</v>
      </c>
      <c r="B875">
        <v>17</v>
      </c>
      <c r="C875">
        <v>12047</v>
      </c>
    </row>
    <row r="876" spans="1:3" x14ac:dyDescent="0.25">
      <c r="A876" t="s">
        <v>313</v>
      </c>
      <c r="B876">
        <v>17</v>
      </c>
      <c r="C876">
        <v>0</v>
      </c>
    </row>
    <row r="877" spans="1:3" x14ac:dyDescent="0.25">
      <c r="A877" t="s">
        <v>14</v>
      </c>
      <c r="B877">
        <v>17</v>
      </c>
      <c r="C877">
        <v>10511</v>
      </c>
    </row>
    <row r="878" spans="1:3" x14ac:dyDescent="0.25">
      <c r="A878" t="s">
        <v>22</v>
      </c>
      <c r="B878">
        <v>17</v>
      </c>
      <c r="C878">
        <v>16225</v>
      </c>
    </row>
    <row r="879" spans="1:3" x14ac:dyDescent="0.25">
      <c r="A879" t="s">
        <v>21</v>
      </c>
      <c r="B879">
        <v>17</v>
      </c>
      <c r="C879">
        <v>16511</v>
      </c>
    </row>
    <row r="880" spans="1:3" x14ac:dyDescent="0.25">
      <c r="A880" t="s">
        <v>26</v>
      </c>
      <c r="B880">
        <v>17</v>
      </c>
      <c r="C880">
        <v>2478</v>
      </c>
    </row>
    <row r="881" spans="1:3" x14ac:dyDescent="0.25">
      <c r="A881" t="s">
        <v>25</v>
      </c>
      <c r="B881">
        <v>17</v>
      </c>
      <c r="C881">
        <v>0</v>
      </c>
    </row>
    <row r="882" spans="1:3" x14ac:dyDescent="0.25">
      <c r="A882" t="s">
        <v>35</v>
      </c>
      <c r="B882">
        <v>17</v>
      </c>
      <c r="C882">
        <v>2604</v>
      </c>
    </row>
    <row r="883" spans="1:3" x14ac:dyDescent="0.25">
      <c r="A883" t="s">
        <v>37</v>
      </c>
      <c r="B883">
        <v>17</v>
      </c>
      <c r="C883">
        <v>17875</v>
      </c>
    </row>
    <row r="884" spans="1:3" x14ac:dyDescent="0.25">
      <c r="A884" t="s">
        <v>13</v>
      </c>
      <c r="B884">
        <v>17</v>
      </c>
      <c r="C884">
        <v>0</v>
      </c>
    </row>
    <row r="885" spans="1:3" x14ac:dyDescent="0.25">
      <c r="A885" t="s">
        <v>17</v>
      </c>
      <c r="B885">
        <v>17</v>
      </c>
      <c r="C885">
        <v>1660</v>
      </c>
    </row>
    <row r="886" spans="1:3" x14ac:dyDescent="0.25">
      <c r="A886" t="s">
        <v>312</v>
      </c>
      <c r="B886">
        <v>18</v>
      </c>
      <c r="C886">
        <v>0</v>
      </c>
    </row>
    <row r="887" spans="1:3" x14ac:dyDescent="0.25">
      <c r="A887" t="s">
        <v>32</v>
      </c>
      <c r="B887">
        <v>18</v>
      </c>
      <c r="C887">
        <v>10750</v>
      </c>
    </row>
    <row r="888" spans="1:3" x14ac:dyDescent="0.25">
      <c r="A888" t="s">
        <v>18</v>
      </c>
      <c r="B888">
        <v>18</v>
      </c>
      <c r="C888">
        <v>3778</v>
      </c>
    </row>
    <row r="889" spans="1:3" x14ac:dyDescent="0.25">
      <c r="A889" t="s">
        <v>18</v>
      </c>
      <c r="B889">
        <v>18</v>
      </c>
      <c r="C889">
        <v>11375</v>
      </c>
    </row>
    <row r="890" spans="1:3" x14ac:dyDescent="0.25">
      <c r="A890" t="s">
        <v>41</v>
      </c>
      <c r="B890">
        <v>18</v>
      </c>
      <c r="C890">
        <v>1324</v>
      </c>
    </row>
    <row r="891" spans="1:3" x14ac:dyDescent="0.25">
      <c r="A891" t="s">
        <v>51</v>
      </c>
      <c r="B891">
        <v>18</v>
      </c>
      <c r="C891">
        <v>0</v>
      </c>
    </row>
    <row r="892" spans="1:3" x14ac:dyDescent="0.25">
      <c r="A892" t="s">
        <v>53</v>
      </c>
      <c r="B892">
        <v>18</v>
      </c>
      <c r="C892">
        <v>1684</v>
      </c>
    </row>
    <row r="893" spans="1:3" x14ac:dyDescent="0.25">
      <c r="A893" t="s">
        <v>42</v>
      </c>
      <c r="B893">
        <v>18</v>
      </c>
      <c r="C893">
        <v>0</v>
      </c>
    </row>
    <row r="894" spans="1:3" x14ac:dyDescent="0.25">
      <c r="A894" t="s">
        <v>10</v>
      </c>
      <c r="B894">
        <v>18</v>
      </c>
      <c r="C894">
        <v>40542</v>
      </c>
    </row>
    <row r="895" spans="1:3" x14ac:dyDescent="0.25">
      <c r="A895" t="s">
        <v>43</v>
      </c>
      <c r="B895">
        <v>18</v>
      </c>
      <c r="C895">
        <v>0</v>
      </c>
    </row>
    <row r="896" spans="1:3" x14ac:dyDescent="0.25">
      <c r="A896" t="s">
        <v>28</v>
      </c>
      <c r="B896">
        <v>18</v>
      </c>
      <c r="C896">
        <v>0</v>
      </c>
    </row>
    <row r="897" spans="1:3" x14ac:dyDescent="0.25">
      <c r="A897" t="s">
        <v>11</v>
      </c>
      <c r="B897">
        <v>18</v>
      </c>
      <c r="C897">
        <v>0</v>
      </c>
    </row>
    <row r="898" spans="1:3" x14ac:dyDescent="0.25">
      <c r="A898" t="s">
        <v>23</v>
      </c>
      <c r="B898">
        <v>18</v>
      </c>
      <c r="C898">
        <v>8125</v>
      </c>
    </row>
    <row r="899" spans="1:3" x14ac:dyDescent="0.25">
      <c r="A899" t="s">
        <v>44</v>
      </c>
      <c r="B899">
        <v>18</v>
      </c>
      <c r="C899">
        <v>0</v>
      </c>
    </row>
    <row r="900" spans="1:3" x14ac:dyDescent="0.25">
      <c r="A900" t="s">
        <v>27</v>
      </c>
      <c r="B900">
        <v>18</v>
      </c>
      <c r="C900">
        <v>13368</v>
      </c>
    </row>
    <row r="901" spans="1:3" x14ac:dyDescent="0.25">
      <c r="A901" t="s">
        <v>6</v>
      </c>
      <c r="B901">
        <v>18</v>
      </c>
      <c r="C901">
        <v>0</v>
      </c>
    </row>
    <row r="902" spans="1:3" x14ac:dyDescent="0.25">
      <c r="A902" t="s">
        <v>40</v>
      </c>
      <c r="B902">
        <v>18</v>
      </c>
      <c r="C902">
        <v>34375</v>
      </c>
    </row>
    <row r="903" spans="1:3" x14ac:dyDescent="0.25">
      <c r="A903" t="s">
        <v>39</v>
      </c>
      <c r="B903">
        <v>18</v>
      </c>
      <c r="C903">
        <v>0</v>
      </c>
    </row>
    <row r="904" spans="1:3" x14ac:dyDescent="0.25">
      <c r="A904" t="s">
        <v>12</v>
      </c>
      <c r="B904">
        <v>18</v>
      </c>
      <c r="C904">
        <v>0</v>
      </c>
    </row>
    <row r="905" spans="1:3" x14ac:dyDescent="0.25">
      <c r="A905" t="s">
        <v>20</v>
      </c>
      <c r="B905">
        <v>18</v>
      </c>
      <c r="C905">
        <v>0</v>
      </c>
    </row>
    <row r="906" spans="1:3" x14ac:dyDescent="0.25">
      <c r="A906" t="s">
        <v>45</v>
      </c>
      <c r="B906">
        <v>18</v>
      </c>
      <c r="C906">
        <v>3024</v>
      </c>
    </row>
    <row r="907" spans="1:3" x14ac:dyDescent="0.25">
      <c r="A907" t="s">
        <v>46</v>
      </c>
      <c r="B907">
        <v>18</v>
      </c>
      <c r="C907">
        <v>0</v>
      </c>
    </row>
    <row r="908" spans="1:3" x14ac:dyDescent="0.25">
      <c r="A908" t="s">
        <v>34</v>
      </c>
      <c r="B908">
        <v>18</v>
      </c>
      <c r="C908">
        <v>0</v>
      </c>
    </row>
    <row r="909" spans="1:3" x14ac:dyDescent="0.25">
      <c r="A909" t="s">
        <v>29</v>
      </c>
      <c r="B909">
        <v>18</v>
      </c>
      <c r="C909">
        <v>17313</v>
      </c>
    </row>
    <row r="910" spans="1:3" x14ac:dyDescent="0.25">
      <c r="A910" t="s">
        <v>4</v>
      </c>
      <c r="B910">
        <v>18</v>
      </c>
      <c r="C910">
        <v>8569</v>
      </c>
    </row>
    <row r="911" spans="1:3" x14ac:dyDescent="0.25">
      <c r="A911" t="s">
        <v>47</v>
      </c>
      <c r="B911">
        <v>18</v>
      </c>
      <c r="C911">
        <v>0</v>
      </c>
    </row>
    <row r="912" spans="1:3" x14ac:dyDescent="0.25">
      <c r="A912" t="s">
        <v>5</v>
      </c>
      <c r="B912">
        <v>18</v>
      </c>
      <c r="C912">
        <v>0</v>
      </c>
    </row>
    <row r="913" spans="1:3" x14ac:dyDescent="0.25">
      <c r="A913" t="s">
        <v>52</v>
      </c>
      <c r="B913">
        <v>18</v>
      </c>
      <c r="C913">
        <v>1689</v>
      </c>
    </row>
    <row r="914" spans="1:3" x14ac:dyDescent="0.25">
      <c r="A914" t="s">
        <v>24</v>
      </c>
      <c r="B914">
        <v>18</v>
      </c>
      <c r="C914">
        <v>82538</v>
      </c>
    </row>
    <row r="915" spans="1:3" x14ac:dyDescent="0.25">
      <c r="A915" t="s">
        <v>54</v>
      </c>
      <c r="B915">
        <v>18</v>
      </c>
      <c r="C915">
        <v>777</v>
      </c>
    </row>
    <row r="916" spans="1:3" x14ac:dyDescent="0.25">
      <c r="A916" t="s">
        <v>31</v>
      </c>
      <c r="B916">
        <v>18</v>
      </c>
      <c r="C916">
        <v>0</v>
      </c>
    </row>
    <row r="917" spans="1:3" x14ac:dyDescent="0.25">
      <c r="A917" t="s">
        <v>16</v>
      </c>
      <c r="B917">
        <v>18</v>
      </c>
      <c r="C917">
        <v>0</v>
      </c>
    </row>
    <row r="918" spans="1:3" x14ac:dyDescent="0.25">
      <c r="A918" t="s">
        <v>48</v>
      </c>
      <c r="B918">
        <v>18</v>
      </c>
      <c r="C918">
        <v>17398</v>
      </c>
    </row>
    <row r="919" spans="1:3" x14ac:dyDescent="0.25">
      <c r="A919" t="s">
        <v>38</v>
      </c>
      <c r="B919">
        <v>18</v>
      </c>
      <c r="C919">
        <v>48125</v>
      </c>
    </row>
    <row r="920" spans="1:3" x14ac:dyDescent="0.25">
      <c r="A920" t="s">
        <v>30</v>
      </c>
      <c r="B920">
        <v>18</v>
      </c>
      <c r="C920">
        <v>0</v>
      </c>
    </row>
    <row r="921" spans="1:3" x14ac:dyDescent="0.25">
      <c r="A921" t="s">
        <v>19</v>
      </c>
      <c r="B921">
        <v>18</v>
      </c>
      <c r="C921">
        <v>48125</v>
      </c>
    </row>
    <row r="922" spans="1:3" x14ac:dyDescent="0.25">
      <c r="A922" t="s">
        <v>50</v>
      </c>
      <c r="B922">
        <v>18</v>
      </c>
      <c r="C922">
        <v>0</v>
      </c>
    </row>
    <row r="923" spans="1:3" x14ac:dyDescent="0.25">
      <c r="A923" t="s">
        <v>7</v>
      </c>
      <c r="B923">
        <v>18</v>
      </c>
      <c r="C923">
        <v>0</v>
      </c>
    </row>
    <row r="924" spans="1:3" x14ac:dyDescent="0.25">
      <c r="A924" t="s">
        <v>2</v>
      </c>
      <c r="B924">
        <v>18</v>
      </c>
      <c r="C924">
        <v>0</v>
      </c>
    </row>
    <row r="925" spans="1:3" x14ac:dyDescent="0.25">
      <c r="A925" t="s">
        <v>36</v>
      </c>
      <c r="B925">
        <v>18</v>
      </c>
      <c r="C925">
        <v>0</v>
      </c>
    </row>
    <row r="926" spans="1:3" x14ac:dyDescent="0.25">
      <c r="A926" t="s">
        <v>33</v>
      </c>
      <c r="B926">
        <v>18</v>
      </c>
      <c r="C926">
        <v>0</v>
      </c>
    </row>
    <row r="927" spans="1:3" x14ac:dyDescent="0.25">
      <c r="A927" t="s">
        <v>8</v>
      </c>
      <c r="B927">
        <v>18</v>
      </c>
      <c r="C927">
        <v>12047</v>
      </c>
    </row>
    <row r="928" spans="1:3" x14ac:dyDescent="0.25">
      <c r="A928" t="s">
        <v>313</v>
      </c>
      <c r="B928">
        <v>18</v>
      </c>
      <c r="C928">
        <v>18153</v>
      </c>
    </row>
    <row r="929" spans="1:3" x14ac:dyDescent="0.25">
      <c r="A929" t="s">
        <v>14</v>
      </c>
      <c r="B929">
        <v>18</v>
      </c>
      <c r="C929">
        <v>12548</v>
      </c>
    </row>
    <row r="930" spans="1:3" x14ac:dyDescent="0.25">
      <c r="A930" t="s">
        <v>22</v>
      </c>
      <c r="B930">
        <v>18</v>
      </c>
      <c r="C930">
        <v>0</v>
      </c>
    </row>
    <row r="931" spans="1:3" x14ac:dyDescent="0.25">
      <c r="A931" t="s">
        <v>21</v>
      </c>
      <c r="B931">
        <v>18</v>
      </c>
      <c r="C931">
        <v>16511</v>
      </c>
    </row>
    <row r="932" spans="1:3" x14ac:dyDescent="0.25">
      <c r="A932" t="s">
        <v>26</v>
      </c>
      <c r="B932">
        <v>18</v>
      </c>
      <c r="C932">
        <v>17103</v>
      </c>
    </row>
    <row r="933" spans="1:3" x14ac:dyDescent="0.25">
      <c r="A933" t="s">
        <v>25</v>
      </c>
      <c r="B933">
        <v>18</v>
      </c>
      <c r="C933">
        <v>0</v>
      </c>
    </row>
    <row r="934" spans="1:3" x14ac:dyDescent="0.25">
      <c r="A934" t="s">
        <v>35</v>
      </c>
      <c r="B934">
        <v>18</v>
      </c>
      <c r="C934">
        <v>2604</v>
      </c>
    </row>
    <row r="935" spans="1:3" x14ac:dyDescent="0.25">
      <c r="A935" t="s">
        <v>37</v>
      </c>
      <c r="B935">
        <v>18</v>
      </c>
      <c r="C935">
        <v>0</v>
      </c>
    </row>
    <row r="936" spans="1:3" x14ac:dyDescent="0.25">
      <c r="A936" t="s">
        <v>13</v>
      </c>
      <c r="B936">
        <v>18</v>
      </c>
      <c r="C936">
        <v>0</v>
      </c>
    </row>
    <row r="937" spans="1:3" x14ac:dyDescent="0.25">
      <c r="A937" t="s">
        <v>17</v>
      </c>
      <c r="B937">
        <v>18</v>
      </c>
      <c r="C937">
        <v>1660</v>
      </c>
    </row>
    <row r="938" spans="1:3" x14ac:dyDescent="0.25">
      <c r="A938" t="s">
        <v>312</v>
      </c>
      <c r="B938">
        <v>19</v>
      </c>
      <c r="C938">
        <v>17875</v>
      </c>
    </row>
    <row r="939" spans="1:3" x14ac:dyDescent="0.25">
      <c r="A939" t="s">
        <v>32</v>
      </c>
      <c r="B939">
        <v>19</v>
      </c>
      <c r="C939">
        <v>0</v>
      </c>
    </row>
    <row r="940" spans="1:3" x14ac:dyDescent="0.25">
      <c r="A940" t="s">
        <v>18</v>
      </c>
      <c r="B940">
        <v>19</v>
      </c>
      <c r="C940">
        <v>0</v>
      </c>
    </row>
    <row r="941" spans="1:3" x14ac:dyDescent="0.25">
      <c r="A941" t="s">
        <v>18</v>
      </c>
      <c r="B941">
        <v>19</v>
      </c>
      <c r="C941">
        <v>0</v>
      </c>
    </row>
    <row r="942" spans="1:3" x14ac:dyDescent="0.25">
      <c r="A942" t="s">
        <v>41</v>
      </c>
      <c r="B942">
        <v>19</v>
      </c>
      <c r="C942">
        <v>0</v>
      </c>
    </row>
    <row r="943" spans="1:3" x14ac:dyDescent="0.25">
      <c r="A943" t="s">
        <v>51</v>
      </c>
      <c r="B943">
        <v>19</v>
      </c>
      <c r="C943">
        <v>2372</v>
      </c>
    </row>
    <row r="944" spans="1:3" x14ac:dyDescent="0.25">
      <c r="A944" t="s">
        <v>53</v>
      </c>
      <c r="B944">
        <v>19</v>
      </c>
      <c r="C944">
        <v>0</v>
      </c>
    </row>
    <row r="945" spans="1:3" x14ac:dyDescent="0.25">
      <c r="A945" t="s">
        <v>42</v>
      </c>
      <c r="B945">
        <v>19</v>
      </c>
      <c r="C945">
        <v>61875</v>
      </c>
    </row>
    <row r="946" spans="1:3" x14ac:dyDescent="0.25">
      <c r="A946" t="s">
        <v>10</v>
      </c>
      <c r="B946">
        <v>19</v>
      </c>
      <c r="C946">
        <v>34375</v>
      </c>
    </row>
    <row r="947" spans="1:3" x14ac:dyDescent="0.25">
      <c r="A947" t="s">
        <v>43</v>
      </c>
      <c r="B947">
        <v>19</v>
      </c>
      <c r="C947">
        <v>0</v>
      </c>
    </row>
    <row r="948" spans="1:3" x14ac:dyDescent="0.25">
      <c r="A948" t="s">
        <v>28</v>
      </c>
      <c r="B948">
        <v>19</v>
      </c>
      <c r="C948">
        <v>0</v>
      </c>
    </row>
    <row r="949" spans="1:3" x14ac:dyDescent="0.25">
      <c r="A949" t="s">
        <v>11</v>
      </c>
      <c r="B949">
        <v>19</v>
      </c>
      <c r="C949">
        <v>0</v>
      </c>
    </row>
    <row r="950" spans="1:3" x14ac:dyDescent="0.25">
      <c r="A950" t="s">
        <v>23</v>
      </c>
      <c r="B950">
        <v>19</v>
      </c>
      <c r="C950">
        <v>0</v>
      </c>
    </row>
    <row r="951" spans="1:3" x14ac:dyDescent="0.25">
      <c r="A951" t="s">
        <v>44</v>
      </c>
      <c r="B951">
        <v>19</v>
      </c>
      <c r="C951">
        <v>0</v>
      </c>
    </row>
    <row r="952" spans="1:3" x14ac:dyDescent="0.25">
      <c r="A952" t="s">
        <v>27</v>
      </c>
      <c r="B952">
        <v>19</v>
      </c>
      <c r="C952">
        <v>11375</v>
      </c>
    </row>
    <row r="953" spans="1:3" x14ac:dyDescent="0.25">
      <c r="A953" t="s">
        <v>6</v>
      </c>
      <c r="B953">
        <v>19</v>
      </c>
      <c r="C953">
        <v>63807</v>
      </c>
    </row>
    <row r="954" spans="1:3" x14ac:dyDescent="0.25">
      <c r="A954" t="s">
        <v>40</v>
      </c>
      <c r="B954">
        <v>19</v>
      </c>
      <c r="C954">
        <v>34375</v>
      </c>
    </row>
    <row r="955" spans="1:3" x14ac:dyDescent="0.25">
      <c r="A955" t="s">
        <v>39</v>
      </c>
      <c r="B955">
        <v>19</v>
      </c>
      <c r="C955">
        <v>0</v>
      </c>
    </row>
    <row r="956" spans="1:3" x14ac:dyDescent="0.25">
      <c r="A956" t="s">
        <v>12</v>
      </c>
      <c r="B956">
        <v>19</v>
      </c>
      <c r="C956">
        <v>5897</v>
      </c>
    </row>
    <row r="957" spans="1:3" x14ac:dyDescent="0.25">
      <c r="A957" t="s">
        <v>20</v>
      </c>
      <c r="B957">
        <v>19</v>
      </c>
      <c r="C957">
        <v>0</v>
      </c>
    </row>
    <row r="958" spans="1:3" x14ac:dyDescent="0.25">
      <c r="A958" t="s">
        <v>45</v>
      </c>
      <c r="B958">
        <v>19</v>
      </c>
      <c r="C958">
        <v>0</v>
      </c>
    </row>
    <row r="959" spans="1:3" x14ac:dyDescent="0.25">
      <c r="A959" t="s">
        <v>46</v>
      </c>
      <c r="B959">
        <v>19</v>
      </c>
      <c r="C959">
        <v>0</v>
      </c>
    </row>
    <row r="960" spans="1:3" x14ac:dyDescent="0.25">
      <c r="A960" t="s">
        <v>34</v>
      </c>
      <c r="B960">
        <v>19</v>
      </c>
      <c r="C960">
        <v>1826</v>
      </c>
    </row>
    <row r="961" spans="1:5" x14ac:dyDescent="0.25">
      <c r="A961" t="s">
        <v>29</v>
      </c>
      <c r="B961">
        <v>19</v>
      </c>
      <c r="C961">
        <v>0</v>
      </c>
    </row>
    <row r="962" spans="1:5" x14ac:dyDescent="0.25">
      <c r="A962" t="s">
        <v>4</v>
      </c>
      <c r="B962">
        <v>19</v>
      </c>
      <c r="C962">
        <v>0</v>
      </c>
    </row>
    <row r="963" spans="1:5" x14ac:dyDescent="0.25">
      <c r="A963" t="s">
        <v>47</v>
      </c>
      <c r="B963">
        <v>19</v>
      </c>
      <c r="C963">
        <v>0</v>
      </c>
    </row>
    <row r="964" spans="1:5" x14ac:dyDescent="0.25">
      <c r="A964" t="s">
        <v>5</v>
      </c>
      <c r="B964">
        <v>19</v>
      </c>
      <c r="C964">
        <v>0</v>
      </c>
    </row>
    <row r="965" spans="1:5" x14ac:dyDescent="0.25">
      <c r="A965" t="s">
        <v>52</v>
      </c>
      <c r="B965">
        <v>19</v>
      </c>
      <c r="C965">
        <v>2756</v>
      </c>
      <c r="E965" s="2"/>
    </row>
    <row r="966" spans="1:5" x14ac:dyDescent="0.25">
      <c r="A966" t="s">
        <v>24</v>
      </c>
      <c r="B966">
        <v>19</v>
      </c>
      <c r="C966">
        <v>61875</v>
      </c>
    </row>
    <row r="967" spans="1:5" x14ac:dyDescent="0.25">
      <c r="A967" t="s">
        <v>54</v>
      </c>
      <c r="B967">
        <v>19</v>
      </c>
      <c r="C967">
        <v>1300</v>
      </c>
    </row>
    <row r="968" spans="1:5" x14ac:dyDescent="0.25">
      <c r="A968" t="s">
        <v>31</v>
      </c>
      <c r="B968">
        <v>19</v>
      </c>
      <c r="C968">
        <v>17089</v>
      </c>
    </row>
    <row r="969" spans="1:5" x14ac:dyDescent="0.25">
      <c r="A969" t="s">
        <v>16</v>
      </c>
      <c r="B969">
        <v>19</v>
      </c>
      <c r="C969">
        <v>17875</v>
      </c>
    </row>
    <row r="970" spans="1:5" x14ac:dyDescent="0.25">
      <c r="A970" t="s">
        <v>48</v>
      </c>
      <c r="B970">
        <v>19</v>
      </c>
      <c r="C970">
        <v>0</v>
      </c>
    </row>
    <row r="971" spans="1:5" x14ac:dyDescent="0.25">
      <c r="A971" t="s">
        <v>38</v>
      </c>
      <c r="B971">
        <v>19</v>
      </c>
      <c r="C971">
        <v>14217</v>
      </c>
    </row>
    <row r="972" spans="1:5" x14ac:dyDescent="0.25">
      <c r="A972" t="s">
        <v>30</v>
      </c>
      <c r="B972">
        <v>19</v>
      </c>
      <c r="C972">
        <v>0</v>
      </c>
    </row>
    <row r="973" spans="1:5" x14ac:dyDescent="0.25">
      <c r="A973" t="s">
        <v>19</v>
      </c>
      <c r="B973">
        <v>19</v>
      </c>
      <c r="C973">
        <v>0</v>
      </c>
    </row>
    <row r="974" spans="1:5" x14ac:dyDescent="0.25">
      <c r="A974" t="s">
        <v>50</v>
      </c>
      <c r="B974">
        <v>19</v>
      </c>
      <c r="C974">
        <v>1312</v>
      </c>
    </row>
    <row r="975" spans="1:5" x14ac:dyDescent="0.25">
      <c r="A975" t="s">
        <v>7</v>
      </c>
      <c r="B975">
        <v>19</v>
      </c>
      <c r="C975">
        <v>0</v>
      </c>
    </row>
    <row r="976" spans="1:5" x14ac:dyDescent="0.25">
      <c r="A976" t="s">
        <v>2</v>
      </c>
      <c r="B976">
        <v>19</v>
      </c>
      <c r="C976">
        <v>0</v>
      </c>
    </row>
    <row r="977" spans="1:3" x14ac:dyDescent="0.25">
      <c r="A977" t="s">
        <v>36</v>
      </c>
      <c r="B977">
        <v>19</v>
      </c>
      <c r="C977">
        <v>0</v>
      </c>
    </row>
    <row r="978" spans="1:3" x14ac:dyDescent="0.25">
      <c r="A978" t="s">
        <v>33</v>
      </c>
      <c r="B978">
        <v>19</v>
      </c>
      <c r="C978">
        <v>14625</v>
      </c>
    </row>
    <row r="979" spans="1:3" x14ac:dyDescent="0.25">
      <c r="A979" t="s">
        <v>8</v>
      </c>
      <c r="B979">
        <v>19</v>
      </c>
      <c r="C979">
        <v>0</v>
      </c>
    </row>
    <row r="980" spans="1:3" x14ac:dyDescent="0.25">
      <c r="A980" t="s">
        <v>313</v>
      </c>
      <c r="B980">
        <v>19</v>
      </c>
      <c r="C980">
        <v>0</v>
      </c>
    </row>
    <row r="981" spans="1:3" x14ac:dyDescent="0.25">
      <c r="A981" t="s">
        <v>14</v>
      </c>
      <c r="B981">
        <v>19</v>
      </c>
      <c r="C981">
        <v>10511</v>
      </c>
    </row>
    <row r="982" spans="1:3" x14ac:dyDescent="0.25">
      <c r="A982" t="s">
        <v>22</v>
      </c>
      <c r="B982">
        <v>19</v>
      </c>
      <c r="C982">
        <v>29204</v>
      </c>
    </row>
    <row r="983" spans="1:3" x14ac:dyDescent="0.25">
      <c r="A983" t="s">
        <v>21</v>
      </c>
      <c r="B983">
        <v>19</v>
      </c>
      <c r="C983">
        <v>28894</v>
      </c>
    </row>
    <row r="984" spans="1:3" x14ac:dyDescent="0.25">
      <c r="A984" t="s">
        <v>26</v>
      </c>
      <c r="B984">
        <v>19</v>
      </c>
      <c r="C984">
        <v>18838</v>
      </c>
    </row>
    <row r="985" spans="1:3" x14ac:dyDescent="0.25">
      <c r="A985" t="s">
        <v>25</v>
      </c>
      <c r="B985">
        <v>19</v>
      </c>
      <c r="C985">
        <v>0</v>
      </c>
    </row>
    <row r="986" spans="1:3" x14ac:dyDescent="0.25">
      <c r="A986" t="s">
        <v>35</v>
      </c>
      <c r="B986">
        <v>19</v>
      </c>
      <c r="C986">
        <v>0</v>
      </c>
    </row>
    <row r="987" spans="1:3" x14ac:dyDescent="0.25">
      <c r="A987" t="s">
        <v>37</v>
      </c>
      <c r="B987">
        <v>19</v>
      </c>
      <c r="C987">
        <v>0</v>
      </c>
    </row>
    <row r="988" spans="1:3" x14ac:dyDescent="0.25">
      <c r="A988" t="s">
        <v>13</v>
      </c>
      <c r="B988">
        <v>19</v>
      </c>
      <c r="C988">
        <v>0</v>
      </c>
    </row>
    <row r="989" spans="1:3" x14ac:dyDescent="0.25">
      <c r="A989" t="s">
        <v>17</v>
      </c>
      <c r="B989">
        <v>19</v>
      </c>
      <c r="C989">
        <v>0</v>
      </c>
    </row>
    <row r="990" spans="1:3" x14ac:dyDescent="0.25">
      <c r="A990" t="s">
        <v>312</v>
      </c>
      <c r="B990">
        <v>20</v>
      </c>
      <c r="C990">
        <v>17875</v>
      </c>
    </row>
    <row r="991" spans="1:3" x14ac:dyDescent="0.25">
      <c r="A991" t="s">
        <v>32</v>
      </c>
      <c r="B991">
        <v>20</v>
      </c>
      <c r="C991">
        <v>0</v>
      </c>
    </row>
    <row r="992" spans="1:3" x14ac:dyDescent="0.25">
      <c r="A992" t="s">
        <v>18</v>
      </c>
      <c r="B992">
        <v>20</v>
      </c>
      <c r="C992">
        <v>0</v>
      </c>
    </row>
    <row r="993" spans="1:3" x14ac:dyDescent="0.25">
      <c r="A993" t="s">
        <v>18</v>
      </c>
      <c r="B993">
        <v>20</v>
      </c>
      <c r="C993">
        <v>0</v>
      </c>
    </row>
    <row r="994" spans="1:3" x14ac:dyDescent="0.25">
      <c r="A994" t="s">
        <v>41</v>
      </c>
      <c r="B994">
        <v>20</v>
      </c>
      <c r="C994">
        <v>0</v>
      </c>
    </row>
    <row r="995" spans="1:3" x14ac:dyDescent="0.25">
      <c r="A995" t="s">
        <v>51</v>
      </c>
      <c r="B995">
        <v>20</v>
      </c>
      <c r="C995">
        <v>0</v>
      </c>
    </row>
    <row r="996" spans="1:3" x14ac:dyDescent="0.25">
      <c r="A996" t="s">
        <v>53</v>
      </c>
      <c r="B996">
        <v>20</v>
      </c>
      <c r="C996">
        <v>5000</v>
      </c>
    </row>
    <row r="997" spans="1:3" x14ac:dyDescent="0.25">
      <c r="A997" t="s">
        <v>42</v>
      </c>
      <c r="B997">
        <v>20</v>
      </c>
      <c r="C997">
        <v>61875</v>
      </c>
    </row>
    <row r="998" spans="1:3" x14ac:dyDescent="0.25">
      <c r="A998" t="s">
        <v>10</v>
      </c>
      <c r="B998">
        <v>20</v>
      </c>
      <c r="C998">
        <v>0</v>
      </c>
    </row>
    <row r="999" spans="1:3" x14ac:dyDescent="0.25">
      <c r="A999" t="s">
        <v>43</v>
      </c>
      <c r="B999">
        <v>20</v>
      </c>
      <c r="C999">
        <v>75625</v>
      </c>
    </row>
    <row r="1000" spans="1:3" x14ac:dyDescent="0.25">
      <c r="A1000" t="s">
        <v>28</v>
      </c>
      <c r="B1000">
        <v>20</v>
      </c>
      <c r="C1000">
        <v>10480</v>
      </c>
    </row>
    <row r="1001" spans="1:3" x14ac:dyDescent="0.25">
      <c r="A1001" t="s">
        <v>11</v>
      </c>
      <c r="B1001">
        <v>20</v>
      </c>
      <c r="C1001">
        <v>0</v>
      </c>
    </row>
    <row r="1002" spans="1:3" x14ac:dyDescent="0.25">
      <c r="A1002" t="s">
        <v>23</v>
      </c>
      <c r="B1002">
        <v>20</v>
      </c>
      <c r="C1002">
        <v>0</v>
      </c>
    </row>
    <row r="1003" spans="1:3" x14ac:dyDescent="0.25">
      <c r="A1003" t="s">
        <v>44</v>
      </c>
      <c r="B1003">
        <v>20</v>
      </c>
      <c r="C1003">
        <v>17875</v>
      </c>
    </row>
    <row r="1004" spans="1:3" x14ac:dyDescent="0.25">
      <c r="A1004" t="s">
        <v>27</v>
      </c>
      <c r="B1004">
        <v>20</v>
      </c>
      <c r="C1004">
        <v>0</v>
      </c>
    </row>
    <row r="1005" spans="1:3" x14ac:dyDescent="0.25">
      <c r="A1005" t="s">
        <v>6</v>
      </c>
      <c r="B1005">
        <v>20</v>
      </c>
      <c r="C1005">
        <v>48125</v>
      </c>
    </row>
    <row r="1006" spans="1:3" x14ac:dyDescent="0.25">
      <c r="A1006" t="s">
        <v>40</v>
      </c>
      <c r="B1006">
        <v>20</v>
      </c>
      <c r="C1006">
        <v>0</v>
      </c>
    </row>
    <row r="1007" spans="1:3" x14ac:dyDescent="0.25">
      <c r="A1007" t="s">
        <v>39</v>
      </c>
      <c r="B1007">
        <v>20</v>
      </c>
      <c r="C1007">
        <v>48125</v>
      </c>
    </row>
    <row r="1008" spans="1:3" x14ac:dyDescent="0.25">
      <c r="A1008" t="s">
        <v>12</v>
      </c>
      <c r="B1008">
        <v>20</v>
      </c>
      <c r="C1008">
        <v>7076</v>
      </c>
    </row>
    <row r="1009" spans="1:3" x14ac:dyDescent="0.25">
      <c r="A1009" t="s">
        <v>20</v>
      </c>
      <c r="B1009">
        <v>20</v>
      </c>
      <c r="C1009">
        <v>12121</v>
      </c>
    </row>
    <row r="1010" spans="1:3" x14ac:dyDescent="0.25">
      <c r="A1010" t="s">
        <v>45</v>
      </c>
      <c r="B1010">
        <v>20</v>
      </c>
      <c r="C1010">
        <v>0</v>
      </c>
    </row>
    <row r="1011" spans="1:3" x14ac:dyDescent="0.25">
      <c r="A1011" t="s">
        <v>46</v>
      </c>
      <c r="B1011">
        <v>20</v>
      </c>
      <c r="C1011">
        <v>0</v>
      </c>
    </row>
    <row r="1012" spans="1:3" x14ac:dyDescent="0.25">
      <c r="A1012" t="s">
        <v>34</v>
      </c>
      <c r="B1012">
        <v>20</v>
      </c>
      <c r="C1012">
        <v>0</v>
      </c>
    </row>
    <row r="1013" spans="1:3" x14ac:dyDescent="0.25">
      <c r="A1013" t="s">
        <v>29</v>
      </c>
      <c r="B1013">
        <v>20</v>
      </c>
      <c r="C1013">
        <v>0</v>
      </c>
    </row>
    <row r="1014" spans="1:3" x14ac:dyDescent="0.25">
      <c r="A1014" t="s">
        <v>4</v>
      </c>
      <c r="B1014">
        <v>20</v>
      </c>
      <c r="C1014">
        <v>0</v>
      </c>
    </row>
    <row r="1015" spans="1:3" x14ac:dyDescent="0.25">
      <c r="A1015" t="s">
        <v>47</v>
      </c>
      <c r="B1015">
        <v>20</v>
      </c>
      <c r="C1015">
        <v>7571</v>
      </c>
    </row>
    <row r="1016" spans="1:3" x14ac:dyDescent="0.25">
      <c r="A1016" t="s">
        <v>5</v>
      </c>
      <c r="B1016">
        <v>20</v>
      </c>
      <c r="C1016">
        <v>0</v>
      </c>
    </row>
    <row r="1017" spans="1:3" x14ac:dyDescent="0.25">
      <c r="A1017" t="s">
        <v>52</v>
      </c>
      <c r="B1017">
        <v>20</v>
      </c>
      <c r="C1017">
        <v>0</v>
      </c>
    </row>
    <row r="1018" spans="1:3" x14ac:dyDescent="0.25">
      <c r="A1018" t="s">
        <v>24</v>
      </c>
      <c r="B1018">
        <v>20</v>
      </c>
      <c r="C1018">
        <v>0</v>
      </c>
    </row>
    <row r="1019" spans="1:3" x14ac:dyDescent="0.25">
      <c r="A1019" t="s">
        <v>54</v>
      </c>
      <c r="B1019">
        <v>20</v>
      </c>
      <c r="C1019">
        <v>0</v>
      </c>
    </row>
    <row r="1020" spans="1:3" x14ac:dyDescent="0.25">
      <c r="A1020" t="s">
        <v>31</v>
      </c>
      <c r="B1020">
        <v>20</v>
      </c>
      <c r="C1020">
        <v>14625</v>
      </c>
    </row>
    <row r="1021" spans="1:3" x14ac:dyDescent="0.25">
      <c r="A1021" t="s">
        <v>16</v>
      </c>
      <c r="B1021">
        <v>20</v>
      </c>
      <c r="C1021">
        <v>17875</v>
      </c>
    </row>
    <row r="1022" spans="1:3" x14ac:dyDescent="0.25">
      <c r="A1022" t="s">
        <v>48</v>
      </c>
      <c r="B1022">
        <v>20</v>
      </c>
      <c r="C1022">
        <v>0</v>
      </c>
    </row>
    <row r="1023" spans="1:3" x14ac:dyDescent="0.25">
      <c r="A1023" t="s">
        <v>38</v>
      </c>
      <c r="B1023">
        <v>20</v>
      </c>
      <c r="C1023">
        <v>0</v>
      </c>
    </row>
    <row r="1024" spans="1:3" x14ac:dyDescent="0.25">
      <c r="A1024" t="s">
        <v>30</v>
      </c>
      <c r="B1024">
        <v>20</v>
      </c>
      <c r="C1024">
        <v>0</v>
      </c>
    </row>
    <row r="1025" spans="1:3" x14ac:dyDescent="0.25">
      <c r="A1025" t="s">
        <v>19</v>
      </c>
      <c r="B1025">
        <v>20</v>
      </c>
      <c r="C1025">
        <v>0</v>
      </c>
    </row>
    <row r="1026" spans="1:3" x14ac:dyDescent="0.25">
      <c r="A1026" t="s">
        <v>50</v>
      </c>
      <c r="B1026">
        <v>20</v>
      </c>
      <c r="C1026">
        <v>0</v>
      </c>
    </row>
    <row r="1027" spans="1:3" x14ac:dyDescent="0.25">
      <c r="A1027" t="s">
        <v>7</v>
      </c>
      <c r="B1027">
        <v>20</v>
      </c>
      <c r="C1027">
        <v>99610</v>
      </c>
    </row>
    <row r="1028" spans="1:3" x14ac:dyDescent="0.25">
      <c r="A1028" t="s">
        <v>2</v>
      </c>
      <c r="B1028">
        <v>20</v>
      </c>
      <c r="C1028">
        <v>0</v>
      </c>
    </row>
    <row r="1029" spans="1:3" x14ac:dyDescent="0.25">
      <c r="A1029" t="s">
        <v>36</v>
      </c>
      <c r="B1029">
        <v>20</v>
      </c>
      <c r="C1029">
        <v>0</v>
      </c>
    </row>
    <row r="1030" spans="1:3" x14ac:dyDescent="0.25">
      <c r="A1030" t="s">
        <v>33</v>
      </c>
      <c r="B1030">
        <v>20</v>
      </c>
      <c r="C1030">
        <v>14625</v>
      </c>
    </row>
    <row r="1031" spans="1:3" x14ac:dyDescent="0.25">
      <c r="A1031" t="s">
        <v>8</v>
      </c>
      <c r="B1031">
        <v>20</v>
      </c>
      <c r="C1031">
        <v>0</v>
      </c>
    </row>
    <row r="1032" spans="1:3" x14ac:dyDescent="0.25">
      <c r="A1032" t="s">
        <v>313</v>
      </c>
      <c r="B1032">
        <v>20</v>
      </c>
      <c r="C1032">
        <v>0</v>
      </c>
    </row>
    <row r="1033" spans="1:3" x14ac:dyDescent="0.25">
      <c r="A1033" t="s">
        <v>14</v>
      </c>
      <c r="B1033">
        <v>20</v>
      </c>
      <c r="C1033">
        <v>0</v>
      </c>
    </row>
    <row r="1034" spans="1:3" x14ac:dyDescent="0.25">
      <c r="A1034" t="s">
        <v>22</v>
      </c>
      <c r="B1034">
        <v>20</v>
      </c>
      <c r="C1034">
        <v>0</v>
      </c>
    </row>
    <row r="1035" spans="1:3" x14ac:dyDescent="0.25">
      <c r="A1035" t="s">
        <v>21</v>
      </c>
      <c r="B1035">
        <v>20</v>
      </c>
      <c r="C1035">
        <v>0</v>
      </c>
    </row>
    <row r="1036" spans="1:3" x14ac:dyDescent="0.25">
      <c r="A1036" t="s">
        <v>26</v>
      </c>
      <c r="B1036">
        <v>20</v>
      </c>
      <c r="C1036">
        <v>0</v>
      </c>
    </row>
    <row r="1037" spans="1:3" x14ac:dyDescent="0.25">
      <c r="A1037" t="s">
        <v>25</v>
      </c>
      <c r="B1037">
        <v>20</v>
      </c>
      <c r="C1037">
        <v>5467</v>
      </c>
    </row>
    <row r="1038" spans="1:3" x14ac:dyDescent="0.25">
      <c r="A1038" t="s">
        <v>35</v>
      </c>
      <c r="B1038">
        <v>20</v>
      </c>
      <c r="C1038">
        <v>0</v>
      </c>
    </row>
    <row r="1039" spans="1:3" x14ac:dyDescent="0.25">
      <c r="A1039" t="s">
        <v>37</v>
      </c>
      <c r="B1039">
        <v>20</v>
      </c>
      <c r="C1039">
        <v>17875</v>
      </c>
    </row>
    <row r="1040" spans="1:3" x14ac:dyDescent="0.25">
      <c r="A1040" t="s">
        <v>13</v>
      </c>
      <c r="B1040">
        <v>20</v>
      </c>
      <c r="C1040">
        <v>0</v>
      </c>
    </row>
    <row r="1041" spans="1:3" x14ac:dyDescent="0.25">
      <c r="A1041" t="s">
        <v>17</v>
      </c>
      <c r="B1041">
        <v>20</v>
      </c>
      <c r="C1041">
        <v>0</v>
      </c>
    </row>
    <row r="1042" spans="1:3" x14ac:dyDescent="0.25">
      <c r="A1042" t="s">
        <v>312</v>
      </c>
      <c r="B1042">
        <v>21</v>
      </c>
      <c r="C1042">
        <v>17875</v>
      </c>
    </row>
    <row r="1043" spans="1:3" x14ac:dyDescent="0.25">
      <c r="A1043" t="s">
        <v>32</v>
      </c>
      <c r="B1043">
        <v>21</v>
      </c>
      <c r="C1043">
        <v>0</v>
      </c>
    </row>
    <row r="1044" spans="1:3" x14ac:dyDescent="0.25">
      <c r="A1044" t="s">
        <v>18</v>
      </c>
      <c r="B1044">
        <v>21</v>
      </c>
      <c r="C1044">
        <v>0</v>
      </c>
    </row>
    <row r="1045" spans="1:3" x14ac:dyDescent="0.25">
      <c r="A1045" t="s">
        <v>18</v>
      </c>
      <c r="B1045">
        <v>21</v>
      </c>
      <c r="C1045">
        <v>0</v>
      </c>
    </row>
    <row r="1046" spans="1:3" x14ac:dyDescent="0.25">
      <c r="A1046" t="s">
        <v>41</v>
      </c>
      <c r="B1046">
        <v>21</v>
      </c>
      <c r="C1046">
        <v>0</v>
      </c>
    </row>
    <row r="1047" spans="1:3" x14ac:dyDescent="0.25">
      <c r="A1047" t="s">
        <v>51</v>
      </c>
      <c r="B1047">
        <v>21</v>
      </c>
      <c r="C1047">
        <v>0</v>
      </c>
    </row>
    <row r="1048" spans="1:3" x14ac:dyDescent="0.25">
      <c r="A1048" t="s">
        <v>53</v>
      </c>
      <c r="B1048">
        <v>21</v>
      </c>
      <c r="C1048">
        <v>0</v>
      </c>
    </row>
    <row r="1049" spans="1:3" x14ac:dyDescent="0.25">
      <c r="A1049" t="s">
        <v>42</v>
      </c>
      <c r="B1049">
        <v>21</v>
      </c>
      <c r="C1049">
        <v>61875</v>
      </c>
    </row>
    <row r="1050" spans="1:3" x14ac:dyDescent="0.25">
      <c r="A1050" t="s">
        <v>10</v>
      </c>
      <c r="B1050">
        <v>21</v>
      </c>
      <c r="C1050">
        <v>34375</v>
      </c>
    </row>
    <row r="1051" spans="1:3" x14ac:dyDescent="0.25">
      <c r="A1051" t="s">
        <v>43</v>
      </c>
      <c r="B1051">
        <v>21</v>
      </c>
      <c r="C1051">
        <v>0</v>
      </c>
    </row>
    <row r="1052" spans="1:3" x14ac:dyDescent="0.25">
      <c r="A1052" t="s">
        <v>28</v>
      </c>
      <c r="B1052">
        <v>21</v>
      </c>
      <c r="C1052">
        <v>0</v>
      </c>
    </row>
    <row r="1053" spans="1:3" x14ac:dyDescent="0.25">
      <c r="A1053" t="s">
        <v>11</v>
      </c>
      <c r="B1053">
        <v>21</v>
      </c>
      <c r="C1053">
        <v>0</v>
      </c>
    </row>
    <row r="1054" spans="1:3" x14ac:dyDescent="0.25">
      <c r="A1054" t="s">
        <v>23</v>
      </c>
      <c r="B1054">
        <v>21</v>
      </c>
      <c r="C1054">
        <v>8125</v>
      </c>
    </row>
    <row r="1055" spans="1:3" x14ac:dyDescent="0.25">
      <c r="A1055" t="s">
        <v>44</v>
      </c>
      <c r="B1055">
        <v>21</v>
      </c>
      <c r="C1055">
        <v>17875</v>
      </c>
    </row>
    <row r="1056" spans="1:3" x14ac:dyDescent="0.25">
      <c r="A1056" t="s">
        <v>27</v>
      </c>
      <c r="B1056">
        <v>21</v>
      </c>
      <c r="C1056">
        <v>11375</v>
      </c>
    </row>
    <row r="1057" spans="1:3" x14ac:dyDescent="0.25">
      <c r="A1057" t="s">
        <v>6</v>
      </c>
      <c r="B1057">
        <v>21</v>
      </c>
      <c r="C1057">
        <v>48125</v>
      </c>
    </row>
    <row r="1058" spans="1:3" x14ac:dyDescent="0.25">
      <c r="A1058" t="s">
        <v>40</v>
      </c>
      <c r="B1058">
        <v>21</v>
      </c>
      <c r="C1058">
        <v>0</v>
      </c>
    </row>
    <row r="1059" spans="1:3" x14ac:dyDescent="0.25">
      <c r="A1059" t="s">
        <v>39</v>
      </c>
      <c r="B1059">
        <v>21</v>
      </c>
      <c r="C1059">
        <v>0</v>
      </c>
    </row>
    <row r="1060" spans="1:3" x14ac:dyDescent="0.25">
      <c r="A1060" t="s">
        <v>12</v>
      </c>
      <c r="B1060">
        <v>21</v>
      </c>
      <c r="C1060">
        <v>0</v>
      </c>
    </row>
    <row r="1061" spans="1:3" x14ac:dyDescent="0.25">
      <c r="A1061" t="s">
        <v>20</v>
      </c>
      <c r="B1061">
        <v>21</v>
      </c>
      <c r="C1061">
        <v>0</v>
      </c>
    </row>
    <row r="1062" spans="1:3" x14ac:dyDescent="0.25">
      <c r="A1062" t="s">
        <v>45</v>
      </c>
      <c r="B1062">
        <v>21</v>
      </c>
      <c r="C1062">
        <v>7560</v>
      </c>
    </row>
    <row r="1063" spans="1:3" x14ac:dyDescent="0.25">
      <c r="A1063" t="s">
        <v>46</v>
      </c>
      <c r="B1063">
        <v>21</v>
      </c>
      <c r="C1063">
        <v>0</v>
      </c>
    </row>
    <row r="1064" spans="1:3" x14ac:dyDescent="0.25">
      <c r="A1064" t="s">
        <v>34</v>
      </c>
      <c r="B1064">
        <v>21</v>
      </c>
      <c r="C1064">
        <v>2551</v>
      </c>
    </row>
    <row r="1065" spans="1:3" x14ac:dyDescent="0.25">
      <c r="A1065" t="s">
        <v>29</v>
      </c>
      <c r="B1065">
        <v>21</v>
      </c>
      <c r="C1065">
        <v>6271</v>
      </c>
    </row>
    <row r="1066" spans="1:3" x14ac:dyDescent="0.25">
      <c r="A1066" t="s">
        <v>4</v>
      </c>
      <c r="B1066">
        <v>21</v>
      </c>
      <c r="C1066">
        <v>30263</v>
      </c>
    </row>
    <row r="1067" spans="1:3" x14ac:dyDescent="0.25">
      <c r="A1067" t="s">
        <v>47</v>
      </c>
      <c r="B1067">
        <v>21</v>
      </c>
      <c r="C1067">
        <v>0</v>
      </c>
    </row>
    <row r="1068" spans="1:3" x14ac:dyDescent="0.25">
      <c r="A1068" t="s">
        <v>5</v>
      </c>
      <c r="B1068">
        <v>21</v>
      </c>
      <c r="C1068">
        <v>50800</v>
      </c>
    </row>
    <row r="1069" spans="1:3" x14ac:dyDescent="0.25">
      <c r="A1069" t="s">
        <v>52</v>
      </c>
      <c r="B1069">
        <v>21</v>
      </c>
      <c r="C1069">
        <v>0</v>
      </c>
    </row>
    <row r="1070" spans="1:3" x14ac:dyDescent="0.25">
      <c r="A1070" t="s">
        <v>24</v>
      </c>
      <c r="B1070">
        <v>21</v>
      </c>
      <c r="C1070">
        <v>0</v>
      </c>
    </row>
    <row r="1071" spans="1:3" x14ac:dyDescent="0.25">
      <c r="A1071" t="s">
        <v>54</v>
      </c>
      <c r="B1071">
        <v>21</v>
      </c>
      <c r="C1071">
        <v>0</v>
      </c>
    </row>
    <row r="1072" spans="1:3" x14ac:dyDescent="0.25">
      <c r="A1072" t="s">
        <v>31</v>
      </c>
      <c r="B1072">
        <v>21</v>
      </c>
      <c r="C1072">
        <v>0</v>
      </c>
    </row>
    <row r="1073" spans="1:3" x14ac:dyDescent="0.25">
      <c r="A1073" t="s">
        <v>16</v>
      </c>
      <c r="B1073">
        <v>21</v>
      </c>
      <c r="C1073">
        <v>0</v>
      </c>
    </row>
    <row r="1074" spans="1:3" x14ac:dyDescent="0.25">
      <c r="A1074" t="s">
        <v>48</v>
      </c>
      <c r="B1074">
        <v>21</v>
      </c>
      <c r="C1074">
        <v>0</v>
      </c>
    </row>
    <row r="1075" spans="1:3" x14ac:dyDescent="0.25">
      <c r="A1075" t="s">
        <v>38</v>
      </c>
      <c r="B1075">
        <v>21</v>
      </c>
      <c r="C1075">
        <v>0</v>
      </c>
    </row>
    <row r="1076" spans="1:3" x14ac:dyDescent="0.25">
      <c r="A1076" t="s">
        <v>30</v>
      </c>
      <c r="B1076">
        <v>21</v>
      </c>
      <c r="C1076">
        <v>0</v>
      </c>
    </row>
    <row r="1077" spans="1:3" x14ac:dyDescent="0.25">
      <c r="A1077" t="s">
        <v>19</v>
      </c>
      <c r="B1077">
        <v>21</v>
      </c>
      <c r="C1077">
        <v>48125</v>
      </c>
    </row>
    <row r="1078" spans="1:3" x14ac:dyDescent="0.25">
      <c r="A1078" t="s">
        <v>50</v>
      </c>
      <c r="B1078">
        <v>21</v>
      </c>
      <c r="C1078">
        <v>0</v>
      </c>
    </row>
    <row r="1079" spans="1:3" x14ac:dyDescent="0.25">
      <c r="A1079" t="s">
        <v>7</v>
      </c>
      <c r="B1079">
        <v>21</v>
      </c>
      <c r="C1079">
        <v>61875</v>
      </c>
    </row>
    <row r="1080" spans="1:3" x14ac:dyDescent="0.25">
      <c r="A1080" t="s">
        <v>2</v>
      </c>
      <c r="B1080">
        <v>21</v>
      </c>
      <c r="C1080">
        <v>0</v>
      </c>
    </row>
    <row r="1081" spans="1:3" x14ac:dyDescent="0.25">
      <c r="A1081" t="s">
        <v>36</v>
      </c>
      <c r="B1081">
        <v>21</v>
      </c>
      <c r="C1081">
        <v>0</v>
      </c>
    </row>
    <row r="1082" spans="1:3" x14ac:dyDescent="0.25">
      <c r="A1082" t="s">
        <v>33</v>
      </c>
      <c r="B1082">
        <v>21</v>
      </c>
      <c r="C1082">
        <v>7415</v>
      </c>
    </row>
    <row r="1083" spans="1:3" x14ac:dyDescent="0.25">
      <c r="A1083" t="s">
        <v>8</v>
      </c>
      <c r="B1083">
        <v>21</v>
      </c>
      <c r="C1083">
        <v>0</v>
      </c>
    </row>
    <row r="1084" spans="1:3" x14ac:dyDescent="0.25">
      <c r="A1084" t="s">
        <v>313</v>
      </c>
      <c r="B1084">
        <v>21</v>
      </c>
      <c r="C1084">
        <v>14625</v>
      </c>
    </row>
    <row r="1085" spans="1:3" x14ac:dyDescent="0.25">
      <c r="A1085" t="s">
        <v>14</v>
      </c>
      <c r="B1085">
        <v>21</v>
      </c>
      <c r="C1085">
        <v>0</v>
      </c>
    </row>
    <row r="1086" spans="1:3" x14ac:dyDescent="0.25">
      <c r="A1086" t="s">
        <v>22</v>
      </c>
      <c r="B1086">
        <v>21</v>
      </c>
      <c r="C1086">
        <v>0</v>
      </c>
    </row>
    <row r="1087" spans="1:3" x14ac:dyDescent="0.25">
      <c r="A1087" t="s">
        <v>21</v>
      </c>
      <c r="B1087">
        <v>21</v>
      </c>
      <c r="C1087">
        <v>0</v>
      </c>
    </row>
    <row r="1088" spans="1:3" x14ac:dyDescent="0.25">
      <c r="A1088" t="s">
        <v>26</v>
      </c>
      <c r="B1088">
        <v>21</v>
      </c>
      <c r="C1088">
        <v>14625</v>
      </c>
    </row>
    <row r="1089" spans="1:3" x14ac:dyDescent="0.25">
      <c r="A1089" t="s">
        <v>25</v>
      </c>
      <c r="B1089">
        <v>21</v>
      </c>
      <c r="C1089">
        <v>0</v>
      </c>
    </row>
    <row r="1090" spans="1:3" x14ac:dyDescent="0.25">
      <c r="A1090" t="s">
        <v>35</v>
      </c>
      <c r="B1090">
        <v>21</v>
      </c>
      <c r="C1090">
        <v>0</v>
      </c>
    </row>
    <row r="1091" spans="1:3" x14ac:dyDescent="0.25">
      <c r="A1091" t="s">
        <v>37</v>
      </c>
      <c r="B1091">
        <v>21</v>
      </c>
      <c r="C1091">
        <v>17875</v>
      </c>
    </row>
    <row r="1092" spans="1:3" x14ac:dyDescent="0.25">
      <c r="A1092" t="s">
        <v>13</v>
      </c>
      <c r="B1092">
        <v>21</v>
      </c>
      <c r="C1092">
        <v>0</v>
      </c>
    </row>
    <row r="1093" spans="1:3" x14ac:dyDescent="0.25">
      <c r="A1093" t="s">
        <v>17</v>
      </c>
      <c r="B1093">
        <v>21</v>
      </c>
      <c r="C1093">
        <v>4958</v>
      </c>
    </row>
    <row r="1094" spans="1:3" x14ac:dyDescent="0.25">
      <c r="A1094" t="s">
        <v>312</v>
      </c>
      <c r="B1094">
        <v>22</v>
      </c>
      <c r="C1094">
        <v>0</v>
      </c>
    </row>
    <row r="1095" spans="1:3" x14ac:dyDescent="0.25">
      <c r="A1095" t="s">
        <v>32</v>
      </c>
      <c r="B1095">
        <v>22</v>
      </c>
      <c r="C1095">
        <v>0</v>
      </c>
    </row>
    <row r="1096" spans="1:3" x14ac:dyDescent="0.25">
      <c r="A1096" t="s">
        <v>18</v>
      </c>
      <c r="B1096">
        <v>22</v>
      </c>
      <c r="C1096">
        <v>0</v>
      </c>
    </row>
    <row r="1097" spans="1:3" x14ac:dyDescent="0.25">
      <c r="A1097" t="s">
        <v>18</v>
      </c>
      <c r="B1097">
        <v>22</v>
      </c>
      <c r="C1097">
        <v>0</v>
      </c>
    </row>
    <row r="1098" spans="1:3" x14ac:dyDescent="0.25">
      <c r="A1098" t="s">
        <v>41</v>
      </c>
      <c r="B1098">
        <v>22</v>
      </c>
      <c r="C1098">
        <v>0</v>
      </c>
    </row>
    <row r="1099" spans="1:3" x14ac:dyDescent="0.25">
      <c r="A1099" t="s">
        <v>51</v>
      </c>
      <c r="B1099">
        <v>22</v>
      </c>
      <c r="C1099">
        <v>0</v>
      </c>
    </row>
    <row r="1100" spans="1:3" x14ac:dyDescent="0.25">
      <c r="A1100" t="s">
        <v>53</v>
      </c>
      <c r="B1100">
        <v>22</v>
      </c>
      <c r="C1100">
        <v>0</v>
      </c>
    </row>
    <row r="1101" spans="1:3" x14ac:dyDescent="0.25">
      <c r="A1101" t="s">
        <v>42</v>
      </c>
      <c r="B1101">
        <v>22</v>
      </c>
      <c r="C1101">
        <v>0</v>
      </c>
    </row>
    <row r="1102" spans="1:3" x14ac:dyDescent="0.25">
      <c r="A1102" t="s">
        <v>10</v>
      </c>
      <c r="B1102">
        <v>22</v>
      </c>
      <c r="C1102">
        <v>0</v>
      </c>
    </row>
    <row r="1103" spans="1:3" x14ac:dyDescent="0.25">
      <c r="A1103" t="s">
        <v>43</v>
      </c>
      <c r="B1103">
        <v>22</v>
      </c>
      <c r="C1103">
        <v>0</v>
      </c>
    </row>
    <row r="1104" spans="1:3" x14ac:dyDescent="0.25">
      <c r="A1104" t="s">
        <v>28</v>
      </c>
      <c r="B1104">
        <v>22</v>
      </c>
      <c r="C1104">
        <v>0</v>
      </c>
    </row>
    <row r="1105" spans="1:3" x14ac:dyDescent="0.25">
      <c r="A1105" t="s">
        <v>11</v>
      </c>
      <c r="B1105">
        <v>22</v>
      </c>
      <c r="C1105">
        <v>0</v>
      </c>
    </row>
    <row r="1106" spans="1:3" x14ac:dyDescent="0.25">
      <c r="A1106" t="s">
        <v>23</v>
      </c>
      <c r="B1106">
        <v>22</v>
      </c>
      <c r="C1106">
        <v>0</v>
      </c>
    </row>
    <row r="1107" spans="1:3" x14ac:dyDescent="0.25">
      <c r="A1107" t="s">
        <v>44</v>
      </c>
      <c r="B1107">
        <v>22</v>
      </c>
      <c r="C1107">
        <v>0</v>
      </c>
    </row>
    <row r="1108" spans="1:3" x14ac:dyDescent="0.25">
      <c r="A1108" t="s">
        <v>27</v>
      </c>
      <c r="B1108">
        <v>22</v>
      </c>
      <c r="C1108">
        <v>0</v>
      </c>
    </row>
    <row r="1109" spans="1:3" x14ac:dyDescent="0.25">
      <c r="A1109" t="s">
        <v>6</v>
      </c>
      <c r="B1109">
        <v>22</v>
      </c>
      <c r="C1109">
        <v>0</v>
      </c>
    </row>
    <row r="1110" spans="1:3" x14ac:dyDescent="0.25">
      <c r="A1110" t="s">
        <v>40</v>
      </c>
      <c r="B1110">
        <v>22</v>
      </c>
      <c r="C1110">
        <v>0</v>
      </c>
    </row>
    <row r="1111" spans="1:3" x14ac:dyDescent="0.25">
      <c r="A1111" t="s">
        <v>39</v>
      </c>
      <c r="B1111">
        <v>22</v>
      </c>
      <c r="C1111">
        <v>0</v>
      </c>
    </row>
    <row r="1112" spans="1:3" x14ac:dyDescent="0.25">
      <c r="A1112" t="s">
        <v>12</v>
      </c>
      <c r="B1112">
        <v>22</v>
      </c>
      <c r="C1112">
        <v>0</v>
      </c>
    </row>
    <row r="1113" spans="1:3" x14ac:dyDescent="0.25">
      <c r="A1113" t="s">
        <v>20</v>
      </c>
      <c r="B1113">
        <v>22</v>
      </c>
      <c r="C1113">
        <v>0</v>
      </c>
    </row>
    <row r="1114" spans="1:3" x14ac:dyDescent="0.25">
      <c r="A1114" t="s">
        <v>45</v>
      </c>
      <c r="B1114">
        <v>22</v>
      </c>
      <c r="C1114">
        <v>0</v>
      </c>
    </row>
    <row r="1115" spans="1:3" x14ac:dyDescent="0.25">
      <c r="A1115" t="s">
        <v>46</v>
      </c>
      <c r="B1115">
        <v>22</v>
      </c>
      <c r="C1115">
        <v>0</v>
      </c>
    </row>
    <row r="1116" spans="1:3" x14ac:dyDescent="0.25">
      <c r="A1116" t="s">
        <v>34</v>
      </c>
      <c r="B1116">
        <v>22</v>
      </c>
      <c r="C1116">
        <v>0</v>
      </c>
    </row>
    <row r="1117" spans="1:3" x14ac:dyDescent="0.25">
      <c r="A1117" t="s">
        <v>29</v>
      </c>
      <c r="B1117">
        <v>22</v>
      </c>
      <c r="C1117">
        <v>0</v>
      </c>
    </row>
    <row r="1118" spans="1:3" x14ac:dyDescent="0.25">
      <c r="A1118" t="s">
        <v>4</v>
      </c>
      <c r="B1118">
        <v>22</v>
      </c>
      <c r="C1118">
        <v>0</v>
      </c>
    </row>
    <row r="1119" spans="1:3" x14ac:dyDescent="0.25">
      <c r="A1119" t="s">
        <v>47</v>
      </c>
      <c r="B1119">
        <v>22</v>
      </c>
      <c r="C1119">
        <v>0</v>
      </c>
    </row>
    <row r="1120" spans="1:3" x14ac:dyDescent="0.25">
      <c r="A1120" t="s">
        <v>5</v>
      </c>
      <c r="B1120">
        <v>22</v>
      </c>
      <c r="C1120">
        <v>0</v>
      </c>
    </row>
    <row r="1121" spans="1:3" x14ac:dyDescent="0.25">
      <c r="A1121" t="s">
        <v>52</v>
      </c>
      <c r="B1121">
        <v>22</v>
      </c>
      <c r="C1121">
        <v>0</v>
      </c>
    </row>
    <row r="1122" spans="1:3" x14ac:dyDescent="0.25">
      <c r="A1122" t="s">
        <v>24</v>
      </c>
      <c r="B1122">
        <v>22</v>
      </c>
      <c r="C1122">
        <v>0</v>
      </c>
    </row>
    <row r="1123" spans="1:3" x14ac:dyDescent="0.25">
      <c r="A1123" t="s">
        <v>54</v>
      </c>
      <c r="B1123">
        <v>22</v>
      </c>
      <c r="C1123">
        <v>0</v>
      </c>
    </row>
    <row r="1124" spans="1:3" x14ac:dyDescent="0.25">
      <c r="A1124" t="s">
        <v>31</v>
      </c>
      <c r="B1124">
        <v>22</v>
      </c>
      <c r="C1124">
        <v>0</v>
      </c>
    </row>
    <row r="1125" spans="1:3" x14ac:dyDescent="0.25">
      <c r="A1125" t="s">
        <v>16</v>
      </c>
      <c r="B1125">
        <v>22</v>
      </c>
      <c r="C1125">
        <v>0</v>
      </c>
    </row>
    <row r="1126" spans="1:3" x14ac:dyDescent="0.25">
      <c r="A1126" t="s">
        <v>48</v>
      </c>
      <c r="B1126">
        <v>22</v>
      </c>
      <c r="C1126">
        <v>0</v>
      </c>
    </row>
    <row r="1127" spans="1:3" x14ac:dyDescent="0.25">
      <c r="A1127" t="s">
        <v>38</v>
      </c>
      <c r="B1127">
        <v>22</v>
      </c>
      <c r="C1127">
        <v>0</v>
      </c>
    </row>
    <row r="1128" spans="1:3" x14ac:dyDescent="0.25">
      <c r="A1128" t="s">
        <v>30</v>
      </c>
      <c r="B1128">
        <v>22</v>
      </c>
      <c r="C1128">
        <v>0</v>
      </c>
    </row>
    <row r="1129" spans="1:3" x14ac:dyDescent="0.25">
      <c r="A1129" t="s">
        <v>19</v>
      </c>
      <c r="B1129">
        <v>22</v>
      </c>
      <c r="C1129">
        <v>0</v>
      </c>
    </row>
    <row r="1130" spans="1:3" x14ac:dyDescent="0.25">
      <c r="A1130" t="s">
        <v>50</v>
      </c>
      <c r="B1130">
        <v>22</v>
      </c>
      <c r="C1130">
        <v>0</v>
      </c>
    </row>
    <row r="1131" spans="1:3" x14ac:dyDescent="0.25">
      <c r="A1131" t="s">
        <v>7</v>
      </c>
      <c r="B1131">
        <v>22</v>
      </c>
      <c r="C1131">
        <v>0</v>
      </c>
    </row>
    <row r="1132" spans="1:3" x14ac:dyDescent="0.25">
      <c r="A1132" t="s">
        <v>2</v>
      </c>
      <c r="B1132">
        <v>22</v>
      </c>
      <c r="C1132">
        <v>0</v>
      </c>
    </row>
    <row r="1133" spans="1:3" x14ac:dyDescent="0.25">
      <c r="A1133" t="s">
        <v>36</v>
      </c>
      <c r="B1133">
        <v>22</v>
      </c>
      <c r="C1133">
        <v>0</v>
      </c>
    </row>
    <row r="1134" spans="1:3" x14ac:dyDescent="0.25">
      <c r="A1134" t="s">
        <v>33</v>
      </c>
      <c r="B1134">
        <v>22</v>
      </c>
      <c r="C1134">
        <v>0</v>
      </c>
    </row>
    <row r="1135" spans="1:3" x14ac:dyDescent="0.25">
      <c r="A1135" t="s">
        <v>8</v>
      </c>
      <c r="B1135">
        <v>22</v>
      </c>
      <c r="C1135">
        <v>0</v>
      </c>
    </row>
    <row r="1136" spans="1:3" x14ac:dyDescent="0.25">
      <c r="A1136" t="s">
        <v>313</v>
      </c>
      <c r="B1136">
        <v>22</v>
      </c>
      <c r="C1136">
        <v>0</v>
      </c>
    </row>
    <row r="1137" spans="1:3" x14ac:dyDescent="0.25">
      <c r="A1137" t="s">
        <v>14</v>
      </c>
      <c r="B1137">
        <v>22</v>
      </c>
      <c r="C1137">
        <v>0</v>
      </c>
    </row>
    <row r="1138" spans="1:3" x14ac:dyDescent="0.25">
      <c r="A1138" t="s">
        <v>22</v>
      </c>
      <c r="B1138">
        <v>22</v>
      </c>
      <c r="C1138">
        <v>0</v>
      </c>
    </row>
    <row r="1139" spans="1:3" x14ac:dyDescent="0.25">
      <c r="A1139" t="s">
        <v>21</v>
      </c>
      <c r="B1139">
        <v>22</v>
      </c>
      <c r="C1139">
        <v>0</v>
      </c>
    </row>
    <row r="1140" spans="1:3" x14ac:dyDescent="0.25">
      <c r="A1140" t="s">
        <v>26</v>
      </c>
      <c r="B1140">
        <v>22</v>
      </c>
      <c r="C1140">
        <v>0</v>
      </c>
    </row>
    <row r="1141" spans="1:3" x14ac:dyDescent="0.25">
      <c r="A1141" t="s">
        <v>25</v>
      </c>
      <c r="B1141">
        <v>22</v>
      </c>
      <c r="C1141">
        <v>0</v>
      </c>
    </row>
    <row r="1142" spans="1:3" x14ac:dyDescent="0.25">
      <c r="A1142" t="s">
        <v>35</v>
      </c>
      <c r="B1142">
        <v>22</v>
      </c>
      <c r="C1142">
        <v>0</v>
      </c>
    </row>
    <row r="1143" spans="1:3" x14ac:dyDescent="0.25">
      <c r="A1143" t="s">
        <v>37</v>
      </c>
      <c r="B1143">
        <v>22</v>
      </c>
      <c r="C1143">
        <v>0</v>
      </c>
    </row>
    <row r="1144" spans="1:3" x14ac:dyDescent="0.25">
      <c r="A1144" t="s">
        <v>13</v>
      </c>
      <c r="B1144">
        <v>22</v>
      </c>
      <c r="C1144">
        <v>0</v>
      </c>
    </row>
    <row r="1145" spans="1:3" x14ac:dyDescent="0.25">
      <c r="A1145" t="s">
        <v>17</v>
      </c>
      <c r="B1145">
        <v>22</v>
      </c>
      <c r="C1145">
        <v>0</v>
      </c>
    </row>
    <row r="1146" spans="1:3" x14ac:dyDescent="0.25">
      <c r="A1146" t="s">
        <v>312</v>
      </c>
      <c r="B1146">
        <v>23</v>
      </c>
      <c r="C1146">
        <v>0</v>
      </c>
    </row>
    <row r="1147" spans="1:3" x14ac:dyDescent="0.25">
      <c r="A1147" t="s">
        <v>32</v>
      </c>
      <c r="B1147">
        <v>23</v>
      </c>
      <c r="C1147">
        <v>0</v>
      </c>
    </row>
    <row r="1148" spans="1:3" x14ac:dyDescent="0.25">
      <c r="A1148" t="s">
        <v>18</v>
      </c>
      <c r="B1148">
        <v>23</v>
      </c>
      <c r="C1148">
        <v>0</v>
      </c>
    </row>
    <row r="1149" spans="1:3" x14ac:dyDescent="0.25">
      <c r="A1149" t="s">
        <v>18</v>
      </c>
      <c r="B1149">
        <v>23</v>
      </c>
      <c r="C1149">
        <v>11375</v>
      </c>
    </row>
    <row r="1150" spans="1:3" x14ac:dyDescent="0.25">
      <c r="A1150" t="s">
        <v>41</v>
      </c>
      <c r="B1150">
        <v>23</v>
      </c>
      <c r="C1150">
        <v>0</v>
      </c>
    </row>
    <row r="1151" spans="1:3" x14ac:dyDescent="0.25">
      <c r="A1151" t="s">
        <v>51</v>
      </c>
      <c r="B1151">
        <v>23</v>
      </c>
      <c r="C1151">
        <v>0</v>
      </c>
    </row>
    <row r="1152" spans="1:3" x14ac:dyDescent="0.25">
      <c r="A1152" t="s">
        <v>53</v>
      </c>
      <c r="B1152">
        <v>23</v>
      </c>
      <c r="C1152">
        <v>0</v>
      </c>
    </row>
    <row r="1153" spans="1:3" x14ac:dyDescent="0.25">
      <c r="A1153" t="s">
        <v>42</v>
      </c>
      <c r="B1153">
        <v>23</v>
      </c>
      <c r="C1153">
        <v>0</v>
      </c>
    </row>
    <row r="1154" spans="1:3" x14ac:dyDescent="0.25">
      <c r="A1154" t="s">
        <v>10</v>
      </c>
      <c r="B1154">
        <v>23</v>
      </c>
      <c r="C1154">
        <v>34375</v>
      </c>
    </row>
    <row r="1155" spans="1:3" x14ac:dyDescent="0.25">
      <c r="A1155" t="s">
        <v>43</v>
      </c>
      <c r="B1155">
        <v>23</v>
      </c>
      <c r="C1155">
        <v>0</v>
      </c>
    </row>
    <row r="1156" spans="1:3" x14ac:dyDescent="0.25">
      <c r="A1156" t="s">
        <v>28</v>
      </c>
      <c r="B1156">
        <v>23</v>
      </c>
      <c r="C1156">
        <v>0</v>
      </c>
    </row>
    <row r="1157" spans="1:3" x14ac:dyDescent="0.25">
      <c r="A1157" t="s">
        <v>11</v>
      </c>
      <c r="B1157">
        <v>23</v>
      </c>
      <c r="C1157">
        <v>0</v>
      </c>
    </row>
    <row r="1158" spans="1:3" x14ac:dyDescent="0.25">
      <c r="A1158" t="s">
        <v>23</v>
      </c>
      <c r="B1158">
        <v>23</v>
      </c>
      <c r="C1158">
        <v>11061</v>
      </c>
    </row>
    <row r="1159" spans="1:3" x14ac:dyDescent="0.25">
      <c r="A1159" t="s">
        <v>44</v>
      </c>
      <c r="B1159">
        <v>23</v>
      </c>
      <c r="C1159">
        <v>0</v>
      </c>
    </row>
    <row r="1160" spans="1:3" x14ac:dyDescent="0.25">
      <c r="A1160" t="s">
        <v>27</v>
      </c>
      <c r="B1160">
        <v>23</v>
      </c>
      <c r="C1160">
        <v>11375</v>
      </c>
    </row>
    <row r="1161" spans="1:3" x14ac:dyDescent="0.25">
      <c r="A1161" t="s">
        <v>6</v>
      </c>
      <c r="B1161">
        <v>23</v>
      </c>
      <c r="C1161">
        <v>0</v>
      </c>
    </row>
    <row r="1162" spans="1:3" x14ac:dyDescent="0.25">
      <c r="A1162" t="s">
        <v>40</v>
      </c>
      <c r="B1162">
        <v>23</v>
      </c>
      <c r="C1162">
        <v>45759</v>
      </c>
    </row>
    <row r="1163" spans="1:3" x14ac:dyDescent="0.25">
      <c r="A1163" t="s">
        <v>39</v>
      </c>
      <c r="B1163">
        <v>23</v>
      </c>
      <c r="C1163">
        <v>0</v>
      </c>
    </row>
    <row r="1164" spans="1:3" x14ac:dyDescent="0.25">
      <c r="A1164" t="s">
        <v>12</v>
      </c>
      <c r="B1164">
        <v>23</v>
      </c>
      <c r="C1164">
        <v>0</v>
      </c>
    </row>
    <row r="1165" spans="1:3" x14ac:dyDescent="0.25">
      <c r="A1165" t="s">
        <v>20</v>
      </c>
      <c r="B1165">
        <v>23</v>
      </c>
      <c r="C1165">
        <v>0</v>
      </c>
    </row>
    <row r="1166" spans="1:3" x14ac:dyDescent="0.25">
      <c r="A1166" t="s">
        <v>45</v>
      </c>
      <c r="B1166">
        <v>23</v>
      </c>
      <c r="C1166">
        <v>5292</v>
      </c>
    </row>
    <row r="1167" spans="1:3" x14ac:dyDescent="0.25">
      <c r="A1167" t="s">
        <v>46</v>
      </c>
      <c r="B1167">
        <v>23</v>
      </c>
      <c r="C1167">
        <v>0</v>
      </c>
    </row>
    <row r="1168" spans="1:3" x14ac:dyDescent="0.25">
      <c r="A1168" t="s">
        <v>34</v>
      </c>
      <c r="B1168">
        <v>23</v>
      </c>
      <c r="C1168">
        <v>0</v>
      </c>
    </row>
    <row r="1169" spans="1:3" x14ac:dyDescent="0.25">
      <c r="A1169" t="s">
        <v>29</v>
      </c>
      <c r="B1169">
        <v>23</v>
      </c>
      <c r="C1169">
        <v>14625</v>
      </c>
    </row>
    <row r="1170" spans="1:3" x14ac:dyDescent="0.25">
      <c r="A1170" t="s">
        <v>4</v>
      </c>
      <c r="B1170">
        <v>23</v>
      </c>
      <c r="C1170">
        <v>15131</v>
      </c>
    </row>
    <row r="1171" spans="1:3" x14ac:dyDescent="0.25">
      <c r="A1171" t="s">
        <v>47</v>
      </c>
      <c r="B1171">
        <v>23</v>
      </c>
      <c r="C1171">
        <v>0</v>
      </c>
    </row>
    <row r="1172" spans="1:3" x14ac:dyDescent="0.25">
      <c r="A1172" t="s">
        <v>5</v>
      </c>
      <c r="B1172">
        <v>23</v>
      </c>
      <c r="C1172">
        <v>0</v>
      </c>
    </row>
    <row r="1173" spans="1:3" x14ac:dyDescent="0.25">
      <c r="A1173" t="s">
        <v>52</v>
      </c>
      <c r="B1173">
        <v>23</v>
      </c>
      <c r="C1173">
        <v>2756</v>
      </c>
    </row>
    <row r="1174" spans="1:3" x14ac:dyDescent="0.25">
      <c r="A1174" t="s">
        <v>24</v>
      </c>
      <c r="B1174">
        <v>23</v>
      </c>
      <c r="C1174">
        <v>98450</v>
      </c>
    </row>
    <row r="1175" spans="1:3" x14ac:dyDescent="0.25">
      <c r="A1175" t="s">
        <v>54</v>
      </c>
      <c r="B1175">
        <v>23</v>
      </c>
      <c r="C1175">
        <v>0</v>
      </c>
    </row>
    <row r="1176" spans="1:3" x14ac:dyDescent="0.25">
      <c r="A1176" t="s">
        <v>31</v>
      </c>
      <c r="B1176">
        <v>23</v>
      </c>
      <c r="C1176">
        <v>0</v>
      </c>
    </row>
    <row r="1177" spans="1:3" x14ac:dyDescent="0.25">
      <c r="A1177" t="s">
        <v>16</v>
      </c>
      <c r="B1177">
        <v>23</v>
      </c>
      <c r="C1177">
        <v>0</v>
      </c>
    </row>
    <row r="1178" spans="1:3" x14ac:dyDescent="0.25">
      <c r="A1178" t="s">
        <v>48</v>
      </c>
      <c r="B1178">
        <v>23</v>
      </c>
      <c r="C1178">
        <v>0</v>
      </c>
    </row>
    <row r="1179" spans="1:3" x14ac:dyDescent="0.25">
      <c r="A1179" t="s">
        <v>38</v>
      </c>
      <c r="B1179">
        <v>23</v>
      </c>
      <c r="C1179">
        <v>48125</v>
      </c>
    </row>
    <row r="1180" spans="1:3" x14ac:dyDescent="0.25">
      <c r="A1180" t="s">
        <v>30</v>
      </c>
      <c r="B1180">
        <v>23</v>
      </c>
      <c r="C1180">
        <v>4437</v>
      </c>
    </row>
    <row r="1181" spans="1:3" x14ac:dyDescent="0.25">
      <c r="A1181" t="s">
        <v>19</v>
      </c>
      <c r="B1181">
        <v>23</v>
      </c>
      <c r="C1181">
        <v>66273</v>
      </c>
    </row>
    <row r="1182" spans="1:3" x14ac:dyDescent="0.25">
      <c r="A1182" t="s">
        <v>50</v>
      </c>
      <c r="B1182">
        <v>23</v>
      </c>
      <c r="C1182">
        <v>1312</v>
      </c>
    </row>
    <row r="1183" spans="1:3" x14ac:dyDescent="0.25">
      <c r="A1183" t="s">
        <v>7</v>
      </c>
      <c r="B1183">
        <v>23</v>
      </c>
      <c r="C1183">
        <v>0</v>
      </c>
    </row>
    <row r="1184" spans="1:3" x14ac:dyDescent="0.25">
      <c r="A1184" t="s">
        <v>2</v>
      </c>
      <c r="B1184">
        <v>23</v>
      </c>
      <c r="C1184">
        <v>0</v>
      </c>
    </row>
    <row r="1185" spans="1:3" x14ac:dyDescent="0.25">
      <c r="A1185" t="s">
        <v>36</v>
      </c>
      <c r="B1185">
        <v>23</v>
      </c>
      <c r="C1185">
        <v>0</v>
      </c>
    </row>
    <row r="1186" spans="1:3" x14ac:dyDescent="0.25">
      <c r="A1186" t="s">
        <v>33</v>
      </c>
      <c r="B1186">
        <v>23</v>
      </c>
      <c r="C1186">
        <v>0</v>
      </c>
    </row>
    <row r="1187" spans="1:3" x14ac:dyDescent="0.25">
      <c r="A1187" t="s">
        <v>8</v>
      </c>
      <c r="B1187">
        <v>23</v>
      </c>
      <c r="C1187">
        <v>0</v>
      </c>
    </row>
    <row r="1188" spans="1:3" x14ac:dyDescent="0.25">
      <c r="A1188" t="s">
        <v>313</v>
      </c>
      <c r="B1188">
        <v>23</v>
      </c>
      <c r="C1188">
        <v>20169</v>
      </c>
    </row>
    <row r="1189" spans="1:3" x14ac:dyDescent="0.25">
      <c r="A1189" t="s">
        <v>14</v>
      </c>
      <c r="B1189">
        <v>23</v>
      </c>
      <c r="C1189">
        <v>13942</v>
      </c>
    </row>
    <row r="1190" spans="1:3" x14ac:dyDescent="0.25">
      <c r="A1190" t="s">
        <v>22</v>
      </c>
      <c r="B1190">
        <v>23</v>
      </c>
      <c r="C1190">
        <v>0</v>
      </c>
    </row>
    <row r="1191" spans="1:3" x14ac:dyDescent="0.25">
      <c r="A1191" t="s">
        <v>21</v>
      </c>
      <c r="B1191">
        <v>23</v>
      </c>
      <c r="C1191">
        <v>0</v>
      </c>
    </row>
    <row r="1192" spans="1:3" x14ac:dyDescent="0.25">
      <c r="A1192" t="s">
        <v>26</v>
      </c>
      <c r="B1192">
        <v>23</v>
      </c>
      <c r="C1192">
        <v>14625</v>
      </c>
    </row>
    <row r="1193" spans="1:3" x14ac:dyDescent="0.25">
      <c r="A1193" t="s">
        <v>25</v>
      </c>
      <c r="B1193">
        <v>23</v>
      </c>
      <c r="C1193">
        <v>0</v>
      </c>
    </row>
    <row r="1194" spans="1:3" x14ac:dyDescent="0.25">
      <c r="A1194" t="s">
        <v>35</v>
      </c>
      <c r="B1194">
        <v>23</v>
      </c>
      <c r="C1194">
        <v>0</v>
      </c>
    </row>
    <row r="1195" spans="1:3" x14ac:dyDescent="0.25">
      <c r="A1195" t="s">
        <v>37</v>
      </c>
      <c r="B1195">
        <v>23</v>
      </c>
      <c r="C1195">
        <v>0</v>
      </c>
    </row>
    <row r="1196" spans="1:3" x14ac:dyDescent="0.25">
      <c r="A1196" t="s">
        <v>13</v>
      </c>
      <c r="B1196">
        <v>23</v>
      </c>
      <c r="C1196">
        <v>0</v>
      </c>
    </row>
    <row r="1197" spans="1:3" x14ac:dyDescent="0.25">
      <c r="A1197" t="s">
        <v>17</v>
      </c>
      <c r="B1197">
        <v>23</v>
      </c>
      <c r="C1197">
        <v>2752</v>
      </c>
    </row>
    <row r="1198" spans="1:3" x14ac:dyDescent="0.25">
      <c r="A1198" t="s">
        <v>312</v>
      </c>
      <c r="B1198">
        <v>24</v>
      </c>
      <c r="C1198">
        <v>17875</v>
      </c>
    </row>
    <row r="1199" spans="1:3" x14ac:dyDescent="0.25">
      <c r="A1199" t="s">
        <v>32</v>
      </c>
      <c r="B1199">
        <v>24</v>
      </c>
      <c r="C1199">
        <v>0</v>
      </c>
    </row>
    <row r="1200" spans="1:3" x14ac:dyDescent="0.25">
      <c r="A1200" t="s">
        <v>18</v>
      </c>
      <c r="B1200">
        <v>24</v>
      </c>
      <c r="C1200">
        <v>0</v>
      </c>
    </row>
    <row r="1201" spans="1:3" x14ac:dyDescent="0.25">
      <c r="A1201" t="s">
        <v>18</v>
      </c>
      <c r="B1201">
        <v>24</v>
      </c>
      <c r="C1201">
        <v>0</v>
      </c>
    </row>
    <row r="1202" spans="1:3" x14ac:dyDescent="0.25">
      <c r="A1202" t="s">
        <v>41</v>
      </c>
      <c r="B1202">
        <v>24</v>
      </c>
      <c r="C1202">
        <v>0</v>
      </c>
    </row>
    <row r="1203" spans="1:3" x14ac:dyDescent="0.25">
      <c r="A1203" t="s">
        <v>51</v>
      </c>
      <c r="B1203">
        <v>24</v>
      </c>
      <c r="C1203">
        <v>0</v>
      </c>
    </row>
    <row r="1204" spans="1:3" x14ac:dyDescent="0.25">
      <c r="A1204" t="s">
        <v>53</v>
      </c>
      <c r="B1204">
        <v>24</v>
      </c>
      <c r="C1204">
        <v>0</v>
      </c>
    </row>
    <row r="1205" spans="1:3" x14ac:dyDescent="0.25">
      <c r="A1205" t="s">
        <v>42</v>
      </c>
      <c r="B1205">
        <v>24</v>
      </c>
      <c r="C1205">
        <v>61875</v>
      </c>
    </row>
    <row r="1206" spans="1:3" x14ac:dyDescent="0.25">
      <c r="A1206" t="s">
        <v>10</v>
      </c>
      <c r="B1206">
        <v>24</v>
      </c>
      <c r="C1206">
        <v>0</v>
      </c>
    </row>
    <row r="1207" spans="1:3" x14ac:dyDescent="0.25">
      <c r="A1207" t="s">
        <v>43</v>
      </c>
      <c r="B1207">
        <v>24</v>
      </c>
      <c r="C1207">
        <v>75625</v>
      </c>
    </row>
    <row r="1208" spans="1:3" x14ac:dyDescent="0.25">
      <c r="A1208" t="s">
        <v>28</v>
      </c>
      <c r="B1208">
        <v>24</v>
      </c>
      <c r="C1208">
        <v>0</v>
      </c>
    </row>
    <row r="1209" spans="1:3" x14ac:dyDescent="0.25">
      <c r="A1209" t="s">
        <v>11</v>
      </c>
      <c r="B1209">
        <v>24</v>
      </c>
      <c r="C1209">
        <v>4222</v>
      </c>
    </row>
    <row r="1210" spans="1:3" x14ac:dyDescent="0.25">
      <c r="A1210" t="s">
        <v>23</v>
      </c>
      <c r="B1210">
        <v>24</v>
      </c>
      <c r="C1210">
        <v>0</v>
      </c>
    </row>
    <row r="1211" spans="1:3" x14ac:dyDescent="0.25">
      <c r="A1211" t="s">
        <v>44</v>
      </c>
      <c r="B1211">
        <v>24</v>
      </c>
      <c r="C1211">
        <v>17875</v>
      </c>
    </row>
    <row r="1212" spans="1:3" x14ac:dyDescent="0.25">
      <c r="A1212" t="s">
        <v>27</v>
      </c>
      <c r="B1212">
        <v>24</v>
      </c>
      <c r="C1212">
        <v>0</v>
      </c>
    </row>
    <row r="1213" spans="1:3" x14ac:dyDescent="0.25">
      <c r="A1213" t="s">
        <v>6</v>
      </c>
      <c r="B1213">
        <v>24</v>
      </c>
      <c r="C1213">
        <v>48125</v>
      </c>
    </row>
    <row r="1214" spans="1:3" x14ac:dyDescent="0.25">
      <c r="A1214" t="s">
        <v>40</v>
      </c>
      <c r="B1214">
        <v>24</v>
      </c>
      <c r="C1214">
        <v>0</v>
      </c>
    </row>
    <row r="1215" spans="1:3" x14ac:dyDescent="0.25">
      <c r="A1215" t="s">
        <v>39</v>
      </c>
      <c r="B1215">
        <v>24</v>
      </c>
      <c r="C1215">
        <v>48125</v>
      </c>
    </row>
    <row r="1216" spans="1:3" x14ac:dyDescent="0.25">
      <c r="A1216" t="s">
        <v>12</v>
      </c>
      <c r="B1216">
        <v>24</v>
      </c>
      <c r="C1216">
        <v>7076</v>
      </c>
    </row>
    <row r="1217" spans="1:3" x14ac:dyDescent="0.25">
      <c r="A1217" t="s">
        <v>20</v>
      </c>
      <c r="B1217">
        <v>24</v>
      </c>
      <c r="C1217">
        <v>8125</v>
      </c>
    </row>
    <row r="1218" spans="1:3" x14ac:dyDescent="0.25">
      <c r="A1218" t="s">
        <v>45</v>
      </c>
      <c r="B1218">
        <v>24</v>
      </c>
      <c r="C1218">
        <v>0</v>
      </c>
    </row>
    <row r="1219" spans="1:3" x14ac:dyDescent="0.25">
      <c r="A1219" t="s">
        <v>46</v>
      </c>
      <c r="B1219">
        <v>24</v>
      </c>
      <c r="C1219">
        <v>0</v>
      </c>
    </row>
    <row r="1220" spans="1:3" x14ac:dyDescent="0.25">
      <c r="A1220" t="s">
        <v>34</v>
      </c>
      <c r="B1220">
        <v>24</v>
      </c>
      <c r="C1220">
        <v>2551</v>
      </c>
    </row>
    <row r="1221" spans="1:3" x14ac:dyDescent="0.25">
      <c r="A1221" t="s">
        <v>29</v>
      </c>
      <c r="B1221">
        <v>24</v>
      </c>
      <c r="C1221">
        <v>0</v>
      </c>
    </row>
    <row r="1222" spans="1:3" x14ac:dyDescent="0.25">
      <c r="A1222" t="s">
        <v>4</v>
      </c>
      <c r="B1222">
        <v>24</v>
      </c>
      <c r="C1222">
        <v>0</v>
      </c>
    </row>
    <row r="1223" spans="1:3" x14ac:dyDescent="0.25">
      <c r="A1223" t="s">
        <v>47</v>
      </c>
      <c r="B1223">
        <v>24</v>
      </c>
      <c r="C1223">
        <v>0</v>
      </c>
    </row>
    <row r="1224" spans="1:3" x14ac:dyDescent="0.25">
      <c r="A1224" t="s">
        <v>5</v>
      </c>
      <c r="B1224">
        <v>24</v>
      </c>
      <c r="C1224">
        <v>50800</v>
      </c>
    </row>
    <row r="1225" spans="1:3" x14ac:dyDescent="0.25">
      <c r="A1225" t="s">
        <v>52</v>
      </c>
      <c r="B1225">
        <v>24</v>
      </c>
      <c r="C1225">
        <v>0</v>
      </c>
    </row>
    <row r="1226" spans="1:3" x14ac:dyDescent="0.25">
      <c r="A1226" t="s">
        <v>24</v>
      </c>
      <c r="B1226">
        <v>24</v>
      </c>
      <c r="C1226">
        <v>0</v>
      </c>
    </row>
    <row r="1227" spans="1:3" x14ac:dyDescent="0.25">
      <c r="A1227" t="s">
        <v>54</v>
      </c>
      <c r="B1227">
        <v>24</v>
      </c>
      <c r="C1227">
        <v>0</v>
      </c>
    </row>
    <row r="1228" spans="1:3" x14ac:dyDescent="0.25">
      <c r="A1228" t="s">
        <v>31</v>
      </c>
      <c r="B1228">
        <v>24</v>
      </c>
      <c r="C1228">
        <v>18074</v>
      </c>
    </row>
    <row r="1229" spans="1:3" x14ac:dyDescent="0.25">
      <c r="A1229" t="s">
        <v>16</v>
      </c>
      <c r="B1229">
        <v>24</v>
      </c>
      <c r="C1229">
        <v>17875</v>
      </c>
    </row>
    <row r="1230" spans="1:3" x14ac:dyDescent="0.25">
      <c r="A1230" t="s">
        <v>48</v>
      </c>
      <c r="B1230">
        <v>24</v>
      </c>
      <c r="C1230">
        <v>0</v>
      </c>
    </row>
    <row r="1231" spans="1:3" x14ac:dyDescent="0.25">
      <c r="A1231" t="s">
        <v>38</v>
      </c>
      <c r="B1231">
        <v>24</v>
      </c>
      <c r="C1231">
        <v>0</v>
      </c>
    </row>
    <row r="1232" spans="1:3" x14ac:dyDescent="0.25">
      <c r="A1232" t="s">
        <v>30</v>
      </c>
      <c r="B1232">
        <v>24</v>
      </c>
      <c r="C1232">
        <v>0</v>
      </c>
    </row>
    <row r="1233" spans="1:3" x14ac:dyDescent="0.25">
      <c r="A1233" t="s">
        <v>19</v>
      </c>
      <c r="B1233">
        <v>24</v>
      </c>
      <c r="C1233">
        <v>0</v>
      </c>
    </row>
    <row r="1234" spans="1:3" x14ac:dyDescent="0.25">
      <c r="A1234" t="s">
        <v>50</v>
      </c>
      <c r="B1234">
        <v>24</v>
      </c>
      <c r="C1234">
        <v>0</v>
      </c>
    </row>
    <row r="1235" spans="1:3" x14ac:dyDescent="0.25">
      <c r="A1235" t="s">
        <v>7</v>
      </c>
      <c r="B1235">
        <v>24</v>
      </c>
      <c r="C1235">
        <v>61875</v>
      </c>
    </row>
    <row r="1236" spans="1:3" x14ac:dyDescent="0.25">
      <c r="A1236" t="s">
        <v>2</v>
      </c>
      <c r="B1236">
        <v>24</v>
      </c>
      <c r="C1236">
        <v>0</v>
      </c>
    </row>
    <row r="1237" spans="1:3" x14ac:dyDescent="0.25">
      <c r="A1237" t="s">
        <v>36</v>
      </c>
      <c r="B1237">
        <v>24</v>
      </c>
      <c r="C1237">
        <v>63503</v>
      </c>
    </row>
    <row r="1238" spans="1:3" x14ac:dyDescent="0.25">
      <c r="A1238" t="s">
        <v>33</v>
      </c>
      <c r="B1238">
        <v>24</v>
      </c>
      <c r="C1238">
        <v>14625</v>
      </c>
    </row>
    <row r="1239" spans="1:3" x14ac:dyDescent="0.25">
      <c r="A1239" t="s">
        <v>8</v>
      </c>
      <c r="B1239">
        <v>24</v>
      </c>
      <c r="C1239">
        <v>0</v>
      </c>
    </row>
    <row r="1240" spans="1:3" x14ac:dyDescent="0.25">
      <c r="A1240" t="s">
        <v>313</v>
      </c>
      <c r="B1240">
        <v>24</v>
      </c>
      <c r="C1240">
        <v>0</v>
      </c>
    </row>
    <row r="1241" spans="1:3" x14ac:dyDescent="0.25">
      <c r="A1241" t="s">
        <v>14</v>
      </c>
      <c r="B1241">
        <v>24</v>
      </c>
      <c r="C1241">
        <v>0</v>
      </c>
    </row>
    <row r="1242" spans="1:3" x14ac:dyDescent="0.25">
      <c r="A1242" t="s">
        <v>22</v>
      </c>
      <c r="B1242">
        <v>24</v>
      </c>
      <c r="C1242">
        <v>0</v>
      </c>
    </row>
    <row r="1243" spans="1:3" x14ac:dyDescent="0.25">
      <c r="A1243" t="s">
        <v>21</v>
      </c>
      <c r="B1243">
        <v>24</v>
      </c>
      <c r="C1243">
        <v>0</v>
      </c>
    </row>
    <row r="1244" spans="1:3" x14ac:dyDescent="0.25">
      <c r="A1244" t="s">
        <v>26</v>
      </c>
      <c r="B1244">
        <v>24</v>
      </c>
      <c r="C1244">
        <v>0</v>
      </c>
    </row>
    <row r="1245" spans="1:3" x14ac:dyDescent="0.25">
      <c r="A1245" t="s">
        <v>25</v>
      </c>
      <c r="B1245">
        <v>24</v>
      </c>
      <c r="C1245">
        <v>0</v>
      </c>
    </row>
    <row r="1246" spans="1:3" x14ac:dyDescent="0.25">
      <c r="A1246" t="s">
        <v>35</v>
      </c>
      <c r="B1246">
        <v>24</v>
      </c>
      <c r="C1246">
        <v>0</v>
      </c>
    </row>
    <row r="1247" spans="1:3" x14ac:dyDescent="0.25">
      <c r="A1247" t="s">
        <v>37</v>
      </c>
      <c r="B1247">
        <v>24</v>
      </c>
      <c r="C1247">
        <v>27736</v>
      </c>
    </row>
    <row r="1248" spans="1:3" x14ac:dyDescent="0.25">
      <c r="A1248" t="s">
        <v>13</v>
      </c>
      <c r="B1248">
        <v>24</v>
      </c>
      <c r="C1248">
        <v>0</v>
      </c>
    </row>
    <row r="1249" spans="1:3" x14ac:dyDescent="0.25">
      <c r="A1249" t="s">
        <v>17</v>
      </c>
      <c r="B1249">
        <v>24</v>
      </c>
      <c r="C1249">
        <v>0</v>
      </c>
    </row>
    <row r="1250" spans="1:3" x14ac:dyDescent="0.25">
      <c r="A1250" t="s">
        <v>312</v>
      </c>
      <c r="B1250">
        <v>25</v>
      </c>
      <c r="C1250">
        <v>17875</v>
      </c>
    </row>
    <row r="1251" spans="1:3" x14ac:dyDescent="0.25">
      <c r="A1251" t="s">
        <v>32</v>
      </c>
      <c r="B1251">
        <v>25</v>
      </c>
      <c r="C1251">
        <v>0</v>
      </c>
    </row>
    <row r="1252" spans="1:3" x14ac:dyDescent="0.25">
      <c r="A1252" t="s">
        <v>18</v>
      </c>
      <c r="B1252">
        <v>25</v>
      </c>
      <c r="C1252">
        <v>0</v>
      </c>
    </row>
    <row r="1253" spans="1:3" x14ac:dyDescent="0.25">
      <c r="A1253" t="s">
        <v>18</v>
      </c>
      <c r="B1253">
        <v>25</v>
      </c>
      <c r="C1253">
        <v>0</v>
      </c>
    </row>
    <row r="1254" spans="1:3" x14ac:dyDescent="0.25">
      <c r="A1254" t="s">
        <v>41</v>
      </c>
      <c r="B1254">
        <v>25</v>
      </c>
      <c r="C1254">
        <v>0</v>
      </c>
    </row>
    <row r="1255" spans="1:3" x14ac:dyDescent="0.25">
      <c r="A1255" t="s">
        <v>51</v>
      </c>
      <c r="B1255">
        <v>25</v>
      </c>
      <c r="C1255">
        <v>0</v>
      </c>
    </row>
    <row r="1256" spans="1:3" x14ac:dyDescent="0.25">
      <c r="A1256" t="s">
        <v>53</v>
      </c>
      <c r="B1256">
        <v>25</v>
      </c>
      <c r="C1256">
        <v>0</v>
      </c>
    </row>
    <row r="1257" spans="1:3" x14ac:dyDescent="0.25">
      <c r="A1257" t="s">
        <v>42</v>
      </c>
      <c r="B1257">
        <v>25</v>
      </c>
      <c r="C1257">
        <v>61875</v>
      </c>
    </row>
    <row r="1258" spans="1:3" x14ac:dyDescent="0.25">
      <c r="A1258" t="s">
        <v>10</v>
      </c>
      <c r="B1258">
        <v>25</v>
      </c>
      <c r="C1258">
        <v>0</v>
      </c>
    </row>
    <row r="1259" spans="1:3" x14ac:dyDescent="0.25">
      <c r="A1259" t="s">
        <v>43</v>
      </c>
      <c r="B1259">
        <v>25</v>
      </c>
      <c r="C1259">
        <v>75625</v>
      </c>
    </row>
    <row r="1260" spans="1:3" x14ac:dyDescent="0.25">
      <c r="A1260" t="s">
        <v>28</v>
      </c>
      <c r="B1260">
        <v>25</v>
      </c>
      <c r="C1260">
        <v>0</v>
      </c>
    </row>
    <row r="1261" spans="1:3" x14ac:dyDescent="0.25">
      <c r="A1261" t="s">
        <v>11</v>
      </c>
      <c r="B1261">
        <v>25</v>
      </c>
      <c r="C1261">
        <v>4222</v>
      </c>
    </row>
    <row r="1262" spans="1:3" x14ac:dyDescent="0.25">
      <c r="A1262" t="s">
        <v>23</v>
      </c>
      <c r="B1262">
        <v>25</v>
      </c>
      <c r="C1262">
        <v>0</v>
      </c>
    </row>
    <row r="1263" spans="1:3" x14ac:dyDescent="0.25">
      <c r="A1263" t="s">
        <v>44</v>
      </c>
      <c r="B1263">
        <v>25</v>
      </c>
      <c r="C1263">
        <v>26947</v>
      </c>
    </row>
    <row r="1264" spans="1:3" x14ac:dyDescent="0.25">
      <c r="A1264" t="s">
        <v>27</v>
      </c>
      <c r="B1264">
        <v>25</v>
      </c>
      <c r="C1264">
        <v>0</v>
      </c>
    </row>
    <row r="1265" spans="1:3" x14ac:dyDescent="0.25">
      <c r="A1265" t="s">
        <v>6</v>
      </c>
      <c r="B1265">
        <v>25</v>
      </c>
      <c r="C1265">
        <v>48125</v>
      </c>
    </row>
    <row r="1266" spans="1:3" x14ac:dyDescent="0.25">
      <c r="A1266" t="s">
        <v>40</v>
      </c>
      <c r="B1266">
        <v>25</v>
      </c>
      <c r="C1266">
        <v>0</v>
      </c>
    </row>
    <row r="1267" spans="1:3" x14ac:dyDescent="0.25">
      <c r="A1267" t="s">
        <v>39</v>
      </c>
      <c r="B1267">
        <v>25</v>
      </c>
      <c r="C1267">
        <v>79574</v>
      </c>
    </row>
    <row r="1268" spans="1:3" x14ac:dyDescent="0.25">
      <c r="A1268" t="s">
        <v>12</v>
      </c>
      <c r="B1268">
        <v>25</v>
      </c>
      <c r="C1268">
        <v>0</v>
      </c>
    </row>
    <row r="1269" spans="1:3" x14ac:dyDescent="0.25">
      <c r="A1269" t="s">
        <v>20</v>
      </c>
      <c r="B1269">
        <v>25</v>
      </c>
      <c r="C1269">
        <v>8125</v>
      </c>
    </row>
    <row r="1270" spans="1:3" x14ac:dyDescent="0.25">
      <c r="A1270" t="s">
        <v>45</v>
      </c>
      <c r="B1270">
        <v>25</v>
      </c>
      <c r="C1270">
        <v>0</v>
      </c>
    </row>
    <row r="1271" spans="1:3" x14ac:dyDescent="0.25">
      <c r="A1271" t="s">
        <v>46</v>
      </c>
      <c r="B1271">
        <v>25</v>
      </c>
      <c r="C1271">
        <v>0</v>
      </c>
    </row>
    <row r="1272" spans="1:3" x14ac:dyDescent="0.25">
      <c r="A1272" t="s">
        <v>34</v>
      </c>
      <c r="B1272">
        <v>25</v>
      </c>
      <c r="C1272">
        <v>0</v>
      </c>
    </row>
    <row r="1273" spans="1:3" x14ac:dyDescent="0.25">
      <c r="A1273" t="s">
        <v>29</v>
      </c>
      <c r="B1273">
        <v>25</v>
      </c>
      <c r="C1273">
        <v>0</v>
      </c>
    </row>
    <row r="1274" spans="1:3" x14ac:dyDescent="0.25">
      <c r="A1274" t="s">
        <v>4</v>
      </c>
      <c r="B1274">
        <v>25</v>
      </c>
      <c r="C1274">
        <v>0</v>
      </c>
    </row>
    <row r="1275" spans="1:3" x14ac:dyDescent="0.25">
      <c r="A1275" t="s">
        <v>47</v>
      </c>
      <c r="B1275">
        <v>25</v>
      </c>
      <c r="C1275">
        <v>0</v>
      </c>
    </row>
    <row r="1276" spans="1:3" x14ac:dyDescent="0.25">
      <c r="A1276" t="s">
        <v>5</v>
      </c>
      <c r="B1276">
        <v>25</v>
      </c>
      <c r="C1276">
        <v>0</v>
      </c>
    </row>
    <row r="1277" spans="1:3" x14ac:dyDescent="0.25">
      <c r="A1277" t="s">
        <v>52</v>
      </c>
      <c r="B1277">
        <v>25</v>
      </c>
      <c r="C1277">
        <v>0</v>
      </c>
    </row>
    <row r="1278" spans="1:3" x14ac:dyDescent="0.25">
      <c r="A1278" t="s">
        <v>24</v>
      </c>
      <c r="B1278">
        <v>25</v>
      </c>
      <c r="C1278">
        <v>0</v>
      </c>
    </row>
    <row r="1279" spans="1:3" x14ac:dyDescent="0.25">
      <c r="A1279" t="s">
        <v>54</v>
      </c>
      <c r="B1279">
        <v>25</v>
      </c>
      <c r="C1279">
        <v>0</v>
      </c>
    </row>
    <row r="1280" spans="1:3" x14ac:dyDescent="0.25">
      <c r="A1280" t="s">
        <v>31</v>
      </c>
      <c r="B1280">
        <v>25</v>
      </c>
      <c r="C1280">
        <v>18074</v>
      </c>
    </row>
    <row r="1281" spans="1:3" x14ac:dyDescent="0.25">
      <c r="A1281" t="s">
        <v>16</v>
      </c>
      <c r="B1281">
        <v>25</v>
      </c>
      <c r="C1281">
        <v>17875</v>
      </c>
    </row>
    <row r="1282" spans="1:3" x14ac:dyDescent="0.25">
      <c r="A1282" t="s">
        <v>48</v>
      </c>
      <c r="B1282">
        <v>25</v>
      </c>
      <c r="C1282">
        <v>0</v>
      </c>
    </row>
    <row r="1283" spans="1:3" x14ac:dyDescent="0.25">
      <c r="A1283" t="s">
        <v>38</v>
      </c>
      <c r="B1283">
        <v>25</v>
      </c>
      <c r="C1283">
        <v>0</v>
      </c>
    </row>
    <row r="1284" spans="1:3" x14ac:dyDescent="0.25">
      <c r="A1284" t="s">
        <v>30</v>
      </c>
      <c r="B1284">
        <v>25</v>
      </c>
      <c r="C1284">
        <v>0</v>
      </c>
    </row>
    <row r="1285" spans="1:3" x14ac:dyDescent="0.25">
      <c r="A1285" t="s">
        <v>19</v>
      </c>
      <c r="B1285">
        <v>25</v>
      </c>
      <c r="C1285">
        <v>0</v>
      </c>
    </row>
    <row r="1286" spans="1:3" x14ac:dyDescent="0.25">
      <c r="A1286" t="s">
        <v>50</v>
      </c>
      <c r="B1286">
        <v>25</v>
      </c>
      <c r="C1286">
        <v>0</v>
      </c>
    </row>
    <row r="1287" spans="1:3" x14ac:dyDescent="0.25">
      <c r="A1287" t="s">
        <v>7</v>
      </c>
      <c r="B1287">
        <v>25</v>
      </c>
      <c r="C1287">
        <v>61875</v>
      </c>
    </row>
    <row r="1288" spans="1:3" x14ac:dyDescent="0.25">
      <c r="A1288" t="s">
        <v>2</v>
      </c>
      <c r="B1288">
        <v>25</v>
      </c>
      <c r="C1288">
        <v>53497</v>
      </c>
    </row>
    <row r="1289" spans="1:3" x14ac:dyDescent="0.25">
      <c r="A1289" t="s">
        <v>36</v>
      </c>
      <c r="B1289">
        <v>25</v>
      </c>
      <c r="C1289">
        <v>0</v>
      </c>
    </row>
    <row r="1290" spans="1:3" x14ac:dyDescent="0.25">
      <c r="A1290" t="s">
        <v>33</v>
      </c>
      <c r="B1290">
        <v>25</v>
      </c>
      <c r="C1290">
        <v>14625</v>
      </c>
    </row>
    <row r="1291" spans="1:3" x14ac:dyDescent="0.25">
      <c r="A1291" t="s">
        <v>8</v>
      </c>
      <c r="B1291">
        <v>25</v>
      </c>
      <c r="C1291">
        <v>0</v>
      </c>
    </row>
    <row r="1292" spans="1:3" x14ac:dyDescent="0.25">
      <c r="A1292" t="s">
        <v>313</v>
      </c>
      <c r="B1292">
        <v>25</v>
      </c>
      <c r="C1292">
        <v>0</v>
      </c>
    </row>
    <row r="1293" spans="1:3" x14ac:dyDescent="0.25">
      <c r="A1293" t="s">
        <v>14</v>
      </c>
      <c r="B1293">
        <v>25</v>
      </c>
      <c r="C1293">
        <v>0</v>
      </c>
    </row>
    <row r="1294" spans="1:3" x14ac:dyDescent="0.25">
      <c r="A1294" t="s">
        <v>22</v>
      </c>
      <c r="B1294">
        <v>25</v>
      </c>
      <c r="C1294">
        <v>0</v>
      </c>
    </row>
    <row r="1295" spans="1:3" x14ac:dyDescent="0.25">
      <c r="A1295" t="s">
        <v>21</v>
      </c>
      <c r="B1295">
        <v>25</v>
      </c>
      <c r="C1295">
        <v>0</v>
      </c>
    </row>
    <row r="1296" spans="1:3" x14ac:dyDescent="0.25">
      <c r="A1296" t="s">
        <v>26</v>
      </c>
      <c r="B1296">
        <v>25</v>
      </c>
      <c r="C1296">
        <v>0</v>
      </c>
    </row>
    <row r="1297" spans="1:3" x14ac:dyDescent="0.25">
      <c r="A1297" t="s">
        <v>25</v>
      </c>
      <c r="B1297">
        <v>25</v>
      </c>
      <c r="C1297">
        <v>0</v>
      </c>
    </row>
    <row r="1298" spans="1:3" x14ac:dyDescent="0.25">
      <c r="A1298" t="s">
        <v>35</v>
      </c>
      <c r="B1298">
        <v>25</v>
      </c>
      <c r="C1298">
        <v>0</v>
      </c>
    </row>
    <row r="1299" spans="1:3" x14ac:dyDescent="0.25">
      <c r="A1299" t="s">
        <v>37</v>
      </c>
      <c r="B1299">
        <v>25</v>
      </c>
      <c r="C1299">
        <v>27736</v>
      </c>
    </row>
    <row r="1300" spans="1:3" x14ac:dyDescent="0.25">
      <c r="A1300" t="s">
        <v>13</v>
      </c>
      <c r="B1300">
        <v>25</v>
      </c>
      <c r="C1300">
        <v>5413</v>
      </c>
    </row>
    <row r="1301" spans="1:3" x14ac:dyDescent="0.25">
      <c r="A1301" t="s">
        <v>17</v>
      </c>
      <c r="B1301">
        <v>25</v>
      </c>
      <c r="C1301">
        <v>0</v>
      </c>
    </row>
    <row r="1302" spans="1:3" x14ac:dyDescent="0.25">
      <c r="A1302" t="s">
        <v>312</v>
      </c>
      <c r="B1302">
        <v>26</v>
      </c>
      <c r="C1302">
        <v>17875</v>
      </c>
    </row>
    <row r="1303" spans="1:3" x14ac:dyDescent="0.25">
      <c r="A1303" t="s">
        <v>32</v>
      </c>
      <c r="B1303">
        <v>26</v>
      </c>
      <c r="C1303">
        <v>0</v>
      </c>
    </row>
    <row r="1304" spans="1:3" x14ac:dyDescent="0.25">
      <c r="A1304" t="s">
        <v>18</v>
      </c>
      <c r="B1304">
        <v>26</v>
      </c>
      <c r="C1304">
        <v>0</v>
      </c>
    </row>
    <row r="1305" spans="1:3" x14ac:dyDescent="0.25">
      <c r="A1305" t="s">
        <v>18</v>
      </c>
      <c r="B1305">
        <v>26</v>
      </c>
      <c r="C1305">
        <v>0</v>
      </c>
    </row>
    <row r="1306" spans="1:3" x14ac:dyDescent="0.25">
      <c r="A1306" t="s">
        <v>41</v>
      </c>
      <c r="B1306">
        <v>26</v>
      </c>
      <c r="C1306">
        <v>0</v>
      </c>
    </row>
    <row r="1307" spans="1:3" x14ac:dyDescent="0.25">
      <c r="A1307" t="s">
        <v>51</v>
      </c>
      <c r="B1307">
        <v>26</v>
      </c>
      <c r="C1307">
        <v>1407</v>
      </c>
    </row>
    <row r="1308" spans="1:3" x14ac:dyDescent="0.25">
      <c r="A1308" t="s">
        <v>53</v>
      </c>
      <c r="B1308">
        <v>26</v>
      </c>
      <c r="C1308">
        <v>1684</v>
      </c>
    </row>
    <row r="1309" spans="1:3" x14ac:dyDescent="0.25">
      <c r="A1309" t="s">
        <v>42</v>
      </c>
      <c r="B1309">
        <v>26</v>
      </c>
      <c r="C1309">
        <v>76530</v>
      </c>
    </row>
    <row r="1310" spans="1:3" x14ac:dyDescent="0.25">
      <c r="A1310" t="s">
        <v>10</v>
      </c>
      <c r="B1310">
        <v>26</v>
      </c>
      <c r="C1310">
        <v>0</v>
      </c>
    </row>
    <row r="1311" spans="1:3" x14ac:dyDescent="0.25">
      <c r="A1311" t="s">
        <v>43</v>
      </c>
      <c r="B1311">
        <v>26</v>
      </c>
      <c r="C1311">
        <v>93071</v>
      </c>
    </row>
    <row r="1312" spans="1:3" x14ac:dyDescent="0.25">
      <c r="A1312" t="s">
        <v>28</v>
      </c>
      <c r="B1312">
        <v>26</v>
      </c>
      <c r="C1312">
        <v>0</v>
      </c>
    </row>
    <row r="1313" spans="1:3" x14ac:dyDescent="0.25">
      <c r="A1313" t="s">
        <v>11</v>
      </c>
      <c r="B1313">
        <v>26</v>
      </c>
      <c r="C1313">
        <v>1408</v>
      </c>
    </row>
    <row r="1314" spans="1:3" x14ac:dyDescent="0.25">
      <c r="A1314" t="s">
        <v>23</v>
      </c>
      <c r="B1314">
        <v>26</v>
      </c>
      <c r="C1314">
        <v>0</v>
      </c>
    </row>
    <row r="1315" spans="1:3" x14ac:dyDescent="0.25">
      <c r="A1315" t="s">
        <v>44</v>
      </c>
      <c r="B1315">
        <v>26</v>
      </c>
      <c r="C1315">
        <v>22411</v>
      </c>
    </row>
    <row r="1316" spans="1:3" x14ac:dyDescent="0.25">
      <c r="A1316" t="s">
        <v>27</v>
      </c>
      <c r="B1316">
        <v>26</v>
      </c>
      <c r="C1316">
        <v>0</v>
      </c>
    </row>
    <row r="1317" spans="1:3" x14ac:dyDescent="0.25">
      <c r="A1317" t="s">
        <v>6</v>
      </c>
      <c r="B1317">
        <v>26</v>
      </c>
      <c r="C1317">
        <v>48125</v>
      </c>
    </row>
    <row r="1318" spans="1:3" x14ac:dyDescent="0.25">
      <c r="A1318" t="s">
        <v>40</v>
      </c>
      <c r="B1318">
        <v>26</v>
      </c>
      <c r="C1318">
        <v>0</v>
      </c>
    </row>
    <row r="1319" spans="1:3" x14ac:dyDescent="0.25">
      <c r="A1319" t="s">
        <v>39</v>
      </c>
      <c r="B1319">
        <v>26</v>
      </c>
      <c r="C1319">
        <v>56970</v>
      </c>
    </row>
    <row r="1320" spans="1:3" x14ac:dyDescent="0.25">
      <c r="A1320" t="s">
        <v>12</v>
      </c>
      <c r="B1320">
        <v>26</v>
      </c>
      <c r="C1320">
        <v>3538</v>
      </c>
    </row>
    <row r="1321" spans="1:3" x14ac:dyDescent="0.25">
      <c r="A1321" t="s">
        <v>20</v>
      </c>
      <c r="B1321">
        <v>26</v>
      </c>
      <c r="C1321">
        <v>9834</v>
      </c>
    </row>
    <row r="1322" spans="1:3" x14ac:dyDescent="0.25">
      <c r="A1322" t="s">
        <v>45</v>
      </c>
      <c r="B1322">
        <v>26</v>
      </c>
      <c r="C1322">
        <v>0</v>
      </c>
    </row>
    <row r="1323" spans="1:3" x14ac:dyDescent="0.25">
      <c r="A1323" t="s">
        <v>46</v>
      </c>
      <c r="B1323">
        <v>26</v>
      </c>
      <c r="C1323">
        <v>1877</v>
      </c>
    </row>
    <row r="1324" spans="1:3" x14ac:dyDescent="0.25">
      <c r="A1324" t="s">
        <v>34</v>
      </c>
      <c r="B1324">
        <v>26</v>
      </c>
      <c r="C1324">
        <v>1089</v>
      </c>
    </row>
    <row r="1325" spans="1:3" x14ac:dyDescent="0.25">
      <c r="A1325" t="s">
        <v>29</v>
      </c>
      <c r="B1325">
        <v>26</v>
      </c>
      <c r="C1325">
        <v>0</v>
      </c>
    </row>
    <row r="1326" spans="1:3" x14ac:dyDescent="0.25">
      <c r="A1326" t="s">
        <v>4</v>
      </c>
      <c r="B1326">
        <v>26</v>
      </c>
      <c r="C1326">
        <v>0</v>
      </c>
    </row>
    <row r="1327" spans="1:3" x14ac:dyDescent="0.25">
      <c r="A1327" t="s">
        <v>47</v>
      </c>
      <c r="B1327">
        <v>26</v>
      </c>
      <c r="C1327">
        <v>0</v>
      </c>
    </row>
    <row r="1328" spans="1:3" x14ac:dyDescent="0.25">
      <c r="A1328" t="s">
        <v>5</v>
      </c>
      <c r="B1328">
        <v>26</v>
      </c>
      <c r="C1328">
        <v>14500</v>
      </c>
    </row>
    <row r="1329" spans="1:3" x14ac:dyDescent="0.25">
      <c r="A1329" t="s">
        <v>52</v>
      </c>
      <c r="B1329">
        <v>26</v>
      </c>
      <c r="C1329">
        <v>0</v>
      </c>
    </row>
    <row r="1330" spans="1:3" x14ac:dyDescent="0.25">
      <c r="A1330" t="s">
        <v>24</v>
      </c>
      <c r="B1330">
        <v>26</v>
      </c>
      <c r="C1330">
        <v>0</v>
      </c>
    </row>
    <row r="1331" spans="1:3" x14ac:dyDescent="0.25">
      <c r="A1331" t="s">
        <v>54</v>
      </c>
      <c r="B1331">
        <v>26</v>
      </c>
      <c r="C1331">
        <v>0</v>
      </c>
    </row>
    <row r="1332" spans="1:3" x14ac:dyDescent="0.25">
      <c r="A1332" t="s">
        <v>31</v>
      </c>
      <c r="B1332">
        <v>26</v>
      </c>
      <c r="C1332">
        <v>16103</v>
      </c>
    </row>
    <row r="1333" spans="1:3" x14ac:dyDescent="0.25">
      <c r="A1333" t="s">
        <v>16</v>
      </c>
      <c r="B1333">
        <v>26</v>
      </c>
      <c r="C1333">
        <v>21776</v>
      </c>
    </row>
    <row r="1334" spans="1:3" x14ac:dyDescent="0.25">
      <c r="A1334" t="s">
        <v>48</v>
      </c>
      <c r="B1334">
        <v>26</v>
      </c>
      <c r="C1334">
        <v>0</v>
      </c>
    </row>
    <row r="1335" spans="1:3" x14ac:dyDescent="0.25">
      <c r="A1335" t="s">
        <v>38</v>
      </c>
      <c r="B1335">
        <v>26</v>
      </c>
      <c r="C1335">
        <v>0</v>
      </c>
    </row>
    <row r="1336" spans="1:3" x14ac:dyDescent="0.25">
      <c r="A1336" t="s">
        <v>30</v>
      </c>
      <c r="B1336">
        <v>26</v>
      </c>
      <c r="C1336">
        <v>0</v>
      </c>
    </row>
    <row r="1337" spans="1:3" x14ac:dyDescent="0.25">
      <c r="A1337" t="s">
        <v>19</v>
      </c>
      <c r="B1337">
        <v>26</v>
      </c>
      <c r="C1337">
        <v>0</v>
      </c>
    </row>
    <row r="1338" spans="1:3" x14ac:dyDescent="0.25">
      <c r="A1338" t="s">
        <v>50</v>
      </c>
      <c r="B1338">
        <v>26</v>
      </c>
      <c r="C1338">
        <v>0</v>
      </c>
    </row>
    <row r="1339" spans="1:3" x14ac:dyDescent="0.25">
      <c r="A1339" t="s">
        <v>7</v>
      </c>
      <c r="B1339">
        <v>26</v>
      </c>
      <c r="C1339">
        <v>72532</v>
      </c>
    </row>
    <row r="1340" spans="1:3" x14ac:dyDescent="0.25">
      <c r="A1340" t="s">
        <v>2</v>
      </c>
      <c r="B1340">
        <v>26</v>
      </c>
      <c r="C1340">
        <v>0</v>
      </c>
    </row>
    <row r="1341" spans="1:3" x14ac:dyDescent="0.25">
      <c r="A1341" t="s">
        <v>36</v>
      </c>
      <c r="B1341">
        <v>26</v>
      </c>
      <c r="C1341">
        <v>18144</v>
      </c>
    </row>
    <row r="1342" spans="1:3" x14ac:dyDescent="0.25">
      <c r="A1342" t="s">
        <v>33</v>
      </c>
      <c r="B1342">
        <v>26</v>
      </c>
      <c r="C1342">
        <v>17869</v>
      </c>
    </row>
    <row r="1343" spans="1:3" x14ac:dyDescent="0.25">
      <c r="A1343" t="s">
        <v>8</v>
      </c>
      <c r="B1343">
        <v>26</v>
      </c>
      <c r="C1343">
        <v>0</v>
      </c>
    </row>
    <row r="1344" spans="1:3" x14ac:dyDescent="0.25">
      <c r="A1344" t="s">
        <v>313</v>
      </c>
      <c r="B1344">
        <v>26</v>
      </c>
      <c r="C1344">
        <v>0</v>
      </c>
    </row>
    <row r="1345" spans="1:3" x14ac:dyDescent="0.25">
      <c r="A1345" t="s">
        <v>14</v>
      </c>
      <c r="B1345">
        <v>26</v>
      </c>
      <c r="C1345">
        <v>0</v>
      </c>
    </row>
    <row r="1346" spans="1:3" x14ac:dyDescent="0.25">
      <c r="A1346" t="s">
        <v>22</v>
      </c>
      <c r="B1346">
        <v>26</v>
      </c>
      <c r="C1346">
        <v>16225</v>
      </c>
    </row>
    <row r="1347" spans="1:3" x14ac:dyDescent="0.25">
      <c r="A1347" t="s">
        <v>21</v>
      </c>
      <c r="B1347">
        <v>26</v>
      </c>
      <c r="C1347">
        <v>0</v>
      </c>
    </row>
    <row r="1348" spans="1:3" x14ac:dyDescent="0.25">
      <c r="A1348" t="s">
        <v>26</v>
      </c>
      <c r="B1348">
        <v>26</v>
      </c>
      <c r="C1348">
        <v>0</v>
      </c>
    </row>
    <row r="1349" spans="1:3" x14ac:dyDescent="0.25">
      <c r="A1349" t="s">
        <v>25</v>
      </c>
      <c r="B1349">
        <v>26</v>
      </c>
      <c r="C1349">
        <v>2485</v>
      </c>
    </row>
    <row r="1350" spans="1:3" x14ac:dyDescent="0.25">
      <c r="A1350" t="s">
        <v>35</v>
      </c>
      <c r="B1350">
        <v>26</v>
      </c>
      <c r="C1350">
        <v>0</v>
      </c>
    </row>
    <row r="1351" spans="1:3" x14ac:dyDescent="0.25">
      <c r="A1351" t="s">
        <v>37</v>
      </c>
      <c r="B1351">
        <v>26</v>
      </c>
      <c r="C1351">
        <v>17875</v>
      </c>
    </row>
    <row r="1352" spans="1:3" x14ac:dyDescent="0.25">
      <c r="A1352" t="s">
        <v>13</v>
      </c>
      <c r="B1352">
        <v>26</v>
      </c>
      <c r="C1352">
        <v>2339</v>
      </c>
    </row>
    <row r="1353" spans="1:3" x14ac:dyDescent="0.25">
      <c r="A1353" t="s">
        <v>17</v>
      </c>
      <c r="B1353">
        <v>26</v>
      </c>
      <c r="C1353">
        <v>0</v>
      </c>
    </row>
    <row r="1354" spans="1:3" x14ac:dyDescent="0.25">
      <c r="A1354" t="s">
        <v>312</v>
      </c>
      <c r="B1354">
        <v>27</v>
      </c>
      <c r="C1354">
        <v>0</v>
      </c>
    </row>
    <row r="1355" spans="1:3" x14ac:dyDescent="0.25">
      <c r="A1355" t="s">
        <v>32</v>
      </c>
      <c r="B1355">
        <v>27</v>
      </c>
      <c r="C1355">
        <v>0</v>
      </c>
    </row>
    <row r="1356" spans="1:3" x14ac:dyDescent="0.25">
      <c r="A1356" t="s">
        <v>18</v>
      </c>
      <c r="B1356">
        <v>27</v>
      </c>
      <c r="C1356">
        <v>0</v>
      </c>
    </row>
    <row r="1357" spans="1:3" x14ac:dyDescent="0.25">
      <c r="A1357" t="s">
        <v>18</v>
      </c>
      <c r="B1357">
        <v>27</v>
      </c>
      <c r="C1357">
        <v>0</v>
      </c>
    </row>
    <row r="1358" spans="1:3" x14ac:dyDescent="0.25">
      <c r="A1358" t="s">
        <v>41</v>
      </c>
      <c r="B1358">
        <v>27</v>
      </c>
      <c r="C1358">
        <v>0</v>
      </c>
    </row>
    <row r="1359" spans="1:3" x14ac:dyDescent="0.25">
      <c r="A1359" t="s">
        <v>51</v>
      </c>
      <c r="B1359">
        <v>27</v>
      </c>
      <c r="C1359">
        <v>0</v>
      </c>
    </row>
    <row r="1360" spans="1:3" x14ac:dyDescent="0.25">
      <c r="A1360" t="s">
        <v>53</v>
      </c>
      <c r="B1360">
        <v>27</v>
      </c>
      <c r="C1360">
        <v>0</v>
      </c>
    </row>
    <row r="1361" spans="1:3" x14ac:dyDescent="0.25">
      <c r="A1361" t="s">
        <v>42</v>
      </c>
      <c r="B1361">
        <v>27</v>
      </c>
      <c r="C1361">
        <v>0</v>
      </c>
    </row>
    <row r="1362" spans="1:3" x14ac:dyDescent="0.25">
      <c r="A1362" t="s">
        <v>10</v>
      </c>
      <c r="B1362">
        <v>27</v>
      </c>
      <c r="C1362">
        <v>0</v>
      </c>
    </row>
    <row r="1363" spans="1:3" x14ac:dyDescent="0.25">
      <c r="A1363" t="s">
        <v>43</v>
      </c>
      <c r="B1363">
        <v>27</v>
      </c>
      <c r="C1363">
        <v>0</v>
      </c>
    </row>
    <row r="1364" spans="1:3" x14ac:dyDescent="0.25">
      <c r="A1364" t="s">
        <v>28</v>
      </c>
      <c r="B1364">
        <v>27</v>
      </c>
      <c r="C1364">
        <v>0</v>
      </c>
    </row>
    <row r="1365" spans="1:3" x14ac:dyDescent="0.25">
      <c r="A1365" t="s">
        <v>11</v>
      </c>
      <c r="B1365">
        <v>27</v>
      </c>
      <c r="C1365">
        <v>0</v>
      </c>
    </row>
    <row r="1366" spans="1:3" x14ac:dyDescent="0.25">
      <c r="A1366" t="s">
        <v>23</v>
      </c>
      <c r="B1366">
        <v>27</v>
      </c>
      <c r="C1366">
        <v>0</v>
      </c>
    </row>
    <row r="1367" spans="1:3" x14ac:dyDescent="0.25">
      <c r="A1367" t="s">
        <v>44</v>
      </c>
      <c r="B1367">
        <v>27</v>
      </c>
      <c r="C1367">
        <v>0</v>
      </c>
    </row>
    <row r="1368" spans="1:3" x14ac:dyDescent="0.25">
      <c r="A1368" t="s">
        <v>27</v>
      </c>
      <c r="B1368">
        <v>27</v>
      </c>
      <c r="C1368">
        <v>0</v>
      </c>
    </row>
    <row r="1369" spans="1:3" x14ac:dyDescent="0.25">
      <c r="A1369" t="s">
        <v>6</v>
      </c>
      <c r="B1369">
        <v>27</v>
      </c>
      <c r="C1369">
        <v>0</v>
      </c>
    </row>
    <row r="1370" spans="1:3" x14ac:dyDescent="0.25">
      <c r="A1370" t="s">
        <v>40</v>
      </c>
      <c r="B1370">
        <v>27</v>
      </c>
      <c r="C1370">
        <v>0</v>
      </c>
    </row>
    <row r="1371" spans="1:3" x14ac:dyDescent="0.25">
      <c r="A1371" t="s">
        <v>39</v>
      </c>
      <c r="B1371">
        <v>27</v>
      </c>
      <c r="C1371">
        <v>0</v>
      </c>
    </row>
    <row r="1372" spans="1:3" x14ac:dyDescent="0.25">
      <c r="A1372" t="s">
        <v>12</v>
      </c>
      <c r="B1372">
        <v>27</v>
      </c>
      <c r="C1372">
        <v>0</v>
      </c>
    </row>
    <row r="1373" spans="1:3" x14ac:dyDescent="0.25">
      <c r="A1373" t="s">
        <v>20</v>
      </c>
      <c r="B1373">
        <v>27</v>
      </c>
      <c r="C1373">
        <v>0</v>
      </c>
    </row>
    <row r="1374" spans="1:3" x14ac:dyDescent="0.25">
      <c r="A1374" t="s">
        <v>45</v>
      </c>
      <c r="B1374">
        <v>27</v>
      </c>
      <c r="C1374">
        <v>0</v>
      </c>
    </row>
    <row r="1375" spans="1:3" x14ac:dyDescent="0.25">
      <c r="A1375" t="s">
        <v>46</v>
      </c>
      <c r="B1375">
        <v>27</v>
      </c>
      <c r="C1375">
        <v>0</v>
      </c>
    </row>
    <row r="1376" spans="1:3" x14ac:dyDescent="0.25">
      <c r="A1376" t="s">
        <v>34</v>
      </c>
      <c r="B1376">
        <v>27</v>
      </c>
      <c r="C1376">
        <v>0</v>
      </c>
    </row>
    <row r="1377" spans="1:3" x14ac:dyDescent="0.25">
      <c r="A1377" t="s">
        <v>29</v>
      </c>
      <c r="B1377">
        <v>27</v>
      </c>
      <c r="C1377">
        <v>0</v>
      </c>
    </row>
    <row r="1378" spans="1:3" x14ac:dyDescent="0.25">
      <c r="A1378" t="s">
        <v>4</v>
      </c>
      <c r="B1378">
        <v>27</v>
      </c>
      <c r="C1378">
        <v>0</v>
      </c>
    </row>
    <row r="1379" spans="1:3" x14ac:dyDescent="0.25">
      <c r="A1379" t="s">
        <v>47</v>
      </c>
      <c r="B1379">
        <v>27</v>
      </c>
      <c r="C1379">
        <v>0</v>
      </c>
    </row>
    <row r="1380" spans="1:3" x14ac:dyDescent="0.25">
      <c r="A1380" t="s">
        <v>5</v>
      </c>
      <c r="B1380">
        <v>27</v>
      </c>
      <c r="C1380">
        <v>0</v>
      </c>
    </row>
    <row r="1381" spans="1:3" x14ac:dyDescent="0.25">
      <c r="A1381" t="s">
        <v>52</v>
      </c>
      <c r="B1381">
        <v>27</v>
      </c>
      <c r="C1381">
        <v>0</v>
      </c>
    </row>
    <row r="1382" spans="1:3" x14ac:dyDescent="0.25">
      <c r="A1382" t="s">
        <v>24</v>
      </c>
      <c r="B1382">
        <v>27</v>
      </c>
      <c r="C1382">
        <v>0</v>
      </c>
    </row>
    <row r="1383" spans="1:3" x14ac:dyDescent="0.25">
      <c r="A1383" t="s">
        <v>54</v>
      </c>
      <c r="B1383">
        <v>27</v>
      </c>
      <c r="C1383">
        <v>0</v>
      </c>
    </row>
    <row r="1384" spans="1:3" x14ac:dyDescent="0.25">
      <c r="A1384" t="s">
        <v>31</v>
      </c>
      <c r="B1384">
        <v>27</v>
      </c>
      <c r="C1384">
        <v>0</v>
      </c>
    </row>
    <row r="1385" spans="1:3" x14ac:dyDescent="0.25">
      <c r="A1385" t="s">
        <v>16</v>
      </c>
      <c r="B1385">
        <v>27</v>
      </c>
      <c r="C1385">
        <v>0</v>
      </c>
    </row>
    <row r="1386" spans="1:3" x14ac:dyDescent="0.25">
      <c r="A1386" t="s">
        <v>48</v>
      </c>
      <c r="B1386">
        <v>27</v>
      </c>
      <c r="C1386">
        <v>0</v>
      </c>
    </row>
    <row r="1387" spans="1:3" x14ac:dyDescent="0.25">
      <c r="A1387" t="s">
        <v>38</v>
      </c>
      <c r="B1387">
        <v>27</v>
      </c>
      <c r="C1387">
        <v>0</v>
      </c>
    </row>
    <row r="1388" spans="1:3" x14ac:dyDescent="0.25">
      <c r="A1388" t="s">
        <v>30</v>
      </c>
      <c r="B1388">
        <v>27</v>
      </c>
      <c r="C1388">
        <v>0</v>
      </c>
    </row>
    <row r="1389" spans="1:3" x14ac:dyDescent="0.25">
      <c r="A1389" t="s">
        <v>19</v>
      </c>
      <c r="B1389">
        <v>27</v>
      </c>
      <c r="C1389">
        <v>0</v>
      </c>
    </row>
    <row r="1390" spans="1:3" x14ac:dyDescent="0.25">
      <c r="A1390" t="s">
        <v>50</v>
      </c>
      <c r="B1390">
        <v>27</v>
      </c>
      <c r="C1390">
        <v>0</v>
      </c>
    </row>
    <row r="1391" spans="1:3" x14ac:dyDescent="0.25">
      <c r="A1391" t="s">
        <v>7</v>
      </c>
      <c r="B1391">
        <v>27</v>
      </c>
      <c r="C1391">
        <v>0</v>
      </c>
    </row>
    <row r="1392" spans="1:3" x14ac:dyDescent="0.25">
      <c r="A1392" t="s">
        <v>2</v>
      </c>
      <c r="B1392">
        <v>27</v>
      </c>
      <c r="C1392">
        <v>0</v>
      </c>
    </row>
    <row r="1393" spans="1:3" x14ac:dyDescent="0.25">
      <c r="A1393" t="s">
        <v>36</v>
      </c>
      <c r="B1393">
        <v>27</v>
      </c>
      <c r="C1393">
        <v>0</v>
      </c>
    </row>
    <row r="1394" spans="1:3" x14ac:dyDescent="0.25">
      <c r="A1394" t="s">
        <v>33</v>
      </c>
      <c r="B1394">
        <v>27</v>
      </c>
      <c r="C1394">
        <v>0</v>
      </c>
    </row>
    <row r="1395" spans="1:3" x14ac:dyDescent="0.25">
      <c r="A1395" t="s">
        <v>8</v>
      </c>
      <c r="B1395">
        <v>27</v>
      </c>
      <c r="C1395">
        <v>0</v>
      </c>
    </row>
    <row r="1396" spans="1:3" x14ac:dyDescent="0.25">
      <c r="A1396" t="s">
        <v>313</v>
      </c>
      <c r="B1396">
        <v>27</v>
      </c>
      <c r="C1396">
        <v>0</v>
      </c>
    </row>
    <row r="1397" spans="1:3" x14ac:dyDescent="0.25">
      <c r="A1397" t="s">
        <v>14</v>
      </c>
      <c r="B1397">
        <v>27</v>
      </c>
      <c r="C1397">
        <v>0</v>
      </c>
    </row>
    <row r="1398" spans="1:3" x14ac:dyDescent="0.25">
      <c r="A1398" t="s">
        <v>22</v>
      </c>
      <c r="B1398">
        <v>27</v>
      </c>
      <c r="C1398">
        <v>0</v>
      </c>
    </row>
    <row r="1399" spans="1:3" x14ac:dyDescent="0.25">
      <c r="A1399" t="s">
        <v>21</v>
      </c>
      <c r="B1399">
        <v>27</v>
      </c>
      <c r="C1399">
        <v>0</v>
      </c>
    </row>
    <row r="1400" spans="1:3" x14ac:dyDescent="0.25">
      <c r="A1400" t="s">
        <v>26</v>
      </c>
      <c r="B1400">
        <v>27</v>
      </c>
      <c r="C1400">
        <v>0</v>
      </c>
    </row>
    <row r="1401" spans="1:3" x14ac:dyDescent="0.25">
      <c r="A1401" t="s">
        <v>25</v>
      </c>
      <c r="B1401">
        <v>27</v>
      </c>
      <c r="C1401">
        <v>0</v>
      </c>
    </row>
    <row r="1402" spans="1:3" x14ac:dyDescent="0.25">
      <c r="A1402" t="s">
        <v>35</v>
      </c>
      <c r="B1402">
        <v>27</v>
      </c>
      <c r="C1402">
        <v>0</v>
      </c>
    </row>
    <row r="1403" spans="1:3" x14ac:dyDescent="0.25">
      <c r="A1403" t="s">
        <v>37</v>
      </c>
      <c r="B1403">
        <v>27</v>
      </c>
      <c r="C1403">
        <v>0</v>
      </c>
    </row>
    <row r="1404" spans="1:3" x14ac:dyDescent="0.25">
      <c r="A1404" t="s">
        <v>13</v>
      </c>
      <c r="B1404">
        <v>27</v>
      </c>
      <c r="C1404">
        <v>0</v>
      </c>
    </row>
    <row r="1405" spans="1:3" x14ac:dyDescent="0.25">
      <c r="A1405" t="s">
        <v>17</v>
      </c>
      <c r="B1405">
        <v>27</v>
      </c>
      <c r="C1405">
        <v>0</v>
      </c>
    </row>
    <row r="1406" spans="1:3" x14ac:dyDescent="0.25">
      <c r="A1406" t="s">
        <v>312</v>
      </c>
      <c r="B1406">
        <v>28</v>
      </c>
      <c r="C1406">
        <v>17875</v>
      </c>
    </row>
    <row r="1407" spans="1:3" x14ac:dyDescent="0.25">
      <c r="A1407" t="s">
        <v>32</v>
      </c>
      <c r="B1407">
        <v>28</v>
      </c>
      <c r="C1407">
        <v>10750</v>
      </c>
    </row>
    <row r="1408" spans="1:3" x14ac:dyDescent="0.25">
      <c r="A1408" t="s">
        <v>18</v>
      </c>
      <c r="B1408">
        <v>28</v>
      </c>
      <c r="C1408">
        <v>0</v>
      </c>
    </row>
    <row r="1409" spans="1:3" x14ac:dyDescent="0.25">
      <c r="A1409" t="s">
        <v>18</v>
      </c>
      <c r="B1409">
        <v>28</v>
      </c>
      <c r="C1409">
        <v>0</v>
      </c>
    </row>
    <row r="1410" spans="1:3" x14ac:dyDescent="0.25">
      <c r="A1410" t="s">
        <v>41</v>
      </c>
      <c r="B1410">
        <v>28</v>
      </c>
      <c r="C1410">
        <v>1324</v>
      </c>
    </row>
    <row r="1411" spans="1:3" x14ac:dyDescent="0.25">
      <c r="A1411" t="s">
        <v>51</v>
      </c>
      <c r="B1411">
        <v>28</v>
      </c>
      <c r="C1411">
        <v>1407</v>
      </c>
    </row>
    <row r="1412" spans="1:3" x14ac:dyDescent="0.25">
      <c r="A1412" t="s">
        <v>53</v>
      </c>
      <c r="B1412">
        <v>28</v>
      </c>
      <c r="C1412">
        <v>0</v>
      </c>
    </row>
    <row r="1413" spans="1:3" x14ac:dyDescent="0.25">
      <c r="A1413" t="s">
        <v>42</v>
      </c>
      <c r="B1413">
        <v>28</v>
      </c>
      <c r="C1413">
        <v>0</v>
      </c>
    </row>
    <row r="1414" spans="1:3" x14ac:dyDescent="0.25">
      <c r="A1414" t="s">
        <v>10</v>
      </c>
      <c r="B1414">
        <v>28</v>
      </c>
      <c r="C1414">
        <v>34375</v>
      </c>
    </row>
    <row r="1415" spans="1:3" x14ac:dyDescent="0.25">
      <c r="A1415" t="s">
        <v>43</v>
      </c>
      <c r="B1415">
        <v>28</v>
      </c>
      <c r="C1415">
        <v>75625</v>
      </c>
    </row>
    <row r="1416" spans="1:3" x14ac:dyDescent="0.25">
      <c r="A1416" t="s">
        <v>28</v>
      </c>
      <c r="B1416">
        <v>28</v>
      </c>
      <c r="C1416">
        <v>2971</v>
      </c>
    </row>
    <row r="1417" spans="1:3" x14ac:dyDescent="0.25">
      <c r="A1417" t="s">
        <v>11</v>
      </c>
      <c r="B1417">
        <v>28</v>
      </c>
      <c r="C1417">
        <v>1408</v>
      </c>
    </row>
    <row r="1418" spans="1:3" x14ac:dyDescent="0.25">
      <c r="A1418" t="s">
        <v>23</v>
      </c>
      <c r="B1418">
        <v>28</v>
      </c>
      <c r="C1418">
        <v>1747</v>
      </c>
    </row>
    <row r="1419" spans="1:3" x14ac:dyDescent="0.25">
      <c r="A1419" t="s">
        <v>44</v>
      </c>
      <c r="B1419">
        <v>28</v>
      </c>
      <c r="C1419">
        <v>22411</v>
      </c>
    </row>
    <row r="1420" spans="1:3" x14ac:dyDescent="0.25">
      <c r="A1420" t="s">
        <v>27</v>
      </c>
      <c r="B1420">
        <v>28</v>
      </c>
      <c r="C1420">
        <v>11375</v>
      </c>
    </row>
    <row r="1421" spans="1:3" x14ac:dyDescent="0.25">
      <c r="A1421" t="s">
        <v>6</v>
      </c>
      <c r="B1421">
        <v>28</v>
      </c>
      <c r="C1421">
        <v>48125</v>
      </c>
    </row>
    <row r="1422" spans="1:3" x14ac:dyDescent="0.25">
      <c r="A1422" t="s">
        <v>40</v>
      </c>
      <c r="B1422">
        <v>28</v>
      </c>
      <c r="C1422">
        <v>6444</v>
      </c>
    </row>
    <row r="1423" spans="1:3" x14ac:dyDescent="0.25">
      <c r="A1423" t="s">
        <v>39</v>
      </c>
      <c r="B1423">
        <v>28</v>
      </c>
      <c r="C1423">
        <v>8845</v>
      </c>
    </row>
    <row r="1424" spans="1:3" x14ac:dyDescent="0.25">
      <c r="A1424" t="s">
        <v>12</v>
      </c>
      <c r="B1424">
        <v>28</v>
      </c>
      <c r="C1424">
        <v>0</v>
      </c>
    </row>
    <row r="1425" spans="1:3" x14ac:dyDescent="0.25">
      <c r="A1425" t="s">
        <v>20</v>
      </c>
      <c r="B1425">
        <v>28</v>
      </c>
      <c r="C1425">
        <v>8125</v>
      </c>
    </row>
    <row r="1426" spans="1:3" x14ac:dyDescent="0.25">
      <c r="A1426" t="s">
        <v>45</v>
      </c>
      <c r="B1426">
        <v>28</v>
      </c>
      <c r="C1426">
        <v>0</v>
      </c>
    </row>
    <row r="1427" spans="1:3" x14ac:dyDescent="0.25">
      <c r="A1427" t="s">
        <v>46</v>
      </c>
      <c r="B1427">
        <v>28</v>
      </c>
      <c r="C1427">
        <v>0</v>
      </c>
    </row>
    <row r="1428" spans="1:3" x14ac:dyDescent="0.25">
      <c r="A1428" t="s">
        <v>34</v>
      </c>
      <c r="B1428">
        <v>28</v>
      </c>
      <c r="C1428">
        <v>0</v>
      </c>
    </row>
    <row r="1429" spans="1:3" x14ac:dyDescent="0.25">
      <c r="A1429" t="s">
        <v>29</v>
      </c>
      <c r="B1429">
        <v>28</v>
      </c>
      <c r="C1429">
        <v>14625</v>
      </c>
    </row>
    <row r="1430" spans="1:3" x14ac:dyDescent="0.25">
      <c r="A1430" t="s">
        <v>4</v>
      </c>
      <c r="B1430">
        <v>28</v>
      </c>
      <c r="C1430">
        <v>0</v>
      </c>
    </row>
    <row r="1431" spans="1:3" x14ac:dyDescent="0.25">
      <c r="A1431" t="s">
        <v>47</v>
      </c>
      <c r="B1431">
        <v>28</v>
      </c>
      <c r="C1431">
        <v>3365</v>
      </c>
    </row>
    <row r="1432" spans="1:3" x14ac:dyDescent="0.25">
      <c r="A1432" t="s">
        <v>5</v>
      </c>
      <c r="B1432">
        <v>28</v>
      </c>
      <c r="C1432">
        <v>0</v>
      </c>
    </row>
    <row r="1433" spans="1:3" x14ac:dyDescent="0.25">
      <c r="A1433" t="s">
        <v>52</v>
      </c>
      <c r="B1433">
        <v>28</v>
      </c>
      <c r="C1433">
        <v>1689</v>
      </c>
    </row>
    <row r="1434" spans="1:3" x14ac:dyDescent="0.25">
      <c r="A1434" t="s">
        <v>24</v>
      </c>
      <c r="B1434">
        <v>28</v>
      </c>
      <c r="C1434">
        <v>20663</v>
      </c>
    </row>
    <row r="1435" spans="1:3" x14ac:dyDescent="0.25">
      <c r="A1435" t="s">
        <v>54</v>
      </c>
      <c r="B1435">
        <v>28</v>
      </c>
      <c r="C1435">
        <v>0</v>
      </c>
    </row>
    <row r="1436" spans="1:3" x14ac:dyDescent="0.25">
      <c r="A1436" t="s">
        <v>31</v>
      </c>
      <c r="B1436">
        <v>28</v>
      </c>
      <c r="C1436">
        <v>14625</v>
      </c>
    </row>
    <row r="1437" spans="1:3" x14ac:dyDescent="0.25">
      <c r="A1437" t="s">
        <v>16</v>
      </c>
      <c r="B1437">
        <v>28</v>
      </c>
      <c r="C1437">
        <v>0</v>
      </c>
    </row>
    <row r="1438" spans="1:3" x14ac:dyDescent="0.25">
      <c r="A1438" t="s">
        <v>48</v>
      </c>
      <c r="B1438">
        <v>28</v>
      </c>
      <c r="C1438">
        <v>0</v>
      </c>
    </row>
    <row r="1439" spans="1:3" x14ac:dyDescent="0.25">
      <c r="A1439" t="s">
        <v>38</v>
      </c>
      <c r="B1439">
        <v>28</v>
      </c>
      <c r="C1439">
        <v>48125</v>
      </c>
    </row>
    <row r="1440" spans="1:3" x14ac:dyDescent="0.25">
      <c r="A1440" t="s">
        <v>30</v>
      </c>
      <c r="B1440">
        <v>28</v>
      </c>
      <c r="C1440">
        <v>2730</v>
      </c>
    </row>
    <row r="1441" spans="1:3" x14ac:dyDescent="0.25">
      <c r="A1441" t="s">
        <v>19</v>
      </c>
      <c r="B1441">
        <v>28</v>
      </c>
      <c r="C1441">
        <v>48125</v>
      </c>
    </row>
    <row r="1442" spans="1:3" x14ac:dyDescent="0.25">
      <c r="A1442" t="s">
        <v>50</v>
      </c>
      <c r="B1442">
        <v>28</v>
      </c>
      <c r="C1442">
        <v>729</v>
      </c>
    </row>
    <row r="1443" spans="1:3" x14ac:dyDescent="0.25">
      <c r="A1443" t="s">
        <v>7</v>
      </c>
      <c r="B1443">
        <v>28</v>
      </c>
      <c r="C1443">
        <v>0</v>
      </c>
    </row>
    <row r="1444" spans="1:3" x14ac:dyDescent="0.25">
      <c r="A1444" t="s">
        <v>2</v>
      </c>
      <c r="B1444">
        <v>28</v>
      </c>
      <c r="C1444">
        <v>0</v>
      </c>
    </row>
    <row r="1445" spans="1:3" x14ac:dyDescent="0.25">
      <c r="A1445" t="s">
        <v>36</v>
      </c>
      <c r="B1445">
        <v>28</v>
      </c>
      <c r="C1445">
        <v>18144</v>
      </c>
    </row>
    <row r="1446" spans="1:3" x14ac:dyDescent="0.25">
      <c r="A1446" t="s">
        <v>33</v>
      </c>
      <c r="B1446">
        <v>28</v>
      </c>
      <c r="C1446">
        <v>0</v>
      </c>
    </row>
    <row r="1447" spans="1:3" x14ac:dyDescent="0.25">
      <c r="A1447" t="s">
        <v>8</v>
      </c>
      <c r="B1447">
        <v>28</v>
      </c>
      <c r="C1447">
        <v>0</v>
      </c>
    </row>
    <row r="1448" spans="1:3" x14ac:dyDescent="0.25">
      <c r="A1448" t="s">
        <v>313</v>
      </c>
      <c r="B1448">
        <v>28</v>
      </c>
      <c r="C1448">
        <v>0</v>
      </c>
    </row>
    <row r="1449" spans="1:3" x14ac:dyDescent="0.25">
      <c r="A1449" t="s">
        <v>14</v>
      </c>
      <c r="B1449">
        <v>28</v>
      </c>
      <c r="C1449">
        <v>10511</v>
      </c>
    </row>
    <row r="1450" spans="1:3" x14ac:dyDescent="0.25">
      <c r="A1450" t="s">
        <v>22</v>
      </c>
      <c r="B1450">
        <v>28</v>
      </c>
      <c r="C1450">
        <v>0</v>
      </c>
    </row>
    <row r="1451" spans="1:3" x14ac:dyDescent="0.25">
      <c r="A1451" t="s">
        <v>21</v>
      </c>
      <c r="B1451">
        <v>28</v>
      </c>
      <c r="C1451">
        <v>16511</v>
      </c>
    </row>
    <row r="1452" spans="1:3" x14ac:dyDescent="0.25">
      <c r="A1452" t="s">
        <v>26</v>
      </c>
      <c r="B1452">
        <v>28</v>
      </c>
      <c r="C1452">
        <v>2478</v>
      </c>
    </row>
    <row r="1453" spans="1:3" x14ac:dyDescent="0.25">
      <c r="A1453" t="s">
        <v>25</v>
      </c>
      <c r="B1453">
        <v>28</v>
      </c>
      <c r="C1453">
        <v>2485</v>
      </c>
    </row>
    <row r="1454" spans="1:3" x14ac:dyDescent="0.25">
      <c r="A1454" t="s">
        <v>35</v>
      </c>
      <c r="B1454">
        <v>28</v>
      </c>
      <c r="C1454">
        <v>0</v>
      </c>
    </row>
    <row r="1455" spans="1:3" x14ac:dyDescent="0.25">
      <c r="A1455" t="s">
        <v>37</v>
      </c>
      <c r="B1455">
        <v>28</v>
      </c>
      <c r="C1455">
        <v>3944</v>
      </c>
    </row>
    <row r="1456" spans="1:3" x14ac:dyDescent="0.25">
      <c r="A1456" t="s">
        <v>13</v>
      </c>
      <c r="B1456">
        <v>28</v>
      </c>
      <c r="C1456">
        <v>2339</v>
      </c>
    </row>
    <row r="1457" spans="1:3" x14ac:dyDescent="0.25">
      <c r="A1457" t="s">
        <v>17</v>
      </c>
      <c r="B1457">
        <v>28</v>
      </c>
      <c r="C1457">
        <v>0</v>
      </c>
    </row>
    <row r="1458" spans="1:3" x14ac:dyDescent="0.25">
      <c r="A1458" t="s">
        <v>312</v>
      </c>
      <c r="B1458">
        <v>29</v>
      </c>
      <c r="C1458">
        <v>21188</v>
      </c>
    </row>
    <row r="1459" spans="1:3" x14ac:dyDescent="0.25">
      <c r="A1459" t="s">
        <v>32</v>
      </c>
      <c r="B1459">
        <v>29</v>
      </c>
      <c r="C1459">
        <v>0</v>
      </c>
    </row>
    <row r="1460" spans="1:3" x14ac:dyDescent="0.25">
      <c r="A1460" t="s">
        <v>18</v>
      </c>
      <c r="B1460">
        <v>29</v>
      </c>
      <c r="C1460">
        <v>0</v>
      </c>
    </row>
    <row r="1461" spans="1:3" x14ac:dyDescent="0.25">
      <c r="A1461" t="s">
        <v>18</v>
      </c>
      <c r="B1461">
        <v>29</v>
      </c>
      <c r="C1461">
        <v>0</v>
      </c>
    </row>
    <row r="1462" spans="1:3" x14ac:dyDescent="0.25">
      <c r="A1462" t="s">
        <v>41</v>
      </c>
      <c r="B1462">
        <v>29</v>
      </c>
      <c r="C1462">
        <v>0</v>
      </c>
    </row>
    <row r="1463" spans="1:3" x14ac:dyDescent="0.25">
      <c r="A1463" t="s">
        <v>51</v>
      </c>
      <c r="B1463">
        <v>29</v>
      </c>
      <c r="C1463">
        <v>1407</v>
      </c>
    </row>
    <row r="1464" spans="1:3" x14ac:dyDescent="0.25">
      <c r="A1464" t="s">
        <v>53</v>
      </c>
      <c r="B1464">
        <v>29</v>
      </c>
      <c r="C1464">
        <v>1684</v>
      </c>
    </row>
    <row r="1465" spans="1:3" x14ac:dyDescent="0.25">
      <c r="A1465" t="s">
        <v>42</v>
      </c>
      <c r="B1465">
        <v>29</v>
      </c>
      <c r="C1465">
        <v>76530</v>
      </c>
    </row>
    <row r="1466" spans="1:3" x14ac:dyDescent="0.25">
      <c r="A1466" t="s">
        <v>10</v>
      </c>
      <c r="B1466">
        <v>29</v>
      </c>
      <c r="C1466">
        <v>0</v>
      </c>
    </row>
    <row r="1467" spans="1:3" x14ac:dyDescent="0.25">
      <c r="A1467" t="s">
        <v>43</v>
      </c>
      <c r="B1467">
        <v>29</v>
      </c>
      <c r="C1467">
        <v>75625</v>
      </c>
    </row>
    <row r="1468" spans="1:3" x14ac:dyDescent="0.25">
      <c r="A1468" t="s">
        <v>28</v>
      </c>
      <c r="B1468">
        <v>29</v>
      </c>
      <c r="C1468">
        <v>2971</v>
      </c>
    </row>
    <row r="1469" spans="1:3" x14ac:dyDescent="0.25">
      <c r="A1469" t="s">
        <v>11</v>
      </c>
      <c r="B1469">
        <v>29</v>
      </c>
      <c r="C1469">
        <v>1408</v>
      </c>
    </row>
    <row r="1470" spans="1:3" x14ac:dyDescent="0.25">
      <c r="A1470" t="s">
        <v>23</v>
      </c>
      <c r="B1470">
        <v>29</v>
      </c>
      <c r="C1470">
        <v>0</v>
      </c>
    </row>
    <row r="1471" spans="1:3" x14ac:dyDescent="0.25">
      <c r="A1471" t="s">
        <v>44</v>
      </c>
      <c r="B1471">
        <v>29</v>
      </c>
      <c r="C1471">
        <v>22411</v>
      </c>
    </row>
    <row r="1472" spans="1:3" x14ac:dyDescent="0.25">
      <c r="A1472" t="s">
        <v>27</v>
      </c>
      <c r="B1472">
        <v>29</v>
      </c>
      <c r="C1472">
        <v>0</v>
      </c>
    </row>
    <row r="1473" spans="1:3" x14ac:dyDescent="0.25">
      <c r="A1473" t="s">
        <v>6</v>
      </c>
      <c r="B1473">
        <v>29</v>
      </c>
      <c r="C1473">
        <v>57037</v>
      </c>
    </row>
    <row r="1474" spans="1:3" x14ac:dyDescent="0.25">
      <c r="A1474" t="s">
        <v>40</v>
      </c>
      <c r="B1474">
        <v>29</v>
      </c>
      <c r="C1474">
        <v>0</v>
      </c>
    </row>
    <row r="1475" spans="1:3" x14ac:dyDescent="0.25">
      <c r="A1475" t="s">
        <v>39</v>
      </c>
      <c r="B1475">
        <v>29</v>
      </c>
      <c r="C1475">
        <v>48125</v>
      </c>
    </row>
    <row r="1476" spans="1:3" x14ac:dyDescent="0.25">
      <c r="A1476" t="s">
        <v>12</v>
      </c>
      <c r="B1476">
        <v>29</v>
      </c>
      <c r="C1476">
        <v>0</v>
      </c>
    </row>
    <row r="1477" spans="1:3" x14ac:dyDescent="0.25">
      <c r="A1477" t="s">
        <v>20</v>
      </c>
      <c r="B1477">
        <v>29</v>
      </c>
      <c r="C1477">
        <v>9834</v>
      </c>
    </row>
    <row r="1478" spans="1:3" x14ac:dyDescent="0.25">
      <c r="A1478" t="s">
        <v>45</v>
      </c>
      <c r="B1478">
        <v>29</v>
      </c>
      <c r="C1478">
        <v>0</v>
      </c>
    </row>
    <row r="1479" spans="1:3" x14ac:dyDescent="0.25">
      <c r="A1479" t="s">
        <v>46</v>
      </c>
      <c r="B1479">
        <v>29</v>
      </c>
      <c r="C1479">
        <v>1877</v>
      </c>
    </row>
    <row r="1480" spans="1:3" x14ac:dyDescent="0.25">
      <c r="A1480" t="s">
        <v>34</v>
      </c>
      <c r="B1480">
        <v>29</v>
      </c>
      <c r="C1480">
        <v>1089</v>
      </c>
    </row>
    <row r="1481" spans="1:3" x14ac:dyDescent="0.25">
      <c r="A1481" t="s">
        <v>29</v>
      </c>
      <c r="B1481">
        <v>29</v>
      </c>
      <c r="C1481">
        <v>0</v>
      </c>
    </row>
    <row r="1482" spans="1:3" x14ac:dyDescent="0.25">
      <c r="A1482" t="s">
        <v>4</v>
      </c>
      <c r="B1482">
        <v>29</v>
      </c>
      <c r="C1482">
        <v>0</v>
      </c>
    </row>
    <row r="1483" spans="1:3" x14ac:dyDescent="0.25">
      <c r="A1483" t="s">
        <v>47</v>
      </c>
      <c r="B1483">
        <v>29</v>
      </c>
      <c r="C1483">
        <v>3365</v>
      </c>
    </row>
    <row r="1484" spans="1:3" x14ac:dyDescent="0.25">
      <c r="A1484" t="s">
        <v>5</v>
      </c>
      <c r="B1484">
        <v>29</v>
      </c>
      <c r="C1484">
        <v>14500</v>
      </c>
    </row>
    <row r="1485" spans="1:3" x14ac:dyDescent="0.25">
      <c r="A1485" t="s">
        <v>52</v>
      </c>
      <c r="B1485">
        <v>29</v>
      </c>
      <c r="C1485">
        <v>0</v>
      </c>
    </row>
    <row r="1486" spans="1:3" x14ac:dyDescent="0.25">
      <c r="A1486" t="s">
        <v>24</v>
      </c>
      <c r="B1486">
        <v>29</v>
      </c>
      <c r="C1486">
        <v>0</v>
      </c>
    </row>
    <row r="1487" spans="1:3" x14ac:dyDescent="0.25">
      <c r="A1487" t="s">
        <v>54</v>
      </c>
      <c r="B1487">
        <v>29</v>
      </c>
      <c r="C1487">
        <v>0</v>
      </c>
    </row>
    <row r="1488" spans="1:3" x14ac:dyDescent="0.25">
      <c r="A1488" t="s">
        <v>31</v>
      </c>
      <c r="B1488">
        <v>29</v>
      </c>
      <c r="C1488">
        <v>16103</v>
      </c>
    </row>
    <row r="1489" spans="1:3" x14ac:dyDescent="0.25">
      <c r="A1489" t="s">
        <v>16</v>
      </c>
      <c r="B1489">
        <v>29</v>
      </c>
      <c r="C1489">
        <v>21776</v>
      </c>
    </row>
    <row r="1490" spans="1:3" x14ac:dyDescent="0.25">
      <c r="A1490" t="s">
        <v>48</v>
      </c>
      <c r="B1490">
        <v>29</v>
      </c>
      <c r="C1490">
        <v>0</v>
      </c>
    </row>
    <row r="1491" spans="1:3" x14ac:dyDescent="0.25">
      <c r="A1491" t="s">
        <v>38</v>
      </c>
      <c r="B1491">
        <v>29</v>
      </c>
      <c r="C1491">
        <v>0</v>
      </c>
    </row>
    <row r="1492" spans="1:3" x14ac:dyDescent="0.25">
      <c r="A1492" t="s">
        <v>30</v>
      </c>
      <c r="B1492">
        <v>29</v>
      </c>
      <c r="C1492">
        <v>0</v>
      </c>
    </row>
    <row r="1493" spans="1:3" x14ac:dyDescent="0.25">
      <c r="A1493" t="s">
        <v>19</v>
      </c>
      <c r="B1493">
        <v>29</v>
      </c>
      <c r="C1493">
        <v>0</v>
      </c>
    </row>
    <row r="1494" spans="1:3" x14ac:dyDescent="0.25">
      <c r="A1494" t="s">
        <v>50</v>
      </c>
      <c r="B1494">
        <v>29</v>
      </c>
      <c r="C1494">
        <v>0</v>
      </c>
    </row>
    <row r="1495" spans="1:3" x14ac:dyDescent="0.25">
      <c r="A1495" t="s">
        <v>7</v>
      </c>
      <c r="B1495">
        <v>29</v>
      </c>
      <c r="C1495">
        <v>72532</v>
      </c>
    </row>
    <row r="1496" spans="1:3" x14ac:dyDescent="0.25">
      <c r="A1496" t="s">
        <v>2</v>
      </c>
      <c r="B1496">
        <v>29</v>
      </c>
      <c r="C1496">
        <v>14426</v>
      </c>
    </row>
    <row r="1497" spans="1:3" x14ac:dyDescent="0.25">
      <c r="A1497" t="s">
        <v>36</v>
      </c>
      <c r="B1497">
        <v>29</v>
      </c>
      <c r="C1497">
        <v>0</v>
      </c>
    </row>
    <row r="1498" spans="1:3" x14ac:dyDescent="0.25">
      <c r="A1498" t="s">
        <v>33</v>
      </c>
      <c r="B1498">
        <v>29</v>
      </c>
      <c r="C1498">
        <v>14625</v>
      </c>
    </row>
    <row r="1499" spans="1:3" x14ac:dyDescent="0.25">
      <c r="A1499" t="s">
        <v>8</v>
      </c>
      <c r="B1499">
        <v>29</v>
      </c>
      <c r="C1499">
        <v>0</v>
      </c>
    </row>
    <row r="1500" spans="1:3" x14ac:dyDescent="0.25">
      <c r="A1500" t="s">
        <v>313</v>
      </c>
      <c r="B1500">
        <v>29</v>
      </c>
      <c r="C1500">
        <v>0</v>
      </c>
    </row>
    <row r="1501" spans="1:3" x14ac:dyDescent="0.25">
      <c r="A1501" t="s">
        <v>14</v>
      </c>
      <c r="B1501">
        <v>29</v>
      </c>
      <c r="C1501">
        <v>0</v>
      </c>
    </row>
    <row r="1502" spans="1:3" x14ac:dyDescent="0.25">
      <c r="A1502" t="s">
        <v>22</v>
      </c>
      <c r="B1502">
        <v>29</v>
      </c>
      <c r="C1502">
        <v>16225</v>
      </c>
    </row>
    <row r="1503" spans="1:3" x14ac:dyDescent="0.25">
      <c r="A1503" t="s">
        <v>21</v>
      </c>
      <c r="B1503">
        <v>29</v>
      </c>
      <c r="C1503">
        <v>0</v>
      </c>
    </row>
    <row r="1504" spans="1:3" x14ac:dyDescent="0.25">
      <c r="A1504" t="s">
        <v>26</v>
      </c>
      <c r="B1504">
        <v>29</v>
      </c>
      <c r="C1504">
        <v>0</v>
      </c>
    </row>
    <row r="1505" spans="1:3" x14ac:dyDescent="0.25">
      <c r="A1505" t="s">
        <v>25</v>
      </c>
      <c r="B1505">
        <v>29</v>
      </c>
      <c r="C1505">
        <v>2485</v>
      </c>
    </row>
    <row r="1506" spans="1:3" x14ac:dyDescent="0.25">
      <c r="A1506" t="s">
        <v>35</v>
      </c>
      <c r="B1506">
        <v>29</v>
      </c>
      <c r="C1506">
        <v>0</v>
      </c>
    </row>
    <row r="1507" spans="1:3" x14ac:dyDescent="0.25">
      <c r="A1507" t="s">
        <v>37</v>
      </c>
      <c r="B1507">
        <v>29</v>
      </c>
      <c r="C1507">
        <v>21819</v>
      </c>
    </row>
    <row r="1508" spans="1:3" x14ac:dyDescent="0.25">
      <c r="A1508" t="s">
        <v>13</v>
      </c>
      <c r="B1508">
        <v>29</v>
      </c>
      <c r="C1508">
        <v>0</v>
      </c>
    </row>
    <row r="1509" spans="1:3" x14ac:dyDescent="0.25">
      <c r="A1509" t="s">
        <v>17</v>
      </c>
      <c r="B1509">
        <v>29</v>
      </c>
      <c r="C1509">
        <v>0</v>
      </c>
    </row>
    <row r="1510" spans="1:3" x14ac:dyDescent="0.25">
      <c r="A1510" t="s">
        <v>312</v>
      </c>
      <c r="B1510">
        <v>30</v>
      </c>
      <c r="C1510">
        <v>0</v>
      </c>
    </row>
    <row r="1511" spans="1:3" x14ac:dyDescent="0.25">
      <c r="A1511" t="s">
        <v>32</v>
      </c>
      <c r="B1511">
        <v>30</v>
      </c>
      <c r="C1511">
        <v>0</v>
      </c>
    </row>
    <row r="1512" spans="1:3" x14ac:dyDescent="0.25">
      <c r="A1512" t="s">
        <v>18</v>
      </c>
      <c r="B1512">
        <v>30</v>
      </c>
      <c r="C1512">
        <v>6364</v>
      </c>
    </row>
    <row r="1513" spans="1:3" x14ac:dyDescent="0.25">
      <c r="A1513" t="s">
        <v>18</v>
      </c>
      <c r="B1513">
        <v>30</v>
      </c>
      <c r="C1513">
        <v>11375</v>
      </c>
    </row>
    <row r="1514" spans="1:3" x14ac:dyDescent="0.25">
      <c r="A1514" t="s">
        <v>41</v>
      </c>
      <c r="B1514">
        <v>30</v>
      </c>
      <c r="C1514">
        <v>2160</v>
      </c>
    </row>
    <row r="1515" spans="1:3" x14ac:dyDescent="0.25">
      <c r="A1515" t="s">
        <v>51</v>
      </c>
      <c r="B1515">
        <v>30</v>
      </c>
      <c r="C1515">
        <v>0</v>
      </c>
    </row>
    <row r="1516" spans="1:3" x14ac:dyDescent="0.25">
      <c r="A1516" t="s">
        <v>53</v>
      </c>
      <c r="B1516">
        <v>30</v>
      </c>
      <c r="C1516">
        <v>2789</v>
      </c>
    </row>
    <row r="1517" spans="1:3" x14ac:dyDescent="0.25">
      <c r="A1517" t="s">
        <v>42</v>
      </c>
      <c r="B1517">
        <v>30</v>
      </c>
      <c r="C1517">
        <v>0</v>
      </c>
    </row>
    <row r="1518" spans="1:3" x14ac:dyDescent="0.25">
      <c r="A1518" t="s">
        <v>10</v>
      </c>
      <c r="B1518">
        <v>30</v>
      </c>
      <c r="C1518">
        <v>45334</v>
      </c>
    </row>
    <row r="1519" spans="1:3" x14ac:dyDescent="0.25">
      <c r="A1519" t="s">
        <v>43</v>
      </c>
      <c r="B1519">
        <v>30</v>
      </c>
      <c r="C1519">
        <v>0</v>
      </c>
    </row>
    <row r="1520" spans="1:3" x14ac:dyDescent="0.25">
      <c r="A1520" t="s">
        <v>28</v>
      </c>
      <c r="B1520">
        <v>30</v>
      </c>
      <c r="C1520">
        <v>0</v>
      </c>
    </row>
    <row r="1521" spans="1:3" x14ac:dyDescent="0.25">
      <c r="A1521" t="s">
        <v>11</v>
      </c>
      <c r="B1521">
        <v>30</v>
      </c>
      <c r="C1521">
        <v>0</v>
      </c>
    </row>
    <row r="1522" spans="1:3" x14ac:dyDescent="0.25">
      <c r="A1522" t="s">
        <v>23</v>
      </c>
      <c r="B1522">
        <v>30</v>
      </c>
      <c r="C1522">
        <v>8125</v>
      </c>
    </row>
    <row r="1523" spans="1:3" x14ac:dyDescent="0.25">
      <c r="A1523" t="s">
        <v>44</v>
      </c>
      <c r="B1523">
        <v>30</v>
      </c>
      <c r="C1523">
        <v>0</v>
      </c>
    </row>
    <row r="1524" spans="1:3" x14ac:dyDescent="0.25">
      <c r="A1524" t="s">
        <v>27</v>
      </c>
      <c r="B1524">
        <v>30</v>
      </c>
      <c r="C1524">
        <v>11375</v>
      </c>
    </row>
    <row r="1525" spans="1:3" x14ac:dyDescent="0.25">
      <c r="A1525" t="s">
        <v>6</v>
      </c>
      <c r="B1525">
        <v>30</v>
      </c>
      <c r="C1525">
        <v>0</v>
      </c>
    </row>
    <row r="1526" spans="1:3" x14ac:dyDescent="0.25">
      <c r="A1526" t="s">
        <v>40</v>
      </c>
      <c r="B1526">
        <v>30</v>
      </c>
      <c r="C1526">
        <v>34375</v>
      </c>
    </row>
    <row r="1527" spans="1:3" x14ac:dyDescent="0.25">
      <c r="A1527" t="s">
        <v>39</v>
      </c>
      <c r="B1527">
        <v>30</v>
      </c>
      <c r="C1527">
        <v>0</v>
      </c>
    </row>
    <row r="1528" spans="1:3" x14ac:dyDescent="0.25">
      <c r="A1528" t="s">
        <v>12</v>
      </c>
      <c r="B1528">
        <v>30</v>
      </c>
      <c r="C1528">
        <v>0</v>
      </c>
    </row>
    <row r="1529" spans="1:3" x14ac:dyDescent="0.25">
      <c r="A1529" t="s">
        <v>20</v>
      </c>
      <c r="B1529">
        <v>30</v>
      </c>
      <c r="C1529">
        <v>0</v>
      </c>
    </row>
    <row r="1530" spans="1:3" x14ac:dyDescent="0.25">
      <c r="A1530" t="s">
        <v>45</v>
      </c>
      <c r="B1530">
        <v>30</v>
      </c>
      <c r="C1530">
        <v>0</v>
      </c>
    </row>
    <row r="1531" spans="1:3" x14ac:dyDescent="0.25">
      <c r="A1531" t="s">
        <v>46</v>
      </c>
      <c r="B1531">
        <v>30</v>
      </c>
      <c r="C1531">
        <v>0</v>
      </c>
    </row>
    <row r="1532" spans="1:3" x14ac:dyDescent="0.25">
      <c r="A1532" t="s">
        <v>34</v>
      </c>
      <c r="B1532">
        <v>30</v>
      </c>
      <c r="C1532">
        <v>0</v>
      </c>
    </row>
    <row r="1533" spans="1:3" x14ac:dyDescent="0.25">
      <c r="A1533" t="s">
        <v>29</v>
      </c>
      <c r="B1533">
        <v>30</v>
      </c>
      <c r="C1533">
        <v>19104</v>
      </c>
    </row>
    <row r="1534" spans="1:3" x14ac:dyDescent="0.25">
      <c r="A1534" t="s">
        <v>4</v>
      </c>
      <c r="B1534">
        <v>30</v>
      </c>
      <c r="C1534">
        <v>15131</v>
      </c>
    </row>
    <row r="1535" spans="1:3" x14ac:dyDescent="0.25">
      <c r="A1535" t="s">
        <v>47</v>
      </c>
      <c r="B1535">
        <v>30</v>
      </c>
      <c r="C1535">
        <v>0</v>
      </c>
    </row>
    <row r="1536" spans="1:3" x14ac:dyDescent="0.25">
      <c r="A1536" t="s">
        <v>5</v>
      </c>
      <c r="B1536">
        <v>30</v>
      </c>
      <c r="C1536">
        <v>0</v>
      </c>
    </row>
    <row r="1537" spans="1:3" x14ac:dyDescent="0.25">
      <c r="A1537" t="s">
        <v>52</v>
      </c>
      <c r="B1537">
        <v>30</v>
      </c>
      <c r="C1537">
        <v>0</v>
      </c>
    </row>
    <row r="1538" spans="1:3" x14ac:dyDescent="0.25">
      <c r="A1538" t="s">
        <v>24</v>
      </c>
      <c r="B1538">
        <v>30</v>
      </c>
      <c r="C1538">
        <v>98450</v>
      </c>
    </row>
    <row r="1539" spans="1:3" x14ac:dyDescent="0.25">
      <c r="A1539" t="s">
        <v>54</v>
      </c>
      <c r="B1539">
        <v>30</v>
      </c>
      <c r="C1539">
        <v>1300</v>
      </c>
    </row>
    <row r="1540" spans="1:3" x14ac:dyDescent="0.25">
      <c r="A1540" t="s">
        <v>31</v>
      </c>
      <c r="B1540">
        <v>30</v>
      </c>
      <c r="C1540">
        <v>0</v>
      </c>
    </row>
    <row r="1541" spans="1:3" x14ac:dyDescent="0.25">
      <c r="A1541" t="s">
        <v>16</v>
      </c>
      <c r="B1541">
        <v>30</v>
      </c>
      <c r="C1541">
        <v>0</v>
      </c>
    </row>
    <row r="1542" spans="1:3" x14ac:dyDescent="0.25">
      <c r="A1542" t="s">
        <v>48</v>
      </c>
      <c r="B1542">
        <v>30</v>
      </c>
      <c r="C1542">
        <v>0</v>
      </c>
    </row>
    <row r="1543" spans="1:3" x14ac:dyDescent="0.25">
      <c r="A1543" t="s">
        <v>38</v>
      </c>
      <c r="B1543">
        <v>30</v>
      </c>
      <c r="C1543">
        <v>62342</v>
      </c>
    </row>
    <row r="1544" spans="1:3" x14ac:dyDescent="0.25">
      <c r="A1544" t="s">
        <v>30</v>
      </c>
      <c r="B1544">
        <v>30</v>
      </c>
      <c r="C1544">
        <v>4437</v>
      </c>
    </row>
    <row r="1545" spans="1:3" x14ac:dyDescent="0.25">
      <c r="A1545" t="s">
        <v>19</v>
      </c>
      <c r="B1545">
        <v>30</v>
      </c>
      <c r="C1545">
        <v>48125</v>
      </c>
    </row>
    <row r="1546" spans="1:3" x14ac:dyDescent="0.25">
      <c r="A1546" t="s">
        <v>50</v>
      </c>
      <c r="B1546">
        <v>30</v>
      </c>
      <c r="C1546">
        <v>1312</v>
      </c>
    </row>
    <row r="1547" spans="1:3" x14ac:dyDescent="0.25">
      <c r="A1547" t="s">
        <v>7</v>
      </c>
      <c r="B1547">
        <v>30</v>
      </c>
      <c r="C1547">
        <v>0</v>
      </c>
    </row>
    <row r="1548" spans="1:3" x14ac:dyDescent="0.25">
      <c r="A1548" t="s">
        <v>2</v>
      </c>
      <c r="B1548">
        <v>30</v>
      </c>
      <c r="C1548">
        <v>0</v>
      </c>
    </row>
    <row r="1549" spans="1:3" x14ac:dyDescent="0.25">
      <c r="A1549" t="s">
        <v>36</v>
      </c>
      <c r="B1549">
        <v>30</v>
      </c>
      <c r="C1549">
        <v>0</v>
      </c>
    </row>
    <row r="1550" spans="1:3" x14ac:dyDescent="0.25">
      <c r="A1550" t="s">
        <v>33</v>
      </c>
      <c r="B1550">
        <v>30</v>
      </c>
      <c r="C1550">
        <v>0</v>
      </c>
    </row>
    <row r="1551" spans="1:3" x14ac:dyDescent="0.25">
      <c r="A1551" t="s">
        <v>8</v>
      </c>
      <c r="B1551">
        <v>30</v>
      </c>
      <c r="C1551">
        <v>0</v>
      </c>
    </row>
    <row r="1552" spans="1:3" x14ac:dyDescent="0.25">
      <c r="A1552" t="s">
        <v>313</v>
      </c>
      <c r="B1552">
        <v>30</v>
      </c>
      <c r="C1552">
        <v>14625</v>
      </c>
    </row>
    <row r="1553" spans="1:3" x14ac:dyDescent="0.25">
      <c r="A1553" t="s">
        <v>14</v>
      </c>
      <c r="B1553">
        <v>30</v>
      </c>
      <c r="C1553">
        <v>10511</v>
      </c>
    </row>
    <row r="1554" spans="1:3" x14ac:dyDescent="0.25">
      <c r="A1554" t="s">
        <v>22</v>
      </c>
      <c r="B1554">
        <v>30</v>
      </c>
      <c r="C1554">
        <v>0</v>
      </c>
    </row>
    <row r="1555" spans="1:3" x14ac:dyDescent="0.25">
      <c r="A1555" t="s">
        <v>21</v>
      </c>
      <c r="B1555">
        <v>30</v>
      </c>
      <c r="C1555">
        <v>0</v>
      </c>
    </row>
    <row r="1556" spans="1:3" x14ac:dyDescent="0.25">
      <c r="A1556" t="s">
        <v>26</v>
      </c>
      <c r="B1556">
        <v>30</v>
      </c>
      <c r="C1556">
        <v>14625</v>
      </c>
    </row>
    <row r="1557" spans="1:3" x14ac:dyDescent="0.25">
      <c r="A1557" t="s">
        <v>25</v>
      </c>
      <c r="B1557">
        <v>30</v>
      </c>
      <c r="C1557">
        <v>0</v>
      </c>
    </row>
    <row r="1558" spans="1:3" x14ac:dyDescent="0.25">
      <c r="A1558" t="s">
        <v>35</v>
      </c>
      <c r="B1558">
        <v>30</v>
      </c>
      <c r="C1558">
        <v>0</v>
      </c>
    </row>
    <row r="1559" spans="1:3" x14ac:dyDescent="0.25">
      <c r="A1559" t="s">
        <v>37</v>
      </c>
      <c r="B1559">
        <v>30</v>
      </c>
      <c r="C1559">
        <v>0</v>
      </c>
    </row>
    <row r="1560" spans="1:3" x14ac:dyDescent="0.25">
      <c r="A1560" t="s">
        <v>13</v>
      </c>
      <c r="B1560">
        <v>30</v>
      </c>
      <c r="C1560">
        <v>0</v>
      </c>
    </row>
    <row r="1561" spans="1:3" x14ac:dyDescent="0.25">
      <c r="A1561" t="s">
        <v>17</v>
      </c>
      <c r="B1561">
        <v>30</v>
      </c>
      <c r="C1561">
        <v>2752</v>
      </c>
    </row>
    <row r="1562" spans="1:3" x14ac:dyDescent="0.25">
      <c r="A1562" t="s">
        <v>312</v>
      </c>
      <c r="B1562">
        <v>31</v>
      </c>
      <c r="C1562">
        <v>22845</v>
      </c>
    </row>
    <row r="1563" spans="1:3" x14ac:dyDescent="0.25">
      <c r="A1563" t="s">
        <v>32</v>
      </c>
      <c r="B1563">
        <v>31</v>
      </c>
      <c r="C1563">
        <v>0</v>
      </c>
    </row>
    <row r="1564" spans="1:3" x14ac:dyDescent="0.25">
      <c r="A1564" t="s">
        <v>18</v>
      </c>
      <c r="B1564">
        <v>31</v>
      </c>
      <c r="C1564">
        <v>0</v>
      </c>
    </row>
    <row r="1565" spans="1:3" x14ac:dyDescent="0.25">
      <c r="A1565" t="s">
        <v>18</v>
      </c>
      <c r="B1565">
        <v>31</v>
      </c>
      <c r="C1565">
        <v>0</v>
      </c>
    </row>
    <row r="1566" spans="1:3" x14ac:dyDescent="0.25">
      <c r="A1566" t="s">
        <v>41</v>
      </c>
      <c r="B1566">
        <v>31</v>
      </c>
      <c r="C1566">
        <v>0</v>
      </c>
    </row>
    <row r="1567" spans="1:3" x14ac:dyDescent="0.25">
      <c r="A1567" t="s">
        <v>51</v>
      </c>
      <c r="B1567">
        <v>31</v>
      </c>
      <c r="C1567">
        <v>2372</v>
      </c>
    </row>
    <row r="1568" spans="1:3" x14ac:dyDescent="0.25">
      <c r="A1568" t="s">
        <v>53</v>
      </c>
      <c r="B1568">
        <v>31</v>
      </c>
      <c r="C1568">
        <v>2789</v>
      </c>
    </row>
    <row r="1569" spans="1:3" x14ac:dyDescent="0.25">
      <c r="A1569" t="s">
        <v>42</v>
      </c>
      <c r="B1569">
        <v>31</v>
      </c>
      <c r="C1569">
        <v>87695</v>
      </c>
    </row>
    <row r="1570" spans="1:3" x14ac:dyDescent="0.25">
      <c r="A1570" t="s">
        <v>10</v>
      </c>
      <c r="B1570">
        <v>31</v>
      </c>
      <c r="C1570">
        <v>0</v>
      </c>
    </row>
    <row r="1571" spans="1:3" x14ac:dyDescent="0.25">
      <c r="A1571" t="s">
        <v>43</v>
      </c>
      <c r="B1571">
        <v>31</v>
      </c>
      <c r="C1571">
        <v>75625</v>
      </c>
    </row>
    <row r="1572" spans="1:3" x14ac:dyDescent="0.25">
      <c r="A1572" t="s">
        <v>28</v>
      </c>
      <c r="B1572">
        <v>31</v>
      </c>
      <c r="C1572">
        <v>5224</v>
      </c>
    </row>
    <row r="1573" spans="1:3" x14ac:dyDescent="0.25">
      <c r="A1573" t="s">
        <v>11</v>
      </c>
      <c r="B1573">
        <v>31</v>
      </c>
      <c r="C1573">
        <v>0</v>
      </c>
    </row>
    <row r="1574" spans="1:3" x14ac:dyDescent="0.25">
      <c r="A1574" t="s">
        <v>23</v>
      </c>
      <c r="B1574">
        <v>31</v>
      </c>
      <c r="C1574">
        <v>0</v>
      </c>
    </row>
    <row r="1575" spans="1:3" x14ac:dyDescent="0.25">
      <c r="A1575" t="s">
        <v>44</v>
      </c>
      <c r="B1575">
        <v>31</v>
      </c>
      <c r="C1575">
        <v>17875</v>
      </c>
    </row>
    <row r="1576" spans="1:3" x14ac:dyDescent="0.25">
      <c r="A1576" t="s">
        <v>27</v>
      </c>
      <c r="B1576">
        <v>31</v>
      </c>
      <c r="C1576">
        <v>0</v>
      </c>
    </row>
    <row r="1577" spans="1:3" x14ac:dyDescent="0.25">
      <c r="A1577" t="s">
        <v>6</v>
      </c>
      <c r="B1577">
        <v>31</v>
      </c>
      <c r="C1577">
        <v>48125</v>
      </c>
    </row>
    <row r="1578" spans="1:3" x14ac:dyDescent="0.25">
      <c r="A1578" t="s">
        <v>40</v>
      </c>
      <c r="B1578">
        <v>31</v>
      </c>
      <c r="C1578">
        <v>0</v>
      </c>
    </row>
    <row r="1579" spans="1:3" x14ac:dyDescent="0.25">
      <c r="A1579" t="s">
        <v>39</v>
      </c>
      <c r="B1579">
        <v>31</v>
      </c>
      <c r="C1579">
        <v>48125</v>
      </c>
    </row>
    <row r="1580" spans="1:3" x14ac:dyDescent="0.25">
      <c r="A1580" t="s">
        <v>12</v>
      </c>
      <c r="B1580">
        <v>31</v>
      </c>
      <c r="C1580">
        <v>0</v>
      </c>
    </row>
    <row r="1581" spans="1:3" x14ac:dyDescent="0.25">
      <c r="A1581" t="s">
        <v>20</v>
      </c>
      <c r="B1581">
        <v>31</v>
      </c>
      <c r="C1581">
        <v>10964</v>
      </c>
    </row>
    <row r="1582" spans="1:3" x14ac:dyDescent="0.25">
      <c r="A1582" t="s">
        <v>45</v>
      </c>
      <c r="B1582">
        <v>31</v>
      </c>
      <c r="C1582">
        <v>0</v>
      </c>
    </row>
    <row r="1583" spans="1:3" x14ac:dyDescent="0.25">
      <c r="A1583" t="s">
        <v>46</v>
      </c>
      <c r="B1583">
        <v>31</v>
      </c>
      <c r="C1583">
        <v>0</v>
      </c>
    </row>
    <row r="1584" spans="1:3" x14ac:dyDescent="0.25">
      <c r="A1584" t="s">
        <v>34</v>
      </c>
      <c r="B1584">
        <v>31</v>
      </c>
      <c r="C1584">
        <v>0</v>
      </c>
    </row>
    <row r="1585" spans="1:3" x14ac:dyDescent="0.25">
      <c r="A1585" t="s">
        <v>29</v>
      </c>
      <c r="B1585">
        <v>31</v>
      </c>
      <c r="C1585">
        <v>0</v>
      </c>
    </row>
    <row r="1586" spans="1:3" x14ac:dyDescent="0.25">
      <c r="A1586" t="s">
        <v>4</v>
      </c>
      <c r="B1586">
        <v>31</v>
      </c>
      <c r="C1586">
        <v>0</v>
      </c>
    </row>
    <row r="1587" spans="1:3" x14ac:dyDescent="0.25">
      <c r="A1587" t="s">
        <v>47</v>
      </c>
      <c r="B1587">
        <v>31</v>
      </c>
      <c r="C1587">
        <v>5889</v>
      </c>
    </row>
    <row r="1588" spans="1:3" x14ac:dyDescent="0.25">
      <c r="A1588" t="s">
        <v>5</v>
      </c>
      <c r="B1588">
        <v>31</v>
      </c>
      <c r="C1588">
        <v>0</v>
      </c>
    </row>
    <row r="1589" spans="1:3" x14ac:dyDescent="0.25">
      <c r="A1589" t="s">
        <v>52</v>
      </c>
      <c r="B1589">
        <v>31</v>
      </c>
      <c r="C1589">
        <v>0</v>
      </c>
    </row>
    <row r="1590" spans="1:3" x14ac:dyDescent="0.25">
      <c r="A1590" t="s">
        <v>24</v>
      </c>
      <c r="B1590">
        <v>31</v>
      </c>
      <c r="C1590">
        <v>0</v>
      </c>
    </row>
    <row r="1591" spans="1:3" x14ac:dyDescent="0.25">
      <c r="A1591" t="s">
        <v>54</v>
      </c>
      <c r="B1591">
        <v>31</v>
      </c>
      <c r="C1591">
        <v>0</v>
      </c>
    </row>
    <row r="1592" spans="1:3" x14ac:dyDescent="0.25">
      <c r="A1592" t="s">
        <v>31</v>
      </c>
      <c r="B1592">
        <v>31</v>
      </c>
      <c r="C1592">
        <v>14625</v>
      </c>
    </row>
    <row r="1593" spans="1:3" x14ac:dyDescent="0.25">
      <c r="A1593" t="s">
        <v>16</v>
      </c>
      <c r="B1593">
        <v>31</v>
      </c>
      <c r="C1593">
        <v>23726</v>
      </c>
    </row>
    <row r="1594" spans="1:3" x14ac:dyDescent="0.25">
      <c r="A1594" t="s">
        <v>48</v>
      </c>
      <c r="B1594">
        <v>31</v>
      </c>
      <c r="C1594">
        <v>0</v>
      </c>
    </row>
    <row r="1595" spans="1:3" x14ac:dyDescent="0.25">
      <c r="A1595" t="s">
        <v>38</v>
      </c>
      <c r="B1595">
        <v>31</v>
      </c>
      <c r="C1595">
        <v>0</v>
      </c>
    </row>
    <row r="1596" spans="1:3" x14ac:dyDescent="0.25">
      <c r="A1596" t="s">
        <v>30</v>
      </c>
      <c r="B1596">
        <v>31</v>
      </c>
      <c r="C1596">
        <v>0</v>
      </c>
    </row>
    <row r="1597" spans="1:3" x14ac:dyDescent="0.25">
      <c r="A1597" t="s">
        <v>19</v>
      </c>
      <c r="B1597">
        <v>31</v>
      </c>
      <c r="C1597">
        <v>0</v>
      </c>
    </row>
    <row r="1598" spans="1:3" x14ac:dyDescent="0.25">
      <c r="A1598" t="s">
        <v>50</v>
      </c>
      <c r="B1598">
        <v>31</v>
      </c>
      <c r="C1598">
        <v>0</v>
      </c>
    </row>
    <row r="1599" spans="1:3" x14ac:dyDescent="0.25">
      <c r="A1599" t="s">
        <v>7</v>
      </c>
      <c r="B1599">
        <v>31</v>
      </c>
      <c r="C1599">
        <v>61875</v>
      </c>
    </row>
    <row r="1600" spans="1:3" x14ac:dyDescent="0.25">
      <c r="A1600" t="s">
        <v>2</v>
      </c>
      <c r="B1600">
        <v>31</v>
      </c>
      <c r="C1600">
        <v>26721</v>
      </c>
    </row>
    <row r="1601" spans="1:3" x14ac:dyDescent="0.25">
      <c r="A1601" t="s">
        <v>36</v>
      </c>
      <c r="B1601">
        <v>31</v>
      </c>
      <c r="C1601">
        <v>31751</v>
      </c>
    </row>
    <row r="1602" spans="1:3" x14ac:dyDescent="0.25">
      <c r="A1602" t="s">
        <v>33</v>
      </c>
      <c r="B1602">
        <v>31</v>
      </c>
      <c r="C1602">
        <v>19723</v>
      </c>
    </row>
    <row r="1603" spans="1:3" x14ac:dyDescent="0.25">
      <c r="A1603" t="s">
        <v>8</v>
      </c>
      <c r="B1603">
        <v>31</v>
      </c>
      <c r="C1603">
        <v>0</v>
      </c>
    </row>
    <row r="1604" spans="1:3" x14ac:dyDescent="0.25">
      <c r="A1604" t="s">
        <v>313</v>
      </c>
      <c r="B1604">
        <v>31</v>
      </c>
      <c r="C1604">
        <v>0</v>
      </c>
    </row>
    <row r="1605" spans="1:3" x14ac:dyDescent="0.25">
      <c r="A1605" t="s">
        <v>14</v>
      </c>
      <c r="B1605">
        <v>31</v>
      </c>
      <c r="C1605">
        <v>0</v>
      </c>
    </row>
    <row r="1606" spans="1:3" x14ac:dyDescent="0.25">
      <c r="A1606" t="s">
        <v>22</v>
      </c>
      <c r="B1606">
        <v>31</v>
      </c>
      <c r="C1606">
        <v>0</v>
      </c>
    </row>
    <row r="1607" spans="1:3" x14ac:dyDescent="0.25">
      <c r="A1607" t="s">
        <v>21</v>
      </c>
      <c r="B1607">
        <v>31</v>
      </c>
      <c r="C1607">
        <v>0</v>
      </c>
    </row>
    <row r="1608" spans="1:3" x14ac:dyDescent="0.25">
      <c r="A1608" t="s">
        <v>26</v>
      </c>
      <c r="B1608">
        <v>31</v>
      </c>
      <c r="C1608">
        <v>0</v>
      </c>
    </row>
    <row r="1609" spans="1:3" x14ac:dyDescent="0.25">
      <c r="A1609" t="s">
        <v>25</v>
      </c>
      <c r="B1609">
        <v>31</v>
      </c>
      <c r="C1609">
        <v>0</v>
      </c>
    </row>
    <row r="1610" spans="1:3" x14ac:dyDescent="0.25">
      <c r="A1610" t="s">
        <v>35</v>
      </c>
      <c r="B1610">
        <v>31</v>
      </c>
      <c r="C1610">
        <v>0</v>
      </c>
    </row>
    <row r="1611" spans="1:3" x14ac:dyDescent="0.25">
      <c r="A1611" t="s">
        <v>37</v>
      </c>
      <c r="B1611">
        <v>31</v>
      </c>
      <c r="C1611">
        <v>17875</v>
      </c>
    </row>
    <row r="1612" spans="1:3" x14ac:dyDescent="0.25">
      <c r="A1612" t="s">
        <v>13</v>
      </c>
      <c r="B1612">
        <v>31</v>
      </c>
      <c r="C1612">
        <v>3876</v>
      </c>
    </row>
    <row r="1613" spans="1:3" x14ac:dyDescent="0.25">
      <c r="A1613" t="s">
        <v>17</v>
      </c>
      <c r="B1613">
        <v>31</v>
      </c>
      <c r="C1613">
        <v>0</v>
      </c>
    </row>
    <row r="1614" spans="1:3" x14ac:dyDescent="0.25">
      <c r="A1614" t="s">
        <v>312</v>
      </c>
      <c r="B1614">
        <v>32</v>
      </c>
      <c r="C1614">
        <v>0</v>
      </c>
    </row>
    <row r="1615" spans="1:3" x14ac:dyDescent="0.25">
      <c r="A1615" t="s">
        <v>32</v>
      </c>
      <c r="B1615">
        <v>32</v>
      </c>
      <c r="C1615">
        <v>18963</v>
      </c>
    </row>
    <row r="1616" spans="1:3" x14ac:dyDescent="0.25">
      <c r="A1616" t="s">
        <v>18</v>
      </c>
      <c r="B1616">
        <v>32</v>
      </c>
      <c r="C1616">
        <v>0</v>
      </c>
    </row>
    <row r="1617" spans="1:3" x14ac:dyDescent="0.25">
      <c r="A1617" t="s">
        <v>18</v>
      </c>
      <c r="B1617">
        <v>32</v>
      </c>
      <c r="C1617">
        <v>11375</v>
      </c>
    </row>
    <row r="1618" spans="1:3" x14ac:dyDescent="0.25">
      <c r="A1618" t="s">
        <v>41</v>
      </c>
      <c r="B1618">
        <v>32</v>
      </c>
      <c r="C1618">
        <v>0</v>
      </c>
    </row>
    <row r="1619" spans="1:3" x14ac:dyDescent="0.25">
      <c r="A1619" t="s">
        <v>51</v>
      </c>
      <c r="B1619">
        <v>32</v>
      </c>
      <c r="C1619">
        <v>0</v>
      </c>
    </row>
    <row r="1620" spans="1:3" x14ac:dyDescent="0.25">
      <c r="A1620" t="s">
        <v>53</v>
      </c>
      <c r="B1620">
        <v>32</v>
      </c>
      <c r="C1620">
        <v>0</v>
      </c>
    </row>
    <row r="1621" spans="1:3" x14ac:dyDescent="0.25">
      <c r="A1621" t="s">
        <v>42</v>
      </c>
      <c r="B1621">
        <v>32</v>
      </c>
      <c r="C1621">
        <v>61875</v>
      </c>
    </row>
    <row r="1622" spans="1:3" x14ac:dyDescent="0.25">
      <c r="A1622" t="s">
        <v>10</v>
      </c>
      <c r="B1622">
        <v>32</v>
      </c>
      <c r="C1622">
        <v>0</v>
      </c>
    </row>
    <row r="1623" spans="1:3" x14ac:dyDescent="0.25">
      <c r="A1623" t="s">
        <v>43</v>
      </c>
      <c r="B1623">
        <v>32</v>
      </c>
      <c r="C1623">
        <v>107028</v>
      </c>
    </row>
    <row r="1624" spans="1:3" x14ac:dyDescent="0.25">
      <c r="A1624" t="s">
        <v>28</v>
      </c>
      <c r="B1624">
        <v>32</v>
      </c>
      <c r="C1624">
        <v>0</v>
      </c>
    </row>
    <row r="1625" spans="1:3" x14ac:dyDescent="0.25">
      <c r="A1625" t="s">
        <v>11</v>
      </c>
      <c r="B1625">
        <v>32</v>
      </c>
      <c r="C1625">
        <v>2334</v>
      </c>
    </row>
    <row r="1626" spans="1:3" x14ac:dyDescent="0.25">
      <c r="A1626" t="s">
        <v>23</v>
      </c>
      <c r="B1626">
        <v>32</v>
      </c>
      <c r="C1626">
        <v>8125</v>
      </c>
    </row>
    <row r="1627" spans="1:3" x14ac:dyDescent="0.25">
      <c r="A1627" t="s">
        <v>44</v>
      </c>
      <c r="B1627">
        <v>32</v>
      </c>
      <c r="C1627">
        <v>17875</v>
      </c>
    </row>
    <row r="1628" spans="1:3" x14ac:dyDescent="0.25">
      <c r="A1628" t="s">
        <v>27</v>
      </c>
      <c r="B1628">
        <v>32</v>
      </c>
      <c r="C1628">
        <v>0</v>
      </c>
    </row>
    <row r="1629" spans="1:3" x14ac:dyDescent="0.25">
      <c r="A1629" t="s">
        <v>6</v>
      </c>
      <c r="B1629">
        <v>32</v>
      </c>
      <c r="C1629">
        <v>0</v>
      </c>
    </row>
    <row r="1630" spans="1:3" x14ac:dyDescent="0.25">
      <c r="A1630" t="s">
        <v>40</v>
      </c>
      <c r="B1630">
        <v>32</v>
      </c>
      <c r="C1630">
        <v>34375</v>
      </c>
    </row>
    <row r="1631" spans="1:3" x14ac:dyDescent="0.25">
      <c r="A1631" t="s">
        <v>39</v>
      </c>
      <c r="B1631">
        <v>32</v>
      </c>
      <c r="C1631">
        <v>0</v>
      </c>
    </row>
    <row r="1632" spans="1:3" x14ac:dyDescent="0.25">
      <c r="A1632" t="s">
        <v>12</v>
      </c>
      <c r="B1632">
        <v>32</v>
      </c>
      <c r="C1632">
        <v>0</v>
      </c>
    </row>
    <row r="1633" spans="1:3" x14ac:dyDescent="0.25">
      <c r="A1633" t="s">
        <v>20</v>
      </c>
      <c r="B1633">
        <v>32</v>
      </c>
      <c r="C1633">
        <v>8125</v>
      </c>
    </row>
    <row r="1634" spans="1:3" x14ac:dyDescent="0.25">
      <c r="A1634" t="s">
        <v>45</v>
      </c>
      <c r="B1634">
        <v>32</v>
      </c>
      <c r="C1634">
        <v>5292</v>
      </c>
    </row>
    <row r="1635" spans="1:3" x14ac:dyDescent="0.25">
      <c r="A1635" t="s">
        <v>46</v>
      </c>
      <c r="B1635">
        <v>32</v>
      </c>
      <c r="C1635">
        <v>0</v>
      </c>
    </row>
    <row r="1636" spans="1:3" x14ac:dyDescent="0.25">
      <c r="A1636" t="s">
        <v>34</v>
      </c>
      <c r="B1636">
        <v>32</v>
      </c>
      <c r="C1636">
        <v>0</v>
      </c>
    </row>
    <row r="1637" spans="1:3" x14ac:dyDescent="0.25">
      <c r="A1637" t="s">
        <v>29</v>
      </c>
      <c r="B1637">
        <v>32</v>
      </c>
      <c r="C1637">
        <v>14625</v>
      </c>
    </row>
    <row r="1638" spans="1:3" x14ac:dyDescent="0.25">
      <c r="A1638" t="s">
        <v>4</v>
      </c>
      <c r="B1638">
        <v>32</v>
      </c>
      <c r="C1638">
        <v>0</v>
      </c>
    </row>
    <row r="1639" spans="1:3" x14ac:dyDescent="0.25">
      <c r="A1639" t="s">
        <v>47</v>
      </c>
      <c r="B1639">
        <v>32</v>
      </c>
      <c r="C1639">
        <v>0</v>
      </c>
    </row>
    <row r="1640" spans="1:3" x14ac:dyDescent="0.25">
      <c r="A1640" t="s">
        <v>5</v>
      </c>
      <c r="B1640">
        <v>32</v>
      </c>
      <c r="C1640">
        <v>25400</v>
      </c>
    </row>
    <row r="1641" spans="1:3" x14ac:dyDescent="0.25">
      <c r="A1641" t="s">
        <v>52</v>
      </c>
      <c r="B1641">
        <v>32</v>
      </c>
      <c r="C1641">
        <v>2756</v>
      </c>
    </row>
    <row r="1642" spans="1:3" x14ac:dyDescent="0.25">
      <c r="A1642" t="s">
        <v>24</v>
      </c>
      <c r="B1642">
        <v>32</v>
      </c>
      <c r="C1642">
        <v>61875</v>
      </c>
    </row>
    <row r="1643" spans="1:3" x14ac:dyDescent="0.25">
      <c r="A1643" t="s">
        <v>54</v>
      </c>
      <c r="B1643">
        <v>32</v>
      </c>
      <c r="C1643">
        <v>0</v>
      </c>
    </row>
    <row r="1644" spans="1:3" x14ac:dyDescent="0.25">
      <c r="A1644" t="s">
        <v>31</v>
      </c>
      <c r="B1644">
        <v>32</v>
      </c>
      <c r="C1644">
        <v>0</v>
      </c>
    </row>
    <row r="1645" spans="1:3" x14ac:dyDescent="0.25">
      <c r="A1645" t="s">
        <v>16</v>
      </c>
      <c r="B1645">
        <v>32</v>
      </c>
      <c r="C1645">
        <v>5851</v>
      </c>
    </row>
    <row r="1646" spans="1:3" x14ac:dyDescent="0.25">
      <c r="A1646" t="s">
        <v>48</v>
      </c>
      <c r="B1646">
        <v>32</v>
      </c>
      <c r="C1646">
        <v>31068</v>
      </c>
    </row>
    <row r="1647" spans="1:3" x14ac:dyDescent="0.25">
      <c r="A1647" t="s">
        <v>38</v>
      </c>
      <c r="B1647">
        <v>32</v>
      </c>
      <c r="C1647">
        <v>0</v>
      </c>
    </row>
    <row r="1648" spans="1:3" x14ac:dyDescent="0.25">
      <c r="A1648" t="s">
        <v>30</v>
      </c>
      <c r="B1648">
        <v>32</v>
      </c>
      <c r="C1648">
        <v>0</v>
      </c>
    </row>
    <row r="1649" spans="1:3" x14ac:dyDescent="0.25">
      <c r="A1649" t="s">
        <v>19</v>
      </c>
      <c r="B1649">
        <v>32</v>
      </c>
      <c r="C1649">
        <v>0</v>
      </c>
    </row>
    <row r="1650" spans="1:3" x14ac:dyDescent="0.25">
      <c r="A1650" t="s">
        <v>50</v>
      </c>
      <c r="B1650">
        <v>32</v>
      </c>
      <c r="C1650">
        <v>0</v>
      </c>
    </row>
    <row r="1651" spans="1:3" x14ac:dyDescent="0.25">
      <c r="A1651" t="s">
        <v>7</v>
      </c>
      <c r="B1651">
        <v>32</v>
      </c>
      <c r="C1651">
        <v>61875</v>
      </c>
    </row>
    <row r="1652" spans="1:3" x14ac:dyDescent="0.25">
      <c r="A1652" t="s">
        <v>2</v>
      </c>
      <c r="B1652">
        <v>32</v>
      </c>
      <c r="C1652">
        <v>0</v>
      </c>
    </row>
    <row r="1653" spans="1:3" x14ac:dyDescent="0.25">
      <c r="A1653" t="s">
        <v>36</v>
      </c>
      <c r="B1653">
        <v>32</v>
      </c>
      <c r="C1653">
        <v>0</v>
      </c>
    </row>
    <row r="1654" spans="1:3" x14ac:dyDescent="0.25">
      <c r="A1654" t="s">
        <v>33</v>
      </c>
      <c r="B1654">
        <v>32</v>
      </c>
      <c r="C1654">
        <v>0</v>
      </c>
    </row>
    <row r="1655" spans="1:3" x14ac:dyDescent="0.25">
      <c r="A1655" t="s">
        <v>8</v>
      </c>
      <c r="B1655">
        <v>32</v>
      </c>
      <c r="C1655">
        <v>0</v>
      </c>
    </row>
    <row r="1656" spans="1:3" x14ac:dyDescent="0.25">
      <c r="A1656" t="s">
        <v>313</v>
      </c>
      <c r="B1656">
        <v>32</v>
      </c>
      <c r="C1656">
        <v>20169</v>
      </c>
    </row>
    <row r="1657" spans="1:3" x14ac:dyDescent="0.25">
      <c r="A1657" t="s">
        <v>14</v>
      </c>
      <c r="B1657">
        <v>32</v>
      </c>
      <c r="C1657">
        <v>3431</v>
      </c>
    </row>
    <row r="1658" spans="1:3" x14ac:dyDescent="0.25">
      <c r="A1658" t="s">
        <v>22</v>
      </c>
      <c r="B1658">
        <v>32</v>
      </c>
      <c r="C1658">
        <v>0</v>
      </c>
    </row>
    <row r="1659" spans="1:3" x14ac:dyDescent="0.25">
      <c r="A1659" t="s">
        <v>21</v>
      </c>
      <c r="B1659">
        <v>32</v>
      </c>
      <c r="C1659">
        <v>0</v>
      </c>
    </row>
    <row r="1660" spans="1:3" x14ac:dyDescent="0.25">
      <c r="A1660" t="s">
        <v>26</v>
      </c>
      <c r="B1660">
        <v>32</v>
      </c>
      <c r="C1660">
        <v>0</v>
      </c>
    </row>
    <row r="1661" spans="1:3" x14ac:dyDescent="0.25">
      <c r="A1661" t="s">
        <v>25</v>
      </c>
      <c r="B1661">
        <v>32</v>
      </c>
      <c r="C1661">
        <v>3976</v>
      </c>
    </row>
    <row r="1662" spans="1:3" x14ac:dyDescent="0.25">
      <c r="A1662" t="s">
        <v>35</v>
      </c>
      <c r="B1662">
        <v>32</v>
      </c>
      <c r="C1662">
        <v>0</v>
      </c>
    </row>
    <row r="1663" spans="1:3" x14ac:dyDescent="0.25">
      <c r="A1663" t="s">
        <v>37</v>
      </c>
      <c r="B1663">
        <v>32</v>
      </c>
      <c r="C1663">
        <v>17875</v>
      </c>
    </row>
    <row r="1664" spans="1:3" x14ac:dyDescent="0.25">
      <c r="A1664" t="s">
        <v>13</v>
      </c>
      <c r="B1664">
        <v>32</v>
      </c>
      <c r="C1664">
        <v>3876</v>
      </c>
    </row>
    <row r="1665" spans="1:3" x14ac:dyDescent="0.25">
      <c r="A1665" t="s">
        <v>17</v>
      </c>
      <c r="B1665">
        <v>32</v>
      </c>
      <c r="C1665">
        <v>0</v>
      </c>
    </row>
    <row r="1666" spans="1:3" x14ac:dyDescent="0.25">
      <c r="A1666" t="s">
        <v>312</v>
      </c>
      <c r="B1666">
        <v>33</v>
      </c>
      <c r="C1666">
        <v>22845</v>
      </c>
    </row>
    <row r="1667" spans="1:3" x14ac:dyDescent="0.25">
      <c r="A1667" t="s">
        <v>32</v>
      </c>
      <c r="B1667">
        <v>33</v>
      </c>
      <c r="C1667">
        <v>0</v>
      </c>
    </row>
    <row r="1668" spans="1:3" x14ac:dyDescent="0.25">
      <c r="A1668" t="s">
        <v>18</v>
      </c>
      <c r="B1668">
        <v>33</v>
      </c>
      <c r="C1668">
        <v>0</v>
      </c>
    </row>
    <row r="1669" spans="1:3" x14ac:dyDescent="0.25">
      <c r="A1669" t="s">
        <v>18</v>
      </c>
      <c r="B1669">
        <v>33</v>
      </c>
      <c r="C1669">
        <v>11375</v>
      </c>
    </row>
    <row r="1670" spans="1:3" x14ac:dyDescent="0.25">
      <c r="A1670" t="s">
        <v>41</v>
      </c>
      <c r="B1670">
        <v>33</v>
      </c>
      <c r="C1670">
        <v>2160</v>
      </c>
    </row>
    <row r="1671" spans="1:3" x14ac:dyDescent="0.25">
      <c r="A1671" t="s">
        <v>51</v>
      </c>
      <c r="B1671">
        <v>33</v>
      </c>
      <c r="C1671">
        <v>0</v>
      </c>
    </row>
    <row r="1672" spans="1:3" x14ac:dyDescent="0.25">
      <c r="A1672" t="s">
        <v>53</v>
      </c>
      <c r="B1672">
        <v>33</v>
      </c>
      <c r="C1672">
        <v>2789</v>
      </c>
    </row>
    <row r="1673" spans="1:3" x14ac:dyDescent="0.25">
      <c r="A1673" t="s">
        <v>42</v>
      </c>
      <c r="B1673">
        <v>33</v>
      </c>
      <c r="C1673">
        <v>25820</v>
      </c>
    </row>
    <row r="1674" spans="1:3" x14ac:dyDescent="0.25">
      <c r="A1674" t="s">
        <v>10</v>
      </c>
      <c r="B1674">
        <v>33</v>
      </c>
      <c r="C1674">
        <v>10959</v>
      </c>
    </row>
    <row r="1675" spans="1:3" x14ac:dyDescent="0.25">
      <c r="A1675" t="s">
        <v>43</v>
      </c>
      <c r="B1675">
        <v>33</v>
      </c>
      <c r="C1675">
        <v>75625</v>
      </c>
    </row>
    <row r="1676" spans="1:3" x14ac:dyDescent="0.25">
      <c r="A1676" t="s">
        <v>28</v>
      </c>
      <c r="B1676">
        <v>33</v>
      </c>
      <c r="C1676">
        <v>5224</v>
      </c>
    </row>
    <row r="1677" spans="1:3" x14ac:dyDescent="0.25">
      <c r="A1677" t="s">
        <v>11</v>
      </c>
      <c r="B1677">
        <v>33</v>
      </c>
      <c r="C1677">
        <v>2334</v>
      </c>
    </row>
    <row r="1678" spans="1:3" x14ac:dyDescent="0.25">
      <c r="A1678" t="s">
        <v>23</v>
      </c>
      <c r="B1678">
        <v>33</v>
      </c>
      <c r="C1678">
        <v>0</v>
      </c>
    </row>
    <row r="1679" spans="1:3" x14ac:dyDescent="0.25">
      <c r="A1679" t="s">
        <v>44</v>
      </c>
      <c r="B1679">
        <v>33</v>
      </c>
      <c r="C1679">
        <v>17875</v>
      </c>
    </row>
    <row r="1680" spans="1:3" x14ac:dyDescent="0.25">
      <c r="A1680" t="s">
        <v>27</v>
      </c>
      <c r="B1680">
        <v>33</v>
      </c>
      <c r="C1680">
        <v>3252</v>
      </c>
    </row>
    <row r="1681" spans="1:3" x14ac:dyDescent="0.25">
      <c r="A1681" t="s">
        <v>6</v>
      </c>
      <c r="B1681">
        <v>33</v>
      </c>
      <c r="C1681">
        <v>0</v>
      </c>
    </row>
    <row r="1682" spans="1:3" x14ac:dyDescent="0.25">
      <c r="A1682" t="s">
        <v>40</v>
      </c>
      <c r="B1682">
        <v>33</v>
      </c>
      <c r="C1682">
        <v>34375</v>
      </c>
    </row>
    <row r="1683" spans="1:3" x14ac:dyDescent="0.25">
      <c r="A1683" t="s">
        <v>39</v>
      </c>
      <c r="B1683">
        <v>33</v>
      </c>
      <c r="C1683">
        <v>0</v>
      </c>
    </row>
    <row r="1684" spans="1:3" x14ac:dyDescent="0.25">
      <c r="A1684" t="s">
        <v>12</v>
      </c>
      <c r="B1684">
        <v>33</v>
      </c>
      <c r="C1684">
        <v>0</v>
      </c>
    </row>
    <row r="1685" spans="1:3" x14ac:dyDescent="0.25">
      <c r="A1685" t="s">
        <v>20</v>
      </c>
      <c r="B1685">
        <v>33</v>
      </c>
      <c r="C1685">
        <v>10964</v>
      </c>
    </row>
    <row r="1686" spans="1:3" x14ac:dyDescent="0.25">
      <c r="A1686" t="s">
        <v>45</v>
      </c>
      <c r="B1686">
        <v>33</v>
      </c>
      <c r="C1686">
        <v>0</v>
      </c>
    </row>
    <row r="1687" spans="1:3" x14ac:dyDescent="0.25">
      <c r="A1687" t="s">
        <v>46</v>
      </c>
      <c r="B1687">
        <v>33</v>
      </c>
      <c r="C1687">
        <v>0</v>
      </c>
    </row>
    <row r="1688" spans="1:3" x14ac:dyDescent="0.25">
      <c r="A1688" t="s">
        <v>34</v>
      </c>
      <c r="B1688">
        <v>33</v>
      </c>
      <c r="C1688">
        <v>0</v>
      </c>
    </row>
    <row r="1689" spans="1:3" x14ac:dyDescent="0.25">
      <c r="A1689" t="s">
        <v>29</v>
      </c>
      <c r="B1689">
        <v>33</v>
      </c>
      <c r="C1689">
        <v>0</v>
      </c>
    </row>
    <row r="1690" spans="1:3" x14ac:dyDescent="0.25">
      <c r="A1690" t="s">
        <v>4</v>
      </c>
      <c r="B1690">
        <v>33</v>
      </c>
      <c r="C1690">
        <v>0</v>
      </c>
    </row>
    <row r="1691" spans="1:3" x14ac:dyDescent="0.25">
      <c r="A1691" t="s">
        <v>47</v>
      </c>
      <c r="B1691">
        <v>33</v>
      </c>
      <c r="C1691">
        <v>0</v>
      </c>
    </row>
    <row r="1692" spans="1:3" x14ac:dyDescent="0.25">
      <c r="A1692" t="s">
        <v>5</v>
      </c>
      <c r="B1692">
        <v>33</v>
      </c>
      <c r="C1692">
        <v>0</v>
      </c>
    </row>
    <row r="1693" spans="1:3" x14ac:dyDescent="0.25">
      <c r="A1693" t="s">
        <v>52</v>
      </c>
      <c r="B1693">
        <v>33</v>
      </c>
      <c r="C1693">
        <v>0</v>
      </c>
    </row>
    <row r="1694" spans="1:3" x14ac:dyDescent="0.25">
      <c r="A1694" t="s">
        <v>24</v>
      </c>
      <c r="B1694">
        <v>33</v>
      </c>
      <c r="C1694">
        <v>61875</v>
      </c>
    </row>
    <row r="1695" spans="1:3" x14ac:dyDescent="0.25">
      <c r="A1695" t="s">
        <v>54</v>
      </c>
      <c r="B1695">
        <v>33</v>
      </c>
      <c r="C1695">
        <v>0</v>
      </c>
    </row>
    <row r="1696" spans="1:3" x14ac:dyDescent="0.25">
      <c r="A1696" t="s">
        <v>31</v>
      </c>
      <c r="B1696">
        <v>33</v>
      </c>
      <c r="C1696">
        <v>17089</v>
      </c>
    </row>
    <row r="1697" spans="1:3" x14ac:dyDescent="0.25">
      <c r="A1697" t="s">
        <v>16</v>
      </c>
      <c r="B1697">
        <v>33</v>
      </c>
      <c r="C1697">
        <v>0</v>
      </c>
    </row>
    <row r="1698" spans="1:3" x14ac:dyDescent="0.25">
      <c r="A1698" t="s">
        <v>48</v>
      </c>
      <c r="B1698">
        <v>33</v>
      </c>
      <c r="C1698">
        <v>0</v>
      </c>
    </row>
    <row r="1699" spans="1:3" x14ac:dyDescent="0.25">
      <c r="A1699" t="s">
        <v>38</v>
      </c>
      <c r="B1699">
        <v>33</v>
      </c>
      <c r="C1699">
        <v>62342</v>
      </c>
    </row>
    <row r="1700" spans="1:3" x14ac:dyDescent="0.25">
      <c r="A1700" t="s">
        <v>30</v>
      </c>
      <c r="B1700">
        <v>33</v>
      </c>
      <c r="C1700">
        <v>0</v>
      </c>
    </row>
    <row r="1701" spans="1:3" x14ac:dyDescent="0.25">
      <c r="A1701" t="s">
        <v>19</v>
      </c>
      <c r="B1701">
        <v>33</v>
      </c>
      <c r="C1701">
        <v>0</v>
      </c>
    </row>
    <row r="1702" spans="1:3" x14ac:dyDescent="0.25">
      <c r="A1702" t="s">
        <v>50</v>
      </c>
      <c r="B1702">
        <v>33</v>
      </c>
      <c r="C1702">
        <v>0</v>
      </c>
    </row>
    <row r="1703" spans="1:3" x14ac:dyDescent="0.25">
      <c r="A1703" t="s">
        <v>7</v>
      </c>
      <c r="B1703">
        <v>33</v>
      </c>
      <c r="C1703">
        <v>61875</v>
      </c>
    </row>
    <row r="1704" spans="1:3" x14ac:dyDescent="0.25">
      <c r="A1704" t="s">
        <v>2</v>
      </c>
      <c r="B1704">
        <v>33</v>
      </c>
      <c r="C1704">
        <v>0</v>
      </c>
    </row>
    <row r="1705" spans="1:3" x14ac:dyDescent="0.25">
      <c r="A1705" t="s">
        <v>36</v>
      </c>
      <c r="B1705">
        <v>33</v>
      </c>
      <c r="C1705">
        <v>0</v>
      </c>
    </row>
    <row r="1706" spans="1:3" x14ac:dyDescent="0.25">
      <c r="A1706" t="s">
        <v>33</v>
      </c>
      <c r="B1706">
        <v>33</v>
      </c>
      <c r="C1706">
        <v>0</v>
      </c>
    </row>
    <row r="1707" spans="1:3" x14ac:dyDescent="0.25">
      <c r="A1707" t="s">
        <v>8</v>
      </c>
      <c r="B1707">
        <v>33</v>
      </c>
      <c r="C1707">
        <v>0</v>
      </c>
    </row>
    <row r="1708" spans="1:3" x14ac:dyDescent="0.25">
      <c r="A1708" t="s">
        <v>313</v>
      </c>
      <c r="B1708">
        <v>33</v>
      </c>
      <c r="C1708">
        <v>14625</v>
      </c>
    </row>
    <row r="1709" spans="1:3" x14ac:dyDescent="0.25">
      <c r="A1709" t="s">
        <v>14</v>
      </c>
      <c r="B1709">
        <v>33</v>
      </c>
      <c r="C1709">
        <v>0</v>
      </c>
    </row>
    <row r="1710" spans="1:3" x14ac:dyDescent="0.25">
      <c r="A1710" t="s">
        <v>22</v>
      </c>
      <c r="B1710">
        <v>33</v>
      </c>
      <c r="C1710">
        <v>0</v>
      </c>
    </row>
    <row r="1711" spans="1:3" x14ac:dyDescent="0.25">
      <c r="A1711" t="s">
        <v>21</v>
      </c>
      <c r="B1711">
        <v>33</v>
      </c>
      <c r="C1711">
        <v>0</v>
      </c>
    </row>
    <row r="1712" spans="1:3" x14ac:dyDescent="0.25">
      <c r="A1712" t="s">
        <v>26</v>
      </c>
      <c r="B1712">
        <v>33</v>
      </c>
      <c r="C1712">
        <v>14625</v>
      </c>
    </row>
    <row r="1713" spans="1:3" x14ac:dyDescent="0.25">
      <c r="A1713" t="s">
        <v>25</v>
      </c>
      <c r="B1713">
        <v>33</v>
      </c>
      <c r="C1713">
        <v>0</v>
      </c>
    </row>
    <row r="1714" spans="1:3" x14ac:dyDescent="0.25">
      <c r="A1714" t="s">
        <v>35</v>
      </c>
      <c r="B1714">
        <v>33</v>
      </c>
      <c r="C1714">
        <v>4385</v>
      </c>
    </row>
    <row r="1715" spans="1:3" x14ac:dyDescent="0.25">
      <c r="A1715" t="s">
        <v>37</v>
      </c>
      <c r="B1715">
        <v>33</v>
      </c>
      <c r="C1715">
        <v>0</v>
      </c>
    </row>
    <row r="1716" spans="1:3" x14ac:dyDescent="0.25">
      <c r="A1716" t="s">
        <v>13</v>
      </c>
      <c r="B1716">
        <v>33</v>
      </c>
      <c r="C1716">
        <v>0</v>
      </c>
    </row>
    <row r="1717" spans="1:3" x14ac:dyDescent="0.25">
      <c r="A1717" t="s">
        <v>17</v>
      </c>
      <c r="B1717">
        <v>33</v>
      </c>
      <c r="C1717">
        <v>0</v>
      </c>
    </row>
    <row r="1718" spans="1:3" x14ac:dyDescent="0.25">
      <c r="A1718" t="s">
        <v>312</v>
      </c>
      <c r="B1718">
        <v>34</v>
      </c>
      <c r="C1718">
        <v>17875</v>
      </c>
    </row>
    <row r="1719" spans="1:3" x14ac:dyDescent="0.25">
      <c r="A1719" t="s">
        <v>32</v>
      </c>
      <c r="B1719">
        <v>34</v>
      </c>
      <c r="C1719">
        <v>0</v>
      </c>
    </row>
    <row r="1720" spans="1:3" x14ac:dyDescent="0.25">
      <c r="A1720" t="s">
        <v>18</v>
      </c>
      <c r="B1720">
        <v>34</v>
      </c>
      <c r="C1720">
        <v>0</v>
      </c>
    </row>
    <row r="1721" spans="1:3" x14ac:dyDescent="0.25">
      <c r="A1721" t="s">
        <v>18</v>
      </c>
      <c r="B1721">
        <v>34</v>
      </c>
      <c r="C1721">
        <v>0</v>
      </c>
    </row>
    <row r="1722" spans="1:3" x14ac:dyDescent="0.25">
      <c r="A1722" t="s">
        <v>41</v>
      </c>
      <c r="B1722">
        <v>34</v>
      </c>
      <c r="C1722">
        <v>0</v>
      </c>
    </row>
    <row r="1723" spans="1:3" x14ac:dyDescent="0.25">
      <c r="A1723" t="s">
        <v>51</v>
      </c>
      <c r="B1723">
        <v>34</v>
      </c>
      <c r="C1723">
        <v>4262</v>
      </c>
    </row>
    <row r="1724" spans="1:3" x14ac:dyDescent="0.25">
      <c r="A1724" t="s">
        <v>53</v>
      </c>
      <c r="B1724">
        <v>34</v>
      </c>
      <c r="C1724">
        <v>0</v>
      </c>
    </row>
    <row r="1725" spans="1:3" x14ac:dyDescent="0.25">
      <c r="A1725" t="s">
        <v>42</v>
      </c>
      <c r="B1725">
        <v>34</v>
      </c>
      <c r="C1725">
        <v>61875</v>
      </c>
    </row>
    <row r="1726" spans="1:3" x14ac:dyDescent="0.25">
      <c r="A1726" t="s">
        <v>10</v>
      </c>
      <c r="B1726">
        <v>34</v>
      </c>
      <c r="C1726">
        <v>0</v>
      </c>
    </row>
    <row r="1727" spans="1:3" x14ac:dyDescent="0.25">
      <c r="A1727" t="s">
        <v>43</v>
      </c>
      <c r="B1727">
        <v>34</v>
      </c>
      <c r="C1727">
        <v>75625</v>
      </c>
    </row>
    <row r="1728" spans="1:3" x14ac:dyDescent="0.25">
      <c r="A1728" t="s">
        <v>28</v>
      </c>
      <c r="B1728">
        <v>34</v>
      </c>
      <c r="C1728">
        <v>0</v>
      </c>
    </row>
    <row r="1729" spans="1:3" x14ac:dyDescent="0.25">
      <c r="A1729" t="s">
        <v>11</v>
      </c>
      <c r="B1729">
        <v>34</v>
      </c>
      <c r="C1729">
        <v>0</v>
      </c>
    </row>
    <row r="1730" spans="1:3" x14ac:dyDescent="0.25">
      <c r="A1730" t="s">
        <v>23</v>
      </c>
      <c r="B1730">
        <v>34</v>
      </c>
      <c r="C1730">
        <v>0</v>
      </c>
    </row>
    <row r="1731" spans="1:3" x14ac:dyDescent="0.25">
      <c r="A1731" t="s">
        <v>44</v>
      </c>
      <c r="B1731">
        <v>34</v>
      </c>
      <c r="C1731">
        <v>26947</v>
      </c>
    </row>
    <row r="1732" spans="1:3" x14ac:dyDescent="0.25">
      <c r="A1732" t="s">
        <v>27</v>
      </c>
      <c r="B1732">
        <v>34</v>
      </c>
      <c r="C1732">
        <v>0</v>
      </c>
    </row>
    <row r="1733" spans="1:3" x14ac:dyDescent="0.25">
      <c r="A1733" t="s">
        <v>6</v>
      </c>
      <c r="B1733">
        <v>34</v>
      </c>
      <c r="C1733">
        <v>79609</v>
      </c>
    </row>
    <row r="1734" spans="1:3" x14ac:dyDescent="0.25">
      <c r="A1734" t="s">
        <v>40</v>
      </c>
      <c r="B1734">
        <v>34</v>
      </c>
      <c r="C1734">
        <v>0</v>
      </c>
    </row>
    <row r="1735" spans="1:3" x14ac:dyDescent="0.25">
      <c r="A1735" t="s">
        <v>39</v>
      </c>
      <c r="B1735">
        <v>34</v>
      </c>
      <c r="C1735">
        <v>48125</v>
      </c>
    </row>
    <row r="1736" spans="1:3" x14ac:dyDescent="0.25">
      <c r="A1736" t="s">
        <v>12</v>
      </c>
      <c r="B1736">
        <v>34</v>
      </c>
      <c r="C1736">
        <v>0</v>
      </c>
    </row>
    <row r="1737" spans="1:3" x14ac:dyDescent="0.25">
      <c r="A1737" t="s">
        <v>20</v>
      </c>
      <c r="B1737">
        <v>34</v>
      </c>
      <c r="C1737">
        <v>8125</v>
      </c>
    </row>
    <row r="1738" spans="1:3" x14ac:dyDescent="0.25">
      <c r="A1738" t="s">
        <v>45</v>
      </c>
      <c r="B1738">
        <v>34</v>
      </c>
      <c r="C1738">
        <v>0</v>
      </c>
    </row>
    <row r="1739" spans="1:3" x14ac:dyDescent="0.25">
      <c r="A1739" t="s">
        <v>46</v>
      </c>
      <c r="B1739">
        <v>34</v>
      </c>
      <c r="C1739">
        <v>4380</v>
      </c>
    </row>
    <row r="1740" spans="1:3" x14ac:dyDescent="0.25">
      <c r="A1740" t="s">
        <v>34</v>
      </c>
      <c r="B1740">
        <v>34</v>
      </c>
      <c r="C1740">
        <v>0</v>
      </c>
    </row>
    <row r="1741" spans="1:3" x14ac:dyDescent="0.25">
      <c r="A1741" t="s">
        <v>29</v>
      </c>
      <c r="B1741">
        <v>34</v>
      </c>
      <c r="C1741">
        <v>0</v>
      </c>
    </row>
    <row r="1742" spans="1:3" x14ac:dyDescent="0.25">
      <c r="A1742" t="s">
        <v>4</v>
      </c>
      <c r="B1742">
        <v>34</v>
      </c>
      <c r="C1742">
        <v>0</v>
      </c>
    </row>
    <row r="1743" spans="1:3" x14ac:dyDescent="0.25">
      <c r="A1743" t="s">
        <v>47</v>
      </c>
      <c r="B1743">
        <v>34</v>
      </c>
      <c r="C1743">
        <v>0</v>
      </c>
    </row>
    <row r="1744" spans="1:3" x14ac:dyDescent="0.25">
      <c r="A1744" t="s">
        <v>5</v>
      </c>
      <c r="B1744">
        <v>34</v>
      </c>
      <c r="C1744">
        <v>0</v>
      </c>
    </row>
    <row r="1745" spans="1:3" x14ac:dyDescent="0.25">
      <c r="A1745" t="s">
        <v>52</v>
      </c>
      <c r="B1745">
        <v>34</v>
      </c>
      <c r="C1745">
        <v>0</v>
      </c>
    </row>
    <row r="1746" spans="1:3" x14ac:dyDescent="0.25">
      <c r="A1746" t="s">
        <v>24</v>
      </c>
      <c r="B1746">
        <v>34</v>
      </c>
      <c r="C1746">
        <v>0</v>
      </c>
    </row>
    <row r="1747" spans="1:3" x14ac:dyDescent="0.25">
      <c r="A1747" t="s">
        <v>54</v>
      </c>
      <c r="B1747">
        <v>34</v>
      </c>
      <c r="C1747">
        <v>0</v>
      </c>
    </row>
    <row r="1748" spans="1:3" x14ac:dyDescent="0.25">
      <c r="A1748" t="s">
        <v>31</v>
      </c>
      <c r="B1748">
        <v>34</v>
      </c>
      <c r="C1748">
        <v>14625</v>
      </c>
    </row>
    <row r="1749" spans="1:3" x14ac:dyDescent="0.25">
      <c r="A1749" t="s">
        <v>16</v>
      </c>
      <c r="B1749">
        <v>34</v>
      </c>
      <c r="C1749">
        <v>17875</v>
      </c>
    </row>
    <row r="1750" spans="1:3" x14ac:dyDescent="0.25">
      <c r="A1750" t="s">
        <v>48</v>
      </c>
      <c r="B1750">
        <v>34</v>
      </c>
      <c r="C1750">
        <v>0</v>
      </c>
    </row>
    <row r="1751" spans="1:3" x14ac:dyDescent="0.25">
      <c r="A1751" t="s">
        <v>38</v>
      </c>
      <c r="B1751">
        <v>34</v>
      </c>
      <c r="C1751">
        <v>0</v>
      </c>
    </row>
    <row r="1752" spans="1:3" x14ac:dyDescent="0.25">
      <c r="A1752" t="s">
        <v>30</v>
      </c>
      <c r="B1752">
        <v>34</v>
      </c>
      <c r="C1752">
        <v>0</v>
      </c>
    </row>
    <row r="1753" spans="1:3" x14ac:dyDescent="0.25">
      <c r="A1753" t="s">
        <v>19</v>
      </c>
      <c r="B1753">
        <v>34</v>
      </c>
      <c r="C1753">
        <v>0</v>
      </c>
    </row>
    <row r="1754" spans="1:3" x14ac:dyDescent="0.25">
      <c r="A1754" t="s">
        <v>50</v>
      </c>
      <c r="B1754">
        <v>34</v>
      </c>
      <c r="C1754">
        <v>0</v>
      </c>
    </row>
    <row r="1755" spans="1:3" x14ac:dyDescent="0.25">
      <c r="A1755" t="s">
        <v>7</v>
      </c>
      <c r="B1755">
        <v>34</v>
      </c>
      <c r="C1755">
        <v>61875</v>
      </c>
    </row>
    <row r="1756" spans="1:3" x14ac:dyDescent="0.25">
      <c r="A1756" t="s">
        <v>2</v>
      </c>
      <c r="B1756">
        <v>34</v>
      </c>
      <c r="C1756">
        <v>0</v>
      </c>
    </row>
    <row r="1757" spans="1:3" x14ac:dyDescent="0.25">
      <c r="A1757" t="s">
        <v>36</v>
      </c>
      <c r="B1757">
        <v>34</v>
      </c>
      <c r="C1757">
        <v>0</v>
      </c>
    </row>
    <row r="1758" spans="1:3" x14ac:dyDescent="0.25">
      <c r="A1758" t="s">
        <v>33</v>
      </c>
      <c r="B1758">
        <v>34</v>
      </c>
      <c r="C1758">
        <v>22040</v>
      </c>
    </row>
    <row r="1759" spans="1:3" x14ac:dyDescent="0.25">
      <c r="A1759" t="s">
        <v>8</v>
      </c>
      <c r="B1759">
        <v>34</v>
      </c>
      <c r="C1759">
        <v>0</v>
      </c>
    </row>
    <row r="1760" spans="1:3" x14ac:dyDescent="0.25">
      <c r="A1760" t="s">
        <v>313</v>
      </c>
      <c r="B1760">
        <v>34</v>
      </c>
      <c r="C1760">
        <v>0</v>
      </c>
    </row>
    <row r="1761" spans="1:3" x14ac:dyDescent="0.25">
      <c r="A1761" t="s">
        <v>14</v>
      </c>
      <c r="B1761">
        <v>34</v>
      </c>
      <c r="C1761">
        <v>0</v>
      </c>
    </row>
    <row r="1762" spans="1:3" x14ac:dyDescent="0.25">
      <c r="A1762" t="s">
        <v>22</v>
      </c>
      <c r="B1762">
        <v>34</v>
      </c>
      <c r="C1762">
        <v>58409</v>
      </c>
    </row>
    <row r="1763" spans="1:3" x14ac:dyDescent="0.25">
      <c r="A1763" t="s">
        <v>21</v>
      </c>
      <c r="B1763">
        <v>34</v>
      </c>
      <c r="C1763">
        <v>0</v>
      </c>
    </row>
    <row r="1764" spans="1:3" x14ac:dyDescent="0.25">
      <c r="A1764" t="s">
        <v>26</v>
      </c>
      <c r="B1764">
        <v>34</v>
      </c>
      <c r="C1764">
        <v>0</v>
      </c>
    </row>
    <row r="1765" spans="1:3" x14ac:dyDescent="0.25">
      <c r="A1765" t="s">
        <v>25</v>
      </c>
      <c r="B1765">
        <v>34</v>
      </c>
      <c r="C1765">
        <v>5467</v>
      </c>
    </row>
    <row r="1766" spans="1:3" x14ac:dyDescent="0.25">
      <c r="A1766" t="s">
        <v>35</v>
      </c>
      <c r="B1766">
        <v>34</v>
      </c>
      <c r="C1766">
        <v>0</v>
      </c>
    </row>
    <row r="1767" spans="1:3" x14ac:dyDescent="0.25">
      <c r="A1767" t="s">
        <v>37</v>
      </c>
      <c r="B1767">
        <v>34</v>
      </c>
      <c r="C1767">
        <v>17875</v>
      </c>
    </row>
    <row r="1768" spans="1:3" x14ac:dyDescent="0.25">
      <c r="A1768" t="s">
        <v>13</v>
      </c>
      <c r="B1768">
        <v>34</v>
      </c>
      <c r="C1768">
        <v>0</v>
      </c>
    </row>
    <row r="1769" spans="1:3" x14ac:dyDescent="0.25">
      <c r="A1769" t="s">
        <v>17</v>
      </c>
      <c r="B1769">
        <v>34</v>
      </c>
      <c r="C1769">
        <v>0</v>
      </c>
    </row>
    <row r="1770" spans="1:3" x14ac:dyDescent="0.25">
      <c r="A1770" t="s">
        <v>312</v>
      </c>
      <c r="B1770">
        <v>35</v>
      </c>
      <c r="C1770">
        <v>0</v>
      </c>
    </row>
    <row r="1771" spans="1:3" x14ac:dyDescent="0.25">
      <c r="A1771" t="s">
        <v>32</v>
      </c>
      <c r="B1771">
        <v>35</v>
      </c>
      <c r="C1771">
        <v>10750</v>
      </c>
    </row>
    <row r="1772" spans="1:3" x14ac:dyDescent="0.25">
      <c r="A1772" t="s">
        <v>18</v>
      </c>
      <c r="B1772">
        <v>35</v>
      </c>
      <c r="C1772">
        <v>0</v>
      </c>
    </row>
    <row r="1773" spans="1:3" x14ac:dyDescent="0.25">
      <c r="A1773" t="s">
        <v>18</v>
      </c>
      <c r="B1773">
        <v>35</v>
      </c>
      <c r="C1773">
        <v>0</v>
      </c>
    </row>
    <row r="1774" spans="1:3" x14ac:dyDescent="0.25">
      <c r="A1774" t="s">
        <v>41</v>
      </c>
      <c r="B1774">
        <v>35</v>
      </c>
      <c r="C1774">
        <v>0</v>
      </c>
    </row>
    <row r="1775" spans="1:3" x14ac:dyDescent="0.25">
      <c r="A1775" t="s">
        <v>51</v>
      </c>
      <c r="B1775">
        <v>35</v>
      </c>
      <c r="C1775">
        <v>1407</v>
      </c>
    </row>
    <row r="1776" spans="1:3" x14ac:dyDescent="0.25">
      <c r="A1776" t="s">
        <v>53</v>
      </c>
      <c r="B1776">
        <v>35</v>
      </c>
      <c r="C1776">
        <v>0</v>
      </c>
    </row>
    <row r="1777" spans="1:3" x14ac:dyDescent="0.25">
      <c r="A1777" t="s">
        <v>42</v>
      </c>
      <c r="B1777">
        <v>35</v>
      </c>
      <c r="C1777">
        <v>61875</v>
      </c>
    </row>
    <row r="1778" spans="1:3" x14ac:dyDescent="0.25">
      <c r="A1778" t="s">
        <v>10</v>
      </c>
      <c r="B1778">
        <v>35</v>
      </c>
      <c r="C1778">
        <v>40542</v>
      </c>
    </row>
    <row r="1779" spans="1:3" x14ac:dyDescent="0.25">
      <c r="A1779" t="s">
        <v>43</v>
      </c>
      <c r="B1779">
        <v>35</v>
      </c>
      <c r="C1779">
        <v>93071</v>
      </c>
    </row>
    <row r="1780" spans="1:3" x14ac:dyDescent="0.25">
      <c r="A1780" t="s">
        <v>28</v>
      </c>
      <c r="B1780">
        <v>35</v>
      </c>
      <c r="C1780">
        <v>2971</v>
      </c>
    </row>
    <row r="1781" spans="1:3" x14ac:dyDescent="0.25">
      <c r="A1781" t="s">
        <v>11</v>
      </c>
      <c r="B1781">
        <v>35</v>
      </c>
      <c r="C1781">
        <v>0</v>
      </c>
    </row>
    <row r="1782" spans="1:3" x14ac:dyDescent="0.25">
      <c r="A1782" t="s">
        <v>23</v>
      </c>
      <c r="B1782">
        <v>35</v>
      </c>
      <c r="C1782">
        <v>1747</v>
      </c>
    </row>
    <row r="1783" spans="1:3" x14ac:dyDescent="0.25">
      <c r="A1783" t="s">
        <v>44</v>
      </c>
      <c r="B1783">
        <v>35</v>
      </c>
      <c r="C1783">
        <v>4536</v>
      </c>
    </row>
    <row r="1784" spans="1:3" x14ac:dyDescent="0.25">
      <c r="A1784" t="s">
        <v>27</v>
      </c>
      <c r="B1784">
        <v>35</v>
      </c>
      <c r="C1784">
        <v>13368</v>
      </c>
    </row>
    <row r="1785" spans="1:3" x14ac:dyDescent="0.25">
      <c r="A1785" t="s">
        <v>6</v>
      </c>
      <c r="B1785">
        <v>35</v>
      </c>
      <c r="C1785">
        <v>48125</v>
      </c>
    </row>
    <row r="1786" spans="1:3" x14ac:dyDescent="0.25">
      <c r="A1786" t="s">
        <v>40</v>
      </c>
      <c r="B1786">
        <v>35</v>
      </c>
      <c r="C1786">
        <v>0</v>
      </c>
    </row>
    <row r="1787" spans="1:3" x14ac:dyDescent="0.25">
      <c r="A1787" t="s">
        <v>39</v>
      </c>
      <c r="B1787">
        <v>35</v>
      </c>
      <c r="C1787">
        <v>0</v>
      </c>
    </row>
    <row r="1788" spans="1:3" x14ac:dyDescent="0.25">
      <c r="A1788" t="s">
        <v>12</v>
      </c>
      <c r="B1788">
        <v>35</v>
      </c>
      <c r="C1788">
        <v>0</v>
      </c>
    </row>
    <row r="1789" spans="1:3" x14ac:dyDescent="0.25">
      <c r="A1789" t="s">
        <v>20</v>
      </c>
      <c r="B1789">
        <v>35</v>
      </c>
      <c r="C1789">
        <v>8125</v>
      </c>
    </row>
    <row r="1790" spans="1:3" x14ac:dyDescent="0.25">
      <c r="A1790" t="s">
        <v>45</v>
      </c>
      <c r="B1790">
        <v>35</v>
      </c>
      <c r="C1790">
        <v>0</v>
      </c>
    </row>
    <row r="1791" spans="1:3" x14ac:dyDescent="0.25">
      <c r="A1791" t="s">
        <v>46</v>
      </c>
      <c r="B1791">
        <v>35</v>
      </c>
      <c r="C1791">
        <v>1877</v>
      </c>
    </row>
    <row r="1792" spans="1:3" x14ac:dyDescent="0.25">
      <c r="A1792" t="s">
        <v>34</v>
      </c>
      <c r="B1792">
        <v>35</v>
      </c>
      <c r="C1792">
        <v>1089</v>
      </c>
    </row>
    <row r="1793" spans="1:3" x14ac:dyDescent="0.25">
      <c r="A1793" t="s">
        <v>29</v>
      </c>
      <c r="B1793">
        <v>35</v>
      </c>
      <c r="C1793">
        <v>17313</v>
      </c>
    </row>
    <row r="1794" spans="1:3" x14ac:dyDescent="0.25">
      <c r="A1794" t="s">
        <v>4</v>
      </c>
      <c r="B1794">
        <v>35</v>
      </c>
      <c r="C1794">
        <v>0</v>
      </c>
    </row>
    <row r="1795" spans="1:3" x14ac:dyDescent="0.25">
      <c r="A1795" t="s">
        <v>47</v>
      </c>
      <c r="B1795">
        <v>35</v>
      </c>
      <c r="C1795">
        <v>0</v>
      </c>
    </row>
    <row r="1796" spans="1:3" x14ac:dyDescent="0.25">
      <c r="A1796" t="s">
        <v>5</v>
      </c>
      <c r="B1796">
        <v>35</v>
      </c>
      <c r="C1796">
        <v>0</v>
      </c>
    </row>
    <row r="1797" spans="1:3" x14ac:dyDescent="0.25">
      <c r="A1797" t="s">
        <v>52</v>
      </c>
      <c r="B1797">
        <v>35</v>
      </c>
      <c r="C1797">
        <v>0</v>
      </c>
    </row>
    <row r="1798" spans="1:3" x14ac:dyDescent="0.25">
      <c r="A1798" t="s">
        <v>24</v>
      </c>
      <c r="B1798">
        <v>35</v>
      </c>
      <c r="C1798">
        <v>61875</v>
      </c>
    </row>
    <row r="1799" spans="1:3" x14ac:dyDescent="0.25">
      <c r="A1799" t="s">
        <v>54</v>
      </c>
      <c r="B1799">
        <v>35</v>
      </c>
      <c r="C1799">
        <v>0</v>
      </c>
    </row>
    <row r="1800" spans="1:3" x14ac:dyDescent="0.25">
      <c r="A1800" t="s">
        <v>31</v>
      </c>
      <c r="B1800">
        <v>35</v>
      </c>
      <c r="C1800">
        <v>14625</v>
      </c>
    </row>
    <row r="1801" spans="1:3" x14ac:dyDescent="0.25">
      <c r="A1801" t="s">
        <v>16</v>
      </c>
      <c r="B1801">
        <v>35</v>
      </c>
      <c r="C1801">
        <v>3901</v>
      </c>
    </row>
    <row r="1802" spans="1:3" x14ac:dyDescent="0.25">
      <c r="A1802" t="s">
        <v>48</v>
      </c>
      <c r="B1802">
        <v>35</v>
      </c>
      <c r="C1802">
        <v>0</v>
      </c>
    </row>
    <row r="1803" spans="1:3" x14ac:dyDescent="0.25">
      <c r="A1803" t="s">
        <v>38</v>
      </c>
      <c r="B1803">
        <v>35</v>
      </c>
      <c r="C1803">
        <v>8082</v>
      </c>
    </row>
    <row r="1804" spans="1:3" x14ac:dyDescent="0.25">
      <c r="A1804" t="s">
        <v>30</v>
      </c>
      <c r="B1804">
        <v>35</v>
      </c>
      <c r="C1804">
        <v>0</v>
      </c>
    </row>
    <row r="1805" spans="1:3" x14ac:dyDescent="0.25">
      <c r="A1805" t="s">
        <v>19</v>
      </c>
      <c r="B1805">
        <v>35</v>
      </c>
      <c r="C1805">
        <v>10263</v>
      </c>
    </row>
    <row r="1806" spans="1:3" x14ac:dyDescent="0.25">
      <c r="A1806" t="s">
        <v>50</v>
      </c>
      <c r="B1806">
        <v>35</v>
      </c>
      <c r="C1806">
        <v>0</v>
      </c>
    </row>
    <row r="1807" spans="1:3" x14ac:dyDescent="0.25">
      <c r="A1807" t="s">
        <v>7</v>
      </c>
      <c r="B1807">
        <v>35</v>
      </c>
      <c r="C1807">
        <v>10657</v>
      </c>
    </row>
    <row r="1808" spans="1:3" x14ac:dyDescent="0.25">
      <c r="A1808" t="s">
        <v>2</v>
      </c>
      <c r="B1808">
        <v>35</v>
      </c>
      <c r="C1808">
        <v>14426</v>
      </c>
    </row>
    <row r="1809" spans="1:3" x14ac:dyDescent="0.25">
      <c r="A1809" t="s">
        <v>36</v>
      </c>
      <c r="B1809">
        <v>35</v>
      </c>
      <c r="C1809">
        <v>0</v>
      </c>
    </row>
    <row r="1810" spans="1:3" x14ac:dyDescent="0.25">
      <c r="A1810" t="s">
        <v>33</v>
      </c>
      <c r="B1810">
        <v>35</v>
      </c>
      <c r="C1810">
        <v>3244</v>
      </c>
    </row>
    <row r="1811" spans="1:3" x14ac:dyDescent="0.25">
      <c r="A1811" t="s">
        <v>8</v>
      </c>
      <c r="B1811">
        <v>35</v>
      </c>
      <c r="C1811">
        <v>0</v>
      </c>
    </row>
    <row r="1812" spans="1:3" x14ac:dyDescent="0.25">
      <c r="A1812" t="s">
        <v>313</v>
      </c>
      <c r="B1812">
        <v>35</v>
      </c>
      <c r="C1812">
        <v>0</v>
      </c>
    </row>
    <row r="1813" spans="1:3" x14ac:dyDescent="0.25">
      <c r="A1813" t="s">
        <v>14</v>
      </c>
      <c r="B1813">
        <v>35</v>
      </c>
      <c r="C1813">
        <v>12548</v>
      </c>
    </row>
    <row r="1814" spans="1:3" x14ac:dyDescent="0.25">
      <c r="A1814" t="s">
        <v>22</v>
      </c>
      <c r="B1814">
        <v>35</v>
      </c>
      <c r="C1814">
        <v>0</v>
      </c>
    </row>
    <row r="1815" spans="1:3" x14ac:dyDescent="0.25">
      <c r="A1815" t="s">
        <v>21</v>
      </c>
      <c r="B1815">
        <v>35</v>
      </c>
      <c r="C1815">
        <v>0</v>
      </c>
    </row>
    <row r="1816" spans="1:3" x14ac:dyDescent="0.25">
      <c r="A1816" t="s">
        <v>26</v>
      </c>
      <c r="B1816">
        <v>35</v>
      </c>
      <c r="C1816">
        <v>17103</v>
      </c>
    </row>
    <row r="1817" spans="1:3" x14ac:dyDescent="0.25">
      <c r="A1817" t="s">
        <v>25</v>
      </c>
      <c r="B1817">
        <v>35</v>
      </c>
      <c r="C1817">
        <v>0</v>
      </c>
    </row>
    <row r="1818" spans="1:3" x14ac:dyDescent="0.25">
      <c r="A1818" t="s">
        <v>35</v>
      </c>
      <c r="B1818">
        <v>35</v>
      </c>
      <c r="C1818">
        <v>0</v>
      </c>
    </row>
    <row r="1819" spans="1:3" x14ac:dyDescent="0.25">
      <c r="A1819" t="s">
        <v>37</v>
      </c>
      <c r="B1819">
        <v>35</v>
      </c>
      <c r="C1819">
        <v>17875</v>
      </c>
    </row>
    <row r="1820" spans="1:3" x14ac:dyDescent="0.25">
      <c r="A1820" t="s">
        <v>13</v>
      </c>
      <c r="B1820">
        <v>35</v>
      </c>
      <c r="C1820">
        <v>0</v>
      </c>
    </row>
    <row r="1821" spans="1:3" x14ac:dyDescent="0.25">
      <c r="A1821" t="s">
        <v>17</v>
      </c>
      <c r="B1821">
        <v>35</v>
      </c>
      <c r="C1821">
        <v>1660</v>
      </c>
    </row>
    <row r="1822" spans="1:3" x14ac:dyDescent="0.25">
      <c r="A1822" t="s">
        <v>312</v>
      </c>
      <c r="B1822">
        <v>36</v>
      </c>
      <c r="C1822">
        <v>21188</v>
      </c>
    </row>
    <row r="1823" spans="1:3" x14ac:dyDescent="0.25">
      <c r="A1823" t="s">
        <v>32</v>
      </c>
      <c r="B1823">
        <v>36</v>
      </c>
      <c r="C1823">
        <v>0</v>
      </c>
    </row>
    <row r="1824" spans="1:3" x14ac:dyDescent="0.25">
      <c r="A1824" t="s">
        <v>18</v>
      </c>
      <c r="B1824">
        <v>36</v>
      </c>
      <c r="C1824">
        <v>0</v>
      </c>
    </row>
    <row r="1825" spans="1:3" x14ac:dyDescent="0.25">
      <c r="A1825" t="s">
        <v>18</v>
      </c>
      <c r="B1825">
        <v>36</v>
      </c>
      <c r="C1825">
        <v>0</v>
      </c>
    </row>
    <row r="1826" spans="1:3" x14ac:dyDescent="0.25">
      <c r="A1826" t="s">
        <v>41</v>
      </c>
      <c r="B1826">
        <v>36</v>
      </c>
      <c r="C1826">
        <v>0</v>
      </c>
    </row>
    <row r="1827" spans="1:3" x14ac:dyDescent="0.25">
      <c r="A1827" t="s">
        <v>51</v>
      </c>
      <c r="B1827">
        <v>36</v>
      </c>
      <c r="C1827">
        <v>1407</v>
      </c>
    </row>
    <row r="1828" spans="1:3" x14ac:dyDescent="0.25">
      <c r="A1828" t="s">
        <v>53</v>
      </c>
      <c r="B1828">
        <v>36</v>
      </c>
      <c r="C1828">
        <v>1684</v>
      </c>
    </row>
    <row r="1829" spans="1:3" x14ac:dyDescent="0.25">
      <c r="A1829" t="s">
        <v>42</v>
      </c>
      <c r="B1829">
        <v>36</v>
      </c>
      <c r="C1829">
        <v>76530</v>
      </c>
    </row>
    <row r="1830" spans="1:3" x14ac:dyDescent="0.25">
      <c r="A1830" t="s">
        <v>10</v>
      </c>
      <c r="B1830">
        <v>36</v>
      </c>
      <c r="C1830">
        <v>0</v>
      </c>
    </row>
    <row r="1831" spans="1:3" x14ac:dyDescent="0.25">
      <c r="A1831" t="s">
        <v>43</v>
      </c>
      <c r="B1831">
        <v>36</v>
      </c>
      <c r="C1831">
        <v>93071</v>
      </c>
    </row>
    <row r="1832" spans="1:3" x14ac:dyDescent="0.25">
      <c r="A1832" t="s">
        <v>28</v>
      </c>
      <c r="B1832">
        <v>36</v>
      </c>
      <c r="C1832">
        <v>2971</v>
      </c>
    </row>
    <row r="1833" spans="1:3" x14ac:dyDescent="0.25">
      <c r="A1833" t="s">
        <v>11</v>
      </c>
      <c r="B1833">
        <v>36</v>
      </c>
      <c r="C1833">
        <v>1408</v>
      </c>
    </row>
    <row r="1834" spans="1:3" x14ac:dyDescent="0.25">
      <c r="A1834" t="s">
        <v>23</v>
      </c>
      <c r="B1834">
        <v>36</v>
      </c>
      <c r="C1834">
        <v>0</v>
      </c>
    </row>
    <row r="1835" spans="1:3" x14ac:dyDescent="0.25">
      <c r="A1835" t="s">
        <v>44</v>
      </c>
      <c r="B1835">
        <v>36</v>
      </c>
      <c r="C1835">
        <v>17875</v>
      </c>
    </row>
    <row r="1836" spans="1:3" x14ac:dyDescent="0.25">
      <c r="A1836" t="s">
        <v>27</v>
      </c>
      <c r="B1836">
        <v>36</v>
      </c>
      <c r="C1836">
        <v>0</v>
      </c>
    </row>
    <row r="1837" spans="1:3" x14ac:dyDescent="0.25">
      <c r="A1837" t="s">
        <v>6</v>
      </c>
      <c r="B1837">
        <v>36</v>
      </c>
      <c r="C1837">
        <v>48125</v>
      </c>
    </row>
    <row r="1838" spans="1:3" x14ac:dyDescent="0.25">
      <c r="A1838" t="s">
        <v>40</v>
      </c>
      <c r="B1838">
        <v>36</v>
      </c>
      <c r="C1838">
        <v>0</v>
      </c>
    </row>
    <row r="1839" spans="1:3" x14ac:dyDescent="0.25">
      <c r="A1839" t="s">
        <v>39</v>
      </c>
      <c r="B1839">
        <v>36</v>
      </c>
      <c r="C1839">
        <v>56970</v>
      </c>
    </row>
    <row r="1840" spans="1:3" x14ac:dyDescent="0.25">
      <c r="A1840" t="s">
        <v>12</v>
      </c>
      <c r="B1840">
        <v>36</v>
      </c>
      <c r="C1840">
        <v>3538</v>
      </c>
    </row>
    <row r="1841" spans="1:3" x14ac:dyDescent="0.25">
      <c r="A1841" t="s">
        <v>20</v>
      </c>
      <c r="B1841">
        <v>36</v>
      </c>
      <c r="C1841">
        <v>9834</v>
      </c>
    </row>
    <row r="1842" spans="1:3" x14ac:dyDescent="0.25">
      <c r="A1842" t="s">
        <v>45</v>
      </c>
      <c r="B1842">
        <v>36</v>
      </c>
      <c r="C1842">
        <v>0</v>
      </c>
    </row>
    <row r="1843" spans="1:3" x14ac:dyDescent="0.25">
      <c r="A1843" t="s">
        <v>46</v>
      </c>
      <c r="B1843">
        <v>36</v>
      </c>
      <c r="C1843">
        <v>0</v>
      </c>
    </row>
    <row r="1844" spans="1:3" x14ac:dyDescent="0.25">
      <c r="A1844" t="s">
        <v>34</v>
      </c>
      <c r="B1844">
        <v>36</v>
      </c>
      <c r="C1844">
        <v>1089</v>
      </c>
    </row>
    <row r="1845" spans="1:3" x14ac:dyDescent="0.25">
      <c r="A1845" t="s">
        <v>29</v>
      </c>
      <c r="B1845">
        <v>36</v>
      </c>
      <c r="C1845">
        <v>0</v>
      </c>
    </row>
    <row r="1846" spans="1:3" x14ac:dyDescent="0.25">
      <c r="A1846" t="s">
        <v>4</v>
      </c>
      <c r="B1846">
        <v>36</v>
      </c>
      <c r="C1846">
        <v>0</v>
      </c>
    </row>
    <row r="1847" spans="1:3" x14ac:dyDescent="0.25">
      <c r="A1847" t="s">
        <v>47</v>
      </c>
      <c r="B1847">
        <v>36</v>
      </c>
      <c r="C1847">
        <v>3365</v>
      </c>
    </row>
    <row r="1848" spans="1:3" x14ac:dyDescent="0.25">
      <c r="A1848" t="s">
        <v>5</v>
      </c>
      <c r="B1848">
        <v>36</v>
      </c>
      <c r="C1848">
        <v>14500</v>
      </c>
    </row>
    <row r="1849" spans="1:3" x14ac:dyDescent="0.25">
      <c r="A1849" t="s">
        <v>52</v>
      </c>
      <c r="B1849">
        <v>36</v>
      </c>
      <c r="C1849">
        <v>0</v>
      </c>
    </row>
    <row r="1850" spans="1:3" x14ac:dyDescent="0.25">
      <c r="A1850" t="s">
        <v>24</v>
      </c>
      <c r="B1850">
        <v>36</v>
      </c>
      <c r="C1850">
        <v>0</v>
      </c>
    </row>
    <row r="1851" spans="1:3" x14ac:dyDescent="0.25">
      <c r="A1851" t="s">
        <v>54</v>
      </c>
      <c r="B1851">
        <v>36</v>
      </c>
      <c r="C1851">
        <v>0</v>
      </c>
    </row>
    <row r="1852" spans="1:3" x14ac:dyDescent="0.25">
      <c r="A1852" t="s">
        <v>31</v>
      </c>
      <c r="B1852">
        <v>36</v>
      </c>
      <c r="C1852">
        <v>16103</v>
      </c>
    </row>
    <row r="1853" spans="1:3" x14ac:dyDescent="0.25">
      <c r="A1853" t="s">
        <v>16</v>
      </c>
      <c r="B1853">
        <v>36</v>
      </c>
      <c r="C1853">
        <v>21776</v>
      </c>
    </row>
    <row r="1854" spans="1:3" x14ac:dyDescent="0.25">
      <c r="A1854" t="s">
        <v>48</v>
      </c>
      <c r="B1854">
        <v>36</v>
      </c>
      <c r="C1854">
        <v>0</v>
      </c>
    </row>
    <row r="1855" spans="1:3" x14ac:dyDescent="0.25">
      <c r="A1855" t="s">
        <v>38</v>
      </c>
      <c r="B1855">
        <v>36</v>
      </c>
      <c r="C1855">
        <v>0</v>
      </c>
    </row>
    <row r="1856" spans="1:3" x14ac:dyDescent="0.25">
      <c r="A1856" t="s">
        <v>30</v>
      </c>
      <c r="B1856">
        <v>36</v>
      </c>
      <c r="C1856">
        <v>0</v>
      </c>
    </row>
    <row r="1857" spans="1:3" x14ac:dyDescent="0.25">
      <c r="A1857" t="s">
        <v>19</v>
      </c>
      <c r="B1857">
        <v>36</v>
      </c>
      <c r="C1857">
        <v>0</v>
      </c>
    </row>
    <row r="1858" spans="1:3" x14ac:dyDescent="0.25">
      <c r="A1858" t="s">
        <v>50</v>
      </c>
      <c r="B1858">
        <v>36</v>
      </c>
      <c r="C1858">
        <v>0</v>
      </c>
    </row>
    <row r="1859" spans="1:3" x14ac:dyDescent="0.25">
      <c r="A1859" t="s">
        <v>7</v>
      </c>
      <c r="B1859">
        <v>36</v>
      </c>
      <c r="C1859">
        <v>61875</v>
      </c>
    </row>
    <row r="1860" spans="1:3" x14ac:dyDescent="0.25">
      <c r="A1860" t="s">
        <v>2</v>
      </c>
      <c r="B1860">
        <v>36</v>
      </c>
      <c r="C1860">
        <v>14426</v>
      </c>
    </row>
    <row r="1861" spans="1:3" x14ac:dyDescent="0.25">
      <c r="A1861" t="s">
        <v>36</v>
      </c>
      <c r="B1861">
        <v>36</v>
      </c>
      <c r="C1861">
        <v>0</v>
      </c>
    </row>
    <row r="1862" spans="1:3" x14ac:dyDescent="0.25">
      <c r="A1862" t="s">
        <v>33</v>
      </c>
      <c r="B1862">
        <v>36</v>
      </c>
      <c r="C1862">
        <v>14625</v>
      </c>
    </row>
    <row r="1863" spans="1:3" x14ac:dyDescent="0.25">
      <c r="A1863" t="s">
        <v>8</v>
      </c>
      <c r="B1863">
        <v>36</v>
      </c>
      <c r="C1863">
        <v>0</v>
      </c>
    </row>
    <row r="1864" spans="1:3" x14ac:dyDescent="0.25">
      <c r="A1864" t="s">
        <v>313</v>
      </c>
      <c r="B1864">
        <v>36</v>
      </c>
      <c r="C1864">
        <v>0</v>
      </c>
    </row>
    <row r="1865" spans="1:3" x14ac:dyDescent="0.25">
      <c r="A1865" t="s">
        <v>14</v>
      </c>
      <c r="B1865">
        <v>36</v>
      </c>
      <c r="C1865">
        <v>0</v>
      </c>
    </row>
    <row r="1866" spans="1:3" x14ac:dyDescent="0.25">
      <c r="A1866" t="s">
        <v>22</v>
      </c>
      <c r="B1866">
        <v>36</v>
      </c>
      <c r="C1866">
        <v>16225</v>
      </c>
    </row>
    <row r="1867" spans="1:3" x14ac:dyDescent="0.25">
      <c r="A1867" t="s">
        <v>21</v>
      </c>
      <c r="B1867">
        <v>36</v>
      </c>
      <c r="C1867">
        <v>0</v>
      </c>
    </row>
    <row r="1868" spans="1:3" x14ac:dyDescent="0.25">
      <c r="A1868" t="s">
        <v>26</v>
      </c>
      <c r="B1868">
        <v>36</v>
      </c>
      <c r="C1868">
        <v>0</v>
      </c>
    </row>
    <row r="1869" spans="1:3" x14ac:dyDescent="0.25">
      <c r="A1869" t="s">
        <v>25</v>
      </c>
      <c r="B1869">
        <v>36</v>
      </c>
      <c r="C1869">
        <v>2485</v>
      </c>
    </row>
    <row r="1870" spans="1:3" x14ac:dyDescent="0.25">
      <c r="A1870" t="s">
        <v>35</v>
      </c>
      <c r="B1870">
        <v>36</v>
      </c>
      <c r="C1870">
        <v>0</v>
      </c>
    </row>
    <row r="1871" spans="1:3" x14ac:dyDescent="0.25">
      <c r="A1871" t="s">
        <v>37</v>
      </c>
      <c r="B1871">
        <v>36</v>
      </c>
      <c r="C1871">
        <v>21819</v>
      </c>
    </row>
    <row r="1872" spans="1:3" x14ac:dyDescent="0.25">
      <c r="A1872" t="s">
        <v>13</v>
      </c>
      <c r="B1872">
        <v>36</v>
      </c>
      <c r="C1872">
        <v>2339</v>
      </c>
    </row>
    <row r="1873" spans="1:3" x14ac:dyDescent="0.25">
      <c r="A1873" t="s">
        <v>17</v>
      </c>
      <c r="B1873">
        <v>36</v>
      </c>
      <c r="C1873">
        <v>0</v>
      </c>
    </row>
    <row r="1874" spans="1:3" x14ac:dyDescent="0.25">
      <c r="A1874" t="s">
        <v>312</v>
      </c>
      <c r="B1874">
        <v>37</v>
      </c>
      <c r="C1874">
        <v>17875</v>
      </c>
    </row>
    <row r="1875" spans="1:3" x14ac:dyDescent="0.25">
      <c r="A1875" t="s">
        <v>32</v>
      </c>
      <c r="B1875">
        <v>37</v>
      </c>
      <c r="C1875">
        <v>0</v>
      </c>
    </row>
    <row r="1876" spans="1:3" x14ac:dyDescent="0.25">
      <c r="A1876" t="s">
        <v>18</v>
      </c>
      <c r="B1876">
        <v>37</v>
      </c>
      <c r="C1876">
        <v>0</v>
      </c>
    </row>
    <row r="1877" spans="1:3" x14ac:dyDescent="0.25">
      <c r="A1877" t="s">
        <v>18</v>
      </c>
      <c r="B1877">
        <v>37</v>
      </c>
      <c r="C1877">
        <v>0</v>
      </c>
    </row>
    <row r="1878" spans="1:3" x14ac:dyDescent="0.25">
      <c r="A1878" t="s">
        <v>41</v>
      </c>
      <c r="B1878">
        <v>37</v>
      </c>
      <c r="C1878">
        <v>0</v>
      </c>
    </row>
    <row r="1879" spans="1:3" x14ac:dyDescent="0.25">
      <c r="A1879" t="s">
        <v>51</v>
      </c>
      <c r="B1879">
        <v>37</v>
      </c>
      <c r="C1879">
        <v>1407</v>
      </c>
    </row>
    <row r="1880" spans="1:3" x14ac:dyDescent="0.25">
      <c r="A1880" t="s">
        <v>53</v>
      </c>
      <c r="B1880">
        <v>37</v>
      </c>
      <c r="C1880">
        <v>1684</v>
      </c>
    </row>
    <row r="1881" spans="1:3" x14ac:dyDescent="0.25">
      <c r="A1881" t="s">
        <v>42</v>
      </c>
      <c r="B1881">
        <v>37</v>
      </c>
      <c r="C1881">
        <v>61875</v>
      </c>
    </row>
    <row r="1882" spans="1:3" x14ac:dyDescent="0.25">
      <c r="A1882" t="s">
        <v>10</v>
      </c>
      <c r="B1882">
        <v>37</v>
      </c>
      <c r="C1882">
        <v>0</v>
      </c>
    </row>
    <row r="1883" spans="1:3" x14ac:dyDescent="0.25">
      <c r="A1883" t="s">
        <v>43</v>
      </c>
      <c r="B1883">
        <v>37</v>
      </c>
      <c r="C1883">
        <v>93071</v>
      </c>
    </row>
    <row r="1884" spans="1:3" x14ac:dyDescent="0.25">
      <c r="A1884" t="s">
        <v>28</v>
      </c>
      <c r="B1884">
        <v>37</v>
      </c>
      <c r="C1884">
        <v>0</v>
      </c>
    </row>
    <row r="1885" spans="1:3" x14ac:dyDescent="0.25">
      <c r="A1885" t="s">
        <v>11</v>
      </c>
      <c r="B1885">
        <v>37</v>
      </c>
      <c r="C1885">
        <v>1408</v>
      </c>
    </row>
    <row r="1886" spans="1:3" x14ac:dyDescent="0.25">
      <c r="A1886" t="s">
        <v>23</v>
      </c>
      <c r="B1886">
        <v>37</v>
      </c>
      <c r="C1886">
        <v>0</v>
      </c>
    </row>
    <row r="1887" spans="1:3" x14ac:dyDescent="0.25">
      <c r="A1887" t="s">
        <v>44</v>
      </c>
      <c r="B1887">
        <v>37</v>
      </c>
      <c r="C1887">
        <v>22411</v>
      </c>
    </row>
    <row r="1888" spans="1:3" x14ac:dyDescent="0.25">
      <c r="A1888" t="s">
        <v>27</v>
      </c>
      <c r="B1888">
        <v>37</v>
      </c>
      <c r="C1888">
        <v>0</v>
      </c>
    </row>
    <row r="1889" spans="1:3" x14ac:dyDescent="0.25">
      <c r="A1889" t="s">
        <v>6</v>
      </c>
      <c r="B1889">
        <v>37</v>
      </c>
      <c r="C1889">
        <v>57037</v>
      </c>
    </row>
    <row r="1890" spans="1:3" x14ac:dyDescent="0.25">
      <c r="A1890" t="s">
        <v>40</v>
      </c>
      <c r="B1890">
        <v>37</v>
      </c>
      <c r="C1890">
        <v>0</v>
      </c>
    </row>
    <row r="1891" spans="1:3" x14ac:dyDescent="0.25">
      <c r="A1891" t="s">
        <v>39</v>
      </c>
      <c r="B1891">
        <v>37</v>
      </c>
      <c r="C1891">
        <v>56970</v>
      </c>
    </row>
    <row r="1892" spans="1:3" x14ac:dyDescent="0.25">
      <c r="A1892" t="s">
        <v>12</v>
      </c>
      <c r="B1892">
        <v>37</v>
      </c>
      <c r="C1892">
        <v>3538</v>
      </c>
    </row>
    <row r="1893" spans="1:3" x14ac:dyDescent="0.25">
      <c r="A1893" t="s">
        <v>20</v>
      </c>
      <c r="B1893">
        <v>37</v>
      </c>
      <c r="C1893">
        <v>8125</v>
      </c>
    </row>
    <row r="1894" spans="1:3" x14ac:dyDescent="0.25">
      <c r="A1894" t="s">
        <v>45</v>
      </c>
      <c r="B1894">
        <v>37</v>
      </c>
      <c r="C1894">
        <v>0</v>
      </c>
    </row>
    <row r="1895" spans="1:3" x14ac:dyDescent="0.25">
      <c r="A1895" t="s">
        <v>46</v>
      </c>
      <c r="B1895">
        <v>37</v>
      </c>
      <c r="C1895">
        <v>1877</v>
      </c>
    </row>
    <row r="1896" spans="1:3" x14ac:dyDescent="0.25">
      <c r="A1896" t="s">
        <v>34</v>
      </c>
      <c r="B1896">
        <v>37</v>
      </c>
      <c r="C1896">
        <v>1089</v>
      </c>
    </row>
    <row r="1897" spans="1:3" x14ac:dyDescent="0.25">
      <c r="A1897" t="s">
        <v>29</v>
      </c>
      <c r="B1897">
        <v>37</v>
      </c>
      <c r="C1897">
        <v>0</v>
      </c>
    </row>
    <row r="1898" spans="1:3" x14ac:dyDescent="0.25">
      <c r="A1898" t="s">
        <v>4</v>
      </c>
      <c r="B1898">
        <v>37</v>
      </c>
      <c r="C1898">
        <v>0</v>
      </c>
    </row>
    <row r="1899" spans="1:3" x14ac:dyDescent="0.25">
      <c r="A1899" t="s">
        <v>47</v>
      </c>
      <c r="B1899">
        <v>37</v>
      </c>
      <c r="C1899">
        <v>0</v>
      </c>
    </row>
    <row r="1900" spans="1:3" x14ac:dyDescent="0.25">
      <c r="A1900" t="s">
        <v>5</v>
      </c>
      <c r="B1900">
        <v>37</v>
      </c>
      <c r="C1900">
        <v>0</v>
      </c>
    </row>
    <row r="1901" spans="1:3" x14ac:dyDescent="0.25">
      <c r="A1901" t="s">
        <v>52</v>
      </c>
      <c r="B1901">
        <v>37</v>
      </c>
      <c r="C1901">
        <v>0</v>
      </c>
    </row>
    <row r="1902" spans="1:3" x14ac:dyDescent="0.25">
      <c r="A1902" t="s">
        <v>24</v>
      </c>
      <c r="B1902">
        <v>37</v>
      </c>
      <c r="C1902">
        <v>0</v>
      </c>
    </row>
    <row r="1903" spans="1:3" x14ac:dyDescent="0.25">
      <c r="A1903" t="s">
        <v>54</v>
      </c>
      <c r="B1903">
        <v>37</v>
      </c>
      <c r="C1903">
        <v>0</v>
      </c>
    </row>
    <row r="1904" spans="1:3" x14ac:dyDescent="0.25">
      <c r="A1904" t="s">
        <v>31</v>
      </c>
      <c r="B1904">
        <v>37</v>
      </c>
      <c r="C1904">
        <v>16103</v>
      </c>
    </row>
    <row r="1905" spans="1:3" x14ac:dyDescent="0.25">
      <c r="A1905" t="s">
        <v>16</v>
      </c>
      <c r="B1905">
        <v>37</v>
      </c>
      <c r="C1905">
        <v>21776</v>
      </c>
    </row>
    <row r="1906" spans="1:3" x14ac:dyDescent="0.25">
      <c r="A1906" t="s">
        <v>48</v>
      </c>
      <c r="B1906">
        <v>37</v>
      </c>
      <c r="C1906">
        <v>0</v>
      </c>
    </row>
    <row r="1907" spans="1:3" x14ac:dyDescent="0.25">
      <c r="A1907" t="s">
        <v>38</v>
      </c>
      <c r="B1907">
        <v>37</v>
      </c>
      <c r="C1907">
        <v>0</v>
      </c>
    </row>
    <row r="1908" spans="1:3" x14ac:dyDescent="0.25">
      <c r="A1908" t="s">
        <v>30</v>
      </c>
      <c r="B1908">
        <v>37</v>
      </c>
      <c r="C1908">
        <v>0</v>
      </c>
    </row>
    <row r="1909" spans="1:3" x14ac:dyDescent="0.25">
      <c r="A1909" t="s">
        <v>19</v>
      </c>
      <c r="B1909">
        <v>37</v>
      </c>
      <c r="C1909">
        <v>0</v>
      </c>
    </row>
    <row r="1910" spans="1:3" x14ac:dyDescent="0.25">
      <c r="A1910" t="s">
        <v>50</v>
      </c>
      <c r="B1910">
        <v>37</v>
      </c>
      <c r="C1910">
        <v>0</v>
      </c>
    </row>
    <row r="1911" spans="1:3" x14ac:dyDescent="0.25">
      <c r="A1911" t="s">
        <v>7</v>
      </c>
      <c r="B1911">
        <v>37</v>
      </c>
      <c r="C1911">
        <v>72532</v>
      </c>
    </row>
    <row r="1912" spans="1:3" x14ac:dyDescent="0.25">
      <c r="A1912" t="s">
        <v>2</v>
      </c>
      <c r="B1912">
        <v>37</v>
      </c>
      <c r="C1912">
        <v>14426</v>
      </c>
    </row>
    <row r="1913" spans="1:3" x14ac:dyDescent="0.25">
      <c r="A1913" t="s">
        <v>36</v>
      </c>
      <c r="B1913">
        <v>37</v>
      </c>
      <c r="C1913">
        <v>18144</v>
      </c>
    </row>
    <row r="1914" spans="1:3" x14ac:dyDescent="0.25">
      <c r="A1914" t="s">
        <v>33</v>
      </c>
      <c r="B1914">
        <v>37</v>
      </c>
      <c r="C1914">
        <v>17869</v>
      </c>
    </row>
    <row r="1915" spans="1:3" x14ac:dyDescent="0.25">
      <c r="A1915" t="s">
        <v>8</v>
      </c>
      <c r="B1915">
        <v>37</v>
      </c>
      <c r="C1915">
        <v>0</v>
      </c>
    </row>
    <row r="1916" spans="1:3" x14ac:dyDescent="0.25">
      <c r="A1916" t="s">
        <v>313</v>
      </c>
      <c r="B1916">
        <v>37</v>
      </c>
      <c r="C1916">
        <v>0</v>
      </c>
    </row>
    <row r="1917" spans="1:3" x14ac:dyDescent="0.25">
      <c r="A1917" t="s">
        <v>14</v>
      </c>
      <c r="B1917">
        <v>37</v>
      </c>
      <c r="C1917">
        <v>0</v>
      </c>
    </row>
    <row r="1918" spans="1:3" x14ac:dyDescent="0.25">
      <c r="A1918" t="s">
        <v>22</v>
      </c>
      <c r="B1918">
        <v>37</v>
      </c>
      <c r="C1918">
        <v>16225</v>
      </c>
    </row>
    <row r="1919" spans="1:3" x14ac:dyDescent="0.25">
      <c r="A1919" t="s">
        <v>21</v>
      </c>
      <c r="B1919">
        <v>37</v>
      </c>
      <c r="C1919">
        <v>0</v>
      </c>
    </row>
    <row r="1920" spans="1:3" x14ac:dyDescent="0.25">
      <c r="A1920" t="s">
        <v>26</v>
      </c>
      <c r="B1920">
        <v>37</v>
      </c>
      <c r="C1920">
        <v>0</v>
      </c>
    </row>
    <row r="1921" spans="1:3" x14ac:dyDescent="0.25">
      <c r="A1921" t="s">
        <v>25</v>
      </c>
      <c r="B1921">
        <v>37</v>
      </c>
      <c r="C1921">
        <v>2485</v>
      </c>
    </row>
    <row r="1922" spans="1:3" x14ac:dyDescent="0.25">
      <c r="A1922" t="s">
        <v>35</v>
      </c>
      <c r="B1922">
        <v>37</v>
      </c>
      <c r="C1922">
        <v>0</v>
      </c>
    </row>
    <row r="1923" spans="1:3" x14ac:dyDescent="0.25">
      <c r="A1923" t="s">
        <v>37</v>
      </c>
      <c r="B1923">
        <v>37</v>
      </c>
      <c r="C1923">
        <v>21819</v>
      </c>
    </row>
    <row r="1924" spans="1:3" x14ac:dyDescent="0.25">
      <c r="A1924" t="s">
        <v>13</v>
      </c>
      <c r="B1924">
        <v>37</v>
      </c>
      <c r="C1924">
        <v>2339</v>
      </c>
    </row>
    <row r="1925" spans="1:3" x14ac:dyDescent="0.25">
      <c r="A1925" t="s">
        <v>17</v>
      </c>
      <c r="B1925">
        <v>37</v>
      </c>
      <c r="C1925">
        <v>0</v>
      </c>
    </row>
    <row r="1926" spans="1:3" x14ac:dyDescent="0.25">
      <c r="A1926" t="s">
        <v>312</v>
      </c>
      <c r="B1926">
        <v>38</v>
      </c>
      <c r="C1926">
        <v>22845</v>
      </c>
    </row>
    <row r="1927" spans="1:3" x14ac:dyDescent="0.25">
      <c r="A1927" t="s">
        <v>32</v>
      </c>
      <c r="B1927">
        <v>38</v>
      </c>
      <c r="C1927">
        <v>0</v>
      </c>
    </row>
    <row r="1928" spans="1:3" x14ac:dyDescent="0.25">
      <c r="A1928" t="s">
        <v>18</v>
      </c>
      <c r="B1928">
        <v>38</v>
      </c>
      <c r="C1928">
        <v>0</v>
      </c>
    </row>
    <row r="1929" spans="1:3" x14ac:dyDescent="0.25">
      <c r="A1929" t="s">
        <v>18</v>
      </c>
      <c r="B1929">
        <v>38</v>
      </c>
      <c r="C1929">
        <v>0</v>
      </c>
    </row>
    <row r="1930" spans="1:3" x14ac:dyDescent="0.25">
      <c r="A1930" t="s">
        <v>41</v>
      </c>
      <c r="B1930">
        <v>38</v>
      </c>
      <c r="C1930">
        <v>0</v>
      </c>
    </row>
    <row r="1931" spans="1:3" x14ac:dyDescent="0.25">
      <c r="A1931" t="s">
        <v>51</v>
      </c>
      <c r="B1931">
        <v>38</v>
      </c>
      <c r="C1931">
        <v>2372</v>
      </c>
    </row>
    <row r="1932" spans="1:3" x14ac:dyDescent="0.25">
      <c r="A1932" t="s">
        <v>53</v>
      </c>
      <c r="B1932">
        <v>38</v>
      </c>
      <c r="C1932">
        <v>0</v>
      </c>
    </row>
    <row r="1933" spans="1:3" x14ac:dyDescent="0.25">
      <c r="A1933" t="s">
        <v>42</v>
      </c>
      <c r="B1933">
        <v>38</v>
      </c>
      <c r="C1933">
        <v>87695</v>
      </c>
    </row>
    <row r="1934" spans="1:3" x14ac:dyDescent="0.25">
      <c r="A1934" t="s">
        <v>10</v>
      </c>
      <c r="B1934">
        <v>38</v>
      </c>
      <c r="C1934">
        <v>0</v>
      </c>
    </row>
    <row r="1935" spans="1:3" x14ac:dyDescent="0.25">
      <c r="A1935" t="s">
        <v>43</v>
      </c>
      <c r="B1935">
        <v>38</v>
      </c>
      <c r="C1935">
        <v>75625</v>
      </c>
    </row>
    <row r="1936" spans="1:3" x14ac:dyDescent="0.25">
      <c r="A1936" t="s">
        <v>28</v>
      </c>
      <c r="B1936">
        <v>38</v>
      </c>
      <c r="C1936">
        <v>5224</v>
      </c>
    </row>
    <row r="1937" spans="1:3" x14ac:dyDescent="0.25">
      <c r="A1937" t="s">
        <v>11</v>
      </c>
      <c r="B1937">
        <v>38</v>
      </c>
      <c r="C1937">
        <v>2334</v>
      </c>
    </row>
    <row r="1938" spans="1:3" x14ac:dyDescent="0.25">
      <c r="A1938" t="s">
        <v>23</v>
      </c>
      <c r="B1938">
        <v>38</v>
      </c>
      <c r="C1938">
        <v>0</v>
      </c>
    </row>
    <row r="1939" spans="1:3" x14ac:dyDescent="0.25">
      <c r="A1939" t="s">
        <v>44</v>
      </c>
      <c r="B1939">
        <v>38</v>
      </c>
      <c r="C1939">
        <v>17875</v>
      </c>
    </row>
    <row r="1940" spans="1:3" x14ac:dyDescent="0.25">
      <c r="A1940" t="s">
        <v>27</v>
      </c>
      <c r="B1940">
        <v>38</v>
      </c>
      <c r="C1940">
        <v>0</v>
      </c>
    </row>
    <row r="1941" spans="1:3" x14ac:dyDescent="0.25">
      <c r="A1941" t="s">
        <v>6</v>
      </c>
      <c r="B1941">
        <v>38</v>
      </c>
      <c r="C1941">
        <v>63807</v>
      </c>
    </row>
    <row r="1942" spans="1:3" x14ac:dyDescent="0.25">
      <c r="A1942" t="s">
        <v>40</v>
      </c>
      <c r="B1942">
        <v>38</v>
      </c>
      <c r="C1942">
        <v>0</v>
      </c>
    </row>
    <row r="1943" spans="1:3" x14ac:dyDescent="0.25">
      <c r="A1943" t="s">
        <v>39</v>
      </c>
      <c r="B1943">
        <v>38</v>
      </c>
      <c r="C1943">
        <v>48125</v>
      </c>
    </row>
    <row r="1944" spans="1:3" x14ac:dyDescent="0.25">
      <c r="A1944" t="s">
        <v>12</v>
      </c>
      <c r="B1944">
        <v>38</v>
      </c>
      <c r="C1944">
        <v>5897</v>
      </c>
    </row>
    <row r="1945" spans="1:3" x14ac:dyDescent="0.25">
      <c r="A1945" t="s">
        <v>20</v>
      </c>
      <c r="B1945">
        <v>38</v>
      </c>
      <c r="C1945">
        <v>8125</v>
      </c>
    </row>
    <row r="1946" spans="1:3" x14ac:dyDescent="0.25">
      <c r="A1946" t="s">
        <v>45</v>
      </c>
      <c r="B1946">
        <v>38</v>
      </c>
      <c r="C1946">
        <v>0</v>
      </c>
    </row>
    <row r="1947" spans="1:3" x14ac:dyDescent="0.25">
      <c r="A1947" t="s">
        <v>46</v>
      </c>
      <c r="B1947">
        <v>38</v>
      </c>
      <c r="C1947">
        <v>3128</v>
      </c>
    </row>
    <row r="1948" spans="1:3" x14ac:dyDescent="0.25">
      <c r="A1948" t="s">
        <v>34</v>
      </c>
      <c r="B1948">
        <v>38</v>
      </c>
      <c r="C1948">
        <v>0</v>
      </c>
    </row>
    <row r="1949" spans="1:3" x14ac:dyDescent="0.25">
      <c r="A1949" t="s">
        <v>29</v>
      </c>
      <c r="B1949">
        <v>38</v>
      </c>
      <c r="C1949">
        <v>0</v>
      </c>
    </row>
    <row r="1950" spans="1:3" x14ac:dyDescent="0.25">
      <c r="A1950" t="s">
        <v>4</v>
      </c>
      <c r="B1950">
        <v>38</v>
      </c>
      <c r="C1950">
        <v>0</v>
      </c>
    </row>
    <row r="1951" spans="1:3" x14ac:dyDescent="0.25">
      <c r="A1951" t="s">
        <v>47</v>
      </c>
      <c r="B1951">
        <v>38</v>
      </c>
      <c r="C1951">
        <v>5889</v>
      </c>
    </row>
    <row r="1952" spans="1:3" x14ac:dyDescent="0.25">
      <c r="A1952" t="s">
        <v>5</v>
      </c>
      <c r="B1952">
        <v>38</v>
      </c>
      <c r="C1952">
        <v>0</v>
      </c>
    </row>
    <row r="1953" spans="1:3" x14ac:dyDescent="0.25">
      <c r="A1953" t="s">
        <v>52</v>
      </c>
      <c r="B1953">
        <v>38</v>
      </c>
      <c r="C1953">
        <v>0</v>
      </c>
    </row>
    <row r="1954" spans="1:3" x14ac:dyDescent="0.25">
      <c r="A1954" t="s">
        <v>24</v>
      </c>
      <c r="B1954">
        <v>38</v>
      </c>
      <c r="C1954">
        <v>0</v>
      </c>
    </row>
    <row r="1955" spans="1:3" x14ac:dyDescent="0.25">
      <c r="A1955" t="s">
        <v>54</v>
      </c>
      <c r="B1955">
        <v>38</v>
      </c>
      <c r="C1955">
        <v>0</v>
      </c>
    </row>
    <row r="1956" spans="1:3" x14ac:dyDescent="0.25">
      <c r="A1956" t="s">
        <v>31</v>
      </c>
      <c r="B1956">
        <v>38</v>
      </c>
      <c r="C1956">
        <v>17089</v>
      </c>
    </row>
    <row r="1957" spans="1:3" x14ac:dyDescent="0.25">
      <c r="A1957" t="s">
        <v>16</v>
      </c>
      <c r="B1957">
        <v>38</v>
      </c>
      <c r="C1957">
        <v>17875</v>
      </c>
    </row>
    <row r="1958" spans="1:3" x14ac:dyDescent="0.25">
      <c r="A1958" t="s">
        <v>48</v>
      </c>
      <c r="B1958">
        <v>38</v>
      </c>
      <c r="C1958">
        <v>0</v>
      </c>
    </row>
    <row r="1959" spans="1:3" x14ac:dyDescent="0.25">
      <c r="A1959" t="s">
        <v>38</v>
      </c>
      <c r="B1959">
        <v>38</v>
      </c>
      <c r="C1959">
        <v>0</v>
      </c>
    </row>
    <row r="1960" spans="1:3" x14ac:dyDescent="0.25">
      <c r="A1960" t="s">
        <v>30</v>
      </c>
      <c r="B1960">
        <v>38</v>
      </c>
      <c r="C1960">
        <v>0</v>
      </c>
    </row>
    <row r="1961" spans="1:3" x14ac:dyDescent="0.25">
      <c r="A1961" t="s">
        <v>19</v>
      </c>
      <c r="B1961">
        <v>38</v>
      </c>
      <c r="C1961">
        <v>0</v>
      </c>
    </row>
    <row r="1962" spans="1:3" x14ac:dyDescent="0.25">
      <c r="A1962" t="s">
        <v>50</v>
      </c>
      <c r="B1962">
        <v>38</v>
      </c>
      <c r="C1962">
        <v>0</v>
      </c>
    </row>
    <row r="1963" spans="1:3" x14ac:dyDescent="0.25">
      <c r="A1963" t="s">
        <v>7</v>
      </c>
      <c r="B1963">
        <v>38</v>
      </c>
      <c r="C1963">
        <v>61875</v>
      </c>
    </row>
    <row r="1964" spans="1:3" x14ac:dyDescent="0.25">
      <c r="A1964" t="s">
        <v>2</v>
      </c>
      <c r="B1964">
        <v>38</v>
      </c>
      <c r="C1964">
        <v>26721</v>
      </c>
    </row>
    <row r="1965" spans="1:3" x14ac:dyDescent="0.25">
      <c r="A1965" t="s">
        <v>36</v>
      </c>
      <c r="B1965">
        <v>38</v>
      </c>
      <c r="C1965">
        <v>0</v>
      </c>
    </row>
    <row r="1966" spans="1:3" x14ac:dyDescent="0.25">
      <c r="A1966" t="s">
        <v>33</v>
      </c>
      <c r="B1966">
        <v>38</v>
      </c>
      <c r="C1966">
        <v>14625</v>
      </c>
    </row>
    <row r="1967" spans="1:3" x14ac:dyDescent="0.25">
      <c r="A1967" t="s">
        <v>8</v>
      </c>
      <c r="B1967">
        <v>38</v>
      </c>
      <c r="C1967">
        <v>0</v>
      </c>
    </row>
    <row r="1968" spans="1:3" x14ac:dyDescent="0.25">
      <c r="A1968" t="s">
        <v>313</v>
      </c>
      <c r="B1968">
        <v>38</v>
      </c>
      <c r="C1968">
        <v>0</v>
      </c>
    </row>
    <row r="1969" spans="1:3" x14ac:dyDescent="0.25">
      <c r="A1969" t="s">
        <v>14</v>
      </c>
      <c r="B1969">
        <v>38</v>
      </c>
      <c r="C1969">
        <v>0</v>
      </c>
    </row>
    <row r="1970" spans="1:3" x14ac:dyDescent="0.25">
      <c r="A1970" t="s">
        <v>22</v>
      </c>
      <c r="B1970">
        <v>38</v>
      </c>
      <c r="C1970">
        <v>0</v>
      </c>
    </row>
    <row r="1971" spans="1:3" x14ac:dyDescent="0.25">
      <c r="A1971" t="s">
        <v>21</v>
      </c>
      <c r="B1971">
        <v>38</v>
      </c>
      <c r="C1971">
        <v>0</v>
      </c>
    </row>
    <row r="1972" spans="1:3" x14ac:dyDescent="0.25">
      <c r="A1972" t="s">
        <v>26</v>
      </c>
      <c r="B1972">
        <v>38</v>
      </c>
      <c r="C1972">
        <v>0</v>
      </c>
    </row>
    <row r="1973" spans="1:3" x14ac:dyDescent="0.25">
      <c r="A1973" t="s">
        <v>25</v>
      </c>
      <c r="B1973">
        <v>38</v>
      </c>
      <c r="C1973">
        <v>0</v>
      </c>
    </row>
    <row r="1974" spans="1:3" x14ac:dyDescent="0.25">
      <c r="A1974" t="s">
        <v>35</v>
      </c>
      <c r="B1974">
        <v>38</v>
      </c>
      <c r="C1974">
        <v>0</v>
      </c>
    </row>
    <row r="1975" spans="1:3" x14ac:dyDescent="0.25">
      <c r="A1975" t="s">
        <v>37</v>
      </c>
      <c r="B1975">
        <v>38</v>
      </c>
      <c r="C1975">
        <v>23791</v>
      </c>
    </row>
    <row r="1976" spans="1:3" x14ac:dyDescent="0.25">
      <c r="A1976" t="s">
        <v>13</v>
      </c>
      <c r="B1976">
        <v>38</v>
      </c>
      <c r="C1976">
        <v>0</v>
      </c>
    </row>
    <row r="1977" spans="1:3" x14ac:dyDescent="0.25">
      <c r="A1977" t="s">
        <v>17</v>
      </c>
      <c r="B1977">
        <v>38</v>
      </c>
      <c r="C1977">
        <v>0</v>
      </c>
    </row>
    <row r="1978" spans="1:3" x14ac:dyDescent="0.25">
      <c r="A1978" t="s">
        <v>312</v>
      </c>
      <c r="B1978">
        <v>39</v>
      </c>
      <c r="C1978">
        <v>24501</v>
      </c>
    </row>
    <row r="1979" spans="1:3" x14ac:dyDescent="0.25">
      <c r="A1979" t="s">
        <v>32</v>
      </c>
      <c r="B1979">
        <v>39</v>
      </c>
      <c r="C1979">
        <v>0</v>
      </c>
    </row>
    <row r="1980" spans="1:3" x14ac:dyDescent="0.25">
      <c r="A1980" t="s">
        <v>18</v>
      </c>
      <c r="B1980">
        <v>39</v>
      </c>
      <c r="C1980">
        <v>0</v>
      </c>
    </row>
    <row r="1981" spans="1:3" x14ac:dyDescent="0.25">
      <c r="A1981" t="s">
        <v>18</v>
      </c>
      <c r="B1981">
        <v>39</v>
      </c>
      <c r="C1981">
        <v>0</v>
      </c>
    </row>
    <row r="1982" spans="1:3" x14ac:dyDescent="0.25">
      <c r="A1982" t="s">
        <v>41</v>
      </c>
      <c r="B1982">
        <v>39</v>
      </c>
      <c r="C1982">
        <v>0</v>
      </c>
    </row>
    <row r="1983" spans="1:3" x14ac:dyDescent="0.25">
      <c r="A1983" t="s">
        <v>51</v>
      </c>
      <c r="B1983">
        <v>39</v>
      </c>
      <c r="C1983">
        <v>4262</v>
      </c>
    </row>
    <row r="1984" spans="1:3" x14ac:dyDescent="0.25">
      <c r="A1984" t="s">
        <v>53</v>
      </c>
      <c r="B1984">
        <v>39</v>
      </c>
      <c r="C1984">
        <v>0</v>
      </c>
    </row>
    <row r="1985" spans="1:3" x14ac:dyDescent="0.25">
      <c r="A1985" t="s">
        <v>42</v>
      </c>
      <c r="B1985">
        <v>39</v>
      </c>
      <c r="C1985">
        <v>61875</v>
      </c>
    </row>
    <row r="1986" spans="1:3" x14ac:dyDescent="0.25">
      <c r="A1986" t="s">
        <v>10</v>
      </c>
      <c r="B1986">
        <v>39</v>
      </c>
      <c r="C1986">
        <v>0</v>
      </c>
    </row>
    <row r="1987" spans="1:3" x14ac:dyDescent="0.25">
      <c r="A1987" t="s">
        <v>43</v>
      </c>
      <c r="B1987">
        <v>39</v>
      </c>
      <c r="C1987">
        <v>138430</v>
      </c>
    </row>
    <row r="1988" spans="1:3" x14ac:dyDescent="0.25">
      <c r="A1988" t="s">
        <v>28</v>
      </c>
      <c r="B1988">
        <v>39</v>
      </c>
      <c r="C1988">
        <v>0</v>
      </c>
    </row>
    <row r="1989" spans="1:3" x14ac:dyDescent="0.25">
      <c r="A1989" t="s">
        <v>11</v>
      </c>
      <c r="B1989">
        <v>39</v>
      </c>
      <c r="C1989">
        <v>0</v>
      </c>
    </row>
    <row r="1990" spans="1:3" x14ac:dyDescent="0.25">
      <c r="A1990" t="s">
        <v>23</v>
      </c>
      <c r="B1990">
        <v>39</v>
      </c>
      <c r="C1990">
        <v>0</v>
      </c>
    </row>
    <row r="1991" spans="1:3" x14ac:dyDescent="0.25">
      <c r="A1991" t="s">
        <v>44</v>
      </c>
      <c r="B1991">
        <v>39</v>
      </c>
      <c r="C1991">
        <v>17875</v>
      </c>
    </row>
    <row r="1992" spans="1:3" x14ac:dyDescent="0.25">
      <c r="A1992" t="s">
        <v>27</v>
      </c>
      <c r="B1992">
        <v>39</v>
      </c>
      <c r="C1992">
        <v>0</v>
      </c>
    </row>
    <row r="1993" spans="1:3" x14ac:dyDescent="0.25">
      <c r="A1993" t="s">
        <v>6</v>
      </c>
      <c r="B1993">
        <v>39</v>
      </c>
      <c r="C1993">
        <v>48125</v>
      </c>
    </row>
    <row r="1994" spans="1:3" x14ac:dyDescent="0.25">
      <c r="A1994" t="s">
        <v>40</v>
      </c>
      <c r="B1994">
        <v>39</v>
      </c>
      <c r="C1994">
        <v>0</v>
      </c>
    </row>
    <row r="1995" spans="1:3" x14ac:dyDescent="0.25">
      <c r="A1995" t="s">
        <v>39</v>
      </c>
      <c r="B1995">
        <v>39</v>
      </c>
      <c r="C1995">
        <v>79574</v>
      </c>
    </row>
    <row r="1996" spans="1:3" x14ac:dyDescent="0.25">
      <c r="A1996" t="s">
        <v>12</v>
      </c>
      <c r="B1996">
        <v>39</v>
      </c>
      <c r="C1996">
        <v>0</v>
      </c>
    </row>
    <row r="1997" spans="1:3" x14ac:dyDescent="0.25">
      <c r="A1997" t="s">
        <v>20</v>
      </c>
      <c r="B1997">
        <v>39</v>
      </c>
      <c r="C1997">
        <v>8125</v>
      </c>
    </row>
    <row r="1998" spans="1:3" x14ac:dyDescent="0.25">
      <c r="A1998" t="s">
        <v>45</v>
      </c>
      <c r="B1998">
        <v>39</v>
      </c>
      <c r="C1998">
        <v>0</v>
      </c>
    </row>
    <row r="1999" spans="1:3" x14ac:dyDescent="0.25">
      <c r="A1999" t="s">
        <v>46</v>
      </c>
      <c r="B1999">
        <v>39</v>
      </c>
      <c r="C1999">
        <v>0</v>
      </c>
    </row>
    <row r="2000" spans="1:3" x14ac:dyDescent="0.25">
      <c r="A2000" t="s">
        <v>34</v>
      </c>
      <c r="B2000">
        <v>39</v>
      </c>
      <c r="C2000">
        <v>0</v>
      </c>
    </row>
    <row r="2001" spans="1:3" x14ac:dyDescent="0.25">
      <c r="A2001" t="s">
        <v>29</v>
      </c>
      <c r="B2001">
        <v>39</v>
      </c>
      <c r="C2001">
        <v>0</v>
      </c>
    </row>
    <row r="2002" spans="1:3" x14ac:dyDescent="0.25">
      <c r="A2002" t="s">
        <v>4</v>
      </c>
      <c r="B2002">
        <v>39</v>
      </c>
      <c r="C2002">
        <v>0</v>
      </c>
    </row>
    <row r="2003" spans="1:3" x14ac:dyDescent="0.25">
      <c r="A2003" t="s">
        <v>47</v>
      </c>
      <c r="B2003">
        <v>39</v>
      </c>
      <c r="C2003">
        <v>0</v>
      </c>
    </row>
    <row r="2004" spans="1:3" x14ac:dyDescent="0.25">
      <c r="A2004" t="s">
        <v>5</v>
      </c>
      <c r="B2004">
        <v>39</v>
      </c>
      <c r="C2004">
        <v>0</v>
      </c>
    </row>
    <row r="2005" spans="1:3" x14ac:dyDescent="0.25">
      <c r="A2005" t="s">
        <v>52</v>
      </c>
      <c r="B2005">
        <v>39</v>
      </c>
      <c r="C2005">
        <v>0</v>
      </c>
    </row>
    <row r="2006" spans="1:3" x14ac:dyDescent="0.25">
      <c r="A2006" t="s">
        <v>24</v>
      </c>
      <c r="B2006">
        <v>39</v>
      </c>
      <c r="C2006">
        <v>0</v>
      </c>
    </row>
    <row r="2007" spans="1:3" x14ac:dyDescent="0.25">
      <c r="A2007" t="s">
        <v>54</v>
      </c>
      <c r="B2007">
        <v>39</v>
      </c>
      <c r="C2007">
        <v>0</v>
      </c>
    </row>
    <row r="2008" spans="1:3" x14ac:dyDescent="0.25">
      <c r="A2008" t="s">
        <v>31</v>
      </c>
      <c r="B2008">
        <v>39</v>
      </c>
      <c r="C2008">
        <v>14625</v>
      </c>
    </row>
    <row r="2009" spans="1:3" x14ac:dyDescent="0.25">
      <c r="A2009" t="s">
        <v>16</v>
      </c>
      <c r="B2009">
        <v>39</v>
      </c>
      <c r="C2009">
        <v>25677</v>
      </c>
    </row>
    <row r="2010" spans="1:3" x14ac:dyDescent="0.25">
      <c r="A2010" t="s">
        <v>48</v>
      </c>
      <c r="B2010">
        <v>39</v>
      </c>
      <c r="C2010">
        <v>0</v>
      </c>
    </row>
    <row r="2011" spans="1:3" x14ac:dyDescent="0.25">
      <c r="A2011" t="s">
        <v>38</v>
      </c>
      <c r="B2011">
        <v>39</v>
      </c>
      <c r="C2011">
        <v>0</v>
      </c>
    </row>
    <row r="2012" spans="1:3" x14ac:dyDescent="0.25">
      <c r="A2012" t="s">
        <v>30</v>
      </c>
      <c r="B2012">
        <v>39</v>
      </c>
      <c r="C2012">
        <v>0</v>
      </c>
    </row>
    <row r="2013" spans="1:3" x14ac:dyDescent="0.25">
      <c r="A2013" t="s">
        <v>19</v>
      </c>
      <c r="B2013">
        <v>39</v>
      </c>
      <c r="C2013">
        <v>0</v>
      </c>
    </row>
    <row r="2014" spans="1:3" x14ac:dyDescent="0.25">
      <c r="A2014" t="s">
        <v>50</v>
      </c>
      <c r="B2014">
        <v>39</v>
      </c>
      <c r="C2014">
        <v>0</v>
      </c>
    </row>
    <row r="2015" spans="1:3" x14ac:dyDescent="0.25">
      <c r="A2015" t="s">
        <v>7</v>
      </c>
      <c r="B2015">
        <v>39</v>
      </c>
      <c r="C2015">
        <v>61875</v>
      </c>
    </row>
    <row r="2016" spans="1:3" x14ac:dyDescent="0.25">
      <c r="A2016" t="s">
        <v>2</v>
      </c>
      <c r="B2016">
        <v>39</v>
      </c>
      <c r="C2016">
        <v>0</v>
      </c>
    </row>
    <row r="2017" spans="1:3" x14ac:dyDescent="0.25">
      <c r="A2017" t="s">
        <v>36</v>
      </c>
      <c r="B2017">
        <v>39</v>
      </c>
      <c r="C2017">
        <v>0</v>
      </c>
    </row>
    <row r="2018" spans="1:3" x14ac:dyDescent="0.25">
      <c r="A2018" t="s">
        <v>33</v>
      </c>
      <c r="B2018">
        <v>39</v>
      </c>
      <c r="C2018">
        <v>22040</v>
      </c>
    </row>
    <row r="2019" spans="1:3" x14ac:dyDescent="0.25">
      <c r="A2019" t="s">
        <v>8</v>
      </c>
      <c r="B2019">
        <v>39</v>
      </c>
      <c r="C2019">
        <v>0</v>
      </c>
    </row>
    <row r="2020" spans="1:3" x14ac:dyDescent="0.25">
      <c r="A2020" t="s">
        <v>313</v>
      </c>
      <c r="B2020">
        <v>39</v>
      </c>
      <c r="C2020">
        <v>0</v>
      </c>
    </row>
    <row r="2021" spans="1:3" x14ac:dyDescent="0.25">
      <c r="A2021" t="s">
        <v>14</v>
      </c>
      <c r="B2021">
        <v>39</v>
      </c>
      <c r="C2021">
        <v>0</v>
      </c>
    </row>
    <row r="2022" spans="1:3" x14ac:dyDescent="0.25">
      <c r="A2022" t="s">
        <v>22</v>
      </c>
      <c r="B2022">
        <v>39</v>
      </c>
      <c r="C2022">
        <v>0</v>
      </c>
    </row>
    <row r="2023" spans="1:3" x14ac:dyDescent="0.25">
      <c r="A2023" t="s">
        <v>21</v>
      </c>
      <c r="B2023">
        <v>39</v>
      </c>
      <c r="C2023">
        <v>0</v>
      </c>
    </row>
    <row r="2024" spans="1:3" x14ac:dyDescent="0.25">
      <c r="A2024" t="s">
        <v>26</v>
      </c>
      <c r="B2024">
        <v>39</v>
      </c>
      <c r="C2024">
        <v>0</v>
      </c>
    </row>
    <row r="2025" spans="1:3" x14ac:dyDescent="0.25">
      <c r="A2025" t="s">
        <v>25</v>
      </c>
      <c r="B2025">
        <v>39</v>
      </c>
      <c r="C2025">
        <v>0</v>
      </c>
    </row>
    <row r="2026" spans="1:3" x14ac:dyDescent="0.25">
      <c r="A2026" t="s">
        <v>35</v>
      </c>
      <c r="B2026">
        <v>39</v>
      </c>
      <c r="C2026">
        <v>0</v>
      </c>
    </row>
    <row r="2027" spans="1:3" x14ac:dyDescent="0.25">
      <c r="A2027" t="s">
        <v>37</v>
      </c>
      <c r="B2027">
        <v>39</v>
      </c>
      <c r="C2027">
        <v>17875</v>
      </c>
    </row>
    <row r="2028" spans="1:3" x14ac:dyDescent="0.25">
      <c r="A2028" t="s">
        <v>13</v>
      </c>
      <c r="B2028">
        <v>39</v>
      </c>
      <c r="C2028">
        <v>5413</v>
      </c>
    </row>
    <row r="2029" spans="1:3" x14ac:dyDescent="0.25">
      <c r="A2029" t="s">
        <v>17</v>
      </c>
      <c r="B2029">
        <v>39</v>
      </c>
      <c r="C2029">
        <v>0</v>
      </c>
    </row>
    <row r="2030" spans="1:3" x14ac:dyDescent="0.25">
      <c r="A2030" t="s">
        <v>312</v>
      </c>
      <c r="B2030">
        <v>40</v>
      </c>
      <c r="C2030">
        <v>0</v>
      </c>
    </row>
    <row r="2031" spans="1:3" x14ac:dyDescent="0.25">
      <c r="A2031" t="s">
        <v>32</v>
      </c>
      <c r="B2031">
        <v>40</v>
      </c>
      <c r="C2031">
        <v>0</v>
      </c>
    </row>
    <row r="2032" spans="1:3" x14ac:dyDescent="0.25">
      <c r="A2032" t="s">
        <v>18</v>
      </c>
      <c r="B2032">
        <v>40</v>
      </c>
      <c r="C2032">
        <v>0</v>
      </c>
    </row>
    <row r="2033" spans="1:3" x14ac:dyDescent="0.25">
      <c r="A2033" t="s">
        <v>18</v>
      </c>
      <c r="B2033">
        <v>40</v>
      </c>
      <c r="C2033">
        <v>11375</v>
      </c>
    </row>
    <row r="2034" spans="1:3" x14ac:dyDescent="0.25">
      <c r="A2034" t="s">
        <v>41</v>
      </c>
      <c r="B2034">
        <v>40</v>
      </c>
      <c r="C2034">
        <v>0</v>
      </c>
    </row>
    <row r="2035" spans="1:3" x14ac:dyDescent="0.25">
      <c r="A2035" t="s">
        <v>51</v>
      </c>
      <c r="B2035">
        <v>40</v>
      </c>
      <c r="C2035">
        <v>0</v>
      </c>
    </row>
    <row r="2036" spans="1:3" x14ac:dyDescent="0.25">
      <c r="A2036" t="s">
        <v>53</v>
      </c>
      <c r="B2036">
        <v>40</v>
      </c>
      <c r="C2036">
        <v>0</v>
      </c>
    </row>
    <row r="2037" spans="1:3" x14ac:dyDescent="0.25">
      <c r="A2037" t="s">
        <v>42</v>
      </c>
      <c r="B2037">
        <v>40</v>
      </c>
      <c r="C2037">
        <v>0</v>
      </c>
    </row>
    <row r="2038" spans="1:3" x14ac:dyDescent="0.25">
      <c r="A2038" t="s">
        <v>10</v>
      </c>
      <c r="B2038">
        <v>40</v>
      </c>
      <c r="C2038">
        <v>34375</v>
      </c>
    </row>
    <row r="2039" spans="1:3" x14ac:dyDescent="0.25">
      <c r="A2039" t="s">
        <v>43</v>
      </c>
      <c r="B2039">
        <v>40</v>
      </c>
      <c r="C2039">
        <v>0</v>
      </c>
    </row>
    <row r="2040" spans="1:3" x14ac:dyDescent="0.25">
      <c r="A2040" t="s">
        <v>28</v>
      </c>
      <c r="B2040">
        <v>40</v>
      </c>
      <c r="C2040">
        <v>0</v>
      </c>
    </row>
    <row r="2041" spans="1:3" x14ac:dyDescent="0.25">
      <c r="A2041" t="s">
        <v>11</v>
      </c>
      <c r="B2041">
        <v>40</v>
      </c>
      <c r="C2041">
        <v>0</v>
      </c>
    </row>
    <row r="2042" spans="1:3" x14ac:dyDescent="0.25">
      <c r="A2042" t="s">
        <v>23</v>
      </c>
      <c r="B2042">
        <v>40</v>
      </c>
      <c r="C2042">
        <v>8125</v>
      </c>
    </row>
    <row r="2043" spans="1:3" x14ac:dyDescent="0.25">
      <c r="A2043" t="s">
        <v>44</v>
      </c>
      <c r="B2043">
        <v>40</v>
      </c>
      <c r="C2043">
        <v>0</v>
      </c>
    </row>
    <row r="2044" spans="1:3" x14ac:dyDescent="0.25">
      <c r="A2044" t="s">
        <v>27</v>
      </c>
      <c r="B2044">
        <v>40</v>
      </c>
      <c r="C2044">
        <v>11375</v>
      </c>
    </row>
    <row r="2045" spans="1:3" x14ac:dyDescent="0.25">
      <c r="A2045" t="s">
        <v>6</v>
      </c>
      <c r="B2045">
        <v>40</v>
      </c>
      <c r="C2045">
        <v>0</v>
      </c>
    </row>
    <row r="2046" spans="1:3" x14ac:dyDescent="0.25">
      <c r="A2046" t="s">
        <v>40</v>
      </c>
      <c r="B2046">
        <v>40</v>
      </c>
      <c r="C2046">
        <v>34375</v>
      </c>
    </row>
    <row r="2047" spans="1:3" x14ac:dyDescent="0.25">
      <c r="A2047" t="s">
        <v>39</v>
      </c>
      <c r="B2047">
        <v>40</v>
      </c>
      <c r="C2047">
        <v>0</v>
      </c>
    </row>
    <row r="2048" spans="1:3" x14ac:dyDescent="0.25">
      <c r="A2048" t="s">
        <v>12</v>
      </c>
      <c r="B2048">
        <v>40</v>
      </c>
      <c r="C2048">
        <v>0</v>
      </c>
    </row>
    <row r="2049" spans="1:3" x14ac:dyDescent="0.25">
      <c r="A2049" t="s">
        <v>20</v>
      </c>
      <c r="B2049">
        <v>40</v>
      </c>
      <c r="C2049">
        <v>0</v>
      </c>
    </row>
    <row r="2050" spans="1:3" x14ac:dyDescent="0.25">
      <c r="A2050" t="s">
        <v>45</v>
      </c>
      <c r="B2050">
        <v>40</v>
      </c>
      <c r="C2050">
        <v>0</v>
      </c>
    </row>
    <row r="2051" spans="1:3" x14ac:dyDescent="0.25">
      <c r="A2051" t="s">
        <v>46</v>
      </c>
      <c r="B2051">
        <v>40</v>
      </c>
      <c r="C2051">
        <v>0</v>
      </c>
    </row>
    <row r="2052" spans="1:3" x14ac:dyDescent="0.25">
      <c r="A2052" t="s">
        <v>34</v>
      </c>
      <c r="B2052">
        <v>40</v>
      </c>
      <c r="C2052">
        <v>0</v>
      </c>
    </row>
    <row r="2053" spans="1:3" x14ac:dyDescent="0.25">
      <c r="A2053" t="s">
        <v>29</v>
      </c>
      <c r="B2053">
        <v>40</v>
      </c>
      <c r="C2053">
        <v>14625</v>
      </c>
    </row>
    <row r="2054" spans="1:3" x14ac:dyDescent="0.25">
      <c r="A2054" t="s">
        <v>4</v>
      </c>
      <c r="B2054">
        <v>40</v>
      </c>
      <c r="C2054">
        <v>0</v>
      </c>
    </row>
    <row r="2055" spans="1:3" x14ac:dyDescent="0.25">
      <c r="A2055" t="s">
        <v>47</v>
      </c>
      <c r="B2055">
        <v>40</v>
      </c>
      <c r="C2055">
        <v>0</v>
      </c>
    </row>
    <row r="2056" spans="1:3" x14ac:dyDescent="0.25">
      <c r="A2056" t="s">
        <v>5</v>
      </c>
      <c r="B2056">
        <v>40</v>
      </c>
      <c r="C2056">
        <v>0</v>
      </c>
    </row>
    <row r="2057" spans="1:3" x14ac:dyDescent="0.25">
      <c r="A2057" t="s">
        <v>52</v>
      </c>
      <c r="B2057">
        <v>40</v>
      </c>
      <c r="C2057">
        <v>4979</v>
      </c>
    </row>
    <row r="2058" spans="1:3" x14ac:dyDescent="0.25">
      <c r="A2058" t="s">
        <v>24</v>
      </c>
      <c r="B2058">
        <v>40</v>
      </c>
      <c r="C2058">
        <v>61875</v>
      </c>
    </row>
    <row r="2059" spans="1:3" x14ac:dyDescent="0.25">
      <c r="A2059" t="s">
        <v>54</v>
      </c>
      <c r="B2059">
        <v>40</v>
      </c>
      <c r="C2059">
        <v>1809</v>
      </c>
    </row>
    <row r="2060" spans="1:3" x14ac:dyDescent="0.25">
      <c r="A2060" t="s">
        <v>31</v>
      </c>
      <c r="B2060">
        <v>40</v>
      </c>
      <c r="C2060">
        <v>0</v>
      </c>
    </row>
    <row r="2061" spans="1:3" x14ac:dyDescent="0.25">
      <c r="A2061" t="s">
        <v>16</v>
      </c>
      <c r="B2061">
        <v>40</v>
      </c>
      <c r="C2061">
        <v>0</v>
      </c>
    </row>
    <row r="2062" spans="1:3" x14ac:dyDescent="0.25">
      <c r="A2062" t="s">
        <v>48</v>
      </c>
      <c r="B2062">
        <v>40</v>
      </c>
      <c r="C2062">
        <v>63379</v>
      </c>
    </row>
    <row r="2063" spans="1:3" x14ac:dyDescent="0.25">
      <c r="A2063" t="s">
        <v>38</v>
      </c>
      <c r="B2063">
        <v>40</v>
      </c>
      <c r="C2063">
        <v>48125</v>
      </c>
    </row>
    <row r="2064" spans="1:3" x14ac:dyDescent="0.25">
      <c r="A2064" t="s">
        <v>30</v>
      </c>
      <c r="B2064">
        <v>40</v>
      </c>
      <c r="C2064">
        <v>0</v>
      </c>
    </row>
    <row r="2065" spans="1:3" x14ac:dyDescent="0.25">
      <c r="A2065" t="s">
        <v>19</v>
      </c>
      <c r="B2065">
        <v>40</v>
      </c>
      <c r="C2065">
        <v>84422</v>
      </c>
    </row>
    <row r="2066" spans="1:3" x14ac:dyDescent="0.25">
      <c r="A2066" t="s">
        <v>50</v>
      </c>
      <c r="B2066">
        <v>40</v>
      </c>
      <c r="C2066">
        <v>1750</v>
      </c>
    </row>
    <row r="2067" spans="1:3" x14ac:dyDescent="0.25">
      <c r="A2067" t="s">
        <v>7</v>
      </c>
      <c r="B2067">
        <v>40</v>
      </c>
      <c r="C2067">
        <v>0</v>
      </c>
    </row>
    <row r="2068" spans="1:3" x14ac:dyDescent="0.25">
      <c r="A2068" t="s">
        <v>2</v>
      </c>
      <c r="B2068">
        <v>40</v>
      </c>
      <c r="C2068">
        <v>0</v>
      </c>
    </row>
    <row r="2069" spans="1:3" x14ac:dyDescent="0.25">
      <c r="A2069" t="s">
        <v>36</v>
      </c>
      <c r="B2069">
        <v>40</v>
      </c>
      <c r="C2069">
        <v>0</v>
      </c>
    </row>
    <row r="2070" spans="1:3" x14ac:dyDescent="0.25">
      <c r="A2070" t="s">
        <v>33</v>
      </c>
      <c r="B2070">
        <v>40</v>
      </c>
      <c r="C2070">
        <v>0</v>
      </c>
    </row>
    <row r="2071" spans="1:3" x14ac:dyDescent="0.25">
      <c r="A2071" t="s">
        <v>8</v>
      </c>
      <c r="B2071">
        <v>40</v>
      </c>
      <c r="C2071">
        <v>0</v>
      </c>
    </row>
    <row r="2072" spans="1:3" x14ac:dyDescent="0.25">
      <c r="A2072" t="s">
        <v>313</v>
      </c>
      <c r="B2072">
        <v>40</v>
      </c>
      <c r="C2072">
        <v>14625</v>
      </c>
    </row>
    <row r="2073" spans="1:3" x14ac:dyDescent="0.25">
      <c r="A2073" t="s">
        <v>14</v>
      </c>
      <c r="B2073">
        <v>40</v>
      </c>
      <c r="C2073">
        <v>15336</v>
      </c>
    </row>
    <row r="2074" spans="1:3" x14ac:dyDescent="0.25">
      <c r="A2074" t="s">
        <v>22</v>
      </c>
      <c r="B2074">
        <v>40</v>
      </c>
      <c r="C2074">
        <v>0</v>
      </c>
    </row>
    <row r="2075" spans="1:3" x14ac:dyDescent="0.25">
      <c r="A2075" t="s">
        <v>21</v>
      </c>
      <c r="B2075">
        <v>40</v>
      </c>
      <c r="C2075">
        <v>0</v>
      </c>
    </row>
    <row r="2076" spans="1:3" x14ac:dyDescent="0.25">
      <c r="A2076" t="s">
        <v>26</v>
      </c>
      <c r="B2076">
        <v>40</v>
      </c>
      <c r="C2076">
        <v>20325</v>
      </c>
    </row>
    <row r="2077" spans="1:3" x14ac:dyDescent="0.25">
      <c r="A2077" t="s">
        <v>25</v>
      </c>
      <c r="B2077">
        <v>40</v>
      </c>
      <c r="C2077">
        <v>0</v>
      </c>
    </row>
    <row r="2078" spans="1:3" x14ac:dyDescent="0.25">
      <c r="A2078" t="s">
        <v>35</v>
      </c>
      <c r="B2078">
        <v>40</v>
      </c>
      <c r="C2078">
        <v>0</v>
      </c>
    </row>
    <row r="2079" spans="1:3" x14ac:dyDescent="0.25">
      <c r="A2079" t="s">
        <v>37</v>
      </c>
      <c r="B2079">
        <v>40</v>
      </c>
      <c r="C2079">
        <v>0</v>
      </c>
    </row>
    <row r="2080" spans="1:3" x14ac:dyDescent="0.25">
      <c r="A2080" t="s">
        <v>13</v>
      </c>
      <c r="B2080">
        <v>40</v>
      </c>
      <c r="C2080">
        <v>0</v>
      </c>
    </row>
    <row r="2081" spans="1:3" x14ac:dyDescent="0.25">
      <c r="A2081" t="s">
        <v>17</v>
      </c>
      <c r="B2081">
        <v>40</v>
      </c>
      <c r="C2081">
        <v>0</v>
      </c>
    </row>
    <row r="2082" spans="1:3" x14ac:dyDescent="0.25">
      <c r="A2082" t="s">
        <v>312</v>
      </c>
      <c r="B2082">
        <v>41</v>
      </c>
      <c r="C2082">
        <v>0</v>
      </c>
    </row>
    <row r="2083" spans="1:3" x14ac:dyDescent="0.25">
      <c r="A2083" t="s">
        <v>32</v>
      </c>
      <c r="B2083">
        <v>41</v>
      </c>
      <c r="C2083">
        <v>0</v>
      </c>
    </row>
    <row r="2084" spans="1:3" x14ac:dyDescent="0.25">
      <c r="A2084" t="s">
        <v>18</v>
      </c>
      <c r="B2084">
        <v>41</v>
      </c>
      <c r="C2084">
        <v>0</v>
      </c>
    </row>
    <row r="2085" spans="1:3" x14ac:dyDescent="0.25">
      <c r="A2085" t="s">
        <v>18</v>
      </c>
      <c r="B2085">
        <v>41</v>
      </c>
      <c r="C2085">
        <v>11375</v>
      </c>
    </row>
    <row r="2086" spans="1:3" x14ac:dyDescent="0.25">
      <c r="A2086" t="s">
        <v>41</v>
      </c>
      <c r="B2086">
        <v>41</v>
      </c>
      <c r="C2086">
        <v>0</v>
      </c>
    </row>
    <row r="2087" spans="1:3" x14ac:dyDescent="0.25">
      <c r="A2087" t="s">
        <v>51</v>
      </c>
      <c r="B2087">
        <v>41</v>
      </c>
      <c r="C2087">
        <v>0</v>
      </c>
    </row>
    <row r="2088" spans="1:3" x14ac:dyDescent="0.25">
      <c r="A2088" t="s">
        <v>53</v>
      </c>
      <c r="B2088">
        <v>41</v>
      </c>
      <c r="C2088">
        <v>0</v>
      </c>
    </row>
    <row r="2089" spans="1:3" x14ac:dyDescent="0.25">
      <c r="A2089" t="s">
        <v>42</v>
      </c>
      <c r="B2089">
        <v>41</v>
      </c>
      <c r="C2089">
        <v>0</v>
      </c>
    </row>
    <row r="2090" spans="1:3" x14ac:dyDescent="0.25">
      <c r="A2090" t="s">
        <v>10</v>
      </c>
      <c r="B2090">
        <v>41</v>
      </c>
      <c r="C2090">
        <v>34375</v>
      </c>
    </row>
    <row r="2091" spans="1:3" x14ac:dyDescent="0.25">
      <c r="A2091" t="s">
        <v>43</v>
      </c>
      <c r="B2091">
        <v>41</v>
      </c>
      <c r="C2091">
        <v>0</v>
      </c>
    </row>
    <row r="2092" spans="1:3" x14ac:dyDescent="0.25">
      <c r="A2092" t="s">
        <v>28</v>
      </c>
      <c r="B2092">
        <v>41</v>
      </c>
      <c r="C2092">
        <v>0</v>
      </c>
    </row>
    <row r="2093" spans="1:3" x14ac:dyDescent="0.25">
      <c r="A2093" t="s">
        <v>11</v>
      </c>
      <c r="B2093">
        <v>41</v>
      </c>
      <c r="C2093">
        <v>0</v>
      </c>
    </row>
    <row r="2094" spans="1:3" x14ac:dyDescent="0.25">
      <c r="A2094" t="s">
        <v>23</v>
      </c>
      <c r="B2094">
        <v>41</v>
      </c>
      <c r="C2094">
        <v>12249</v>
      </c>
    </row>
    <row r="2095" spans="1:3" x14ac:dyDescent="0.25">
      <c r="A2095" t="s">
        <v>44</v>
      </c>
      <c r="B2095">
        <v>41</v>
      </c>
      <c r="C2095">
        <v>0</v>
      </c>
    </row>
    <row r="2096" spans="1:3" x14ac:dyDescent="0.25">
      <c r="A2096" t="s">
        <v>27</v>
      </c>
      <c r="B2096">
        <v>41</v>
      </c>
      <c r="C2096">
        <v>15885</v>
      </c>
    </row>
    <row r="2097" spans="1:3" x14ac:dyDescent="0.25">
      <c r="A2097" t="s">
        <v>6</v>
      </c>
      <c r="B2097">
        <v>41</v>
      </c>
      <c r="C2097">
        <v>0</v>
      </c>
    </row>
    <row r="2098" spans="1:3" x14ac:dyDescent="0.25">
      <c r="A2098" t="s">
        <v>40</v>
      </c>
      <c r="B2098">
        <v>41</v>
      </c>
      <c r="C2098">
        <v>34375</v>
      </c>
    </row>
    <row r="2099" spans="1:3" x14ac:dyDescent="0.25">
      <c r="A2099" t="s">
        <v>39</v>
      </c>
      <c r="B2099">
        <v>41</v>
      </c>
      <c r="C2099">
        <v>0</v>
      </c>
    </row>
    <row r="2100" spans="1:3" x14ac:dyDescent="0.25">
      <c r="A2100" t="s">
        <v>12</v>
      </c>
      <c r="B2100">
        <v>41</v>
      </c>
      <c r="C2100">
        <v>0</v>
      </c>
    </row>
    <row r="2101" spans="1:3" x14ac:dyDescent="0.25">
      <c r="A2101" t="s">
        <v>20</v>
      </c>
      <c r="B2101">
        <v>41</v>
      </c>
      <c r="C2101">
        <v>0</v>
      </c>
    </row>
    <row r="2102" spans="1:3" x14ac:dyDescent="0.25">
      <c r="A2102" t="s">
        <v>45</v>
      </c>
      <c r="B2102">
        <v>41</v>
      </c>
      <c r="C2102">
        <v>0</v>
      </c>
    </row>
    <row r="2103" spans="1:3" x14ac:dyDescent="0.25">
      <c r="A2103" t="s">
        <v>46</v>
      </c>
      <c r="B2103">
        <v>41</v>
      </c>
      <c r="C2103">
        <v>0</v>
      </c>
    </row>
    <row r="2104" spans="1:3" x14ac:dyDescent="0.25">
      <c r="A2104" t="s">
        <v>34</v>
      </c>
      <c r="B2104">
        <v>41</v>
      </c>
      <c r="C2104">
        <v>0</v>
      </c>
    </row>
    <row r="2105" spans="1:3" x14ac:dyDescent="0.25">
      <c r="A2105" t="s">
        <v>29</v>
      </c>
      <c r="B2105">
        <v>41</v>
      </c>
      <c r="C2105">
        <v>14625</v>
      </c>
    </row>
    <row r="2106" spans="1:3" x14ac:dyDescent="0.25">
      <c r="A2106" t="s">
        <v>4</v>
      </c>
      <c r="B2106">
        <v>41</v>
      </c>
      <c r="C2106">
        <v>0</v>
      </c>
    </row>
    <row r="2107" spans="1:3" x14ac:dyDescent="0.25">
      <c r="A2107" t="s">
        <v>47</v>
      </c>
      <c r="B2107">
        <v>41</v>
      </c>
      <c r="C2107">
        <v>0</v>
      </c>
    </row>
    <row r="2108" spans="1:3" x14ac:dyDescent="0.25">
      <c r="A2108" t="s">
        <v>5</v>
      </c>
      <c r="B2108">
        <v>41</v>
      </c>
      <c r="C2108">
        <v>0</v>
      </c>
    </row>
    <row r="2109" spans="1:3" x14ac:dyDescent="0.25">
      <c r="A2109" t="s">
        <v>52</v>
      </c>
      <c r="B2109">
        <v>41</v>
      </c>
      <c r="C2109">
        <v>0</v>
      </c>
    </row>
    <row r="2110" spans="1:3" x14ac:dyDescent="0.25">
      <c r="A2110" t="s">
        <v>24</v>
      </c>
      <c r="B2110">
        <v>41</v>
      </c>
      <c r="C2110">
        <v>61875</v>
      </c>
    </row>
    <row r="2111" spans="1:3" x14ac:dyDescent="0.25">
      <c r="A2111" t="s">
        <v>54</v>
      </c>
      <c r="B2111">
        <v>41</v>
      </c>
      <c r="C2111">
        <v>0</v>
      </c>
    </row>
    <row r="2112" spans="1:3" x14ac:dyDescent="0.25">
      <c r="A2112" t="s">
        <v>31</v>
      </c>
      <c r="B2112">
        <v>41</v>
      </c>
      <c r="C2112">
        <v>0</v>
      </c>
    </row>
    <row r="2113" spans="1:3" x14ac:dyDescent="0.25">
      <c r="A2113" t="s">
        <v>16</v>
      </c>
      <c r="B2113">
        <v>41</v>
      </c>
      <c r="C2113">
        <v>0</v>
      </c>
    </row>
    <row r="2114" spans="1:3" x14ac:dyDescent="0.25">
      <c r="A2114" t="s">
        <v>48</v>
      </c>
      <c r="B2114">
        <v>41</v>
      </c>
      <c r="C2114">
        <v>0</v>
      </c>
    </row>
    <row r="2115" spans="1:3" x14ac:dyDescent="0.25">
      <c r="A2115" t="s">
        <v>38</v>
      </c>
      <c r="B2115">
        <v>41</v>
      </c>
      <c r="C2115">
        <v>76656</v>
      </c>
    </row>
    <row r="2116" spans="1:3" x14ac:dyDescent="0.25">
      <c r="A2116" t="s">
        <v>30</v>
      </c>
      <c r="B2116">
        <v>41</v>
      </c>
      <c r="C2116">
        <v>0</v>
      </c>
    </row>
    <row r="2117" spans="1:3" x14ac:dyDescent="0.25">
      <c r="A2117" t="s">
        <v>19</v>
      </c>
      <c r="B2117">
        <v>41</v>
      </c>
      <c r="C2117">
        <v>48125</v>
      </c>
    </row>
    <row r="2118" spans="1:3" x14ac:dyDescent="0.25">
      <c r="A2118" t="s">
        <v>50</v>
      </c>
      <c r="B2118">
        <v>41</v>
      </c>
      <c r="C2118">
        <v>0</v>
      </c>
    </row>
    <row r="2119" spans="1:3" x14ac:dyDescent="0.25">
      <c r="A2119" t="s">
        <v>7</v>
      </c>
      <c r="B2119">
        <v>41</v>
      </c>
      <c r="C2119">
        <v>0</v>
      </c>
    </row>
    <row r="2120" spans="1:3" x14ac:dyDescent="0.25">
      <c r="A2120" t="s">
        <v>2</v>
      </c>
      <c r="B2120">
        <v>41</v>
      </c>
      <c r="C2120">
        <v>0</v>
      </c>
    </row>
    <row r="2121" spans="1:3" x14ac:dyDescent="0.25">
      <c r="A2121" t="s">
        <v>36</v>
      </c>
      <c r="B2121">
        <v>41</v>
      </c>
      <c r="C2121">
        <v>0</v>
      </c>
    </row>
    <row r="2122" spans="1:3" x14ac:dyDescent="0.25">
      <c r="A2122" t="s">
        <v>33</v>
      </c>
      <c r="B2122">
        <v>41</v>
      </c>
      <c r="C2122">
        <v>0</v>
      </c>
    </row>
    <row r="2123" spans="1:3" x14ac:dyDescent="0.25">
      <c r="A2123" t="s">
        <v>8</v>
      </c>
      <c r="B2123">
        <v>41</v>
      </c>
      <c r="C2123">
        <v>42920</v>
      </c>
    </row>
    <row r="2124" spans="1:3" x14ac:dyDescent="0.25">
      <c r="A2124" t="s">
        <v>313</v>
      </c>
      <c r="B2124">
        <v>41</v>
      </c>
      <c r="C2124">
        <v>14625</v>
      </c>
    </row>
    <row r="2125" spans="1:3" x14ac:dyDescent="0.25">
      <c r="A2125" t="s">
        <v>14</v>
      </c>
      <c r="B2125">
        <v>41</v>
      </c>
      <c r="C2125">
        <v>10511</v>
      </c>
    </row>
    <row r="2126" spans="1:3" x14ac:dyDescent="0.25">
      <c r="A2126" t="s">
        <v>22</v>
      </c>
      <c r="B2126">
        <v>41</v>
      </c>
      <c r="C2126">
        <v>0</v>
      </c>
    </row>
    <row r="2127" spans="1:3" x14ac:dyDescent="0.25">
      <c r="A2127" t="s">
        <v>21</v>
      </c>
      <c r="B2127">
        <v>41</v>
      </c>
      <c r="C2127">
        <v>0</v>
      </c>
    </row>
    <row r="2128" spans="1:3" x14ac:dyDescent="0.25">
      <c r="A2128" t="s">
        <v>26</v>
      </c>
      <c r="B2128">
        <v>41</v>
      </c>
      <c r="C2128">
        <v>20325</v>
      </c>
    </row>
    <row r="2129" spans="1:3" x14ac:dyDescent="0.25">
      <c r="A2129" t="s">
        <v>25</v>
      </c>
      <c r="B2129">
        <v>41</v>
      </c>
      <c r="C2129">
        <v>0</v>
      </c>
    </row>
    <row r="2130" spans="1:3" x14ac:dyDescent="0.25">
      <c r="A2130" t="s">
        <v>35</v>
      </c>
      <c r="B2130">
        <v>41</v>
      </c>
      <c r="C2130">
        <v>6167</v>
      </c>
    </row>
    <row r="2131" spans="1:3" x14ac:dyDescent="0.25">
      <c r="A2131" t="s">
        <v>37</v>
      </c>
      <c r="B2131">
        <v>41</v>
      </c>
      <c r="C2131">
        <v>0</v>
      </c>
    </row>
    <row r="2132" spans="1:3" x14ac:dyDescent="0.25">
      <c r="A2132" t="s">
        <v>13</v>
      </c>
      <c r="B2132">
        <v>41</v>
      </c>
      <c r="C2132">
        <v>0</v>
      </c>
    </row>
    <row r="2133" spans="1:3" x14ac:dyDescent="0.25">
      <c r="A2133" t="s">
        <v>17</v>
      </c>
      <c r="B2133">
        <v>41</v>
      </c>
      <c r="C2133">
        <v>4958</v>
      </c>
    </row>
    <row r="2134" spans="1:3" x14ac:dyDescent="0.25">
      <c r="A2134" t="s">
        <v>312</v>
      </c>
      <c r="B2134">
        <v>42</v>
      </c>
      <c r="C2134">
        <v>0</v>
      </c>
    </row>
    <row r="2135" spans="1:3" x14ac:dyDescent="0.25">
      <c r="A2135" t="s">
        <v>32</v>
      </c>
      <c r="B2135">
        <v>42</v>
      </c>
      <c r="C2135">
        <v>0</v>
      </c>
    </row>
    <row r="2136" spans="1:3" x14ac:dyDescent="0.25">
      <c r="A2136" t="s">
        <v>18</v>
      </c>
      <c r="B2136">
        <v>42</v>
      </c>
      <c r="C2136">
        <v>8949</v>
      </c>
    </row>
    <row r="2137" spans="1:3" x14ac:dyDescent="0.25">
      <c r="A2137" t="s">
        <v>18</v>
      </c>
      <c r="B2137">
        <v>42</v>
      </c>
      <c r="C2137">
        <v>11375</v>
      </c>
    </row>
    <row r="2138" spans="1:3" x14ac:dyDescent="0.25">
      <c r="A2138" t="s">
        <v>41</v>
      </c>
      <c r="B2138">
        <v>42</v>
      </c>
      <c r="C2138">
        <v>0</v>
      </c>
    </row>
    <row r="2139" spans="1:3" x14ac:dyDescent="0.25">
      <c r="A2139" t="s">
        <v>51</v>
      </c>
      <c r="B2139">
        <v>42</v>
      </c>
      <c r="C2139">
        <v>0</v>
      </c>
    </row>
    <row r="2140" spans="1:3" x14ac:dyDescent="0.25">
      <c r="A2140" t="s">
        <v>53</v>
      </c>
      <c r="B2140">
        <v>42</v>
      </c>
      <c r="C2140">
        <v>0</v>
      </c>
    </row>
    <row r="2141" spans="1:3" x14ac:dyDescent="0.25">
      <c r="A2141" t="s">
        <v>42</v>
      </c>
      <c r="B2141">
        <v>42</v>
      </c>
      <c r="C2141">
        <v>0</v>
      </c>
    </row>
    <row r="2142" spans="1:3" x14ac:dyDescent="0.25">
      <c r="A2142" t="s">
        <v>10</v>
      </c>
      <c r="B2142">
        <v>42</v>
      </c>
      <c r="C2142">
        <v>34375</v>
      </c>
    </row>
    <row r="2143" spans="1:3" x14ac:dyDescent="0.25">
      <c r="A2143" t="s">
        <v>43</v>
      </c>
      <c r="B2143">
        <v>42</v>
      </c>
      <c r="C2143">
        <v>0</v>
      </c>
    </row>
    <row r="2144" spans="1:3" x14ac:dyDescent="0.25">
      <c r="A2144" t="s">
        <v>28</v>
      </c>
      <c r="B2144">
        <v>42</v>
      </c>
      <c r="C2144">
        <v>0</v>
      </c>
    </row>
    <row r="2145" spans="1:3" x14ac:dyDescent="0.25">
      <c r="A2145" t="s">
        <v>11</v>
      </c>
      <c r="B2145">
        <v>42</v>
      </c>
      <c r="C2145">
        <v>0</v>
      </c>
    </row>
    <row r="2146" spans="1:3" x14ac:dyDescent="0.25">
      <c r="A2146" t="s">
        <v>23</v>
      </c>
      <c r="B2146">
        <v>42</v>
      </c>
      <c r="C2146">
        <v>8125</v>
      </c>
    </row>
    <row r="2147" spans="1:3" x14ac:dyDescent="0.25">
      <c r="A2147" t="s">
        <v>44</v>
      </c>
      <c r="B2147">
        <v>42</v>
      </c>
      <c r="C2147">
        <v>0</v>
      </c>
    </row>
    <row r="2148" spans="1:3" x14ac:dyDescent="0.25">
      <c r="A2148" t="s">
        <v>27</v>
      </c>
      <c r="B2148">
        <v>42</v>
      </c>
      <c r="C2148">
        <v>11375</v>
      </c>
    </row>
    <row r="2149" spans="1:3" x14ac:dyDescent="0.25">
      <c r="A2149" t="s">
        <v>6</v>
      </c>
      <c r="B2149">
        <v>42</v>
      </c>
      <c r="C2149">
        <v>0</v>
      </c>
    </row>
    <row r="2150" spans="1:3" x14ac:dyDescent="0.25">
      <c r="A2150" t="s">
        <v>40</v>
      </c>
      <c r="B2150">
        <v>42</v>
      </c>
      <c r="C2150">
        <v>34375</v>
      </c>
    </row>
    <row r="2151" spans="1:3" x14ac:dyDescent="0.25">
      <c r="A2151" t="s">
        <v>39</v>
      </c>
      <c r="B2151">
        <v>42</v>
      </c>
      <c r="C2151">
        <v>0</v>
      </c>
    </row>
    <row r="2152" spans="1:3" x14ac:dyDescent="0.25">
      <c r="A2152" t="s">
        <v>12</v>
      </c>
      <c r="B2152">
        <v>42</v>
      </c>
      <c r="C2152">
        <v>0</v>
      </c>
    </row>
    <row r="2153" spans="1:3" x14ac:dyDescent="0.25">
      <c r="A2153" t="s">
        <v>20</v>
      </c>
      <c r="B2153">
        <v>42</v>
      </c>
      <c r="C2153">
        <v>0</v>
      </c>
    </row>
    <row r="2154" spans="1:3" x14ac:dyDescent="0.25">
      <c r="A2154" t="s">
        <v>45</v>
      </c>
      <c r="B2154">
        <v>42</v>
      </c>
      <c r="C2154">
        <v>0</v>
      </c>
    </row>
    <row r="2155" spans="1:3" x14ac:dyDescent="0.25">
      <c r="A2155" t="s">
        <v>46</v>
      </c>
      <c r="B2155">
        <v>42</v>
      </c>
      <c r="C2155">
        <v>0</v>
      </c>
    </row>
    <row r="2156" spans="1:3" x14ac:dyDescent="0.25">
      <c r="A2156" t="s">
        <v>34</v>
      </c>
      <c r="B2156">
        <v>42</v>
      </c>
      <c r="C2156">
        <v>0</v>
      </c>
    </row>
    <row r="2157" spans="1:3" x14ac:dyDescent="0.25">
      <c r="A2157" t="s">
        <v>29</v>
      </c>
      <c r="B2157">
        <v>42</v>
      </c>
      <c r="C2157">
        <v>14625</v>
      </c>
    </row>
    <row r="2158" spans="1:3" x14ac:dyDescent="0.25">
      <c r="A2158" t="s">
        <v>4</v>
      </c>
      <c r="B2158">
        <v>42</v>
      </c>
      <c r="C2158">
        <v>0</v>
      </c>
    </row>
    <row r="2159" spans="1:3" x14ac:dyDescent="0.25">
      <c r="A2159" t="s">
        <v>47</v>
      </c>
      <c r="B2159">
        <v>42</v>
      </c>
      <c r="C2159">
        <v>0</v>
      </c>
    </row>
    <row r="2160" spans="1:3" x14ac:dyDescent="0.25">
      <c r="A2160" t="s">
        <v>5</v>
      </c>
      <c r="B2160">
        <v>42</v>
      </c>
      <c r="C2160">
        <v>0</v>
      </c>
    </row>
    <row r="2161" spans="1:3" x14ac:dyDescent="0.25">
      <c r="A2161" t="s">
        <v>52</v>
      </c>
      <c r="B2161">
        <v>42</v>
      </c>
      <c r="C2161">
        <v>4979</v>
      </c>
    </row>
    <row r="2162" spans="1:3" x14ac:dyDescent="0.25">
      <c r="A2162" t="s">
        <v>24</v>
      </c>
      <c r="B2162">
        <v>42</v>
      </c>
      <c r="C2162">
        <v>61875</v>
      </c>
    </row>
    <row r="2163" spans="1:3" x14ac:dyDescent="0.25">
      <c r="A2163" t="s">
        <v>54</v>
      </c>
      <c r="B2163">
        <v>42</v>
      </c>
      <c r="C2163">
        <v>1809</v>
      </c>
    </row>
    <row r="2164" spans="1:3" x14ac:dyDescent="0.25">
      <c r="A2164" t="s">
        <v>31</v>
      </c>
      <c r="B2164">
        <v>42</v>
      </c>
      <c r="C2164">
        <v>0</v>
      </c>
    </row>
    <row r="2165" spans="1:3" x14ac:dyDescent="0.25">
      <c r="A2165" t="s">
        <v>16</v>
      </c>
      <c r="B2165">
        <v>42</v>
      </c>
      <c r="C2165">
        <v>0</v>
      </c>
    </row>
    <row r="2166" spans="1:3" x14ac:dyDescent="0.25">
      <c r="A2166" t="s">
        <v>48</v>
      </c>
      <c r="B2166">
        <v>42</v>
      </c>
      <c r="C2166">
        <v>0</v>
      </c>
    </row>
    <row r="2167" spans="1:3" x14ac:dyDescent="0.25">
      <c r="A2167" t="s">
        <v>38</v>
      </c>
      <c r="B2167">
        <v>42</v>
      </c>
      <c r="C2167">
        <v>76656</v>
      </c>
    </row>
    <row r="2168" spans="1:3" x14ac:dyDescent="0.25">
      <c r="A2168" t="s">
        <v>30</v>
      </c>
      <c r="B2168">
        <v>42</v>
      </c>
      <c r="C2168">
        <v>0</v>
      </c>
    </row>
    <row r="2169" spans="1:3" x14ac:dyDescent="0.25">
      <c r="A2169" t="s">
        <v>19</v>
      </c>
      <c r="B2169">
        <v>42</v>
      </c>
      <c r="C2169">
        <v>48125</v>
      </c>
    </row>
    <row r="2170" spans="1:3" x14ac:dyDescent="0.25">
      <c r="A2170" t="s">
        <v>50</v>
      </c>
      <c r="B2170">
        <v>42</v>
      </c>
      <c r="C2170">
        <v>0</v>
      </c>
    </row>
    <row r="2171" spans="1:3" x14ac:dyDescent="0.25">
      <c r="A2171" t="s">
        <v>7</v>
      </c>
      <c r="B2171">
        <v>42</v>
      </c>
      <c r="C2171">
        <v>0</v>
      </c>
    </row>
    <row r="2172" spans="1:3" x14ac:dyDescent="0.25">
      <c r="A2172" t="s">
        <v>2</v>
      </c>
      <c r="B2172">
        <v>42</v>
      </c>
      <c r="C2172">
        <v>0</v>
      </c>
    </row>
    <row r="2173" spans="1:3" x14ac:dyDescent="0.25">
      <c r="A2173" t="s">
        <v>36</v>
      </c>
      <c r="B2173">
        <v>42</v>
      </c>
      <c r="C2173">
        <v>0</v>
      </c>
    </row>
    <row r="2174" spans="1:3" x14ac:dyDescent="0.25">
      <c r="A2174" t="s">
        <v>33</v>
      </c>
      <c r="B2174">
        <v>42</v>
      </c>
      <c r="C2174">
        <v>0</v>
      </c>
    </row>
    <row r="2175" spans="1:3" x14ac:dyDescent="0.25">
      <c r="A2175" t="s">
        <v>8</v>
      </c>
      <c r="B2175">
        <v>42</v>
      </c>
      <c r="C2175">
        <v>0</v>
      </c>
    </row>
    <row r="2176" spans="1:3" x14ac:dyDescent="0.25">
      <c r="A2176" t="s">
        <v>313</v>
      </c>
      <c r="B2176">
        <v>42</v>
      </c>
      <c r="C2176">
        <v>22689</v>
      </c>
    </row>
    <row r="2177" spans="1:3" x14ac:dyDescent="0.25">
      <c r="A2177" t="s">
        <v>14</v>
      </c>
      <c r="B2177">
        <v>42</v>
      </c>
      <c r="C2177">
        <v>10511</v>
      </c>
    </row>
    <row r="2178" spans="1:3" x14ac:dyDescent="0.25">
      <c r="A2178" t="s">
        <v>22</v>
      </c>
      <c r="B2178">
        <v>42</v>
      </c>
      <c r="C2178">
        <v>0</v>
      </c>
    </row>
    <row r="2179" spans="1:3" x14ac:dyDescent="0.25">
      <c r="A2179" t="s">
        <v>21</v>
      </c>
      <c r="B2179">
        <v>42</v>
      </c>
      <c r="C2179">
        <v>57788</v>
      </c>
    </row>
    <row r="2180" spans="1:3" x14ac:dyDescent="0.25">
      <c r="A2180" t="s">
        <v>26</v>
      </c>
      <c r="B2180">
        <v>42</v>
      </c>
      <c r="C2180">
        <v>14625</v>
      </c>
    </row>
    <row r="2181" spans="1:3" x14ac:dyDescent="0.25">
      <c r="A2181" t="s">
        <v>25</v>
      </c>
      <c r="B2181">
        <v>42</v>
      </c>
      <c r="C2181">
        <v>0</v>
      </c>
    </row>
    <row r="2182" spans="1:3" x14ac:dyDescent="0.25">
      <c r="A2182" t="s">
        <v>35</v>
      </c>
      <c r="B2182">
        <v>42</v>
      </c>
      <c r="C2182">
        <v>6167</v>
      </c>
    </row>
    <row r="2183" spans="1:3" x14ac:dyDescent="0.25">
      <c r="A2183" t="s">
        <v>37</v>
      </c>
      <c r="B2183">
        <v>42</v>
      </c>
      <c r="C2183">
        <v>0</v>
      </c>
    </row>
    <row r="2184" spans="1:3" x14ac:dyDescent="0.25">
      <c r="A2184" t="s">
        <v>13</v>
      </c>
      <c r="B2184">
        <v>42</v>
      </c>
      <c r="C2184">
        <v>0</v>
      </c>
    </row>
    <row r="2185" spans="1:3" x14ac:dyDescent="0.25">
      <c r="A2185" t="s">
        <v>17</v>
      </c>
      <c r="B2185">
        <v>42</v>
      </c>
      <c r="C2185">
        <v>0</v>
      </c>
    </row>
    <row r="2186" spans="1:3" x14ac:dyDescent="0.25">
      <c r="A2186" t="s">
        <v>312</v>
      </c>
      <c r="B2186">
        <v>43</v>
      </c>
      <c r="C2186">
        <v>0</v>
      </c>
    </row>
    <row r="2187" spans="1:3" x14ac:dyDescent="0.25">
      <c r="A2187" t="s">
        <v>32</v>
      </c>
      <c r="B2187">
        <v>43</v>
      </c>
      <c r="C2187">
        <v>10750</v>
      </c>
    </row>
    <row r="2188" spans="1:3" x14ac:dyDescent="0.25">
      <c r="A2188" t="s">
        <v>18</v>
      </c>
      <c r="B2188">
        <v>43</v>
      </c>
      <c r="C2188">
        <v>3778</v>
      </c>
    </row>
    <row r="2189" spans="1:3" x14ac:dyDescent="0.25">
      <c r="A2189" t="s">
        <v>18</v>
      </c>
      <c r="B2189">
        <v>43</v>
      </c>
      <c r="C2189">
        <v>11375</v>
      </c>
    </row>
    <row r="2190" spans="1:3" x14ac:dyDescent="0.25">
      <c r="A2190" t="s">
        <v>41</v>
      </c>
      <c r="B2190">
        <v>43</v>
      </c>
      <c r="C2190">
        <v>1324</v>
      </c>
    </row>
    <row r="2191" spans="1:3" x14ac:dyDescent="0.25">
      <c r="A2191" t="s">
        <v>51</v>
      </c>
      <c r="B2191">
        <v>43</v>
      </c>
      <c r="C2191">
        <v>0</v>
      </c>
    </row>
    <row r="2192" spans="1:3" x14ac:dyDescent="0.25">
      <c r="A2192" t="s">
        <v>53</v>
      </c>
      <c r="B2192">
        <v>43</v>
      </c>
      <c r="C2192">
        <v>1684</v>
      </c>
    </row>
    <row r="2193" spans="1:3" x14ac:dyDescent="0.25">
      <c r="A2193" t="s">
        <v>42</v>
      </c>
      <c r="B2193">
        <v>43</v>
      </c>
      <c r="C2193">
        <v>0</v>
      </c>
    </row>
    <row r="2194" spans="1:3" x14ac:dyDescent="0.25">
      <c r="A2194" t="s">
        <v>10</v>
      </c>
      <c r="B2194">
        <v>43</v>
      </c>
      <c r="C2194">
        <v>40542</v>
      </c>
    </row>
    <row r="2195" spans="1:3" x14ac:dyDescent="0.25">
      <c r="A2195" t="s">
        <v>43</v>
      </c>
      <c r="B2195">
        <v>43</v>
      </c>
      <c r="C2195">
        <v>0</v>
      </c>
    </row>
    <row r="2196" spans="1:3" x14ac:dyDescent="0.25">
      <c r="A2196" t="s">
        <v>28</v>
      </c>
      <c r="B2196">
        <v>43</v>
      </c>
      <c r="C2196">
        <v>0</v>
      </c>
    </row>
    <row r="2197" spans="1:3" x14ac:dyDescent="0.25">
      <c r="A2197" t="s">
        <v>11</v>
      </c>
      <c r="B2197">
        <v>43</v>
      </c>
      <c r="C2197">
        <v>0</v>
      </c>
    </row>
    <row r="2198" spans="1:3" x14ac:dyDescent="0.25">
      <c r="A2198" t="s">
        <v>23</v>
      </c>
      <c r="B2198">
        <v>43</v>
      </c>
      <c r="C2198">
        <v>9872</v>
      </c>
    </row>
    <row r="2199" spans="1:3" x14ac:dyDescent="0.25">
      <c r="A2199" t="s">
        <v>44</v>
      </c>
      <c r="B2199">
        <v>43</v>
      </c>
      <c r="C2199">
        <v>0</v>
      </c>
    </row>
    <row r="2200" spans="1:3" x14ac:dyDescent="0.25">
      <c r="A2200" t="s">
        <v>27</v>
      </c>
      <c r="B2200">
        <v>43</v>
      </c>
      <c r="C2200">
        <v>13368</v>
      </c>
    </row>
    <row r="2201" spans="1:3" x14ac:dyDescent="0.25">
      <c r="A2201" t="s">
        <v>6</v>
      </c>
      <c r="B2201">
        <v>43</v>
      </c>
      <c r="C2201">
        <v>0</v>
      </c>
    </row>
    <row r="2202" spans="1:3" x14ac:dyDescent="0.25">
      <c r="A2202" t="s">
        <v>40</v>
      </c>
      <c r="B2202">
        <v>43</v>
      </c>
      <c r="C2202">
        <v>40819</v>
      </c>
    </row>
    <row r="2203" spans="1:3" x14ac:dyDescent="0.25">
      <c r="A2203" t="s">
        <v>39</v>
      </c>
      <c r="B2203">
        <v>43</v>
      </c>
      <c r="C2203">
        <v>0</v>
      </c>
    </row>
    <row r="2204" spans="1:3" x14ac:dyDescent="0.25">
      <c r="A2204" t="s">
        <v>12</v>
      </c>
      <c r="B2204">
        <v>43</v>
      </c>
      <c r="C2204">
        <v>0</v>
      </c>
    </row>
    <row r="2205" spans="1:3" x14ac:dyDescent="0.25">
      <c r="A2205" t="s">
        <v>20</v>
      </c>
      <c r="B2205">
        <v>43</v>
      </c>
      <c r="C2205">
        <v>0</v>
      </c>
    </row>
    <row r="2206" spans="1:3" x14ac:dyDescent="0.25">
      <c r="A2206" t="s">
        <v>45</v>
      </c>
      <c r="B2206">
        <v>43</v>
      </c>
      <c r="C2206">
        <v>3024</v>
      </c>
    </row>
    <row r="2207" spans="1:3" x14ac:dyDescent="0.25">
      <c r="A2207" t="s">
        <v>46</v>
      </c>
      <c r="B2207">
        <v>43</v>
      </c>
      <c r="C2207">
        <v>0</v>
      </c>
    </row>
    <row r="2208" spans="1:3" x14ac:dyDescent="0.25">
      <c r="A2208" t="s">
        <v>34</v>
      </c>
      <c r="B2208">
        <v>43</v>
      </c>
      <c r="C2208">
        <v>0</v>
      </c>
    </row>
    <row r="2209" spans="1:3" x14ac:dyDescent="0.25">
      <c r="A2209" t="s">
        <v>29</v>
      </c>
      <c r="B2209">
        <v>43</v>
      </c>
      <c r="C2209">
        <v>17313</v>
      </c>
    </row>
    <row r="2210" spans="1:3" x14ac:dyDescent="0.25">
      <c r="A2210" t="s">
        <v>4</v>
      </c>
      <c r="B2210">
        <v>43</v>
      </c>
      <c r="C2210">
        <v>8569</v>
      </c>
    </row>
    <row r="2211" spans="1:3" x14ac:dyDescent="0.25">
      <c r="A2211" t="s">
        <v>47</v>
      </c>
      <c r="B2211">
        <v>43</v>
      </c>
      <c r="C2211">
        <v>0</v>
      </c>
    </row>
    <row r="2212" spans="1:3" x14ac:dyDescent="0.25">
      <c r="A2212" t="s">
        <v>5</v>
      </c>
      <c r="B2212">
        <v>43</v>
      </c>
      <c r="C2212">
        <v>0</v>
      </c>
    </row>
    <row r="2213" spans="1:3" x14ac:dyDescent="0.25">
      <c r="A2213" t="s">
        <v>52</v>
      </c>
      <c r="B2213">
        <v>43</v>
      </c>
      <c r="C2213">
        <v>1689</v>
      </c>
    </row>
    <row r="2214" spans="1:3" x14ac:dyDescent="0.25">
      <c r="A2214" t="s">
        <v>24</v>
      </c>
      <c r="B2214">
        <v>43</v>
      </c>
      <c r="C2214">
        <v>61875</v>
      </c>
    </row>
    <row r="2215" spans="1:3" x14ac:dyDescent="0.25">
      <c r="A2215" t="s">
        <v>54</v>
      </c>
      <c r="B2215">
        <v>43</v>
      </c>
      <c r="C2215">
        <v>0</v>
      </c>
    </row>
    <row r="2216" spans="1:3" x14ac:dyDescent="0.25">
      <c r="A2216" t="s">
        <v>31</v>
      </c>
      <c r="B2216">
        <v>43</v>
      </c>
      <c r="C2216">
        <v>0</v>
      </c>
    </row>
    <row r="2217" spans="1:3" x14ac:dyDescent="0.25">
      <c r="A2217" t="s">
        <v>16</v>
      </c>
      <c r="B2217">
        <v>43</v>
      </c>
      <c r="C2217">
        <v>0</v>
      </c>
    </row>
    <row r="2218" spans="1:3" x14ac:dyDescent="0.25">
      <c r="A2218" t="s">
        <v>48</v>
      </c>
      <c r="B2218">
        <v>43</v>
      </c>
      <c r="C2218">
        <v>0</v>
      </c>
    </row>
    <row r="2219" spans="1:3" x14ac:dyDescent="0.25">
      <c r="A2219" t="s">
        <v>38</v>
      </c>
      <c r="B2219">
        <v>43</v>
      </c>
      <c r="C2219">
        <v>56207</v>
      </c>
    </row>
    <row r="2220" spans="1:3" x14ac:dyDescent="0.25">
      <c r="A2220" t="s">
        <v>30</v>
      </c>
      <c r="B2220">
        <v>43</v>
      </c>
      <c r="C2220">
        <v>2730</v>
      </c>
    </row>
    <row r="2221" spans="1:3" x14ac:dyDescent="0.25">
      <c r="A2221" t="s">
        <v>19</v>
      </c>
      <c r="B2221">
        <v>43</v>
      </c>
      <c r="C2221">
        <v>58388</v>
      </c>
    </row>
    <row r="2222" spans="1:3" x14ac:dyDescent="0.25">
      <c r="A2222" t="s">
        <v>50</v>
      </c>
      <c r="B2222">
        <v>43</v>
      </c>
      <c r="C2222">
        <v>729</v>
      </c>
    </row>
    <row r="2223" spans="1:3" x14ac:dyDescent="0.25">
      <c r="A2223" t="s">
        <v>7</v>
      </c>
      <c r="B2223">
        <v>43</v>
      </c>
      <c r="C2223">
        <v>0</v>
      </c>
    </row>
    <row r="2224" spans="1:3" x14ac:dyDescent="0.25">
      <c r="A2224" t="s">
        <v>2</v>
      </c>
      <c r="B2224">
        <v>43</v>
      </c>
      <c r="C2224">
        <v>0</v>
      </c>
    </row>
    <row r="2225" spans="1:3" x14ac:dyDescent="0.25">
      <c r="A2225" t="s">
        <v>36</v>
      </c>
      <c r="B2225">
        <v>43</v>
      </c>
      <c r="C2225">
        <v>0</v>
      </c>
    </row>
    <row r="2226" spans="1:3" x14ac:dyDescent="0.25">
      <c r="A2226" t="s">
        <v>33</v>
      </c>
      <c r="B2226">
        <v>43</v>
      </c>
      <c r="C2226">
        <v>0</v>
      </c>
    </row>
    <row r="2227" spans="1:3" x14ac:dyDescent="0.25">
      <c r="A2227" t="s">
        <v>8</v>
      </c>
      <c r="B2227">
        <v>43</v>
      </c>
      <c r="C2227">
        <v>0</v>
      </c>
    </row>
    <row r="2228" spans="1:3" x14ac:dyDescent="0.25">
      <c r="A2228" t="s">
        <v>313</v>
      </c>
      <c r="B2228">
        <v>43</v>
      </c>
      <c r="C2228">
        <v>14625</v>
      </c>
    </row>
    <row r="2229" spans="1:3" x14ac:dyDescent="0.25">
      <c r="A2229" t="s">
        <v>14</v>
      </c>
      <c r="B2229">
        <v>43</v>
      </c>
      <c r="C2229">
        <v>10511</v>
      </c>
    </row>
    <row r="2230" spans="1:3" x14ac:dyDescent="0.25">
      <c r="A2230" t="s">
        <v>22</v>
      </c>
      <c r="B2230">
        <v>43</v>
      </c>
      <c r="C2230">
        <v>0</v>
      </c>
    </row>
    <row r="2231" spans="1:3" x14ac:dyDescent="0.25">
      <c r="A2231" t="s">
        <v>21</v>
      </c>
      <c r="B2231">
        <v>43</v>
      </c>
      <c r="C2231">
        <v>16511</v>
      </c>
    </row>
    <row r="2232" spans="1:3" x14ac:dyDescent="0.25">
      <c r="A2232" t="s">
        <v>26</v>
      </c>
      <c r="B2232">
        <v>43</v>
      </c>
      <c r="C2232">
        <v>17103</v>
      </c>
    </row>
    <row r="2233" spans="1:3" x14ac:dyDescent="0.25">
      <c r="A2233" t="s">
        <v>25</v>
      </c>
      <c r="B2233">
        <v>43</v>
      </c>
      <c r="C2233">
        <v>0</v>
      </c>
    </row>
    <row r="2234" spans="1:3" x14ac:dyDescent="0.25">
      <c r="A2234" t="s">
        <v>35</v>
      </c>
      <c r="B2234">
        <v>43</v>
      </c>
      <c r="C2234">
        <v>2604</v>
      </c>
    </row>
    <row r="2235" spans="1:3" x14ac:dyDescent="0.25">
      <c r="A2235" t="s">
        <v>37</v>
      </c>
      <c r="B2235">
        <v>43</v>
      </c>
      <c r="C2235">
        <v>0</v>
      </c>
    </row>
    <row r="2236" spans="1:3" x14ac:dyDescent="0.25">
      <c r="A2236" t="s">
        <v>13</v>
      </c>
      <c r="B2236">
        <v>43</v>
      </c>
      <c r="C2236">
        <v>0</v>
      </c>
    </row>
    <row r="2237" spans="1:3" x14ac:dyDescent="0.25">
      <c r="A2237" t="s">
        <v>17</v>
      </c>
      <c r="B2237">
        <v>43</v>
      </c>
      <c r="C2237">
        <v>1660</v>
      </c>
    </row>
    <row r="2238" spans="1:3" x14ac:dyDescent="0.25">
      <c r="A2238" t="s">
        <v>312</v>
      </c>
      <c r="B2238">
        <v>44</v>
      </c>
      <c r="C2238">
        <v>0</v>
      </c>
    </row>
    <row r="2239" spans="1:3" x14ac:dyDescent="0.25">
      <c r="A2239" t="s">
        <v>32</v>
      </c>
      <c r="B2239">
        <v>44</v>
      </c>
      <c r="C2239">
        <v>37927</v>
      </c>
    </row>
    <row r="2240" spans="1:3" x14ac:dyDescent="0.25">
      <c r="A2240" t="s">
        <v>18</v>
      </c>
      <c r="B2240">
        <v>44</v>
      </c>
      <c r="C2240">
        <v>0</v>
      </c>
    </row>
    <row r="2241" spans="1:3" x14ac:dyDescent="0.25">
      <c r="A2241" t="s">
        <v>18</v>
      </c>
      <c r="B2241">
        <v>44</v>
      </c>
      <c r="C2241">
        <v>11375</v>
      </c>
    </row>
    <row r="2242" spans="1:3" x14ac:dyDescent="0.25">
      <c r="A2242" t="s">
        <v>41</v>
      </c>
      <c r="B2242">
        <v>44</v>
      </c>
      <c r="C2242">
        <v>0</v>
      </c>
    </row>
    <row r="2243" spans="1:3" x14ac:dyDescent="0.25">
      <c r="A2243" t="s">
        <v>51</v>
      </c>
      <c r="B2243">
        <v>44</v>
      </c>
      <c r="C2243">
        <v>0</v>
      </c>
    </row>
    <row r="2244" spans="1:3" x14ac:dyDescent="0.25">
      <c r="A2244" t="s">
        <v>53</v>
      </c>
      <c r="B2244">
        <v>44</v>
      </c>
      <c r="C2244">
        <v>0</v>
      </c>
    </row>
    <row r="2245" spans="1:3" x14ac:dyDescent="0.25">
      <c r="A2245" t="s">
        <v>42</v>
      </c>
      <c r="B2245">
        <v>44</v>
      </c>
      <c r="C2245">
        <v>0</v>
      </c>
    </row>
    <row r="2246" spans="1:3" x14ac:dyDescent="0.25">
      <c r="A2246" t="s">
        <v>10</v>
      </c>
      <c r="B2246">
        <v>44</v>
      </c>
      <c r="C2246">
        <v>34375</v>
      </c>
    </row>
    <row r="2247" spans="1:3" x14ac:dyDescent="0.25">
      <c r="A2247" t="s">
        <v>43</v>
      </c>
      <c r="B2247">
        <v>44</v>
      </c>
      <c r="C2247">
        <v>0</v>
      </c>
    </row>
    <row r="2248" spans="1:3" x14ac:dyDescent="0.25">
      <c r="A2248" t="s">
        <v>28</v>
      </c>
      <c r="B2248">
        <v>44</v>
      </c>
      <c r="C2248">
        <v>0</v>
      </c>
    </row>
    <row r="2249" spans="1:3" x14ac:dyDescent="0.25">
      <c r="A2249" t="s">
        <v>11</v>
      </c>
      <c r="B2249">
        <v>44</v>
      </c>
      <c r="C2249">
        <v>0</v>
      </c>
    </row>
    <row r="2250" spans="1:3" x14ac:dyDescent="0.25">
      <c r="A2250" t="s">
        <v>23</v>
      </c>
      <c r="B2250">
        <v>44</v>
      </c>
      <c r="C2250">
        <v>12249</v>
      </c>
    </row>
    <row r="2251" spans="1:3" x14ac:dyDescent="0.25">
      <c r="A2251" t="s">
        <v>44</v>
      </c>
      <c r="B2251">
        <v>44</v>
      </c>
      <c r="C2251">
        <v>0</v>
      </c>
    </row>
    <row r="2252" spans="1:3" x14ac:dyDescent="0.25">
      <c r="A2252" t="s">
        <v>27</v>
      </c>
      <c r="B2252">
        <v>44</v>
      </c>
      <c r="C2252">
        <v>15885</v>
      </c>
    </row>
    <row r="2253" spans="1:3" x14ac:dyDescent="0.25">
      <c r="A2253" t="s">
        <v>6</v>
      </c>
      <c r="B2253">
        <v>44</v>
      </c>
      <c r="C2253">
        <v>0</v>
      </c>
    </row>
    <row r="2254" spans="1:3" x14ac:dyDescent="0.25">
      <c r="A2254" t="s">
        <v>40</v>
      </c>
      <c r="B2254">
        <v>44</v>
      </c>
      <c r="C2254">
        <v>34375</v>
      </c>
    </row>
    <row r="2255" spans="1:3" x14ac:dyDescent="0.25">
      <c r="A2255" t="s">
        <v>39</v>
      </c>
      <c r="B2255">
        <v>44</v>
      </c>
      <c r="C2255">
        <v>0</v>
      </c>
    </row>
    <row r="2256" spans="1:3" x14ac:dyDescent="0.25">
      <c r="A2256" t="s">
        <v>12</v>
      </c>
      <c r="B2256">
        <v>44</v>
      </c>
      <c r="C2256">
        <v>0</v>
      </c>
    </row>
    <row r="2257" spans="1:3" x14ac:dyDescent="0.25">
      <c r="A2257" t="s">
        <v>20</v>
      </c>
      <c r="B2257">
        <v>44</v>
      </c>
      <c r="C2257">
        <v>0</v>
      </c>
    </row>
    <row r="2258" spans="1:3" x14ac:dyDescent="0.25">
      <c r="A2258" t="s">
        <v>45</v>
      </c>
      <c r="B2258">
        <v>44</v>
      </c>
      <c r="C2258">
        <v>0</v>
      </c>
    </row>
    <row r="2259" spans="1:3" x14ac:dyDescent="0.25">
      <c r="A2259" t="s">
        <v>46</v>
      </c>
      <c r="B2259">
        <v>44</v>
      </c>
      <c r="C2259">
        <v>0</v>
      </c>
    </row>
    <row r="2260" spans="1:3" x14ac:dyDescent="0.25">
      <c r="A2260" t="s">
        <v>34</v>
      </c>
      <c r="B2260">
        <v>44</v>
      </c>
      <c r="C2260">
        <v>0</v>
      </c>
    </row>
    <row r="2261" spans="1:3" x14ac:dyDescent="0.25">
      <c r="A2261" t="s">
        <v>29</v>
      </c>
      <c r="B2261">
        <v>44</v>
      </c>
      <c r="C2261">
        <v>14625</v>
      </c>
    </row>
    <row r="2262" spans="1:3" x14ac:dyDescent="0.25">
      <c r="A2262" t="s">
        <v>4</v>
      </c>
      <c r="B2262">
        <v>44</v>
      </c>
      <c r="C2262">
        <v>0</v>
      </c>
    </row>
    <row r="2263" spans="1:3" x14ac:dyDescent="0.25">
      <c r="A2263" t="s">
        <v>47</v>
      </c>
      <c r="B2263">
        <v>44</v>
      </c>
      <c r="C2263">
        <v>0</v>
      </c>
    </row>
    <row r="2264" spans="1:3" x14ac:dyDescent="0.25">
      <c r="A2264" t="s">
        <v>5</v>
      </c>
      <c r="B2264">
        <v>44</v>
      </c>
      <c r="C2264">
        <v>0</v>
      </c>
    </row>
    <row r="2265" spans="1:3" x14ac:dyDescent="0.25">
      <c r="A2265" t="s">
        <v>52</v>
      </c>
      <c r="B2265">
        <v>44</v>
      </c>
      <c r="C2265">
        <v>0</v>
      </c>
    </row>
    <row r="2266" spans="1:3" x14ac:dyDescent="0.25">
      <c r="A2266" t="s">
        <v>24</v>
      </c>
      <c r="B2266">
        <v>44</v>
      </c>
      <c r="C2266">
        <v>61875</v>
      </c>
    </row>
    <row r="2267" spans="1:3" x14ac:dyDescent="0.25">
      <c r="A2267" t="s">
        <v>54</v>
      </c>
      <c r="B2267">
        <v>44</v>
      </c>
      <c r="C2267">
        <v>0</v>
      </c>
    </row>
    <row r="2268" spans="1:3" x14ac:dyDescent="0.25">
      <c r="A2268" t="s">
        <v>31</v>
      </c>
      <c r="B2268">
        <v>44</v>
      </c>
      <c r="C2268">
        <v>0</v>
      </c>
    </row>
    <row r="2269" spans="1:3" x14ac:dyDescent="0.25">
      <c r="A2269" t="s">
        <v>16</v>
      </c>
      <c r="B2269">
        <v>44</v>
      </c>
      <c r="C2269">
        <v>0</v>
      </c>
    </row>
    <row r="2270" spans="1:3" x14ac:dyDescent="0.25">
      <c r="A2270" t="s">
        <v>48</v>
      </c>
      <c r="B2270">
        <v>44</v>
      </c>
      <c r="C2270">
        <v>0</v>
      </c>
    </row>
    <row r="2271" spans="1:3" x14ac:dyDescent="0.25">
      <c r="A2271" t="s">
        <v>38</v>
      </c>
      <c r="B2271">
        <v>44</v>
      </c>
      <c r="C2271">
        <v>48125</v>
      </c>
    </row>
    <row r="2272" spans="1:3" x14ac:dyDescent="0.25">
      <c r="A2272" t="s">
        <v>30</v>
      </c>
      <c r="B2272">
        <v>44</v>
      </c>
      <c r="C2272">
        <v>0</v>
      </c>
    </row>
    <row r="2273" spans="1:3" x14ac:dyDescent="0.25">
      <c r="A2273" t="s">
        <v>19</v>
      </c>
      <c r="B2273">
        <v>44</v>
      </c>
      <c r="C2273">
        <v>48125</v>
      </c>
    </row>
    <row r="2274" spans="1:3" x14ac:dyDescent="0.25">
      <c r="A2274" t="s">
        <v>50</v>
      </c>
      <c r="B2274">
        <v>44</v>
      </c>
      <c r="C2274">
        <v>0</v>
      </c>
    </row>
    <row r="2275" spans="1:3" x14ac:dyDescent="0.25">
      <c r="A2275" t="s">
        <v>7</v>
      </c>
      <c r="B2275">
        <v>44</v>
      </c>
      <c r="C2275">
        <v>0</v>
      </c>
    </row>
    <row r="2276" spans="1:3" x14ac:dyDescent="0.25">
      <c r="A2276" t="s">
        <v>2</v>
      </c>
      <c r="B2276">
        <v>44</v>
      </c>
      <c r="C2276">
        <v>0</v>
      </c>
    </row>
    <row r="2277" spans="1:3" x14ac:dyDescent="0.25">
      <c r="A2277" t="s">
        <v>36</v>
      </c>
      <c r="B2277">
        <v>44</v>
      </c>
      <c r="C2277">
        <v>0</v>
      </c>
    </row>
    <row r="2278" spans="1:3" x14ac:dyDescent="0.25">
      <c r="A2278" t="s">
        <v>33</v>
      </c>
      <c r="B2278">
        <v>44</v>
      </c>
      <c r="C2278">
        <v>0</v>
      </c>
    </row>
    <row r="2279" spans="1:3" x14ac:dyDescent="0.25">
      <c r="A2279" t="s">
        <v>8</v>
      </c>
      <c r="B2279">
        <v>44</v>
      </c>
      <c r="C2279">
        <v>0</v>
      </c>
    </row>
    <row r="2280" spans="1:3" x14ac:dyDescent="0.25">
      <c r="A2280" t="s">
        <v>313</v>
      </c>
      <c r="B2280">
        <v>44</v>
      </c>
      <c r="C2280">
        <v>22689</v>
      </c>
    </row>
    <row r="2281" spans="1:3" x14ac:dyDescent="0.25">
      <c r="A2281" t="s">
        <v>14</v>
      </c>
      <c r="B2281">
        <v>44</v>
      </c>
      <c r="C2281">
        <v>15336</v>
      </c>
    </row>
    <row r="2282" spans="1:3" x14ac:dyDescent="0.25">
      <c r="A2282" t="s">
        <v>22</v>
      </c>
      <c r="B2282">
        <v>44</v>
      </c>
      <c r="C2282">
        <v>0</v>
      </c>
    </row>
    <row r="2283" spans="1:3" x14ac:dyDescent="0.25">
      <c r="A2283" t="s">
        <v>21</v>
      </c>
      <c r="B2283">
        <v>44</v>
      </c>
      <c r="C2283">
        <v>57788</v>
      </c>
    </row>
    <row r="2284" spans="1:3" x14ac:dyDescent="0.25">
      <c r="A2284" t="s">
        <v>26</v>
      </c>
      <c r="B2284">
        <v>44</v>
      </c>
      <c r="C2284">
        <v>14625</v>
      </c>
    </row>
    <row r="2285" spans="1:3" x14ac:dyDescent="0.25">
      <c r="A2285" t="s">
        <v>25</v>
      </c>
      <c r="B2285">
        <v>44</v>
      </c>
      <c r="C2285">
        <v>0</v>
      </c>
    </row>
    <row r="2286" spans="1:3" x14ac:dyDescent="0.25">
      <c r="A2286" t="s">
        <v>35</v>
      </c>
      <c r="B2286">
        <v>44</v>
      </c>
      <c r="C2286">
        <v>0</v>
      </c>
    </row>
    <row r="2287" spans="1:3" x14ac:dyDescent="0.25">
      <c r="A2287" t="s">
        <v>37</v>
      </c>
      <c r="B2287">
        <v>44</v>
      </c>
      <c r="C2287">
        <v>0</v>
      </c>
    </row>
    <row r="2288" spans="1:3" x14ac:dyDescent="0.25">
      <c r="A2288" t="s">
        <v>13</v>
      </c>
      <c r="B2288">
        <v>44</v>
      </c>
      <c r="C2288">
        <v>0</v>
      </c>
    </row>
    <row r="2289" spans="1:3" x14ac:dyDescent="0.25">
      <c r="A2289" t="s">
        <v>17</v>
      </c>
      <c r="B2289">
        <v>44</v>
      </c>
      <c r="C2289">
        <v>4958</v>
      </c>
    </row>
    <row r="2290" spans="1:3" x14ac:dyDescent="0.25">
      <c r="A2290" t="s">
        <v>312</v>
      </c>
      <c r="B2290">
        <v>45</v>
      </c>
      <c r="C2290">
        <v>0</v>
      </c>
    </row>
    <row r="2291" spans="1:3" x14ac:dyDescent="0.25">
      <c r="A2291" t="s">
        <v>32</v>
      </c>
      <c r="B2291">
        <v>45</v>
      </c>
      <c r="C2291">
        <v>10750</v>
      </c>
    </row>
    <row r="2292" spans="1:3" x14ac:dyDescent="0.25">
      <c r="A2292" t="s">
        <v>18</v>
      </c>
      <c r="B2292">
        <v>45</v>
      </c>
      <c r="C2292">
        <v>3778</v>
      </c>
    </row>
    <row r="2293" spans="1:3" x14ac:dyDescent="0.25">
      <c r="A2293" t="s">
        <v>18</v>
      </c>
      <c r="B2293">
        <v>45</v>
      </c>
      <c r="C2293">
        <v>11375</v>
      </c>
    </row>
    <row r="2294" spans="1:3" x14ac:dyDescent="0.25">
      <c r="A2294" t="s">
        <v>41</v>
      </c>
      <c r="B2294">
        <v>45</v>
      </c>
      <c r="C2294">
        <v>1324</v>
      </c>
    </row>
    <row r="2295" spans="1:3" x14ac:dyDescent="0.25">
      <c r="A2295" t="s">
        <v>51</v>
      </c>
      <c r="B2295">
        <v>45</v>
      </c>
      <c r="C2295">
        <v>0</v>
      </c>
    </row>
    <row r="2296" spans="1:3" x14ac:dyDescent="0.25">
      <c r="A2296" t="s">
        <v>53</v>
      </c>
      <c r="B2296">
        <v>45</v>
      </c>
      <c r="C2296">
        <v>1684</v>
      </c>
    </row>
    <row r="2297" spans="1:3" x14ac:dyDescent="0.25">
      <c r="A2297" t="s">
        <v>42</v>
      </c>
      <c r="B2297">
        <v>45</v>
      </c>
      <c r="C2297">
        <v>0</v>
      </c>
    </row>
    <row r="2298" spans="1:3" x14ac:dyDescent="0.25">
      <c r="A2298" t="s">
        <v>10</v>
      </c>
      <c r="B2298">
        <v>45</v>
      </c>
      <c r="C2298">
        <v>34375</v>
      </c>
    </row>
    <row r="2299" spans="1:3" x14ac:dyDescent="0.25">
      <c r="A2299" t="s">
        <v>43</v>
      </c>
      <c r="B2299">
        <v>45</v>
      </c>
      <c r="C2299">
        <v>0</v>
      </c>
    </row>
    <row r="2300" spans="1:3" x14ac:dyDescent="0.25">
      <c r="A2300" t="s">
        <v>28</v>
      </c>
      <c r="B2300">
        <v>45</v>
      </c>
      <c r="C2300">
        <v>0</v>
      </c>
    </row>
    <row r="2301" spans="1:3" x14ac:dyDescent="0.25">
      <c r="A2301" t="s">
        <v>11</v>
      </c>
      <c r="B2301">
        <v>45</v>
      </c>
      <c r="C2301">
        <v>0</v>
      </c>
    </row>
    <row r="2302" spans="1:3" x14ac:dyDescent="0.25">
      <c r="A2302" t="s">
        <v>23</v>
      </c>
      <c r="B2302">
        <v>45</v>
      </c>
      <c r="C2302">
        <v>8125</v>
      </c>
    </row>
    <row r="2303" spans="1:3" x14ac:dyDescent="0.25">
      <c r="A2303" t="s">
        <v>44</v>
      </c>
      <c r="B2303">
        <v>45</v>
      </c>
      <c r="C2303">
        <v>0</v>
      </c>
    </row>
    <row r="2304" spans="1:3" x14ac:dyDescent="0.25">
      <c r="A2304" t="s">
        <v>27</v>
      </c>
      <c r="B2304">
        <v>45</v>
      </c>
      <c r="C2304">
        <v>11375</v>
      </c>
    </row>
    <row r="2305" spans="1:3" x14ac:dyDescent="0.25">
      <c r="A2305" t="s">
        <v>6</v>
      </c>
      <c r="B2305">
        <v>45</v>
      </c>
      <c r="C2305">
        <v>0</v>
      </c>
    </row>
    <row r="2306" spans="1:3" x14ac:dyDescent="0.25">
      <c r="A2306" t="s">
        <v>40</v>
      </c>
      <c r="B2306">
        <v>45</v>
      </c>
      <c r="C2306">
        <v>34375</v>
      </c>
    </row>
    <row r="2307" spans="1:3" x14ac:dyDescent="0.25">
      <c r="A2307" t="s">
        <v>39</v>
      </c>
      <c r="B2307">
        <v>45</v>
      </c>
      <c r="C2307">
        <v>0</v>
      </c>
    </row>
    <row r="2308" spans="1:3" x14ac:dyDescent="0.25">
      <c r="A2308" t="s">
        <v>12</v>
      </c>
      <c r="B2308">
        <v>45</v>
      </c>
      <c r="C2308">
        <v>0</v>
      </c>
    </row>
    <row r="2309" spans="1:3" x14ac:dyDescent="0.25">
      <c r="A2309" t="s">
        <v>20</v>
      </c>
      <c r="B2309">
        <v>45</v>
      </c>
      <c r="C2309">
        <v>0</v>
      </c>
    </row>
    <row r="2310" spans="1:3" x14ac:dyDescent="0.25">
      <c r="A2310" t="s">
        <v>45</v>
      </c>
      <c r="B2310">
        <v>45</v>
      </c>
      <c r="C2310">
        <v>3024</v>
      </c>
    </row>
    <row r="2311" spans="1:3" x14ac:dyDescent="0.25">
      <c r="A2311" t="s">
        <v>46</v>
      </c>
      <c r="B2311">
        <v>45</v>
      </c>
      <c r="C2311">
        <v>0</v>
      </c>
    </row>
    <row r="2312" spans="1:3" x14ac:dyDescent="0.25">
      <c r="A2312" t="s">
        <v>34</v>
      </c>
      <c r="B2312">
        <v>45</v>
      </c>
      <c r="C2312">
        <v>0</v>
      </c>
    </row>
    <row r="2313" spans="1:3" x14ac:dyDescent="0.25">
      <c r="A2313" t="s">
        <v>29</v>
      </c>
      <c r="B2313">
        <v>45</v>
      </c>
      <c r="C2313">
        <v>17313</v>
      </c>
    </row>
    <row r="2314" spans="1:3" x14ac:dyDescent="0.25">
      <c r="A2314" t="s">
        <v>4</v>
      </c>
      <c r="B2314">
        <v>45</v>
      </c>
      <c r="C2314">
        <v>8569</v>
      </c>
    </row>
    <row r="2315" spans="1:3" x14ac:dyDescent="0.25">
      <c r="A2315" t="s">
        <v>47</v>
      </c>
      <c r="B2315">
        <v>45</v>
      </c>
      <c r="C2315">
        <v>0</v>
      </c>
    </row>
    <row r="2316" spans="1:3" x14ac:dyDescent="0.25">
      <c r="A2316" t="s">
        <v>5</v>
      </c>
      <c r="B2316">
        <v>45</v>
      </c>
      <c r="C2316">
        <v>0</v>
      </c>
    </row>
    <row r="2317" spans="1:3" x14ac:dyDescent="0.25">
      <c r="A2317" t="s">
        <v>52</v>
      </c>
      <c r="B2317">
        <v>45</v>
      </c>
      <c r="C2317">
        <v>1689</v>
      </c>
    </row>
    <row r="2318" spans="1:3" x14ac:dyDescent="0.25">
      <c r="A2318" t="s">
        <v>24</v>
      </c>
      <c r="B2318">
        <v>45</v>
      </c>
      <c r="C2318">
        <v>82538</v>
      </c>
    </row>
    <row r="2319" spans="1:3" x14ac:dyDescent="0.25">
      <c r="A2319" t="s">
        <v>54</v>
      </c>
      <c r="B2319">
        <v>45</v>
      </c>
      <c r="C2319">
        <v>777</v>
      </c>
    </row>
    <row r="2320" spans="1:3" x14ac:dyDescent="0.25">
      <c r="A2320" t="s">
        <v>31</v>
      </c>
      <c r="B2320">
        <v>45</v>
      </c>
      <c r="C2320">
        <v>0</v>
      </c>
    </row>
    <row r="2321" spans="1:3" x14ac:dyDescent="0.25">
      <c r="A2321" t="s">
        <v>16</v>
      </c>
      <c r="B2321">
        <v>45</v>
      </c>
      <c r="C2321">
        <v>0</v>
      </c>
    </row>
    <row r="2322" spans="1:3" x14ac:dyDescent="0.25">
      <c r="A2322" t="s">
        <v>48</v>
      </c>
      <c r="B2322">
        <v>45</v>
      </c>
      <c r="C2322">
        <v>17398</v>
      </c>
    </row>
    <row r="2323" spans="1:3" x14ac:dyDescent="0.25">
      <c r="A2323" t="s">
        <v>38</v>
      </c>
      <c r="B2323">
        <v>45</v>
      </c>
      <c r="C2323">
        <v>48125</v>
      </c>
    </row>
    <row r="2324" spans="1:3" x14ac:dyDescent="0.25">
      <c r="A2324" t="s">
        <v>30</v>
      </c>
      <c r="B2324">
        <v>45</v>
      </c>
      <c r="C2324">
        <v>0</v>
      </c>
    </row>
    <row r="2325" spans="1:3" x14ac:dyDescent="0.25">
      <c r="A2325" t="s">
        <v>19</v>
      </c>
      <c r="B2325">
        <v>45</v>
      </c>
      <c r="C2325">
        <v>58388</v>
      </c>
    </row>
    <row r="2326" spans="1:3" x14ac:dyDescent="0.25">
      <c r="A2326" t="s">
        <v>50</v>
      </c>
      <c r="B2326">
        <v>45</v>
      </c>
      <c r="C2326">
        <v>729</v>
      </c>
    </row>
    <row r="2327" spans="1:3" x14ac:dyDescent="0.25">
      <c r="A2327" t="s">
        <v>7</v>
      </c>
      <c r="B2327">
        <v>45</v>
      </c>
      <c r="C2327">
        <v>0</v>
      </c>
    </row>
    <row r="2328" spans="1:3" x14ac:dyDescent="0.25">
      <c r="A2328" t="s">
        <v>2</v>
      </c>
      <c r="B2328">
        <v>45</v>
      </c>
      <c r="C2328">
        <v>0</v>
      </c>
    </row>
    <row r="2329" spans="1:3" x14ac:dyDescent="0.25">
      <c r="A2329" t="s">
        <v>36</v>
      </c>
      <c r="B2329">
        <v>45</v>
      </c>
      <c r="C2329">
        <v>0</v>
      </c>
    </row>
    <row r="2330" spans="1:3" x14ac:dyDescent="0.25">
      <c r="A2330" t="s">
        <v>33</v>
      </c>
      <c r="B2330">
        <v>45</v>
      </c>
      <c r="C2330">
        <v>0</v>
      </c>
    </row>
    <row r="2331" spans="1:3" x14ac:dyDescent="0.25">
      <c r="A2331" t="s">
        <v>8</v>
      </c>
      <c r="B2331">
        <v>45</v>
      </c>
      <c r="C2331">
        <v>12047</v>
      </c>
    </row>
    <row r="2332" spans="1:3" x14ac:dyDescent="0.25">
      <c r="A2332" t="s">
        <v>313</v>
      </c>
      <c r="B2332">
        <v>45</v>
      </c>
      <c r="C2332">
        <v>18153</v>
      </c>
    </row>
    <row r="2333" spans="1:3" x14ac:dyDescent="0.25">
      <c r="A2333" t="s">
        <v>14</v>
      </c>
      <c r="B2333">
        <v>45</v>
      </c>
      <c r="C2333">
        <v>12548</v>
      </c>
    </row>
    <row r="2334" spans="1:3" x14ac:dyDescent="0.25">
      <c r="A2334" t="s">
        <v>22</v>
      </c>
      <c r="B2334">
        <v>45</v>
      </c>
      <c r="C2334">
        <v>0</v>
      </c>
    </row>
    <row r="2335" spans="1:3" x14ac:dyDescent="0.25">
      <c r="A2335" t="s">
        <v>21</v>
      </c>
      <c r="B2335">
        <v>45</v>
      </c>
      <c r="C2335">
        <v>16511</v>
      </c>
    </row>
    <row r="2336" spans="1:3" x14ac:dyDescent="0.25">
      <c r="A2336" t="s">
        <v>26</v>
      </c>
      <c r="B2336">
        <v>45</v>
      </c>
      <c r="C2336">
        <v>17103</v>
      </c>
    </row>
    <row r="2337" spans="1:3" x14ac:dyDescent="0.25">
      <c r="A2337" t="s">
        <v>25</v>
      </c>
      <c r="B2337">
        <v>45</v>
      </c>
      <c r="C2337">
        <v>0</v>
      </c>
    </row>
    <row r="2338" spans="1:3" x14ac:dyDescent="0.25">
      <c r="A2338" t="s">
        <v>35</v>
      </c>
      <c r="B2338">
        <v>45</v>
      </c>
      <c r="C2338">
        <v>2604</v>
      </c>
    </row>
    <row r="2339" spans="1:3" x14ac:dyDescent="0.25">
      <c r="A2339" t="s">
        <v>37</v>
      </c>
      <c r="B2339">
        <v>45</v>
      </c>
      <c r="C2339">
        <v>0</v>
      </c>
    </row>
    <row r="2340" spans="1:3" x14ac:dyDescent="0.25">
      <c r="A2340" t="s">
        <v>13</v>
      </c>
      <c r="B2340">
        <v>45</v>
      </c>
      <c r="C2340">
        <v>0</v>
      </c>
    </row>
    <row r="2341" spans="1:3" x14ac:dyDescent="0.25">
      <c r="A2341" t="s">
        <v>17</v>
      </c>
      <c r="B2341">
        <v>45</v>
      </c>
      <c r="C2341">
        <v>1660</v>
      </c>
    </row>
    <row r="2342" spans="1:3" x14ac:dyDescent="0.25">
      <c r="A2342" t="s">
        <v>312</v>
      </c>
      <c r="B2342">
        <v>46</v>
      </c>
      <c r="C2342">
        <v>0</v>
      </c>
    </row>
    <row r="2343" spans="1:3" x14ac:dyDescent="0.25">
      <c r="A2343" t="s">
        <v>32</v>
      </c>
      <c r="B2343">
        <v>46</v>
      </c>
      <c r="C2343">
        <v>0</v>
      </c>
    </row>
    <row r="2344" spans="1:3" x14ac:dyDescent="0.25">
      <c r="A2344" t="s">
        <v>18</v>
      </c>
      <c r="B2344">
        <v>46</v>
      </c>
      <c r="C2344">
        <v>0</v>
      </c>
    </row>
    <row r="2345" spans="1:3" x14ac:dyDescent="0.25">
      <c r="A2345" t="s">
        <v>18</v>
      </c>
      <c r="B2345">
        <v>46</v>
      </c>
      <c r="C2345">
        <v>0</v>
      </c>
    </row>
    <row r="2346" spans="1:3" x14ac:dyDescent="0.25">
      <c r="A2346" t="s">
        <v>41</v>
      </c>
      <c r="B2346">
        <v>46</v>
      </c>
      <c r="C2346">
        <v>0</v>
      </c>
    </row>
    <row r="2347" spans="1:3" x14ac:dyDescent="0.25">
      <c r="A2347" t="s">
        <v>51</v>
      </c>
      <c r="B2347">
        <v>46</v>
      </c>
      <c r="C2347">
        <v>2372</v>
      </c>
    </row>
    <row r="2348" spans="1:3" x14ac:dyDescent="0.25">
      <c r="A2348" t="s">
        <v>53</v>
      </c>
      <c r="B2348">
        <v>46</v>
      </c>
      <c r="C2348">
        <v>0</v>
      </c>
    </row>
    <row r="2349" spans="1:3" x14ac:dyDescent="0.25">
      <c r="A2349" t="s">
        <v>42</v>
      </c>
      <c r="B2349">
        <v>46</v>
      </c>
      <c r="C2349">
        <v>0</v>
      </c>
    </row>
    <row r="2350" spans="1:3" x14ac:dyDescent="0.25">
      <c r="A2350" t="s">
        <v>10</v>
      </c>
      <c r="B2350">
        <v>46</v>
      </c>
      <c r="C2350">
        <v>0</v>
      </c>
    </row>
    <row r="2351" spans="1:3" x14ac:dyDescent="0.25">
      <c r="A2351" t="s">
        <v>43</v>
      </c>
      <c r="B2351">
        <v>46</v>
      </c>
      <c r="C2351">
        <v>0</v>
      </c>
    </row>
    <row r="2352" spans="1:3" x14ac:dyDescent="0.25">
      <c r="A2352" t="s">
        <v>28</v>
      </c>
      <c r="B2352">
        <v>46</v>
      </c>
      <c r="C2352">
        <v>0</v>
      </c>
    </row>
    <row r="2353" spans="1:3" x14ac:dyDescent="0.25">
      <c r="A2353" t="s">
        <v>11</v>
      </c>
      <c r="B2353">
        <v>46</v>
      </c>
      <c r="C2353">
        <v>0</v>
      </c>
    </row>
    <row r="2354" spans="1:3" x14ac:dyDescent="0.25">
      <c r="A2354" t="s">
        <v>23</v>
      </c>
      <c r="B2354">
        <v>46</v>
      </c>
      <c r="C2354">
        <v>2936</v>
      </c>
    </row>
    <row r="2355" spans="1:3" x14ac:dyDescent="0.25">
      <c r="A2355" t="s">
        <v>44</v>
      </c>
      <c r="B2355">
        <v>46</v>
      </c>
      <c r="C2355">
        <v>17875</v>
      </c>
    </row>
    <row r="2356" spans="1:3" x14ac:dyDescent="0.25">
      <c r="A2356" t="s">
        <v>27</v>
      </c>
      <c r="B2356">
        <v>46</v>
      </c>
      <c r="C2356">
        <v>0</v>
      </c>
    </row>
    <row r="2357" spans="1:3" x14ac:dyDescent="0.25">
      <c r="A2357" t="s">
        <v>6</v>
      </c>
      <c r="B2357">
        <v>46</v>
      </c>
      <c r="C2357">
        <v>63807</v>
      </c>
    </row>
    <row r="2358" spans="1:3" x14ac:dyDescent="0.25">
      <c r="A2358" t="s">
        <v>40</v>
      </c>
      <c r="B2358">
        <v>46</v>
      </c>
      <c r="C2358">
        <v>34375</v>
      </c>
    </row>
    <row r="2359" spans="1:3" x14ac:dyDescent="0.25">
      <c r="A2359" t="s">
        <v>39</v>
      </c>
      <c r="B2359">
        <v>46</v>
      </c>
      <c r="C2359">
        <v>0</v>
      </c>
    </row>
    <row r="2360" spans="1:3" x14ac:dyDescent="0.25">
      <c r="A2360" t="s">
        <v>12</v>
      </c>
      <c r="B2360">
        <v>46</v>
      </c>
      <c r="C2360">
        <v>0</v>
      </c>
    </row>
    <row r="2361" spans="1:3" x14ac:dyDescent="0.25">
      <c r="A2361" t="s">
        <v>20</v>
      </c>
      <c r="B2361">
        <v>46</v>
      </c>
      <c r="C2361">
        <v>0</v>
      </c>
    </row>
    <row r="2362" spans="1:3" x14ac:dyDescent="0.25">
      <c r="A2362" t="s">
        <v>45</v>
      </c>
      <c r="B2362">
        <v>46</v>
      </c>
      <c r="C2362">
        <v>0</v>
      </c>
    </row>
    <row r="2363" spans="1:3" x14ac:dyDescent="0.25">
      <c r="A2363" t="s">
        <v>46</v>
      </c>
      <c r="B2363">
        <v>46</v>
      </c>
      <c r="C2363">
        <v>3128</v>
      </c>
    </row>
    <row r="2364" spans="1:3" x14ac:dyDescent="0.25">
      <c r="A2364" t="s">
        <v>34</v>
      </c>
      <c r="B2364">
        <v>46</v>
      </c>
      <c r="C2364">
        <v>0</v>
      </c>
    </row>
    <row r="2365" spans="1:3" x14ac:dyDescent="0.25">
      <c r="A2365" t="s">
        <v>29</v>
      </c>
      <c r="B2365">
        <v>46</v>
      </c>
      <c r="C2365">
        <v>14625</v>
      </c>
    </row>
    <row r="2366" spans="1:3" x14ac:dyDescent="0.25">
      <c r="A2366" t="s">
        <v>4</v>
      </c>
      <c r="B2366">
        <v>46</v>
      </c>
      <c r="C2366">
        <v>0</v>
      </c>
    </row>
    <row r="2367" spans="1:3" x14ac:dyDescent="0.25">
      <c r="A2367" t="s">
        <v>47</v>
      </c>
      <c r="B2367">
        <v>46</v>
      </c>
      <c r="C2367">
        <v>0</v>
      </c>
    </row>
    <row r="2368" spans="1:3" x14ac:dyDescent="0.25">
      <c r="A2368" t="s">
        <v>5</v>
      </c>
      <c r="B2368">
        <v>46</v>
      </c>
      <c r="C2368">
        <v>0</v>
      </c>
    </row>
    <row r="2369" spans="1:3" x14ac:dyDescent="0.25">
      <c r="A2369" t="s">
        <v>52</v>
      </c>
      <c r="B2369">
        <v>46</v>
      </c>
      <c r="C2369">
        <v>0</v>
      </c>
    </row>
    <row r="2370" spans="1:3" x14ac:dyDescent="0.25">
      <c r="A2370" t="s">
        <v>24</v>
      </c>
      <c r="B2370">
        <v>46</v>
      </c>
      <c r="C2370">
        <v>36575</v>
      </c>
    </row>
    <row r="2371" spans="1:3" x14ac:dyDescent="0.25">
      <c r="A2371" t="s">
        <v>54</v>
      </c>
      <c r="B2371">
        <v>46</v>
      </c>
      <c r="C2371">
        <v>0</v>
      </c>
    </row>
    <row r="2372" spans="1:3" x14ac:dyDescent="0.25">
      <c r="A2372" t="s">
        <v>31</v>
      </c>
      <c r="B2372">
        <v>46</v>
      </c>
      <c r="C2372">
        <v>0</v>
      </c>
    </row>
    <row r="2373" spans="1:3" x14ac:dyDescent="0.25">
      <c r="A2373" t="s">
        <v>16</v>
      </c>
      <c r="B2373">
        <v>46</v>
      </c>
      <c r="C2373">
        <v>17875</v>
      </c>
    </row>
    <row r="2374" spans="1:3" x14ac:dyDescent="0.25">
      <c r="A2374" t="s">
        <v>48</v>
      </c>
      <c r="B2374">
        <v>46</v>
      </c>
      <c r="C2374">
        <v>0</v>
      </c>
    </row>
    <row r="2375" spans="1:3" x14ac:dyDescent="0.25">
      <c r="A2375" t="s">
        <v>38</v>
      </c>
      <c r="B2375">
        <v>46</v>
      </c>
      <c r="C2375">
        <v>48125</v>
      </c>
    </row>
    <row r="2376" spans="1:3" x14ac:dyDescent="0.25">
      <c r="A2376" t="s">
        <v>30</v>
      </c>
      <c r="B2376">
        <v>46</v>
      </c>
      <c r="C2376">
        <v>4437</v>
      </c>
    </row>
    <row r="2377" spans="1:3" x14ac:dyDescent="0.25">
      <c r="A2377" t="s">
        <v>19</v>
      </c>
      <c r="B2377">
        <v>46</v>
      </c>
      <c r="C2377">
        <v>48125</v>
      </c>
    </row>
    <row r="2378" spans="1:3" x14ac:dyDescent="0.25">
      <c r="A2378" t="s">
        <v>50</v>
      </c>
      <c r="B2378">
        <v>46</v>
      </c>
      <c r="C2378">
        <v>1312</v>
      </c>
    </row>
    <row r="2379" spans="1:3" x14ac:dyDescent="0.25">
      <c r="A2379" t="s">
        <v>7</v>
      </c>
      <c r="B2379">
        <v>46</v>
      </c>
      <c r="C2379">
        <v>61875</v>
      </c>
    </row>
    <row r="2380" spans="1:3" x14ac:dyDescent="0.25">
      <c r="A2380" t="s">
        <v>2</v>
      </c>
      <c r="B2380">
        <v>46</v>
      </c>
      <c r="C2380">
        <v>0</v>
      </c>
    </row>
    <row r="2381" spans="1:3" x14ac:dyDescent="0.25">
      <c r="A2381" t="s">
        <v>36</v>
      </c>
      <c r="B2381">
        <v>46</v>
      </c>
      <c r="C2381">
        <v>31751</v>
      </c>
    </row>
    <row r="2382" spans="1:3" x14ac:dyDescent="0.25">
      <c r="A2382" t="s">
        <v>33</v>
      </c>
      <c r="B2382">
        <v>46</v>
      </c>
      <c r="C2382">
        <v>19723</v>
      </c>
    </row>
    <row r="2383" spans="1:3" x14ac:dyDescent="0.25">
      <c r="A2383" t="s">
        <v>8</v>
      </c>
      <c r="B2383">
        <v>46</v>
      </c>
      <c r="C2383">
        <v>21587</v>
      </c>
    </row>
    <row r="2384" spans="1:3" x14ac:dyDescent="0.25">
      <c r="A2384" t="s">
        <v>313</v>
      </c>
      <c r="B2384">
        <v>46</v>
      </c>
      <c r="C2384">
        <v>0</v>
      </c>
    </row>
    <row r="2385" spans="1:3" x14ac:dyDescent="0.25">
      <c r="A2385" t="s">
        <v>14</v>
      </c>
      <c r="B2385">
        <v>46</v>
      </c>
      <c r="C2385">
        <v>10511</v>
      </c>
    </row>
    <row r="2386" spans="1:3" x14ac:dyDescent="0.25">
      <c r="A2386" t="s">
        <v>22</v>
      </c>
      <c r="B2386">
        <v>46</v>
      </c>
      <c r="C2386">
        <v>0</v>
      </c>
    </row>
    <row r="2387" spans="1:3" x14ac:dyDescent="0.25">
      <c r="A2387" t="s">
        <v>21</v>
      </c>
      <c r="B2387">
        <v>46</v>
      </c>
      <c r="C2387">
        <v>0</v>
      </c>
    </row>
    <row r="2388" spans="1:3" x14ac:dyDescent="0.25">
      <c r="A2388" t="s">
        <v>26</v>
      </c>
      <c r="B2388">
        <v>46</v>
      </c>
      <c r="C2388">
        <v>14625</v>
      </c>
    </row>
    <row r="2389" spans="1:3" x14ac:dyDescent="0.25">
      <c r="A2389" t="s">
        <v>25</v>
      </c>
      <c r="B2389">
        <v>46</v>
      </c>
      <c r="C2389">
        <v>0</v>
      </c>
    </row>
    <row r="2390" spans="1:3" x14ac:dyDescent="0.25">
      <c r="A2390" t="s">
        <v>35</v>
      </c>
      <c r="B2390">
        <v>46</v>
      </c>
      <c r="C2390">
        <v>0</v>
      </c>
    </row>
    <row r="2391" spans="1:3" x14ac:dyDescent="0.25">
      <c r="A2391" t="s">
        <v>37</v>
      </c>
      <c r="B2391">
        <v>46</v>
      </c>
      <c r="C2391">
        <v>23791</v>
      </c>
    </row>
    <row r="2392" spans="1:3" x14ac:dyDescent="0.25">
      <c r="A2392" t="s">
        <v>13</v>
      </c>
      <c r="B2392">
        <v>46</v>
      </c>
      <c r="C2392">
        <v>0</v>
      </c>
    </row>
    <row r="2393" spans="1:3" x14ac:dyDescent="0.25">
      <c r="A2393" t="s">
        <v>17</v>
      </c>
      <c r="B2393">
        <v>46</v>
      </c>
      <c r="C2393">
        <v>2752</v>
      </c>
    </row>
    <row r="2394" spans="1:3" x14ac:dyDescent="0.25">
      <c r="A2394" t="s">
        <v>312</v>
      </c>
      <c r="B2394">
        <v>47</v>
      </c>
      <c r="C2394">
        <v>17875</v>
      </c>
    </row>
    <row r="2395" spans="1:3" x14ac:dyDescent="0.25">
      <c r="A2395" t="s">
        <v>32</v>
      </c>
      <c r="B2395">
        <v>47</v>
      </c>
      <c r="C2395">
        <v>10750</v>
      </c>
    </row>
    <row r="2396" spans="1:3" x14ac:dyDescent="0.25">
      <c r="A2396" t="s">
        <v>18</v>
      </c>
      <c r="B2396">
        <v>47</v>
      </c>
      <c r="C2396">
        <v>3778</v>
      </c>
    </row>
    <row r="2397" spans="1:3" x14ac:dyDescent="0.25">
      <c r="A2397" t="s">
        <v>18</v>
      </c>
      <c r="B2397">
        <v>47</v>
      </c>
      <c r="C2397">
        <v>11375</v>
      </c>
    </row>
    <row r="2398" spans="1:3" x14ac:dyDescent="0.25">
      <c r="A2398" t="s">
        <v>41</v>
      </c>
      <c r="B2398">
        <v>47</v>
      </c>
      <c r="C2398">
        <v>1324</v>
      </c>
    </row>
    <row r="2399" spans="1:3" x14ac:dyDescent="0.25">
      <c r="A2399" t="s">
        <v>51</v>
      </c>
      <c r="B2399">
        <v>47</v>
      </c>
      <c r="C2399">
        <v>1407</v>
      </c>
    </row>
    <row r="2400" spans="1:3" x14ac:dyDescent="0.25">
      <c r="A2400" t="s">
        <v>53</v>
      </c>
      <c r="B2400">
        <v>47</v>
      </c>
      <c r="C2400">
        <v>0</v>
      </c>
    </row>
    <row r="2401" spans="1:3" x14ac:dyDescent="0.25">
      <c r="A2401" t="s">
        <v>42</v>
      </c>
      <c r="B2401">
        <v>47</v>
      </c>
      <c r="C2401">
        <v>0</v>
      </c>
    </row>
    <row r="2402" spans="1:3" x14ac:dyDescent="0.25">
      <c r="A2402" t="s">
        <v>10</v>
      </c>
      <c r="B2402">
        <v>47</v>
      </c>
      <c r="C2402">
        <v>0</v>
      </c>
    </row>
    <row r="2403" spans="1:3" x14ac:dyDescent="0.25">
      <c r="A2403" t="s">
        <v>43</v>
      </c>
      <c r="B2403">
        <v>47</v>
      </c>
      <c r="C2403">
        <v>75625</v>
      </c>
    </row>
    <row r="2404" spans="1:3" x14ac:dyDescent="0.25">
      <c r="A2404" t="s">
        <v>28</v>
      </c>
      <c r="B2404">
        <v>47</v>
      </c>
      <c r="C2404">
        <v>2971</v>
      </c>
    </row>
    <row r="2405" spans="1:3" x14ac:dyDescent="0.25">
      <c r="A2405" t="s">
        <v>11</v>
      </c>
      <c r="B2405">
        <v>47</v>
      </c>
      <c r="C2405">
        <v>0</v>
      </c>
    </row>
    <row r="2406" spans="1:3" x14ac:dyDescent="0.25">
      <c r="A2406" t="s">
        <v>23</v>
      </c>
      <c r="B2406">
        <v>47</v>
      </c>
      <c r="C2406">
        <v>8125</v>
      </c>
    </row>
    <row r="2407" spans="1:3" x14ac:dyDescent="0.25">
      <c r="A2407" t="s">
        <v>44</v>
      </c>
      <c r="B2407">
        <v>47</v>
      </c>
      <c r="C2407">
        <v>22411</v>
      </c>
    </row>
    <row r="2408" spans="1:3" x14ac:dyDescent="0.25">
      <c r="A2408" t="s">
        <v>27</v>
      </c>
      <c r="B2408">
        <v>47</v>
      </c>
      <c r="C2408">
        <v>0</v>
      </c>
    </row>
    <row r="2409" spans="1:3" x14ac:dyDescent="0.25">
      <c r="A2409" t="s">
        <v>6</v>
      </c>
      <c r="B2409">
        <v>47</v>
      </c>
      <c r="C2409">
        <v>8912</v>
      </c>
    </row>
    <row r="2410" spans="1:3" x14ac:dyDescent="0.25">
      <c r="A2410" t="s">
        <v>40</v>
      </c>
      <c r="B2410">
        <v>47</v>
      </c>
      <c r="C2410">
        <v>0</v>
      </c>
    </row>
    <row r="2411" spans="1:3" x14ac:dyDescent="0.25">
      <c r="A2411" t="s">
        <v>39</v>
      </c>
      <c r="B2411">
        <v>47</v>
      </c>
      <c r="C2411">
        <v>48125</v>
      </c>
    </row>
    <row r="2412" spans="1:3" x14ac:dyDescent="0.25">
      <c r="A2412" t="s">
        <v>12</v>
      </c>
      <c r="B2412">
        <v>47</v>
      </c>
      <c r="C2412">
        <v>0</v>
      </c>
    </row>
    <row r="2413" spans="1:3" x14ac:dyDescent="0.25">
      <c r="A2413" t="s">
        <v>20</v>
      </c>
      <c r="B2413">
        <v>47</v>
      </c>
      <c r="C2413">
        <v>0</v>
      </c>
    </row>
    <row r="2414" spans="1:3" x14ac:dyDescent="0.25">
      <c r="A2414" t="s">
        <v>45</v>
      </c>
      <c r="B2414">
        <v>47</v>
      </c>
      <c r="C2414">
        <v>0</v>
      </c>
    </row>
    <row r="2415" spans="1:3" x14ac:dyDescent="0.25">
      <c r="A2415" t="s">
        <v>46</v>
      </c>
      <c r="B2415">
        <v>47</v>
      </c>
      <c r="C2415">
        <v>1877</v>
      </c>
    </row>
    <row r="2416" spans="1:3" x14ac:dyDescent="0.25">
      <c r="A2416" t="s">
        <v>34</v>
      </c>
      <c r="B2416">
        <v>47</v>
      </c>
      <c r="C2416">
        <v>0</v>
      </c>
    </row>
    <row r="2417" spans="1:3" x14ac:dyDescent="0.25">
      <c r="A2417" t="s">
        <v>29</v>
      </c>
      <c r="B2417">
        <v>47</v>
      </c>
      <c r="C2417">
        <v>17313</v>
      </c>
    </row>
    <row r="2418" spans="1:3" x14ac:dyDescent="0.25">
      <c r="A2418" t="s">
        <v>4</v>
      </c>
      <c r="B2418">
        <v>47</v>
      </c>
      <c r="C2418">
        <v>0</v>
      </c>
    </row>
    <row r="2419" spans="1:3" x14ac:dyDescent="0.25">
      <c r="A2419" t="s">
        <v>47</v>
      </c>
      <c r="B2419">
        <v>47</v>
      </c>
      <c r="C2419">
        <v>3365</v>
      </c>
    </row>
    <row r="2420" spans="1:3" x14ac:dyDescent="0.25">
      <c r="A2420" t="s">
        <v>5</v>
      </c>
      <c r="B2420">
        <v>47</v>
      </c>
      <c r="C2420">
        <v>0</v>
      </c>
    </row>
    <row r="2421" spans="1:3" x14ac:dyDescent="0.25">
      <c r="A2421" t="s">
        <v>52</v>
      </c>
      <c r="B2421">
        <v>47</v>
      </c>
      <c r="C2421">
        <v>1689</v>
      </c>
    </row>
    <row r="2422" spans="1:3" x14ac:dyDescent="0.25">
      <c r="A2422" t="s">
        <v>24</v>
      </c>
      <c r="B2422">
        <v>47</v>
      </c>
      <c r="C2422">
        <v>61875</v>
      </c>
    </row>
    <row r="2423" spans="1:3" x14ac:dyDescent="0.25">
      <c r="A2423" t="s">
        <v>54</v>
      </c>
      <c r="B2423">
        <v>47</v>
      </c>
      <c r="C2423">
        <v>0</v>
      </c>
    </row>
    <row r="2424" spans="1:3" x14ac:dyDescent="0.25">
      <c r="A2424" t="s">
        <v>31</v>
      </c>
      <c r="B2424">
        <v>47</v>
      </c>
      <c r="C2424">
        <v>0</v>
      </c>
    </row>
    <row r="2425" spans="1:3" x14ac:dyDescent="0.25">
      <c r="A2425" t="s">
        <v>16</v>
      </c>
      <c r="B2425">
        <v>47</v>
      </c>
      <c r="C2425">
        <v>0</v>
      </c>
    </row>
    <row r="2426" spans="1:3" x14ac:dyDescent="0.25">
      <c r="A2426" t="s">
        <v>48</v>
      </c>
      <c r="B2426">
        <v>47</v>
      </c>
      <c r="C2426">
        <v>17398</v>
      </c>
    </row>
    <row r="2427" spans="1:3" x14ac:dyDescent="0.25">
      <c r="A2427" t="s">
        <v>38</v>
      </c>
      <c r="B2427">
        <v>47</v>
      </c>
      <c r="C2427">
        <v>0</v>
      </c>
    </row>
    <row r="2428" spans="1:3" x14ac:dyDescent="0.25">
      <c r="A2428" t="s">
        <v>30</v>
      </c>
      <c r="B2428">
        <v>47</v>
      </c>
      <c r="C2428">
        <v>0</v>
      </c>
    </row>
    <row r="2429" spans="1:3" x14ac:dyDescent="0.25">
      <c r="A2429" t="s">
        <v>19</v>
      </c>
      <c r="B2429">
        <v>47</v>
      </c>
      <c r="C2429">
        <v>58388</v>
      </c>
    </row>
    <row r="2430" spans="1:3" x14ac:dyDescent="0.25">
      <c r="A2430" t="s">
        <v>50</v>
      </c>
      <c r="B2430">
        <v>47</v>
      </c>
      <c r="C2430">
        <v>729</v>
      </c>
    </row>
    <row r="2431" spans="1:3" x14ac:dyDescent="0.25">
      <c r="A2431" t="s">
        <v>7</v>
      </c>
      <c r="B2431">
        <v>47</v>
      </c>
      <c r="C2431">
        <v>61875</v>
      </c>
    </row>
    <row r="2432" spans="1:3" x14ac:dyDescent="0.25">
      <c r="A2432" t="s">
        <v>2</v>
      </c>
      <c r="B2432">
        <v>47</v>
      </c>
      <c r="C2432">
        <v>14426</v>
      </c>
    </row>
    <row r="2433" spans="1:3" x14ac:dyDescent="0.25">
      <c r="A2433" t="s">
        <v>36</v>
      </c>
      <c r="B2433">
        <v>47</v>
      </c>
      <c r="C2433">
        <v>0</v>
      </c>
    </row>
    <row r="2434" spans="1:3" x14ac:dyDescent="0.25">
      <c r="A2434" t="s">
        <v>33</v>
      </c>
      <c r="B2434">
        <v>47</v>
      </c>
      <c r="C2434">
        <v>3244</v>
      </c>
    </row>
    <row r="2435" spans="1:3" x14ac:dyDescent="0.25">
      <c r="A2435" t="s">
        <v>8</v>
      </c>
      <c r="B2435">
        <v>47</v>
      </c>
      <c r="C2435">
        <v>0</v>
      </c>
    </row>
    <row r="2436" spans="1:3" x14ac:dyDescent="0.25">
      <c r="A2436" t="s">
        <v>313</v>
      </c>
      <c r="B2436">
        <v>47</v>
      </c>
      <c r="C2436">
        <v>18153</v>
      </c>
    </row>
    <row r="2437" spans="1:3" x14ac:dyDescent="0.25">
      <c r="A2437" t="s">
        <v>14</v>
      </c>
      <c r="B2437">
        <v>47</v>
      </c>
      <c r="C2437">
        <v>0</v>
      </c>
    </row>
    <row r="2438" spans="1:3" x14ac:dyDescent="0.25">
      <c r="A2438" t="s">
        <v>22</v>
      </c>
      <c r="B2438">
        <v>47</v>
      </c>
      <c r="C2438">
        <v>16225</v>
      </c>
    </row>
    <row r="2439" spans="1:3" x14ac:dyDescent="0.25">
      <c r="A2439" t="s">
        <v>21</v>
      </c>
      <c r="B2439">
        <v>47</v>
      </c>
      <c r="C2439">
        <v>0</v>
      </c>
    </row>
    <row r="2440" spans="1:3" x14ac:dyDescent="0.25">
      <c r="A2440" t="s">
        <v>26</v>
      </c>
      <c r="B2440">
        <v>47</v>
      </c>
      <c r="C2440">
        <v>0</v>
      </c>
    </row>
    <row r="2441" spans="1:3" x14ac:dyDescent="0.25">
      <c r="A2441" t="s">
        <v>25</v>
      </c>
      <c r="B2441">
        <v>47</v>
      </c>
      <c r="C2441">
        <v>0</v>
      </c>
    </row>
    <row r="2442" spans="1:3" x14ac:dyDescent="0.25">
      <c r="A2442" t="s">
        <v>35</v>
      </c>
      <c r="B2442">
        <v>47</v>
      </c>
      <c r="C2442">
        <v>0</v>
      </c>
    </row>
    <row r="2443" spans="1:3" x14ac:dyDescent="0.25">
      <c r="A2443" t="s">
        <v>37</v>
      </c>
      <c r="B2443">
        <v>47</v>
      </c>
      <c r="C2443">
        <v>21819</v>
      </c>
    </row>
    <row r="2444" spans="1:3" x14ac:dyDescent="0.25">
      <c r="A2444" t="s">
        <v>13</v>
      </c>
      <c r="B2444">
        <v>47</v>
      </c>
      <c r="C2444">
        <v>0</v>
      </c>
    </row>
    <row r="2445" spans="1:3" x14ac:dyDescent="0.25">
      <c r="A2445" t="s">
        <v>17</v>
      </c>
      <c r="B2445">
        <v>47</v>
      </c>
      <c r="C2445">
        <v>1660</v>
      </c>
    </row>
    <row r="2446" spans="1:3" x14ac:dyDescent="0.25">
      <c r="A2446" t="s">
        <v>312</v>
      </c>
      <c r="B2446">
        <v>48</v>
      </c>
      <c r="C2446">
        <v>0</v>
      </c>
    </row>
    <row r="2447" spans="1:3" x14ac:dyDescent="0.25">
      <c r="A2447" t="s">
        <v>32</v>
      </c>
      <c r="B2447">
        <v>48</v>
      </c>
      <c r="C2447">
        <v>0</v>
      </c>
    </row>
    <row r="2448" spans="1:3" x14ac:dyDescent="0.25">
      <c r="A2448" t="s">
        <v>18</v>
      </c>
      <c r="B2448">
        <v>48</v>
      </c>
      <c r="C2448">
        <v>0</v>
      </c>
    </row>
    <row r="2449" spans="1:3" x14ac:dyDescent="0.25">
      <c r="A2449" t="s">
        <v>18</v>
      </c>
      <c r="B2449">
        <v>48</v>
      </c>
      <c r="C2449">
        <v>0</v>
      </c>
    </row>
    <row r="2450" spans="1:3" x14ac:dyDescent="0.25">
      <c r="A2450" t="s">
        <v>41</v>
      </c>
      <c r="B2450">
        <v>48</v>
      </c>
      <c r="C2450">
        <v>0</v>
      </c>
    </row>
    <row r="2451" spans="1:3" x14ac:dyDescent="0.25">
      <c r="A2451" t="s">
        <v>51</v>
      </c>
      <c r="B2451">
        <v>48</v>
      </c>
      <c r="C2451">
        <v>0</v>
      </c>
    </row>
    <row r="2452" spans="1:3" x14ac:dyDescent="0.25">
      <c r="A2452" t="s">
        <v>53</v>
      </c>
      <c r="B2452">
        <v>48</v>
      </c>
      <c r="C2452">
        <v>0</v>
      </c>
    </row>
    <row r="2453" spans="1:3" x14ac:dyDescent="0.25">
      <c r="A2453" t="s">
        <v>42</v>
      </c>
      <c r="B2453">
        <v>48</v>
      </c>
      <c r="C2453">
        <v>0</v>
      </c>
    </row>
    <row r="2454" spans="1:3" x14ac:dyDescent="0.25">
      <c r="A2454" t="s">
        <v>10</v>
      </c>
      <c r="B2454">
        <v>48</v>
      </c>
      <c r="C2454">
        <v>0</v>
      </c>
    </row>
    <row r="2455" spans="1:3" x14ac:dyDescent="0.25">
      <c r="A2455" t="s">
        <v>43</v>
      </c>
      <c r="B2455">
        <v>48</v>
      </c>
      <c r="C2455">
        <v>0</v>
      </c>
    </row>
    <row r="2456" spans="1:3" x14ac:dyDescent="0.25">
      <c r="A2456" t="s">
        <v>28</v>
      </c>
      <c r="B2456">
        <v>48</v>
      </c>
      <c r="C2456">
        <v>0</v>
      </c>
    </row>
    <row r="2457" spans="1:3" x14ac:dyDescent="0.25">
      <c r="A2457" t="s">
        <v>11</v>
      </c>
      <c r="B2457">
        <v>48</v>
      </c>
      <c r="C2457">
        <v>0</v>
      </c>
    </row>
    <row r="2458" spans="1:3" x14ac:dyDescent="0.25">
      <c r="A2458" t="s">
        <v>23</v>
      </c>
      <c r="B2458">
        <v>48</v>
      </c>
      <c r="C2458">
        <v>0</v>
      </c>
    </row>
    <row r="2459" spans="1:3" x14ac:dyDescent="0.25">
      <c r="A2459" t="s">
        <v>44</v>
      </c>
      <c r="B2459">
        <v>48</v>
      </c>
      <c r="C2459">
        <v>0</v>
      </c>
    </row>
    <row r="2460" spans="1:3" x14ac:dyDescent="0.25">
      <c r="A2460" t="s">
        <v>27</v>
      </c>
      <c r="B2460">
        <v>48</v>
      </c>
      <c r="C2460">
        <v>0</v>
      </c>
    </row>
    <row r="2461" spans="1:3" x14ac:dyDescent="0.25">
      <c r="A2461" t="s">
        <v>6</v>
      </c>
      <c r="B2461">
        <v>48</v>
      </c>
      <c r="C2461">
        <v>0</v>
      </c>
    </row>
    <row r="2462" spans="1:3" x14ac:dyDescent="0.25">
      <c r="A2462" t="s">
        <v>40</v>
      </c>
      <c r="B2462">
        <v>48</v>
      </c>
      <c r="C2462">
        <v>0</v>
      </c>
    </row>
    <row r="2463" spans="1:3" x14ac:dyDescent="0.25">
      <c r="A2463" t="s">
        <v>39</v>
      </c>
      <c r="B2463">
        <v>48</v>
      </c>
      <c r="C2463">
        <v>0</v>
      </c>
    </row>
    <row r="2464" spans="1:3" x14ac:dyDescent="0.25">
      <c r="A2464" t="s">
        <v>12</v>
      </c>
      <c r="B2464">
        <v>48</v>
      </c>
      <c r="C2464">
        <v>0</v>
      </c>
    </row>
    <row r="2465" spans="1:3" x14ac:dyDescent="0.25">
      <c r="A2465" t="s">
        <v>20</v>
      </c>
      <c r="B2465">
        <v>48</v>
      </c>
      <c r="C2465">
        <v>0</v>
      </c>
    </row>
    <row r="2466" spans="1:3" x14ac:dyDescent="0.25">
      <c r="A2466" t="s">
        <v>45</v>
      </c>
      <c r="B2466">
        <v>48</v>
      </c>
      <c r="C2466">
        <v>0</v>
      </c>
    </row>
    <row r="2467" spans="1:3" x14ac:dyDescent="0.25">
      <c r="A2467" t="s">
        <v>46</v>
      </c>
      <c r="B2467">
        <v>48</v>
      </c>
      <c r="C2467">
        <v>0</v>
      </c>
    </row>
    <row r="2468" spans="1:3" x14ac:dyDescent="0.25">
      <c r="A2468" t="s">
        <v>34</v>
      </c>
      <c r="B2468">
        <v>48</v>
      </c>
      <c r="C2468">
        <v>0</v>
      </c>
    </row>
    <row r="2469" spans="1:3" x14ac:dyDescent="0.25">
      <c r="A2469" t="s">
        <v>29</v>
      </c>
      <c r="B2469">
        <v>48</v>
      </c>
      <c r="C2469">
        <v>0</v>
      </c>
    </row>
    <row r="2470" spans="1:3" x14ac:dyDescent="0.25">
      <c r="A2470" t="s">
        <v>4</v>
      </c>
      <c r="B2470">
        <v>48</v>
      </c>
      <c r="C2470">
        <v>0</v>
      </c>
    </row>
    <row r="2471" spans="1:3" x14ac:dyDescent="0.25">
      <c r="A2471" t="s">
        <v>47</v>
      </c>
      <c r="B2471">
        <v>48</v>
      </c>
      <c r="C2471">
        <v>0</v>
      </c>
    </row>
    <row r="2472" spans="1:3" x14ac:dyDescent="0.25">
      <c r="A2472" t="s">
        <v>5</v>
      </c>
      <c r="B2472">
        <v>48</v>
      </c>
      <c r="C2472">
        <v>0</v>
      </c>
    </row>
    <row r="2473" spans="1:3" x14ac:dyDescent="0.25">
      <c r="A2473" t="s">
        <v>52</v>
      </c>
      <c r="B2473">
        <v>48</v>
      </c>
      <c r="C2473">
        <v>0</v>
      </c>
    </row>
    <row r="2474" spans="1:3" x14ac:dyDescent="0.25">
      <c r="A2474" t="s">
        <v>24</v>
      </c>
      <c r="B2474">
        <v>48</v>
      </c>
      <c r="C2474">
        <v>0</v>
      </c>
    </row>
    <row r="2475" spans="1:3" x14ac:dyDescent="0.25">
      <c r="A2475" t="s">
        <v>54</v>
      </c>
      <c r="B2475">
        <v>48</v>
      </c>
      <c r="C2475">
        <v>0</v>
      </c>
    </row>
    <row r="2476" spans="1:3" x14ac:dyDescent="0.25">
      <c r="A2476" t="s">
        <v>31</v>
      </c>
      <c r="B2476">
        <v>48</v>
      </c>
      <c r="C2476">
        <v>0</v>
      </c>
    </row>
    <row r="2477" spans="1:3" x14ac:dyDescent="0.25">
      <c r="A2477" t="s">
        <v>16</v>
      </c>
      <c r="B2477">
        <v>48</v>
      </c>
      <c r="C2477">
        <v>0</v>
      </c>
    </row>
    <row r="2478" spans="1:3" x14ac:dyDescent="0.25">
      <c r="A2478" t="s">
        <v>48</v>
      </c>
      <c r="B2478">
        <v>48</v>
      </c>
      <c r="C2478">
        <v>0</v>
      </c>
    </row>
    <row r="2479" spans="1:3" x14ac:dyDescent="0.25">
      <c r="A2479" t="s">
        <v>38</v>
      </c>
      <c r="B2479">
        <v>48</v>
      </c>
      <c r="C2479">
        <v>0</v>
      </c>
    </row>
    <row r="2480" spans="1:3" x14ac:dyDescent="0.25">
      <c r="A2480" t="s">
        <v>30</v>
      </c>
      <c r="B2480">
        <v>48</v>
      </c>
      <c r="C2480">
        <v>0</v>
      </c>
    </row>
    <row r="2481" spans="1:3" x14ac:dyDescent="0.25">
      <c r="A2481" t="s">
        <v>19</v>
      </c>
      <c r="B2481">
        <v>48</v>
      </c>
      <c r="C2481">
        <v>0</v>
      </c>
    </row>
    <row r="2482" spans="1:3" x14ac:dyDescent="0.25">
      <c r="A2482" t="s">
        <v>50</v>
      </c>
      <c r="B2482">
        <v>48</v>
      </c>
      <c r="C2482">
        <v>0</v>
      </c>
    </row>
    <row r="2483" spans="1:3" x14ac:dyDescent="0.25">
      <c r="A2483" t="s">
        <v>7</v>
      </c>
      <c r="B2483">
        <v>48</v>
      </c>
      <c r="C2483">
        <v>0</v>
      </c>
    </row>
    <row r="2484" spans="1:3" x14ac:dyDescent="0.25">
      <c r="A2484" t="s">
        <v>2</v>
      </c>
      <c r="B2484">
        <v>48</v>
      </c>
      <c r="C2484">
        <v>0</v>
      </c>
    </row>
    <row r="2485" spans="1:3" x14ac:dyDescent="0.25">
      <c r="A2485" t="s">
        <v>36</v>
      </c>
      <c r="B2485">
        <v>48</v>
      </c>
      <c r="C2485">
        <v>0</v>
      </c>
    </row>
    <row r="2486" spans="1:3" x14ac:dyDescent="0.25">
      <c r="A2486" t="s">
        <v>33</v>
      </c>
      <c r="B2486">
        <v>48</v>
      </c>
      <c r="C2486">
        <v>0</v>
      </c>
    </row>
    <row r="2487" spans="1:3" x14ac:dyDescent="0.25">
      <c r="A2487" t="s">
        <v>8</v>
      </c>
      <c r="B2487">
        <v>48</v>
      </c>
      <c r="C2487">
        <v>0</v>
      </c>
    </row>
    <row r="2488" spans="1:3" x14ac:dyDescent="0.25">
      <c r="A2488" t="s">
        <v>313</v>
      </c>
      <c r="B2488">
        <v>48</v>
      </c>
      <c r="C2488">
        <v>0</v>
      </c>
    </row>
    <row r="2489" spans="1:3" x14ac:dyDescent="0.25">
      <c r="A2489" t="s">
        <v>14</v>
      </c>
      <c r="B2489">
        <v>48</v>
      </c>
      <c r="C2489">
        <v>0</v>
      </c>
    </row>
    <row r="2490" spans="1:3" x14ac:dyDescent="0.25">
      <c r="A2490" t="s">
        <v>22</v>
      </c>
      <c r="B2490">
        <v>48</v>
      </c>
      <c r="C2490">
        <v>0</v>
      </c>
    </row>
    <row r="2491" spans="1:3" x14ac:dyDescent="0.25">
      <c r="A2491" t="s">
        <v>21</v>
      </c>
      <c r="B2491">
        <v>48</v>
      </c>
      <c r="C2491">
        <v>0</v>
      </c>
    </row>
    <row r="2492" spans="1:3" x14ac:dyDescent="0.25">
      <c r="A2492" t="s">
        <v>26</v>
      </c>
      <c r="B2492">
        <v>48</v>
      </c>
      <c r="C2492">
        <v>0</v>
      </c>
    </row>
    <row r="2493" spans="1:3" x14ac:dyDescent="0.25">
      <c r="A2493" t="s">
        <v>25</v>
      </c>
      <c r="B2493">
        <v>48</v>
      </c>
      <c r="C2493">
        <v>0</v>
      </c>
    </row>
    <row r="2494" spans="1:3" x14ac:dyDescent="0.25">
      <c r="A2494" t="s">
        <v>35</v>
      </c>
      <c r="B2494">
        <v>48</v>
      </c>
      <c r="C2494">
        <v>0</v>
      </c>
    </row>
    <row r="2495" spans="1:3" x14ac:dyDescent="0.25">
      <c r="A2495" t="s">
        <v>37</v>
      </c>
      <c r="B2495">
        <v>48</v>
      </c>
      <c r="C2495">
        <v>0</v>
      </c>
    </row>
    <row r="2496" spans="1:3" x14ac:dyDescent="0.25">
      <c r="A2496" t="s">
        <v>13</v>
      </c>
      <c r="B2496">
        <v>48</v>
      </c>
      <c r="C2496">
        <v>0</v>
      </c>
    </row>
    <row r="2497" spans="1:3" x14ac:dyDescent="0.25">
      <c r="A2497" t="s">
        <v>17</v>
      </c>
      <c r="B2497">
        <v>48</v>
      </c>
      <c r="C2497">
        <v>0</v>
      </c>
    </row>
    <row r="2498" spans="1:3" x14ac:dyDescent="0.25">
      <c r="A2498" t="s">
        <v>312</v>
      </c>
      <c r="B2498">
        <v>49</v>
      </c>
      <c r="C2498">
        <v>0</v>
      </c>
    </row>
    <row r="2499" spans="1:3" x14ac:dyDescent="0.25">
      <c r="A2499" t="s">
        <v>32</v>
      </c>
      <c r="B2499">
        <v>49</v>
      </c>
      <c r="C2499">
        <v>0</v>
      </c>
    </row>
    <row r="2500" spans="1:3" x14ac:dyDescent="0.25">
      <c r="A2500" t="s">
        <v>18</v>
      </c>
      <c r="B2500">
        <v>49</v>
      </c>
      <c r="C2500">
        <v>0</v>
      </c>
    </row>
    <row r="2501" spans="1:3" x14ac:dyDescent="0.25">
      <c r="A2501" t="s">
        <v>18</v>
      </c>
      <c r="B2501">
        <v>49</v>
      </c>
      <c r="C2501">
        <v>8949</v>
      </c>
    </row>
    <row r="2502" spans="1:3" x14ac:dyDescent="0.25">
      <c r="A2502" t="s">
        <v>41</v>
      </c>
      <c r="B2502">
        <v>49</v>
      </c>
      <c r="C2502">
        <v>0</v>
      </c>
    </row>
    <row r="2503" spans="1:3" x14ac:dyDescent="0.25">
      <c r="A2503" t="s">
        <v>51</v>
      </c>
      <c r="B2503">
        <v>49</v>
      </c>
      <c r="C2503">
        <v>0</v>
      </c>
    </row>
    <row r="2504" spans="1:3" x14ac:dyDescent="0.25">
      <c r="A2504" t="s">
        <v>53</v>
      </c>
      <c r="B2504">
        <v>49</v>
      </c>
      <c r="C2504">
        <v>0</v>
      </c>
    </row>
    <row r="2505" spans="1:3" x14ac:dyDescent="0.25">
      <c r="A2505" t="s">
        <v>42</v>
      </c>
      <c r="B2505">
        <v>49</v>
      </c>
      <c r="C2505">
        <v>0</v>
      </c>
    </row>
    <row r="2506" spans="1:3" x14ac:dyDescent="0.25">
      <c r="A2506" t="s">
        <v>10</v>
      </c>
      <c r="B2506">
        <v>49</v>
      </c>
      <c r="C2506">
        <v>0</v>
      </c>
    </row>
    <row r="2507" spans="1:3" x14ac:dyDescent="0.25">
      <c r="A2507" t="s">
        <v>43</v>
      </c>
      <c r="B2507">
        <v>49</v>
      </c>
      <c r="C2507">
        <v>75625</v>
      </c>
    </row>
    <row r="2508" spans="1:3" x14ac:dyDescent="0.25">
      <c r="A2508" t="s">
        <v>28</v>
      </c>
      <c r="B2508">
        <v>49</v>
      </c>
      <c r="C2508">
        <v>0</v>
      </c>
    </row>
    <row r="2509" spans="1:3" x14ac:dyDescent="0.25">
      <c r="A2509" t="s">
        <v>11</v>
      </c>
      <c r="B2509">
        <v>49</v>
      </c>
      <c r="C2509">
        <v>4222</v>
      </c>
    </row>
    <row r="2510" spans="1:3" x14ac:dyDescent="0.25">
      <c r="A2510" t="s">
        <v>23</v>
      </c>
      <c r="B2510">
        <v>49</v>
      </c>
      <c r="C2510">
        <v>0</v>
      </c>
    </row>
    <row r="2511" spans="1:3" x14ac:dyDescent="0.25">
      <c r="A2511" t="s">
        <v>44</v>
      </c>
      <c r="B2511">
        <v>49</v>
      </c>
      <c r="C2511">
        <v>17875</v>
      </c>
    </row>
    <row r="2512" spans="1:3" x14ac:dyDescent="0.25">
      <c r="A2512" t="s">
        <v>27</v>
      </c>
      <c r="B2512">
        <v>49</v>
      </c>
      <c r="C2512">
        <v>11375</v>
      </c>
    </row>
    <row r="2513" spans="1:3" x14ac:dyDescent="0.25">
      <c r="A2513" t="s">
        <v>6</v>
      </c>
      <c r="B2513">
        <v>49</v>
      </c>
      <c r="C2513">
        <v>48125</v>
      </c>
    </row>
    <row r="2514" spans="1:3" x14ac:dyDescent="0.25">
      <c r="A2514" t="s">
        <v>40</v>
      </c>
      <c r="B2514">
        <v>49</v>
      </c>
      <c r="C2514">
        <v>34375</v>
      </c>
    </row>
    <row r="2515" spans="1:3" x14ac:dyDescent="0.25">
      <c r="A2515" t="s">
        <v>39</v>
      </c>
      <c r="B2515">
        <v>49</v>
      </c>
      <c r="C2515">
        <v>0</v>
      </c>
    </row>
    <row r="2516" spans="1:3" x14ac:dyDescent="0.25">
      <c r="A2516" t="s">
        <v>12</v>
      </c>
      <c r="B2516">
        <v>49</v>
      </c>
      <c r="C2516">
        <v>0</v>
      </c>
    </row>
    <row r="2517" spans="1:3" x14ac:dyDescent="0.25">
      <c r="A2517" t="s">
        <v>20</v>
      </c>
      <c r="B2517">
        <v>49</v>
      </c>
      <c r="C2517">
        <v>0</v>
      </c>
    </row>
    <row r="2518" spans="1:3" x14ac:dyDescent="0.25">
      <c r="A2518" t="s">
        <v>45</v>
      </c>
      <c r="B2518">
        <v>49</v>
      </c>
      <c r="C2518">
        <v>0</v>
      </c>
    </row>
    <row r="2519" spans="1:3" x14ac:dyDescent="0.25">
      <c r="A2519" t="s">
        <v>46</v>
      </c>
      <c r="B2519">
        <v>49</v>
      </c>
      <c r="C2519">
        <v>0</v>
      </c>
    </row>
    <row r="2520" spans="1:3" x14ac:dyDescent="0.25">
      <c r="A2520" t="s">
        <v>34</v>
      </c>
      <c r="B2520">
        <v>49</v>
      </c>
      <c r="C2520">
        <v>0</v>
      </c>
    </row>
    <row r="2521" spans="1:3" x14ac:dyDescent="0.25">
      <c r="A2521" t="s">
        <v>29</v>
      </c>
      <c r="B2521">
        <v>49</v>
      </c>
      <c r="C2521">
        <v>14625</v>
      </c>
    </row>
    <row r="2522" spans="1:3" x14ac:dyDescent="0.25">
      <c r="A2522" t="s">
        <v>4</v>
      </c>
      <c r="B2522">
        <v>49</v>
      </c>
      <c r="C2522">
        <v>0</v>
      </c>
    </row>
    <row r="2523" spans="1:3" x14ac:dyDescent="0.25">
      <c r="A2523" t="s">
        <v>47</v>
      </c>
      <c r="B2523">
        <v>49</v>
      </c>
      <c r="C2523">
        <v>0</v>
      </c>
    </row>
    <row r="2524" spans="1:3" x14ac:dyDescent="0.25">
      <c r="A2524" t="s">
        <v>5</v>
      </c>
      <c r="B2524">
        <v>49</v>
      </c>
      <c r="C2524">
        <v>0</v>
      </c>
    </row>
    <row r="2525" spans="1:3" x14ac:dyDescent="0.25">
      <c r="A2525" t="s">
        <v>52</v>
      </c>
      <c r="B2525">
        <v>49</v>
      </c>
      <c r="C2525">
        <v>0</v>
      </c>
    </row>
    <row r="2526" spans="1:3" x14ac:dyDescent="0.25">
      <c r="A2526" t="s">
        <v>24</v>
      </c>
      <c r="B2526">
        <v>49</v>
      </c>
      <c r="C2526">
        <v>0</v>
      </c>
    </row>
    <row r="2527" spans="1:3" x14ac:dyDescent="0.25">
      <c r="A2527" t="s">
        <v>54</v>
      </c>
      <c r="B2527">
        <v>49</v>
      </c>
      <c r="C2527">
        <v>0</v>
      </c>
    </row>
    <row r="2528" spans="1:3" x14ac:dyDescent="0.25">
      <c r="A2528" t="s">
        <v>31</v>
      </c>
      <c r="B2528">
        <v>49</v>
      </c>
      <c r="C2528">
        <v>14625</v>
      </c>
    </row>
    <row r="2529" spans="1:3" x14ac:dyDescent="0.25">
      <c r="A2529" t="s">
        <v>16</v>
      </c>
      <c r="B2529">
        <v>49</v>
      </c>
      <c r="C2529">
        <v>17875</v>
      </c>
    </row>
    <row r="2530" spans="1:3" x14ac:dyDescent="0.25">
      <c r="A2530" t="s">
        <v>48</v>
      </c>
      <c r="B2530">
        <v>49</v>
      </c>
      <c r="C2530">
        <v>0</v>
      </c>
    </row>
    <row r="2531" spans="1:3" x14ac:dyDescent="0.25">
      <c r="A2531" t="s">
        <v>38</v>
      </c>
      <c r="B2531">
        <v>49</v>
      </c>
      <c r="C2531">
        <v>48125</v>
      </c>
    </row>
    <row r="2532" spans="1:3" x14ac:dyDescent="0.25">
      <c r="A2532" t="s">
        <v>30</v>
      </c>
      <c r="B2532">
        <v>49</v>
      </c>
      <c r="C2532">
        <v>6314</v>
      </c>
    </row>
    <row r="2533" spans="1:3" x14ac:dyDescent="0.25">
      <c r="A2533" t="s">
        <v>19</v>
      </c>
      <c r="B2533">
        <v>49</v>
      </c>
      <c r="C2533">
        <v>84422</v>
      </c>
    </row>
    <row r="2534" spans="1:3" x14ac:dyDescent="0.25">
      <c r="A2534" t="s">
        <v>50</v>
      </c>
      <c r="B2534">
        <v>49</v>
      </c>
      <c r="C2534">
        <v>0</v>
      </c>
    </row>
    <row r="2535" spans="1:3" x14ac:dyDescent="0.25">
      <c r="A2535" t="s">
        <v>7</v>
      </c>
      <c r="B2535">
        <v>49</v>
      </c>
      <c r="C2535">
        <v>0</v>
      </c>
    </row>
    <row r="2536" spans="1:3" x14ac:dyDescent="0.25">
      <c r="A2536" t="s">
        <v>2</v>
      </c>
      <c r="B2536">
        <v>49</v>
      </c>
      <c r="C2536">
        <v>0</v>
      </c>
    </row>
    <row r="2537" spans="1:3" x14ac:dyDescent="0.25">
      <c r="A2537" t="s">
        <v>36</v>
      </c>
      <c r="B2537">
        <v>49</v>
      </c>
      <c r="C2537">
        <v>63503</v>
      </c>
    </row>
    <row r="2538" spans="1:3" x14ac:dyDescent="0.25">
      <c r="A2538" t="s">
        <v>33</v>
      </c>
      <c r="B2538">
        <v>49</v>
      </c>
      <c r="C2538">
        <v>22040</v>
      </c>
    </row>
    <row r="2539" spans="1:3" x14ac:dyDescent="0.25">
      <c r="A2539" t="s">
        <v>8</v>
      </c>
      <c r="B2539">
        <v>49</v>
      </c>
      <c r="C2539">
        <v>0</v>
      </c>
    </row>
    <row r="2540" spans="1:3" x14ac:dyDescent="0.25">
      <c r="A2540" t="s">
        <v>313</v>
      </c>
      <c r="B2540">
        <v>49</v>
      </c>
      <c r="C2540">
        <v>14625</v>
      </c>
    </row>
    <row r="2541" spans="1:3" x14ac:dyDescent="0.25">
      <c r="A2541" t="s">
        <v>14</v>
      </c>
      <c r="B2541">
        <v>49</v>
      </c>
      <c r="C2541">
        <v>0</v>
      </c>
    </row>
    <row r="2542" spans="1:3" x14ac:dyDescent="0.25">
      <c r="A2542" t="s">
        <v>22</v>
      </c>
      <c r="B2542">
        <v>49</v>
      </c>
      <c r="C2542">
        <v>0</v>
      </c>
    </row>
    <row r="2543" spans="1:3" x14ac:dyDescent="0.25">
      <c r="A2543" t="s">
        <v>21</v>
      </c>
      <c r="B2543">
        <v>49</v>
      </c>
      <c r="C2543">
        <v>0</v>
      </c>
    </row>
    <row r="2544" spans="1:3" x14ac:dyDescent="0.25">
      <c r="A2544" t="s">
        <v>26</v>
      </c>
      <c r="B2544">
        <v>49</v>
      </c>
      <c r="C2544">
        <v>0</v>
      </c>
    </row>
    <row r="2545" spans="1:3" x14ac:dyDescent="0.25">
      <c r="A2545" t="s">
        <v>25</v>
      </c>
      <c r="B2545">
        <v>49</v>
      </c>
      <c r="C2545">
        <v>0</v>
      </c>
    </row>
    <row r="2546" spans="1:3" x14ac:dyDescent="0.25">
      <c r="A2546" t="s">
        <v>35</v>
      </c>
      <c r="B2546">
        <v>49</v>
      </c>
      <c r="C2546">
        <v>0</v>
      </c>
    </row>
    <row r="2547" spans="1:3" x14ac:dyDescent="0.25">
      <c r="A2547" t="s">
        <v>37</v>
      </c>
      <c r="B2547">
        <v>49</v>
      </c>
      <c r="C2547">
        <v>9861</v>
      </c>
    </row>
    <row r="2548" spans="1:3" x14ac:dyDescent="0.25">
      <c r="A2548" t="s">
        <v>13</v>
      </c>
      <c r="B2548">
        <v>49</v>
      </c>
      <c r="C2548">
        <v>0</v>
      </c>
    </row>
    <row r="2549" spans="1:3" x14ac:dyDescent="0.25">
      <c r="A2549" t="s">
        <v>17</v>
      </c>
      <c r="B2549">
        <v>49</v>
      </c>
      <c r="C2549">
        <v>0</v>
      </c>
    </row>
    <row r="2550" spans="1:3" x14ac:dyDescent="0.25">
      <c r="A2550" t="s">
        <v>312</v>
      </c>
      <c r="B2550">
        <v>50</v>
      </c>
      <c r="C2550">
        <v>24501</v>
      </c>
    </row>
    <row r="2551" spans="1:3" x14ac:dyDescent="0.25">
      <c r="A2551" t="s">
        <v>32</v>
      </c>
      <c r="B2551">
        <v>50</v>
      </c>
      <c r="C2551">
        <v>0</v>
      </c>
    </row>
    <row r="2552" spans="1:3" x14ac:dyDescent="0.25">
      <c r="A2552" t="s">
        <v>18</v>
      </c>
      <c r="B2552">
        <v>50</v>
      </c>
      <c r="C2552">
        <v>0</v>
      </c>
    </row>
    <row r="2553" spans="1:3" x14ac:dyDescent="0.25">
      <c r="A2553" t="s">
        <v>18</v>
      </c>
      <c r="B2553">
        <v>50</v>
      </c>
      <c r="C2553">
        <v>0</v>
      </c>
    </row>
    <row r="2554" spans="1:3" x14ac:dyDescent="0.25">
      <c r="A2554" t="s">
        <v>41</v>
      </c>
      <c r="B2554">
        <v>50</v>
      </c>
      <c r="C2554">
        <v>3066</v>
      </c>
    </row>
    <row r="2555" spans="1:3" x14ac:dyDescent="0.25">
      <c r="A2555" t="s">
        <v>51</v>
      </c>
      <c r="B2555">
        <v>50</v>
      </c>
      <c r="C2555">
        <v>0</v>
      </c>
    </row>
    <row r="2556" spans="1:3" x14ac:dyDescent="0.25">
      <c r="A2556" t="s">
        <v>53</v>
      </c>
      <c r="B2556">
        <v>50</v>
      </c>
      <c r="C2556">
        <v>0</v>
      </c>
    </row>
    <row r="2557" spans="1:3" x14ac:dyDescent="0.25">
      <c r="A2557" t="s">
        <v>42</v>
      </c>
      <c r="B2557">
        <v>50</v>
      </c>
      <c r="C2557">
        <v>61875</v>
      </c>
    </row>
    <row r="2558" spans="1:3" x14ac:dyDescent="0.25">
      <c r="A2558" t="s">
        <v>10</v>
      </c>
      <c r="B2558">
        <v>50</v>
      </c>
      <c r="C2558">
        <v>56248</v>
      </c>
    </row>
    <row r="2559" spans="1:3" x14ac:dyDescent="0.25">
      <c r="A2559" t="s">
        <v>43</v>
      </c>
      <c r="B2559">
        <v>50</v>
      </c>
      <c r="C2559">
        <v>0</v>
      </c>
    </row>
    <row r="2560" spans="1:3" x14ac:dyDescent="0.25">
      <c r="A2560" t="s">
        <v>28</v>
      </c>
      <c r="B2560">
        <v>50</v>
      </c>
      <c r="C2560">
        <v>10480</v>
      </c>
    </row>
    <row r="2561" spans="1:3" x14ac:dyDescent="0.25">
      <c r="A2561" t="s">
        <v>11</v>
      </c>
      <c r="B2561">
        <v>50</v>
      </c>
      <c r="C2561">
        <v>4222</v>
      </c>
    </row>
    <row r="2562" spans="1:3" x14ac:dyDescent="0.25">
      <c r="A2562" t="s">
        <v>23</v>
      </c>
      <c r="B2562">
        <v>50</v>
      </c>
      <c r="C2562">
        <v>8125</v>
      </c>
    </row>
    <row r="2563" spans="1:3" x14ac:dyDescent="0.25">
      <c r="A2563" t="s">
        <v>44</v>
      </c>
      <c r="B2563">
        <v>50</v>
      </c>
      <c r="C2563">
        <v>0</v>
      </c>
    </row>
    <row r="2564" spans="1:3" x14ac:dyDescent="0.25">
      <c r="A2564" t="s">
        <v>27</v>
      </c>
      <c r="B2564">
        <v>50</v>
      </c>
      <c r="C2564">
        <v>0</v>
      </c>
    </row>
    <row r="2565" spans="1:3" x14ac:dyDescent="0.25">
      <c r="A2565" t="s">
        <v>6</v>
      </c>
      <c r="B2565">
        <v>50</v>
      </c>
      <c r="C2565">
        <v>48125</v>
      </c>
    </row>
    <row r="2566" spans="1:3" x14ac:dyDescent="0.25">
      <c r="A2566" t="s">
        <v>40</v>
      </c>
      <c r="B2566">
        <v>50</v>
      </c>
      <c r="C2566">
        <v>0</v>
      </c>
    </row>
    <row r="2567" spans="1:3" x14ac:dyDescent="0.25">
      <c r="A2567" t="s">
        <v>39</v>
      </c>
      <c r="B2567">
        <v>50</v>
      </c>
      <c r="C2567">
        <v>0</v>
      </c>
    </row>
    <row r="2568" spans="1:3" x14ac:dyDescent="0.25">
      <c r="A2568" t="s">
        <v>12</v>
      </c>
      <c r="B2568">
        <v>50</v>
      </c>
      <c r="C2568">
        <v>0</v>
      </c>
    </row>
    <row r="2569" spans="1:3" x14ac:dyDescent="0.25">
      <c r="A2569" t="s">
        <v>20</v>
      </c>
      <c r="B2569">
        <v>50</v>
      </c>
      <c r="C2569">
        <v>3996</v>
      </c>
    </row>
    <row r="2570" spans="1:3" x14ac:dyDescent="0.25">
      <c r="A2570" t="s">
        <v>45</v>
      </c>
      <c r="B2570">
        <v>50</v>
      </c>
      <c r="C2570">
        <v>0</v>
      </c>
    </row>
    <row r="2571" spans="1:3" x14ac:dyDescent="0.25">
      <c r="A2571" t="s">
        <v>46</v>
      </c>
      <c r="B2571">
        <v>50</v>
      </c>
      <c r="C2571">
        <v>0</v>
      </c>
    </row>
    <row r="2572" spans="1:3" x14ac:dyDescent="0.25">
      <c r="A2572" t="s">
        <v>34</v>
      </c>
      <c r="B2572">
        <v>50</v>
      </c>
      <c r="C2572">
        <v>0</v>
      </c>
    </row>
    <row r="2573" spans="1:3" x14ac:dyDescent="0.25">
      <c r="A2573" t="s">
        <v>29</v>
      </c>
      <c r="B2573">
        <v>50</v>
      </c>
      <c r="C2573">
        <v>14625</v>
      </c>
    </row>
    <row r="2574" spans="1:3" x14ac:dyDescent="0.25">
      <c r="A2574" t="s">
        <v>4</v>
      </c>
      <c r="B2574">
        <v>50</v>
      </c>
      <c r="C2574">
        <v>0</v>
      </c>
    </row>
    <row r="2575" spans="1:3" x14ac:dyDescent="0.25">
      <c r="A2575" t="s">
        <v>47</v>
      </c>
      <c r="B2575">
        <v>50</v>
      </c>
      <c r="C2575">
        <v>0</v>
      </c>
    </row>
    <row r="2576" spans="1:3" x14ac:dyDescent="0.25">
      <c r="A2576" t="s">
        <v>5</v>
      </c>
      <c r="B2576">
        <v>50</v>
      </c>
      <c r="C2576">
        <v>0</v>
      </c>
    </row>
    <row r="2577" spans="1:3" x14ac:dyDescent="0.25">
      <c r="A2577" t="s">
        <v>52</v>
      </c>
      <c r="B2577">
        <v>50</v>
      </c>
      <c r="C2577">
        <v>0</v>
      </c>
    </row>
    <row r="2578" spans="1:3" x14ac:dyDescent="0.25">
      <c r="A2578" t="s">
        <v>24</v>
      </c>
      <c r="B2578">
        <v>50</v>
      </c>
      <c r="C2578">
        <v>61875</v>
      </c>
    </row>
    <row r="2579" spans="1:3" x14ac:dyDescent="0.25">
      <c r="A2579" t="s">
        <v>54</v>
      </c>
      <c r="B2579">
        <v>50</v>
      </c>
      <c r="C2579">
        <v>0</v>
      </c>
    </row>
    <row r="2580" spans="1:3" x14ac:dyDescent="0.25">
      <c r="A2580" t="s">
        <v>31</v>
      </c>
      <c r="B2580">
        <v>50</v>
      </c>
      <c r="C2580">
        <v>14625</v>
      </c>
    </row>
    <row r="2581" spans="1:3" x14ac:dyDescent="0.25">
      <c r="A2581" t="s">
        <v>16</v>
      </c>
      <c r="B2581">
        <v>50</v>
      </c>
      <c r="C2581">
        <v>17875</v>
      </c>
    </row>
    <row r="2582" spans="1:3" x14ac:dyDescent="0.25">
      <c r="A2582" t="s">
        <v>48</v>
      </c>
      <c r="B2582">
        <v>50</v>
      </c>
      <c r="C2582">
        <v>0</v>
      </c>
    </row>
    <row r="2583" spans="1:3" x14ac:dyDescent="0.25">
      <c r="A2583" t="s">
        <v>38</v>
      </c>
      <c r="B2583">
        <v>50</v>
      </c>
      <c r="C2583">
        <v>0</v>
      </c>
    </row>
    <row r="2584" spans="1:3" x14ac:dyDescent="0.25">
      <c r="A2584" t="s">
        <v>30</v>
      </c>
      <c r="B2584">
        <v>50</v>
      </c>
      <c r="C2584">
        <v>0</v>
      </c>
    </row>
    <row r="2585" spans="1:3" x14ac:dyDescent="0.25">
      <c r="A2585" t="s">
        <v>19</v>
      </c>
      <c r="B2585">
        <v>50</v>
      </c>
      <c r="C2585">
        <v>0</v>
      </c>
    </row>
    <row r="2586" spans="1:3" x14ac:dyDescent="0.25">
      <c r="A2586" t="s">
        <v>50</v>
      </c>
      <c r="B2586">
        <v>50</v>
      </c>
      <c r="C2586">
        <v>0</v>
      </c>
    </row>
    <row r="2587" spans="1:3" x14ac:dyDescent="0.25">
      <c r="A2587" t="s">
        <v>7</v>
      </c>
      <c r="B2587">
        <v>50</v>
      </c>
      <c r="C2587">
        <v>61875</v>
      </c>
    </row>
    <row r="2588" spans="1:3" x14ac:dyDescent="0.25">
      <c r="A2588" t="s">
        <v>2</v>
      </c>
      <c r="B2588">
        <v>50</v>
      </c>
      <c r="C2588">
        <v>0</v>
      </c>
    </row>
    <row r="2589" spans="1:3" x14ac:dyDescent="0.25">
      <c r="A2589" t="s">
        <v>36</v>
      </c>
      <c r="B2589">
        <v>50</v>
      </c>
      <c r="C2589">
        <v>0</v>
      </c>
    </row>
    <row r="2590" spans="1:3" x14ac:dyDescent="0.25">
      <c r="A2590" t="s">
        <v>33</v>
      </c>
      <c r="B2590">
        <v>50</v>
      </c>
      <c r="C2590">
        <v>0</v>
      </c>
    </row>
    <row r="2591" spans="1:3" x14ac:dyDescent="0.25">
      <c r="A2591" t="s">
        <v>8</v>
      </c>
      <c r="B2591">
        <v>50</v>
      </c>
      <c r="C2591">
        <v>0</v>
      </c>
    </row>
    <row r="2592" spans="1:3" x14ac:dyDescent="0.25">
      <c r="A2592" t="s">
        <v>313</v>
      </c>
      <c r="B2592">
        <v>50</v>
      </c>
      <c r="C2592">
        <v>0</v>
      </c>
    </row>
    <row r="2593" spans="1:3" x14ac:dyDescent="0.25">
      <c r="A2593" t="s">
        <v>14</v>
      </c>
      <c r="B2593">
        <v>50</v>
      </c>
      <c r="C2593">
        <v>15336</v>
      </c>
    </row>
    <row r="2594" spans="1:3" x14ac:dyDescent="0.25">
      <c r="A2594" t="s">
        <v>22</v>
      </c>
      <c r="B2594">
        <v>50</v>
      </c>
      <c r="C2594">
        <v>0</v>
      </c>
    </row>
    <row r="2595" spans="1:3" x14ac:dyDescent="0.25">
      <c r="A2595" t="s">
        <v>21</v>
      </c>
      <c r="B2595">
        <v>50</v>
      </c>
      <c r="C2595">
        <v>0</v>
      </c>
    </row>
    <row r="2596" spans="1:3" x14ac:dyDescent="0.25">
      <c r="A2596" t="s">
        <v>26</v>
      </c>
      <c r="B2596">
        <v>50</v>
      </c>
      <c r="C2596">
        <v>14625</v>
      </c>
    </row>
    <row r="2597" spans="1:3" x14ac:dyDescent="0.25">
      <c r="A2597" t="s">
        <v>25</v>
      </c>
      <c r="B2597">
        <v>50</v>
      </c>
      <c r="C2597">
        <v>0</v>
      </c>
    </row>
    <row r="2598" spans="1:3" x14ac:dyDescent="0.25">
      <c r="A2598" t="s">
        <v>35</v>
      </c>
      <c r="B2598">
        <v>50</v>
      </c>
      <c r="C2598">
        <v>0</v>
      </c>
    </row>
    <row r="2599" spans="1:3" x14ac:dyDescent="0.25">
      <c r="A2599" t="s">
        <v>37</v>
      </c>
      <c r="B2599">
        <v>50</v>
      </c>
      <c r="C2599">
        <v>0</v>
      </c>
    </row>
    <row r="2600" spans="1:3" x14ac:dyDescent="0.25">
      <c r="A2600" t="s">
        <v>13</v>
      </c>
      <c r="B2600">
        <v>50</v>
      </c>
      <c r="C2600">
        <v>0</v>
      </c>
    </row>
    <row r="2601" spans="1:3" x14ac:dyDescent="0.25">
      <c r="A2601" t="s">
        <v>17</v>
      </c>
      <c r="B2601">
        <v>50</v>
      </c>
      <c r="C2601">
        <v>0</v>
      </c>
    </row>
    <row r="2602" spans="1:3" x14ac:dyDescent="0.25">
      <c r="A2602" t="s">
        <v>312</v>
      </c>
      <c r="B2602">
        <v>51</v>
      </c>
      <c r="C2602">
        <v>4970</v>
      </c>
    </row>
    <row r="2603" spans="1:3" x14ac:dyDescent="0.25">
      <c r="A2603" t="s">
        <v>32</v>
      </c>
      <c r="B2603">
        <v>51</v>
      </c>
      <c r="C2603">
        <v>0</v>
      </c>
    </row>
    <row r="2604" spans="1:3" x14ac:dyDescent="0.25">
      <c r="A2604" t="s">
        <v>18</v>
      </c>
      <c r="B2604">
        <v>51</v>
      </c>
      <c r="C2604">
        <v>0</v>
      </c>
    </row>
    <row r="2605" spans="1:3" x14ac:dyDescent="0.25">
      <c r="A2605" t="s">
        <v>18</v>
      </c>
      <c r="B2605">
        <v>51</v>
      </c>
      <c r="C2605">
        <v>6364</v>
      </c>
    </row>
    <row r="2606" spans="1:3" x14ac:dyDescent="0.25">
      <c r="A2606" t="s">
        <v>41</v>
      </c>
      <c r="B2606">
        <v>51</v>
      </c>
      <c r="C2606">
        <v>0</v>
      </c>
    </row>
    <row r="2607" spans="1:3" x14ac:dyDescent="0.25">
      <c r="A2607" t="s">
        <v>51</v>
      </c>
      <c r="B2607">
        <v>51</v>
      </c>
      <c r="C2607">
        <v>2372</v>
      </c>
    </row>
    <row r="2608" spans="1:3" x14ac:dyDescent="0.25">
      <c r="A2608" t="s">
        <v>53</v>
      </c>
      <c r="B2608">
        <v>51</v>
      </c>
      <c r="C2608">
        <v>0</v>
      </c>
    </row>
    <row r="2609" spans="1:3" x14ac:dyDescent="0.25">
      <c r="A2609" t="s">
        <v>42</v>
      </c>
      <c r="B2609">
        <v>51</v>
      </c>
      <c r="C2609">
        <v>87695</v>
      </c>
    </row>
    <row r="2610" spans="1:3" x14ac:dyDescent="0.25">
      <c r="A2610" t="s">
        <v>10</v>
      </c>
      <c r="B2610">
        <v>51</v>
      </c>
      <c r="C2610">
        <v>34375</v>
      </c>
    </row>
    <row r="2611" spans="1:3" x14ac:dyDescent="0.25">
      <c r="A2611" t="s">
        <v>43</v>
      </c>
      <c r="B2611">
        <v>51</v>
      </c>
      <c r="C2611">
        <v>0</v>
      </c>
    </row>
    <row r="2612" spans="1:3" x14ac:dyDescent="0.25">
      <c r="A2612" t="s">
        <v>28</v>
      </c>
      <c r="B2612">
        <v>51</v>
      </c>
      <c r="C2612">
        <v>0</v>
      </c>
    </row>
    <row r="2613" spans="1:3" x14ac:dyDescent="0.25">
      <c r="A2613" t="s">
        <v>11</v>
      </c>
      <c r="B2613">
        <v>51</v>
      </c>
      <c r="C2613">
        <v>0</v>
      </c>
    </row>
    <row r="2614" spans="1:3" x14ac:dyDescent="0.25">
      <c r="A2614" t="s">
        <v>23</v>
      </c>
      <c r="B2614">
        <v>51</v>
      </c>
      <c r="C2614">
        <v>0</v>
      </c>
    </row>
    <row r="2615" spans="1:3" x14ac:dyDescent="0.25">
      <c r="A2615" t="s">
        <v>44</v>
      </c>
      <c r="B2615">
        <v>51</v>
      </c>
      <c r="C2615">
        <v>0</v>
      </c>
    </row>
    <row r="2616" spans="1:3" x14ac:dyDescent="0.25">
      <c r="A2616" t="s">
        <v>27</v>
      </c>
      <c r="B2616">
        <v>51</v>
      </c>
      <c r="C2616">
        <v>11375</v>
      </c>
    </row>
    <row r="2617" spans="1:3" x14ac:dyDescent="0.25">
      <c r="A2617" t="s">
        <v>6</v>
      </c>
      <c r="B2617">
        <v>51</v>
      </c>
      <c r="C2617">
        <v>48125</v>
      </c>
    </row>
    <row r="2618" spans="1:3" x14ac:dyDescent="0.25">
      <c r="A2618" t="s">
        <v>40</v>
      </c>
      <c r="B2618">
        <v>51</v>
      </c>
      <c r="C2618">
        <v>34375</v>
      </c>
    </row>
    <row r="2619" spans="1:3" x14ac:dyDescent="0.25">
      <c r="A2619" t="s">
        <v>39</v>
      </c>
      <c r="B2619">
        <v>51</v>
      </c>
      <c r="C2619">
        <v>0</v>
      </c>
    </row>
    <row r="2620" spans="1:3" x14ac:dyDescent="0.25">
      <c r="A2620" t="s">
        <v>12</v>
      </c>
      <c r="B2620">
        <v>51</v>
      </c>
      <c r="C2620">
        <v>5897</v>
      </c>
    </row>
    <row r="2621" spans="1:3" x14ac:dyDescent="0.25">
      <c r="A2621" t="s">
        <v>20</v>
      </c>
      <c r="B2621">
        <v>51</v>
      </c>
      <c r="C2621">
        <v>8125</v>
      </c>
    </row>
    <row r="2622" spans="1:3" x14ac:dyDescent="0.25">
      <c r="A2622" t="s">
        <v>45</v>
      </c>
      <c r="B2622">
        <v>51</v>
      </c>
      <c r="C2622">
        <v>5292</v>
      </c>
    </row>
    <row r="2623" spans="1:3" x14ac:dyDescent="0.25">
      <c r="A2623" t="s">
        <v>46</v>
      </c>
      <c r="B2623">
        <v>51</v>
      </c>
      <c r="C2623">
        <v>0</v>
      </c>
    </row>
    <row r="2624" spans="1:3" x14ac:dyDescent="0.25">
      <c r="A2624" t="s">
        <v>34</v>
      </c>
      <c r="B2624">
        <v>51</v>
      </c>
      <c r="C2624">
        <v>1826</v>
      </c>
    </row>
    <row r="2625" spans="1:3" x14ac:dyDescent="0.25">
      <c r="A2625" t="s">
        <v>29</v>
      </c>
      <c r="B2625">
        <v>51</v>
      </c>
      <c r="C2625">
        <v>14625</v>
      </c>
    </row>
    <row r="2626" spans="1:3" x14ac:dyDescent="0.25">
      <c r="A2626" t="s">
        <v>4</v>
      </c>
      <c r="B2626">
        <v>51</v>
      </c>
      <c r="C2626">
        <v>15131</v>
      </c>
    </row>
    <row r="2627" spans="1:3" x14ac:dyDescent="0.25">
      <c r="A2627" t="s">
        <v>47</v>
      </c>
      <c r="B2627">
        <v>51</v>
      </c>
      <c r="C2627">
        <v>0</v>
      </c>
    </row>
    <row r="2628" spans="1:3" x14ac:dyDescent="0.25">
      <c r="A2628" t="s">
        <v>5</v>
      </c>
      <c r="B2628">
        <v>51</v>
      </c>
      <c r="C2628">
        <v>0</v>
      </c>
    </row>
    <row r="2629" spans="1:3" x14ac:dyDescent="0.25">
      <c r="A2629" t="s">
        <v>52</v>
      </c>
      <c r="B2629">
        <v>51</v>
      </c>
      <c r="C2629">
        <v>2756</v>
      </c>
    </row>
    <row r="2630" spans="1:3" x14ac:dyDescent="0.25">
      <c r="A2630" t="s">
        <v>24</v>
      </c>
      <c r="B2630">
        <v>51</v>
      </c>
      <c r="C2630">
        <v>36575</v>
      </c>
    </row>
    <row r="2631" spans="1:3" x14ac:dyDescent="0.25">
      <c r="A2631" t="s">
        <v>54</v>
      </c>
      <c r="B2631">
        <v>51</v>
      </c>
      <c r="C2631">
        <v>0</v>
      </c>
    </row>
    <row r="2632" spans="1:3" x14ac:dyDescent="0.25">
      <c r="A2632" t="s">
        <v>31</v>
      </c>
      <c r="B2632">
        <v>51</v>
      </c>
      <c r="C2632">
        <v>14625</v>
      </c>
    </row>
    <row r="2633" spans="1:3" x14ac:dyDescent="0.25">
      <c r="A2633" t="s">
        <v>16</v>
      </c>
      <c r="B2633">
        <v>51</v>
      </c>
      <c r="C2633">
        <v>0</v>
      </c>
    </row>
    <row r="2634" spans="1:3" x14ac:dyDescent="0.25">
      <c r="A2634" t="s">
        <v>48</v>
      </c>
      <c r="B2634">
        <v>51</v>
      </c>
      <c r="C2634">
        <v>0</v>
      </c>
    </row>
    <row r="2635" spans="1:3" x14ac:dyDescent="0.25">
      <c r="A2635" t="s">
        <v>38</v>
      </c>
      <c r="B2635">
        <v>51</v>
      </c>
      <c r="C2635">
        <v>48125</v>
      </c>
    </row>
    <row r="2636" spans="1:3" x14ac:dyDescent="0.25">
      <c r="A2636" t="s">
        <v>30</v>
      </c>
      <c r="B2636">
        <v>51</v>
      </c>
      <c r="C2636">
        <v>0</v>
      </c>
    </row>
    <row r="2637" spans="1:3" x14ac:dyDescent="0.25">
      <c r="A2637" t="s">
        <v>19</v>
      </c>
      <c r="B2637">
        <v>51</v>
      </c>
      <c r="C2637">
        <v>0</v>
      </c>
    </row>
    <row r="2638" spans="1:3" x14ac:dyDescent="0.25">
      <c r="A2638" t="s">
        <v>50</v>
      </c>
      <c r="B2638">
        <v>51</v>
      </c>
      <c r="C2638">
        <v>0</v>
      </c>
    </row>
    <row r="2639" spans="1:3" x14ac:dyDescent="0.25">
      <c r="A2639" t="s">
        <v>7</v>
      </c>
      <c r="B2639">
        <v>51</v>
      </c>
      <c r="C2639">
        <v>0</v>
      </c>
    </row>
    <row r="2640" spans="1:3" x14ac:dyDescent="0.25">
      <c r="A2640" t="s">
        <v>2</v>
      </c>
      <c r="B2640">
        <v>51</v>
      </c>
      <c r="C2640">
        <v>26721</v>
      </c>
    </row>
    <row r="2641" spans="1:3" x14ac:dyDescent="0.25">
      <c r="A2641" t="s">
        <v>36</v>
      </c>
      <c r="B2641">
        <v>51</v>
      </c>
      <c r="C2641">
        <v>0</v>
      </c>
    </row>
    <row r="2642" spans="1:3" x14ac:dyDescent="0.25">
      <c r="A2642" t="s">
        <v>33</v>
      </c>
      <c r="B2642">
        <v>51</v>
      </c>
      <c r="C2642">
        <v>14625</v>
      </c>
    </row>
    <row r="2643" spans="1:3" x14ac:dyDescent="0.25">
      <c r="A2643" t="s">
        <v>8</v>
      </c>
      <c r="B2643">
        <v>51</v>
      </c>
      <c r="C2643">
        <v>0</v>
      </c>
    </row>
    <row r="2644" spans="1:3" x14ac:dyDescent="0.25">
      <c r="A2644" t="s">
        <v>313</v>
      </c>
      <c r="B2644">
        <v>51</v>
      </c>
      <c r="C2644">
        <v>0</v>
      </c>
    </row>
    <row r="2645" spans="1:3" x14ac:dyDescent="0.25">
      <c r="A2645" t="s">
        <v>14</v>
      </c>
      <c r="B2645">
        <v>51</v>
      </c>
      <c r="C2645">
        <v>10511</v>
      </c>
    </row>
    <row r="2646" spans="1:3" x14ac:dyDescent="0.25">
      <c r="A2646" t="s">
        <v>22</v>
      </c>
      <c r="B2646">
        <v>51</v>
      </c>
      <c r="C2646">
        <v>0</v>
      </c>
    </row>
    <row r="2647" spans="1:3" x14ac:dyDescent="0.25">
      <c r="A2647" t="s">
        <v>21</v>
      </c>
      <c r="B2647">
        <v>51</v>
      </c>
      <c r="C2647">
        <v>0</v>
      </c>
    </row>
    <row r="2648" spans="1:3" x14ac:dyDescent="0.25">
      <c r="A2648" t="s">
        <v>26</v>
      </c>
      <c r="B2648">
        <v>51</v>
      </c>
      <c r="C2648">
        <v>4213</v>
      </c>
    </row>
    <row r="2649" spans="1:3" x14ac:dyDescent="0.25">
      <c r="A2649" t="s">
        <v>25</v>
      </c>
      <c r="B2649">
        <v>51</v>
      </c>
      <c r="C2649">
        <v>0</v>
      </c>
    </row>
    <row r="2650" spans="1:3" x14ac:dyDescent="0.25">
      <c r="A2650" t="s">
        <v>35</v>
      </c>
      <c r="B2650">
        <v>51</v>
      </c>
      <c r="C2650">
        <v>0</v>
      </c>
    </row>
    <row r="2651" spans="1:3" x14ac:dyDescent="0.25">
      <c r="A2651" t="s">
        <v>37</v>
      </c>
      <c r="B2651">
        <v>51</v>
      </c>
      <c r="C2651">
        <v>17875</v>
      </c>
    </row>
    <row r="2652" spans="1:3" x14ac:dyDescent="0.25">
      <c r="A2652" t="s">
        <v>13</v>
      </c>
      <c r="B2652">
        <v>51</v>
      </c>
      <c r="C2652">
        <v>0</v>
      </c>
    </row>
    <row r="2653" spans="1:3" x14ac:dyDescent="0.25">
      <c r="A2653" t="s">
        <v>17</v>
      </c>
      <c r="B2653">
        <v>51</v>
      </c>
      <c r="C2653">
        <v>0</v>
      </c>
    </row>
    <row r="2654" spans="1:3" x14ac:dyDescent="0.25">
      <c r="A2654" t="s">
        <v>312</v>
      </c>
      <c r="B2654">
        <v>52</v>
      </c>
      <c r="C2654">
        <v>17875</v>
      </c>
    </row>
    <row r="2655" spans="1:3" x14ac:dyDescent="0.25">
      <c r="A2655" t="s">
        <v>32</v>
      </c>
      <c r="B2655">
        <v>52</v>
      </c>
      <c r="C2655">
        <v>0</v>
      </c>
    </row>
    <row r="2656" spans="1:3" x14ac:dyDescent="0.25">
      <c r="A2656" t="s">
        <v>18</v>
      </c>
      <c r="B2656">
        <v>52</v>
      </c>
      <c r="C2656">
        <v>0</v>
      </c>
    </row>
    <row r="2657" spans="1:3" x14ac:dyDescent="0.25">
      <c r="A2657" t="s">
        <v>18</v>
      </c>
      <c r="B2657">
        <v>52</v>
      </c>
      <c r="C2657">
        <v>11375</v>
      </c>
    </row>
    <row r="2658" spans="1:3" x14ac:dyDescent="0.25">
      <c r="A2658" t="s">
        <v>41</v>
      </c>
      <c r="B2658">
        <v>52</v>
      </c>
      <c r="C2658">
        <v>0</v>
      </c>
    </row>
    <row r="2659" spans="1:3" x14ac:dyDescent="0.25">
      <c r="A2659" t="s">
        <v>51</v>
      </c>
      <c r="B2659">
        <v>52</v>
      </c>
      <c r="C2659">
        <v>0</v>
      </c>
    </row>
    <row r="2660" spans="1:3" x14ac:dyDescent="0.25">
      <c r="A2660" t="s">
        <v>53</v>
      </c>
      <c r="B2660">
        <v>52</v>
      </c>
      <c r="C2660">
        <v>5000</v>
      </c>
    </row>
    <row r="2661" spans="1:3" x14ac:dyDescent="0.25">
      <c r="A2661" t="s">
        <v>42</v>
      </c>
      <c r="B2661">
        <v>52</v>
      </c>
      <c r="C2661">
        <v>113864</v>
      </c>
    </row>
    <row r="2662" spans="1:3" x14ac:dyDescent="0.25">
      <c r="A2662" t="s">
        <v>10</v>
      </c>
      <c r="B2662">
        <v>52</v>
      </c>
      <c r="C2662">
        <v>0</v>
      </c>
    </row>
    <row r="2663" spans="1:3" x14ac:dyDescent="0.25">
      <c r="A2663" t="s">
        <v>43</v>
      </c>
      <c r="B2663">
        <v>52</v>
      </c>
      <c r="C2663">
        <v>75625</v>
      </c>
    </row>
    <row r="2664" spans="1:3" x14ac:dyDescent="0.25">
      <c r="A2664" t="s">
        <v>28</v>
      </c>
      <c r="B2664">
        <v>52</v>
      </c>
      <c r="C2664">
        <v>0</v>
      </c>
    </row>
    <row r="2665" spans="1:3" x14ac:dyDescent="0.25">
      <c r="A2665" t="s">
        <v>11</v>
      </c>
      <c r="B2665">
        <v>52</v>
      </c>
      <c r="C2665">
        <v>0</v>
      </c>
    </row>
    <row r="2666" spans="1:3" x14ac:dyDescent="0.25">
      <c r="A2666" t="s">
        <v>23</v>
      </c>
      <c r="B2666">
        <v>52</v>
      </c>
      <c r="C2666">
        <v>0</v>
      </c>
    </row>
    <row r="2667" spans="1:3" x14ac:dyDescent="0.25">
      <c r="A2667" t="s">
        <v>44</v>
      </c>
      <c r="B2667">
        <v>52</v>
      </c>
      <c r="C2667">
        <v>17875</v>
      </c>
    </row>
    <row r="2668" spans="1:3" x14ac:dyDescent="0.25">
      <c r="A2668" t="s">
        <v>27</v>
      </c>
      <c r="B2668">
        <v>52</v>
      </c>
      <c r="C2668">
        <v>0</v>
      </c>
    </row>
    <row r="2669" spans="1:3" x14ac:dyDescent="0.25">
      <c r="A2669" t="s">
        <v>6</v>
      </c>
      <c r="B2669">
        <v>52</v>
      </c>
      <c r="C2669">
        <v>0</v>
      </c>
    </row>
    <row r="2670" spans="1:3" x14ac:dyDescent="0.25">
      <c r="A2670" t="s">
        <v>40</v>
      </c>
      <c r="B2670">
        <v>52</v>
      </c>
      <c r="C2670">
        <v>34375</v>
      </c>
    </row>
    <row r="2671" spans="1:3" x14ac:dyDescent="0.25">
      <c r="A2671" t="s">
        <v>39</v>
      </c>
      <c r="B2671">
        <v>52</v>
      </c>
      <c r="C2671">
        <v>0</v>
      </c>
    </row>
    <row r="2672" spans="1:3" x14ac:dyDescent="0.25">
      <c r="A2672" t="s">
        <v>12</v>
      </c>
      <c r="B2672">
        <v>52</v>
      </c>
      <c r="C2672">
        <v>0</v>
      </c>
    </row>
    <row r="2673" spans="1:3" x14ac:dyDescent="0.25">
      <c r="A2673" t="s">
        <v>20</v>
      </c>
      <c r="B2673">
        <v>52</v>
      </c>
      <c r="C2673">
        <v>3996</v>
      </c>
    </row>
    <row r="2674" spans="1:3" x14ac:dyDescent="0.25">
      <c r="A2674" t="s">
        <v>45</v>
      </c>
      <c r="B2674">
        <v>52</v>
      </c>
      <c r="C2674">
        <v>0</v>
      </c>
    </row>
    <row r="2675" spans="1:3" x14ac:dyDescent="0.25">
      <c r="A2675" t="s">
        <v>46</v>
      </c>
      <c r="B2675">
        <v>52</v>
      </c>
      <c r="C2675">
        <v>0</v>
      </c>
    </row>
    <row r="2676" spans="1:3" x14ac:dyDescent="0.25">
      <c r="A2676" t="s">
        <v>34</v>
      </c>
      <c r="B2676">
        <v>52</v>
      </c>
      <c r="C2676">
        <v>2551</v>
      </c>
    </row>
    <row r="2677" spans="1:3" x14ac:dyDescent="0.25">
      <c r="A2677" t="s">
        <v>29</v>
      </c>
      <c r="B2677">
        <v>52</v>
      </c>
      <c r="C2677">
        <v>14625</v>
      </c>
    </row>
    <row r="2678" spans="1:3" x14ac:dyDescent="0.25">
      <c r="A2678" t="s">
        <v>4</v>
      </c>
      <c r="B2678">
        <v>52</v>
      </c>
      <c r="C2678">
        <v>0</v>
      </c>
    </row>
    <row r="2679" spans="1:3" x14ac:dyDescent="0.25">
      <c r="A2679" t="s">
        <v>47</v>
      </c>
      <c r="B2679">
        <v>52</v>
      </c>
      <c r="C2679">
        <v>0</v>
      </c>
    </row>
    <row r="2680" spans="1:3" x14ac:dyDescent="0.25">
      <c r="A2680" t="s">
        <v>5</v>
      </c>
      <c r="B2680">
        <v>52</v>
      </c>
      <c r="C2680">
        <v>0</v>
      </c>
    </row>
    <row r="2681" spans="1:3" x14ac:dyDescent="0.25">
      <c r="A2681" t="s">
        <v>52</v>
      </c>
      <c r="B2681">
        <v>52</v>
      </c>
      <c r="C2681">
        <v>0</v>
      </c>
    </row>
    <row r="2682" spans="1:3" x14ac:dyDescent="0.25">
      <c r="A2682" t="s">
        <v>24</v>
      </c>
      <c r="B2682">
        <v>52</v>
      </c>
      <c r="C2682">
        <v>0</v>
      </c>
    </row>
    <row r="2683" spans="1:3" x14ac:dyDescent="0.25">
      <c r="A2683" t="s">
        <v>54</v>
      </c>
      <c r="B2683">
        <v>52</v>
      </c>
      <c r="C2683">
        <v>0</v>
      </c>
    </row>
    <row r="2684" spans="1:3" x14ac:dyDescent="0.25">
      <c r="A2684" t="s">
        <v>31</v>
      </c>
      <c r="B2684">
        <v>52</v>
      </c>
      <c r="C2684">
        <v>0</v>
      </c>
    </row>
    <row r="2685" spans="1:3" x14ac:dyDescent="0.25">
      <c r="A2685" t="s">
        <v>16</v>
      </c>
      <c r="B2685">
        <v>52</v>
      </c>
      <c r="C2685">
        <v>25677</v>
      </c>
    </row>
    <row r="2686" spans="1:3" x14ac:dyDescent="0.25">
      <c r="A2686" t="s">
        <v>48</v>
      </c>
      <c r="B2686">
        <v>52</v>
      </c>
      <c r="C2686">
        <v>0</v>
      </c>
    </row>
    <row r="2687" spans="1:3" x14ac:dyDescent="0.25">
      <c r="A2687" t="s">
        <v>38</v>
      </c>
      <c r="B2687">
        <v>52</v>
      </c>
      <c r="C2687">
        <v>0</v>
      </c>
    </row>
    <row r="2688" spans="1:3" x14ac:dyDescent="0.25">
      <c r="A2688" t="s">
        <v>30</v>
      </c>
      <c r="B2688">
        <v>52</v>
      </c>
      <c r="C2688">
        <v>0</v>
      </c>
    </row>
    <row r="2689" spans="1:3" x14ac:dyDescent="0.25">
      <c r="A2689" t="s">
        <v>19</v>
      </c>
      <c r="B2689">
        <v>52</v>
      </c>
      <c r="C2689">
        <v>48125</v>
      </c>
    </row>
    <row r="2690" spans="1:3" x14ac:dyDescent="0.25">
      <c r="A2690" t="s">
        <v>50</v>
      </c>
      <c r="B2690">
        <v>52</v>
      </c>
      <c r="C2690">
        <v>0</v>
      </c>
    </row>
    <row r="2691" spans="1:3" x14ac:dyDescent="0.25">
      <c r="A2691" t="s">
        <v>7</v>
      </c>
      <c r="B2691">
        <v>52</v>
      </c>
      <c r="C2691">
        <v>61875</v>
      </c>
    </row>
    <row r="2692" spans="1:3" x14ac:dyDescent="0.25">
      <c r="A2692" t="s">
        <v>2</v>
      </c>
      <c r="B2692">
        <v>52</v>
      </c>
      <c r="C2692">
        <v>0</v>
      </c>
    </row>
    <row r="2693" spans="1:3" x14ac:dyDescent="0.25">
      <c r="A2693" t="s">
        <v>36</v>
      </c>
      <c r="B2693">
        <v>52</v>
      </c>
      <c r="C2693">
        <v>0</v>
      </c>
    </row>
    <row r="2694" spans="1:3" x14ac:dyDescent="0.25">
      <c r="A2694" t="s">
        <v>33</v>
      </c>
      <c r="B2694">
        <v>52</v>
      </c>
      <c r="C2694">
        <v>0</v>
      </c>
    </row>
    <row r="2695" spans="1:3" x14ac:dyDescent="0.25">
      <c r="A2695" t="s">
        <v>8</v>
      </c>
      <c r="B2695">
        <v>52</v>
      </c>
      <c r="C2695">
        <v>0</v>
      </c>
    </row>
    <row r="2696" spans="1:3" x14ac:dyDescent="0.25">
      <c r="A2696" t="s">
        <v>313</v>
      </c>
      <c r="B2696">
        <v>52</v>
      </c>
      <c r="C2696">
        <v>0</v>
      </c>
    </row>
    <row r="2697" spans="1:3" x14ac:dyDescent="0.25">
      <c r="A2697" t="s">
        <v>14</v>
      </c>
      <c r="B2697">
        <v>52</v>
      </c>
      <c r="C2697">
        <v>10511</v>
      </c>
    </row>
    <row r="2698" spans="1:3" x14ac:dyDescent="0.25">
      <c r="A2698" t="s">
        <v>22</v>
      </c>
      <c r="B2698">
        <v>52</v>
      </c>
      <c r="C2698">
        <v>58409</v>
      </c>
    </row>
    <row r="2699" spans="1:3" x14ac:dyDescent="0.25">
      <c r="A2699" t="s">
        <v>21</v>
      </c>
      <c r="B2699">
        <v>52</v>
      </c>
      <c r="C2699">
        <v>0</v>
      </c>
    </row>
    <row r="2700" spans="1:3" x14ac:dyDescent="0.25">
      <c r="A2700" t="s">
        <v>26</v>
      </c>
      <c r="B2700">
        <v>52</v>
      </c>
      <c r="C2700">
        <v>14625</v>
      </c>
    </row>
    <row r="2701" spans="1:3" x14ac:dyDescent="0.25">
      <c r="A2701" t="s">
        <v>25</v>
      </c>
      <c r="B2701">
        <v>52</v>
      </c>
      <c r="C2701">
        <v>5467</v>
      </c>
    </row>
    <row r="2702" spans="1:3" x14ac:dyDescent="0.25">
      <c r="A2702" t="s">
        <v>35</v>
      </c>
      <c r="B2702">
        <v>52</v>
      </c>
      <c r="C2702">
        <v>0</v>
      </c>
    </row>
    <row r="2703" spans="1:3" x14ac:dyDescent="0.25">
      <c r="A2703" t="s">
        <v>37</v>
      </c>
      <c r="B2703">
        <v>52</v>
      </c>
      <c r="C2703">
        <v>0</v>
      </c>
    </row>
    <row r="2704" spans="1:3" x14ac:dyDescent="0.25">
      <c r="A2704" t="s">
        <v>13</v>
      </c>
      <c r="B2704">
        <v>52</v>
      </c>
      <c r="C2704">
        <v>0</v>
      </c>
    </row>
    <row r="2705" spans="1:3" x14ac:dyDescent="0.25">
      <c r="A2705" t="s">
        <v>17</v>
      </c>
      <c r="B2705">
        <v>52</v>
      </c>
      <c r="C2705">
        <v>0</v>
      </c>
    </row>
    <row r="2706" spans="1:3" x14ac:dyDescent="0.25">
      <c r="A2706" t="s">
        <v>312</v>
      </c>
      <c r="B2706">
        <v>53</v>
      </c>
      <c r="C2706">
        <v>21188</v>
      </c>
    </row>
    <row r="2707" spans="1:3" x14ac:dyDescent="0.25">
      <c r="A2707" t="s">
        <v>32</v>
      </c>
      <c r="B2707">
        <v>53</v>
      </c>
      <c r="C2707">
        <v>0</v>
      </c>
    </row>
    <row r="2708" spans="1:3" x14ac:dyDescent="0.25">
      <c r="A2708" t="s">
        <v>18</v>
      </c>
      <c r="B2708">
        <v>53</v>
      </c>
      <c r="C2708">
        <v>0</v>
      </c>
    </row>
    <row r="2709" spans="1:3" x14ac:dyDescent="0.25">
      <c r="A2709" t="s">
        <v>18</v>
      </c>
      <c r="B2709">
        <v>53</v>
      </c>
      <c r="C2709">
        <v>0</v>
      </c>
    </row>
    <row r="2710" spans="1:3" x14ac:dyDescent="0.25">
      <c r="A2710" t="s">
        <v>41</v>
      </c>
      <c r="B2710">
        <v>53</v>
      </c>
      <c r="C2710">
        <v>0</v>
      </c>
    </row>
    <row r="2711" spans="1:3" x14ac:dyDescent="0.25">
      <c r="A2711" t="s">
        <v>51</v>
      </c>
      <c r="B2711">
        <v>53</v>
      </c>
      <c r="C2711">
        <v>0</v>
      </c>
    </row>
    <row r="2712" spans="1:3" x14ac:dyDescent="0.25">
      <c r="A2712" t="s">
        <v>53</v>
      </c>
      <c r="B2712">
        <v>53</v>
      </c>
      <c r="C2712">
        <v>1684</v>
      </c>
    </row>
    <row r="2713" spans="1:3" x14ac:dyDescent="0.25">
      <c r="A2713" t="s">
        <v>42</v>
      </c>
      <c r="B2713">
        <v>53</v>
      </c>
      <c r="C2713">
        <v>76530</v>
      </c>
    </row>
    <row r="2714" spans="1:3" x14ac:dyDescent="0.25">
      <c r="A2714" t="s">
        <v>10</v>
      </c>
      <c r="B2714">
        <v>53</v>
      </c>
      <c r="C2714">
        <v>6167</v>
      </c>
    </row>
    <row r="2715" spans="1:3" x14ac:dyDescent="0.25">
      <c r="A2715" t="s">
        <v>43</v>
      </c>
      <c r="B2715">
        <v>53</v>
      </c>
      <c r="C2715">
        <v>75625</v>
      </c>
    </row>
    <row r="2716" spans="1:3" x14ac:dyDescent="0.25">
      <c r="A2716" t="s">
        <v>28</v>
      </c>
      <c r="B2716">
        <v>53</v>
      </c>
      <c r="C2716">
        <v>0</v>
      </c>
    </row>
    <row r="2717" spans="1:3" x14ac:dyDescent="0.25">
      <c r="A2717" t="s">
        <v>11</v>
      </c>
      <c r="B2717">
        <v>53</v>
      </c>
      <c r="C2717">
        <v>1408</v>
      </c>
    </row>
    <row r="2718" spans="1:3" x14ac:dyDescent="0.25">
      <c r="A2718" t="s">
        <v>23</v>
      </c>
      <c r="B2718">
        <v>53</v>
      </c>
      <c r="C2718">
        <v>0</v>
      </c>
    </row>
    <row r="2719" spans="1:3" x14ac:dyDescent="0.25">
      <c r="A2719" t="s">
        <v>44</v>
      </c>
      <c r="B2719">
        <v>53</v>
      </c>
      <c r="C2719">
        <v>17875</v>
      </c>
    </row>
    <row r="2720" spans="1:3" x14ac:dyDescent="0.25">
      <c r="A2720" t="s">
        <v>27</v>
      </c>
      <c r="B2720">
        <v>53</v>
      </c>
      <c r="C2720">
        <v>0</v>
      </c>
    </row>
    <row r="2721" spans="1:3" x14ac:dyDescent="0.25">
      <c r="A2721" t="s">
        <v>6</v>
      </c>
      <c r="B2721">
        <v>53</v>
      </c>
      <c r="C2721">
        <v>48125</v>
      </c>
    </row>
    <row r="2722" spans="1:3" x14ac:dyDescent="0.25">
      <c r="A2722" t="s">
        <v>40</v>
      </c>
      <c r="B2722">
        <v>53</v>
      </c>
      <c r="C2722">
        <v>0</v>
      </c>
    </row>
    <row r="2723" spans="1:3" x14ac:dyDescent="0.25">
      <c r="A2723" t="s">
        <v>39</v>
      </c>
      <c r="B2723">
        <v>53</v>
      </c>
      <c r="C2723">
        <v>48125</v>
      </c>
    </row>
    <row r="2724" spans="1:3" x14ac:dyDescent="0.25">
      <c r="A2724" t="s">
        <v>12</v>
      </c>
      <c r="B2724">
        <v>53</v>
      </c>
      <c r="C2724">
        <v>3538</v>
      </c>
    </row>
    <row r="2725" spans="1:3" x14ac:dyDescent="0.25">
      <c r="A2725" t="s">
        <v>20</v>
      </c>
      <c r="B2725">
        <v>53</v>
      </c>
      <c r="C2725">
        <v>9834</v>
      </c>
    </row>
    <row r="2726" spans="1:3" x14ac:dyDescent="0.25">
      <c r="A2726" t="s">
        <v>45</v>
      </c>
      <c r="B2726">
        <v>53</v>
      </c>
      <c r="C2726">
        <v>3024</v>
      </c>
    </row>
    <row r="2727" spans="1:3" x14ac:dyDescent="0.25">
      <c r="A2727" t="s">
        <v>46</v>
      </c>
      <c r="B2727">
        <v>53</v>
      </c>
      <c r="C2727">
        <v>0</v>
      </c>
    </row>
    <row r="2728" spans="1:3" x14ac:dyDescent="0.25">
      <c r="A2728" t="s">
        <v>34</v>
      </c>
      <c r="B2728">
        <v>53</v>
      </c>
      <c r="C2728">
        <v>1089</v>
      </c>
    </row>
    <row r="2729" spans="1:3" x14ac:dyDescent="0.25">
      <c r="A2729" t="s">
        <v>29</v>
      </c>
      <c r="B2729">
        <v>53</v>
      </c>
      <c r="C2729">
        <v>0</v>
      </c>
    </row>
    <row r="2730" spans="1:3" x14ac:dyDescent="0.25">
      <c r="A2730" t="s">
        <v>4</v>
      </c>
      <c r="B2730">
        <v>53</v>
      </c>
      <c r="C2730">
        <v>8569</v>
      </c>
    </row>
    <row r="2731" spans="1:3" x14ac:dyDescent="0.25">
      <c r="A2731" t="s">
        <v>47</v>
      </c>
      <c r="B2731">
        <v>53</v>
      </c>
      <c r="C2731">
        <v>0</v>
      </c>
    </row>
    <row r="2732" spans="1:3" x14ac:dyDescent="0.25">
      <c r="A2732" t="s">
        <v>5</v>
      </c>
      <c r="B2732">
        <v>53</v>
      </c>
      <c r="C2732">
        <v>14500</v>
      </c>
    </row>
    <row r="2733" spans="1:3" x14ac:dyDescent="0.25">
      <c r="A2733" t="s">
        <v>52</v>
      </c>
      <c r="B2733">
        <v>53</v>
      </c>
      <c r="C2733">
        <v>0</v>
      </c>
    </row>
    <row r="2734" spans="1:3" x14ac:dyDescent="0.25">
      <c r="A2734" t="s">
        <v>24</v>
      </c>
      <c r="B2734">
        <v>53</v>
      </c>
      <c r="C2734">
        <v>0</v>
      </c>
    </row>
    <row r="2735" spans="1:3" x14ac:dyDescent="0.25">
      <c r="A2735" t="s">
        <v>54</v>
      </c>
      <c r="B2735">
        <v>53</v>
      </c>
      <c r="C2735">
        <v>777</v>
      </c>
    </row>
    <row r="2736" spans="1:3" x14ac:dyDescent="0.25">
      <c r="A2736" t="s">
        <v>31</v>
      </c>
      <c r="B2736">
        <v>53</v>
      </c>
      <c r="C2736">
        <v>16103</v>
      </c>
    </row>
    <row r="2737" spans="1:3" x14ac:dyDescent="0.25">
      <c r="A2737" t="s">
        <v>16</v>
      </c>
      <c r="B2737">
        <v>53</v>
      </c>
      <c r="C2737">
        <v>17875</v>
      </c>
    </row>
    <row r="2738" spans="1:3" x14ac:dyDescent="0.25">
      <c r="A2738" t="s">
        <v>48</v>
      </c>
      <c r="B2738">
        <v>53</v>
      </c>
      <c r="C2738">
        <v>17398</v>
      </c>
    </row>
    <row r="2739" spans="1:3" x14ac:dyDescent="0.25">
      <c r="A2739" t="s">
        <v>38</v>
      </c>
      <c r="B2739">
        <v>53</v>
      </c>
      <c r="C2739">
        <v>0</v>
      </c>
    </row>
    <row r="2740" spans="1:3" x14ac:dyDescent="0.25">
      <c r="A2740" t="s">
        <v>30</v>
      </c>
      <c r="B2740">
        <v>53</v>
      </c>
      <c r="C2740">
        <v>0</v>
      </c>
    </row>
    <row r="2741" spans="1:3" x14ac:dyDescent="0.25">
      <c r="A2741" t="s">
        <v>19</v>
      </c>
      <c r="B2741">
        <v>53</v>
      </c>
      <c r="C2741">
        <v>0</v>
      </c>
    </row>
    <row r="2742" spans="1:3" x14ac:dyDescent="0.25">
      <c r="A2742" t="s">
        <v>50</v>
      </c>
      <c r="B2742">
        <v>53</v>
      </c>
      <c r="C2742">
        <v>729</v>
      </c>
    </row>
    <row r="2743" spans="1:3" x14ac:dyDescent="0.25">
      <c r="A2743" t="s">
        <v>7</v>
      </c>
      <c r="B2743">
        <v>53</v>
      </c>
      <c r="C2743">
        <v>61875</v>
      </c>
    </row>
    <row r="2744" spans="1:3" x14ac:dyDescent="0.25">
      <c r="A2744" t="s">
        <v>2</v>
      </c>
      <c r="B2744">
        <v>53</v>
      </c>
      <c r="C2744">
        <v>14426</v>
      </c>
    </row>
    <row r="2745" spans="1:3" x14ac:dyDescent="0.25">
      <c r="A2745" t="s">
        <v>36</v>
      </c>
      <c r="B2745">
        <v>53</v>
      </c>
      <c r="C2745">
        <v>0</v>
      </c>
    </row>
    <row r="2746" spans="1:3" x14ac:dyDescent="0.25">
      <c r="A2746" t="s">
        <v>33</v>
      </c>
      <c r="B2746">
        <v>53</v>
      </c>
      <c r="C2746">
        <v>14625</v>
      </c>
    </row>
    <row r="2747" spans="1:3" x14ac:dyDescent="0.25">
      <c r="A2747" t="s">
        <v>8</v>
      </c>
      <c r="B2747">
        <v>53</v>
      </c>
      <c r="C2747">
        <v>12047</v>
      </c>
    </row>
    <row r="2748" spans="1:3" x14ac:dyDescent="0.25">
      <c r="A2748" t="s">
        <v>313</v>
      </c>
      <c r="B2748">
        <v>53</v>
      </c>
      <c r="C2748">
        <v>3528</v>
      </c>
    </row>
    <row r="2749" spans="1:3" x14ac:dyDescent="0.25">
      <c r="A2749" t="s">
        <v>14</v>
      </c>
      <c r="B2749">
        <v>53</v>
      </c>
      <c r="C2749">
        <v>0</v>
      </c>
    </row>
    <row r="2750" spans="1:3" x14ac:dyDescent="0.25">
      <c r="A2750" t="s">
        <v>22</v>
      </c>
      <c r="B2750">
        <v>53</v>
      </c>
      <c r="C2750">
        <v>0</v>
      </c>
    </row>
    <row r="2751" spans="1:3" x14ac:dyDescent="0.25">
      <c r="A2751" t="s">
        <v>21</v>
      </c>
      <c r="B2751">
        <v>53</v>
      </c>
      <c r="C2751">
        <v>0</v>
      </c>
    </row>
    <row r="2752" spans="1:3" x14ac:dyDescent="0.25">
      <c r="A2752" t="s">
        <v>26</v>
      </c>
      <c r="B2752">
        <v>53</v>
      </c>
      <c r="C2752">
        <v>0</v>
      </c>
    </row>
    <row r="2753" spans="1:3" x14ac:dyDescent="0.25">
      <c r="A2753" t="s">
        <v>25</v>
      </c>
      <c r="B2753">
        <v>53</v>
      </c>
      <c r="C2753">
        <v>0</v>
      </c>
    </row>
    <row r="2754" spans="1:3" x14ac:dyDescent="0.25">
      <c r="A2754" t="s">
        <v>35</v>
      </c>
      <c r="B2754">
        <v>53</v>
      </c>
      <c r="C2754">
        <v>2604</v>
      </c>
    </row>
    <row r="2755" spans="1:3" x14ac:dyDescent="0.25">
      <c r="A2755" t="s">
        <v>37</v>
      </c>
      <c r="B2755">
        <v>53</v>
      </c>
      <c r="C2755">
        <v>17875</v>
      </c>
    </row>
    <row r="2756" spans="1:3" x14ac:dyDescent="0.25">
      <c r="A2756" t="s">
        <v>13</v>
      </c>
      <c r="B2756">
        <v>53</v>
      </c>
      <c r="C2756">
        <v>0</v>
      </c>
    </row>
    <row r="2757" spans="1:3" x14ac:dyDescent="0.25">
      <c r="A2757" t="s">
        <v>17</v>
      </c>
      <c r="B2757">
        <v>53</v>
      </c>
      <c r="C2757">
        <v>1660</v>
      </c>
    </row>
    <row r="2758" spans="1:3" x14ac:dyDescent="0.25">
      <c r="A2758" t="s">
        <v>312</v>
      </c>
      <c r="B2758">
        <v>54</v>
      </c>
      <c r="C2758">
        <v>3313</v>
      </c>
    </row>
    <row r="2759" spans="1:3" x14ac:dyDescent="0.25">
      <c r="A2759" t="s">
        <v>32</v>
      </c>
      <c r="B2759">
        <v>54</v>
      </c>
      <c r="C2759">
        <v>0</v>
      </c>
    </row>
    <row r="2760" spans="1:3" x14ac:dyDescent="0.25">
      <c r="A2760" t="s">
        <v>18</v>
      </c>
      <c r="B2760">
        <v>54</v>
      </c>
      <c r="C2760">
        <v>0</v>
      </c>
    </row>
    <row r="2761" spans="1:3" x14ac:dyDescent="0.25">
      <c r="A2761" t="s">
        <v>18</v>
      </c>
      <c r="B2761">
        <v>54</v>
      </c>
      <c r="C2761">
        <v>0</v>
      </c>
    </row>
    <row r="2762" spans="1:3" x14ac:dyDescent="0.25">
      <c r="A2762" t="s">
        <v>41</v>
      </c>
      <c r="B2762">
        <v>54</v>
      </c>
      <c r="C2762">
        <v>0</v>
      </c>
    </row>
    <row r="2763" spans="1:3" x14ac:dyDescent="0.25">
      <c r="A2763" t="s">
        <v>51</v>
      </c>
      <c r="B2763">
        <v>54</v>
      </c>
      <c r="C2763">
        <v>1407</v>
      </c>
    </row>
    <row r="2764" spans="1:3" x14ac:dyDescent="0.25">
      <c r="A2764" t="s">
        <v>53</v>
      </c>
      <c r="B2764">
        <v>54</v>
      </c>
      <c r="C2764">
        <v>1684</v>
      </c>
    </row>
    <row r="2765" spans="1:3" x14ac:dyDescent="0.25">
      <c r="A2765" t="s">
        <v>42</v>
      </c>
      <c r="B2765">
        <v>54</v>
      </c>
      <c r="C2765">
        <v>14655</v>
      </c>
    </row>
    <row r="2766" spans="1:3" x14ac:dyDescent="0.25">
      <c r="A2766" t="s">
        <v>10</v>
      </c>
      <c r="B2766">
        <v>54</v>
      </c>
      <c r="C2766">
        <v>0</v>
      </c>
    </row>
    <row r="2767" spans="1:3" x14ac:dyDescent="0.25">
      <c r="A2767" t="s">
        <v>43</v>
      </c>
      <c r="B2767">
        <v>54</v>
      </c>
      <c r="C2767">
        <v>0</v>
      </c>
    </row>
    <row r="2768" spans="1:3" x14ac:dyDescent="0.25">
      <c r="A2768" t="s">
        <v>28</v>
      </c>
      <c r="B2768">
        <v>54</v>
      </c>
      <c r="C2768">
        <v>2971</v>
      </c>
    </row>
    <row r="2769" spans="1:3" x14ac:dyDescent="0.25">
      <c r="A2769" t="s">
        <v>11</v>
      </c>
      <c r="B2769">
        <v>54</v>
      </c>
      <c r="C2769">
        <v>1408</v>
      </c>
    </row>
    <row r="2770" spans="1:3" x14ac:dyDescent="0.25">
      <c r="A2770" t="s">
        <v>23</v>
      </c>
      <c r="B2770">
        <v>54</v>
      </c>
      <c r="C2770">
        <v>0</v>
      </c>
    </row>
    <row r="2771" spans="1:3" x14ac:dyDescent="0.25">
      <c r="A2771" t="s">
        <v>44</v>
      </c>
      <c r="B2771">
        <v>54</v>
      </c>
      <c r="C2771">
        <v>4536</v>
      </c>
    </row>
    <row r="2772" spans="1:3" x14ac:dyDescent="0.25">
      <c r="A2772" t="s">
        <v>27</v>
      </c>
      <c r="B2772">
        <v>54</v>
      </c>
      <c r="C2772">
        <v>0</v>
      </c>
    </row>
    <row r="2773" spans="1:3" x14ac:dyDescent="0.25">
      <c r="A2773" t="s">
        <v>6</v>
      </c>
      <c r="B2773">
        <v>54</v>
      </c>
      <c r="C2773">
        <v>57037</v>
      </c>
    </row>
    <row r="2774" spans="1:3" x14ac:dyDescent="0.25">
      <c r="A2774" t="s">
        <v>40</v>
      </c>
      <c r="B2774">
        <v>54</v>
      </c>
      <c r="C2774">
        <v>34375</v>
      </c>
    </row>
    <row r="2775" spans="1:3" x14ac:dyDescent="0.25">
      <c r="A2775" t="s">
        <v>39</v>
      </c>
      <c r="B2775">
        <v>54</v>
      </c>
      <c r="C2775">
        <v>0</v>
      </c>
    </row>
    <row r="2776" spans="1:3" x14ac:dyDescent="0.25">
      <c r="A2776" t="s">
        <v>12</v>
      </c>
      <c r="B2776">
        <v>54</v>
      </c>
      <c r="C2776">
        <v>0</v>
      </c>
    </row>
    <row r="2777" spans="1:3" x14ac:dyDescent="0.25">
      <c r="A2777" t="s">
        <v>20</v>
      </c>
      <c r="B2777">
        <v>54</v>
      </c>
      <c r="C2777">
        <v>1709</v>
      </c>
    </row>
    <row r="2778" spans="1:3" x14ac:dyDescent="0.25">
      <c r="A2778" t="s">
        <v>45</v>
      </c>
      <c r="B2778">
        <v>54</v>
      </c>
      <c r="C2778">
        <v>0</v>
      </c>
    </row>
    <row r="2779" spans="1:3" x14ac:dyDescent="0.25">
      <c r="A2779" t="s">
        <v>46</v>
      </c>
      <c r="B2779">
        <v>54</v>
      </c>
      <c r="C2779">
        <v>1877</v>
      </c>
    </row>
    <row r="2780" spans="1:3" x14ac:dyDescent="0.25">
      <c r="A2780" t="s">
        <v>34</v>
      </c>
      <c r="B2780">
        <v>54</v>
      </c>
      <c r="C2780">
        <v>1089</v>
      </c>
    </row>
    <row r="2781" spans="1:3" x14ac:dyDescent="0.25">
      <c r="A2781" t="s">
        <v>29</v>
      </c>
      <c r="B2781">
        <v>54</v>
      </c>
      <c r="C2781">
        <v>0</v>
      </c>
    </row>
    <row r="2782" spans="1:3" x14ac:dyDescent="0.25">
      <c r="A2782" t="s">
        <v>4</v>
      </c>
      <c r="B2782">
        <v>54</v>
      </c>
      <c r="C2782">
        <v>0</v>
      </c>
    </row>
    <row r="2783" spans="1:3" x14ac:dyDescent="0.25">
      <c r="A2783" t="s">
        <v>47</v>
      </c>
      <c r="B2783">
        <v>54</v>
      </c>
      <c r="C2783">
        <v>3365</v>
      </c>
    </row>
    <row r="2784" spans="1:3" x14ac:dyDescent="0.25">
      <c r="A2784" t="s">
        <v>5</v>
      </c>
      <c r="B2784">
        <v>54</v>
      </c>
      <c r="C2784">
        <v>14500</v>
      </c>
    </row>
    <row r="2785" spans="1:3" x14ac:dyDescent="0.25">
      <c r="A2785" t="s">
        <v>52</v>
      </c>
      <c r="B2785">
        <v>54</v>
      </c>
      <c r="C2785">
        <v>0</v>
      </c>
    </row>
    <row r="2786" spans="1:3" x14ac:dyDescent="0.25">
      <c r="A2786" t="s">
        <v>24</v>
      </c>
      <c r="B2786">
        <v>54</v>
      </c>
      <c r="C2786">
        <v>61875</v>
      </c>
    </row>
    <row r="2787" spans="1:3" x14ac:dyDescent="0.25">
      <c r="A2787" t="s">
        <v>54</v>
      </c>
      <c r="B2787">
        <v>54</v>
      </c>
      <c r="C2787">
        <v>0</v>
      </c>
    </row>
    <row r="2788" spans="1:3" x14ac:dyDescent="0.25">
      <c r="A2788" t="s">
        <v>31</v>
      </c>
      <c r="B2788">
        <v>54</v>
      </c>
      <c r="C2788">
        <v>16103</v>
      </c>
    </row>
    <row r="2789" spans="1:3" x14ac:dyDescent="0.25">
      <c r="A2789" t="s">
        <v>16</v>
      </c>
      <c r="B2789">
        <v>54</v>
      </c>
      <c r="C2789">
        <v>21776</v>
      </c>
    </row>
    <row r="2790" spans="1:3" x14ac:dyDescent="0.25">
      <c r="A2790" t="s">
        <v>48</v>
      </c>
      <c r="B2790">
        <v>54</v>
      </c>
      <c r="C2790">
        <v>0</v>
      </c>
    </row>
    <row r="2791" spans="1:3" x14ac:dyDescent="0.25">
      <c r="A2791" t="s">
        <v>38</v>
      </c>
      <c r="B2791">
        <v>54</v>
      </c>
      <c r="C2791">
        <v>0</v>
      </c>
    </row>
    <row r="2792" spans="1:3" x14ac:dyDescent="0.25">
      <c r="A2792" t="s">
        <v>30</v>
      </c>
      <c r="B2792">
        <v>54</v>
      </c>
      <c r="C2792">
        <v>0</v>
      </c>
    </row>
    <row r="2793" spans="1:3" x14ac:dyDescent="0.25">
      <c r="A2793" t="s">
        <v>19</v>
      </c>
      <c r="B2793">
        <v>54</v>
      </c>
      <c r="C2793">
        <v>48125</v>
      </c>
    </row>
    <row r="2794" spans="1:3" x14ac:dyDescent="0.25">
      <c r="A2794" t="s">
        <v>50</v>
      </c>
      <c r="B2794">
        <v>54</v>
      </c>
      <c r="C2794">
        <v>0</v>
      </c>
    </row>
    <row r="2795" spans="1:3" x14ac:dyDescent="0.25">
      <c r="A2795" t="s">
        <v>7</v>
      </c>
      <c r="B2795">
        <v>54</v>
      </c>
      <c r="C2795">
        <v>72532</v>
      </c>
    </row>
    <row r="2796" spans="1:3" x14ac:dyDescent="0.25">
      <c r="A2796" t="s">
        <v>2</v>
      </c>
      <c r="B2796">
        <v>54</v>
      </c>
      <c r="C2796">
        <v>14426</v>
      </c>
    </row>
    <row r="2797" spans="1:3" x14ac:dyDescent="0.25">
      <c r="A2797" t="s">
        <v>36</v>
      </c>
      <c r="B2797">
        <v>54</v>
      </c>
      <c r="C2797">
        <v>18144</v>
      </c>
    </row>
    <row r="2798" spans="1:3" x14ac:dyDescent="0.25">
      <c r="A2798" t="s">
        <v>33</v>
      </c>
      <c r="B2798">
        <v>54</v>
      </c>
      <c r="C2798">
        <v>17869</v>
      </c>
    </row>
    <row r="2799" spans="1:3" x14ac:dyDescent="0.25">
      <c r="A2799" t="s">
        <v>8</v>
      </c>
      <c r="B2799">
        <v>54</v>
      </c>
      <c r="C2799">
        <v>0</v>
      </c>
    </row>
    <row r="2800" spans="1:3" x14ac:dyDescent="0.25">
      <c r="A2800" t="s">
        <v>313</v>
      </c>
      <c r="B2800">
        <v>54</v>
      </c>
      <c r="C2800">
        <v>14625</v>
      </c>
    </row>
    <row r="2801" spans="1:3" x14ac:dyDescent="0.25">
      <c r="A2801" t="s">
        <v>14</v>
      </c>
      <c r="B2801">
        <v>54</v>
      </c>
      <c r="C2801">
        <v>10511</v>
      </c>
    </row>
    <row r="2802" spans="1:3" x14ac:dyDescent="0.25">
      <c r="A2802" t="s">
        <v>22</v>
      </c>
      <c r="B2802">
        <v>54</v>
      </c>
      <c r="C2802">
        <v>0</v>
      </c>
    </row>
    <row r="2803" spans="1:3" x14ac:dyDescent="0.25">
      <c r="A2803" t="s">
        <v>21</v>
      </c>
      <c r="B2803">
        <v>54</v>
      </c>
      <c r="C2803">
        <v>0</v>
      </c>
    </row>
    <row r="2804" spans="1:3" x14ac:dyDescent="0.25">
      <c r="A2804" t="s">
        <v>26</v>
      </c>
      <c r="B2804">
        <v>54</v>
      </c>
      <c r="C2804">
        <v>14625</v>
      </c>
    </row>
    <row r="2805" spans="1:3" x14ac:dyDescent="0.25">
      <c r="A2805" t="s">
        <v>25</v>
      </c>
      <c r="B2805">
        <v>54</v>
      </c>
      <c r="C2805">
        <v>0</v>
      </c>
    </row>
    <row r="2806" spans="1:3" x14ac:dyDescent="0.25">
      <c r="A2806" t="s">
        <v>35</v>
      </c>
      <c r="B2806">
        <v>54</v>
      </c>
      <c r="C2806">
        <v>0</v>
      </c>
    </row>
    <row r="2807" spans="1:3" x14ac:dyDescent="0.25">
      <c r="A2807" t="s">
        <v>37</v>
      </c>
      <c r="B2807">
        <v>54</v>
      </c>
      <c r="C2807">
        <v>21819</v>
      </c>
    </row>
    <row r="2808" spans="1:3" x14ac:dyDescent="0.25">
      <c r="A2808" t="s">
        <v>13</v>
      </c>
      <c r="B2808">
        <v>54</v>
      </c>
      <c r="C2808">
        <v>0</v>
      </c>
    </row>
    <row r="2809" spans="1:3" x14ac:dyDescent="0.25">
      <c r="A2809" t="s">
        <v>17</v>
      </c>
      <c r="B2809">
        <v>54</v>
      </c>
      <c r="C2809">
        <v>0</v>
      </c>
    </row>
    <row r="2810" spans="1:3" x14ac:dyDescent="0.25">
      <c r="A2810" t="s">
        <v>312</v>
      </c>
      <c r="B2810">
        <v>55</v>
      </c>
      <c r="C2810">
        <v>17875</v>
      </c>
    </row>
    <row r="2811" spans="1:3" x14ac:dyDescent="0.25">
      <c r="A2811" t="s">
        <v>32</v>
      </c>
      <c r="B2811">
        <v>55</v>
      </c>
      <c r="C2811">
        <v>0</v>
      </c>
    </row>
    <row r="2812" spans="1:3" x14ac:dyDescent="0.25">
      <c r="A2812" t="s">
        <v>18</v>
      </c>
      <c r="B2812">
        <v>55</v>
      </c>
      <c r="C2812">
        <v>0</v>
      </c>
    </row>
    <row r="2813" spans="1:3" x14ac:dyDescent="0.25">
      <c r="A2813" t="s">
        <v>18</v>
      </c>
      <c r="B2813">
        <v>55</v>
      </c>
      <c r="C2813">
        <v>0</v>
      </c>
    </row>
    <row r="2814" spans="1:3" x14ac:dyDescent="0.25">
      <c r="A2814" t="s">
        <v>41</v>
      </c>
      <c r="B2814">
        <v>55</v>
      </c>
      <c r="C2814">
        <v>1324</v>
      </c>
    </row>
    <row r="2815" spans="1:3" x14ac:dyDescent="0.25">
      <c r="A2815" t="s">
        <v>51</v>
      </c>
      <c r="B2815">
        <v>55</v>
      </c>
      <c r="C2815">
        <v>0</v>
      </c>
    </row>
    <row r="2816" spans="1:3" x14ac:dyDescent="0.25">
      <c r="A2816" t="s">
        <v>53</v>
      </c>
      <c r="B2816">
        <v>55</v>
      </c>
      <c r="C2816">
        <v>1684</v>
      </c>
    </row>
    <row r="2817" spans="1:3" x14ac:dyDescent="0.25">
      <c r="A2817" t="s">
        <v>42</v>
      </c>
      <c r="B2817">
        <v>55</v>
      </c>
      <c r="C2817">
        <v>61875</v>
      </c>
    </row>
    <row r="2818" spans="1:3" x14ac:dyDescent="0.25">
      <c r="A2818" t="s">
        <v>10</v>
      </c>
      <c r="B2818">
        <v>55</v>
      </c>
      <c r="C2818">
        <v>0</v>
      </c>
    </row>
    <row r="2819" spans="1:3" x14ac:dyDescent="0.25">
      <c r="A2819" t="s">
        <v>43</v>
      </c>
      <c r="B2819">
        <v>55</v>
      </c>
      <c r="C2819">
        <v>75625</v>
      </c>
    </row>
    <row r="2820" spans="1:3" x14ac:dyDescent="0.25">
      <c r="A2820" t="s">
        <v>28</v>
      </c>
      <c r="B2820">
        <v>55</v>
      </c>
      <c r="C2820">
        <v>0</v>
      </c>
    </row>
    <row r="2821" spans="1:3" x14ac:dyDescent="0.25">
      <c r="A2821" t="s">
        <v>11</v>
      </c>
      <c r="B2821">
        <v>55</v>
      </c>
      <c r="C2821">
        <v>1408</v>
      </c>
    </row>
    <row r="2822" spans="1:3" x14ac:dyDescent="0.25">
      <c r="A2822" t="s">
        <v>23</v>
      </c>
      <c r="B2822">
        <v>55</v>
      </c>
      <c r="C2822">
        <v>1747</v>
      </c>
    </row>
    <row r="2823" spans="1:3" x14ac:dyDescent="0.25">
      <c r="A2823" t="s">
        <v>44</v>
      </c>
      <c r="B2823">
        <v>55</v>
      </c>
      <c r="C2823">
        <v>17875</v>
      </c>
    </row>
    <row r="2824" spans="1:3" x14ac:dyDescent="0.25">
      <c r="A2824" t="s">
        <v>27</v>
      </c>
      <c r="B2824">
        <v>55</v>
      </c>
      <c r="C2824">
        <v>0</v>
      </c>
    </row>
    <row r="2825" spans="1:3" x14ac:dyDescent="0.25">
      <c r="A2825" t="s">
        <v>6</v>
      </c>
      <c r="B2825">
        <v>55</v>
      </c>
      <c r="C2825">
        <v>57037</v>
      </c>
    </row>
    <row r="2826" spans="1:3" x14ac:dyDescent="0.25">
      <c r="A2826" t="s">
        <v>40</v>
      </c>
      <c r="B2826">
        <v>55</v>
      </c>
      <c r="C2826">
        <v>0</v>
      </c>
    </row>
    <row r="2827" spans="1:3" x14ac:dyDescent="0.25">
      <c r="A2827" t="s">
        <v>39</v>
      </c>
      <c r="B2827">
        <v>55</v>
      </c>
      <c r="C2827">
        <v>56970</v>
      </c>
    </row>
    <row r="2828" spans="1:3" x14ac:dyDescent="0.25">
      <c r="A2828" t="s">
        <v>12</v>
      </c>
      <c r="B2828">
        <v>55</v>
      </c>
      <c r="C2828">
        <v>3538</v>
      </c>
    </row>
    <row r="2829" spans="1:3" x14ac:dyDescent="0.25">
      <c r="A2829" t="s">
        <v>20</v>
      </c>
      <c r="B2829">
        <v>55</v>
      </c>
      <c r="C2829">
        <v>8125</v>
      </c>
    </row>
    <row r="2830" spans="1:3" x14ac:dyDescent="0.25">
      <c r="A2830" t="s">
        <v>45</v>
      </c>
      <c r="B2830">
        <v>55</v>
      </c>
      <c r="C2830">
        <v>0</v>
      </c>
    </row>
    <row r="2831" spans="1:3" x14ac:dyDescent="0.25">
      <c r="A2831" t="s">
        <v>46</v>
      </c>
      <c r="B2831">
        <v>55</v>
      </c>
      <c r="C2831">
        <v>0</v>
      </c>
    </row>
    <row r="2832" spans="1:3" x14ac:dyDescent="0.25">
      <c r="A2832" t="s">
        <v>34</v>
      </c>
      <c r="B2832">
        <v>55</v>
      </c>
      <c r="C2832">
        <v>0</v>
      </c>
    </row>
    <row r="2833" spans="1:3" x14ac:dyDescent="0.25">
      <c r="A2833" t="s">
        <v>29</v>
      </c>
      <c r="B2833">
        <v>55</v>
      </c>
      <c r="C2833">
        <v>0</v>
      </c>
    </row>
    <row r="2834" spans="1:3" x14ac:dyDescent="0.25">
      <c r="A2834" t="s">
        <v>4</v>
      </c>
      <c r="B2834">
        <v>55</v>
      </c>
      <c r="C2834">
        <v>8569</v>
      </c>
    </row>
    <row r="2835" spans="1:3" x14ac:dyDescent="0.25">
      <c r="A2835" t="s">
        <v>47</v>
      </c>
      <c r="B2835">
        <v>55</v>
      </c>
      <c r="C2835">
        <v>3365</v>
      </c>
    </row>
    <row r="2836" spans="1:3" x14ac:dyDescent="0.25">
      <c r="A2836" t="s">
        <v>5</v>
      </c>
      <c r="B2836">
        <v>55</v>
      </c>
      <c r="C2836">
        <v>0</v>
      </c>
    </row>
    <row r="2837" spans="1:3" x14ac:dyDescent="0.25">
      <c r="A2837" t="s">
        <v>52</v>
      </c>
      <c r="B2837">
        <v>55</v>
      </c>
      <c r="C2837">
        <v>1689</v>
      </c>
    </row>
    <row r="2838" spans="1:3" x14ac:dyDescent="0.25">
      <c r="A2838" t="s">
        <v>24</v>
      </c>
      <c r="B2838">
        <v>55</v>
      </c>
      <c r="C2838">
        <v>20663</v>
      </c>
    </row>
    <row r="2839" spans="1:3" x14ac:dyDescent="0.25">
      <c r="A2839" t="s">
        <v>54</v>
      </c>
      <c r="B2839">
        <v>55</v>
      </c>
      <c r="C2839">
        <v>0</v>
      </c>
    </row>
    <row r="2840" spans="1:3" x14ac:dyDescent="0.25">
      <c r="A2840" t="s">
        <v>31</v>
      </c>
      <c r="B2840">
        <v>55</v>
      </c>
      <c r="C2840">
        <v>14625</v>
      </c>
    </row>
    <row r="2841" spans="1:3" x14ac:dyDescent="0.25">
      <c r="A2841" t="s">
        <v>16</v>
      </c>
      <c r="B2841">
        <v>55</v>
      </c>
      <c r="C2841">
        <v>17875</v>
      </c>
    </row>
    <row r="2842" spans="1:3" x14ac:dyDescent="0.25">
      <c r="A2842" t="s">
        <v>48</v>
      </c>
      <c r="B2842">
        <v>55</v>
      </c>
      <c r="C2842">
        <v>0</v>
      </c>
    </row>
    <row r="2843" spans="1:3" x14ac:dyDescent="0.25">
      <c r="A2843" t="s">
        <v>38</v>
      </c>
      <c r="B2843">
        <v>55</v>
      </c>
      <c r="C2843">
        <v>8082</v>
      </c>
    </row>
    <row r="2844" spans="1:3" x14ac:dyDescent="0.25">
      <c r="A2844" t="s">
        <v>30</v>
      </c>
      <c r="B2844">
        <v>55</v>
      </c>
      <c r="C2844">
        <v>2730</v>
      </c>
    </row>
    <row r="2845" spans="1:3" x14ac:dyDescent="0.25">
      <c r="A2845" t="s">
        <v>19</v>
      </c>
      <c r="B2845">
        <v>55</v>
      </c>
      <c r="C2845">
        <v>0</v>
      </c>
    </row>
    <row r="2846" spans="1:3" x14ac:dyDescent="0.25">
      <c r="A2846" t="s">
        <v>50</v>
      </c>
      <c r="B2846">
        <v>55</v>
      </c>
      <c r="C2846">
        <v>0</v>
      </c>
    </row>
    <row r="2847" spans="1:3" x14ac:dyDescent="0.25">
      <c r="A2847" t="s">
        <v>7</v>
      </c>
      <c r="B2847">
        <v>55</v>
      </c>
      <c r="C2847">
        <v>61875</v>
      </c>
    </row>
    <row r="2848" spans="1:3" x14ac:dyDescent="0.25">
      <c r="A2848" t="s">
        <v>2</v>
      </c>
      <c r="B2848">
        <v>55</v>
      </c>
      <c r="C2848">
        <v>0</v>
      </c>
    </row>
    <row r="2849" spans="1:3" x14ac:dyDescent="0.25">
      <c r="A2849" t="s">
        <v>36</v>
      </c>
      <c r="B2849">
        <v>55</v>
      </c>
      <c r="C2849">
        <v>18144</v>
      </c>
    </row>
    <row r="2850" spans="1:3" x14ac:dyDescent="0.25">
      <c r="A2850" t="s">
        <v>33</v>
      </c>
      <c r="B2850">
        <v>55</v>
      </c>
      <c r="C2850">
        <v>14625</v>
      </c>
    </row>
    <row r="2851" spans="1:3" x14ac:dyDescent="0.25">
      <c r="A2851" t="s">
        <v>8</v>
      </c>
      <c r="B2851">
        <v>55</v>
      </c>
      <c r="C2851">
        <v>0</v>
      </c>
    </row>
    <row r="2852" spans="1:3" x14ac:dyDescent="0.25">
      <c r="A2852" t="s">
        <v>313</v>
      </c>
      <c r="B2852">
        <v>55</v>
      </c>
      <c r="C2852">
        <v>3528</v>
      </c>
    </row>
    <row r="2853" spans="1:3" x14ac:dyDescent="0.25">
      <c r="A2853" t="s">
        <v>14</v>
      </c>
      <c r="B2853">
        <v>55</v>
      </c>
      <c r="C2853">
        <v>2037</v>
      </c>
    </row>
    <row r="2854" spans="1:3" x14ac:dyDescent="0.25">
      <c r="A2854" t="s">
        <v>22</v>
      </c>
      <c r="B2854">
        <v>55</v>
      </c>
      <c r="C2854">
        <v>16225</v>
      </c>
    </row>
    <row r="2855" spans="1:3" x14ac:dyDescent="0.25">
      <c r="A2855" t="s">
        <v>21</v>
      </c>
      <c r="B2855">
        <v>55</v>
      </c>
      <c r="C2855">
        <v>0</v>
      </c>
    </row>
    <row r="2856" spans="1:3" x14ac:dyDescent="0.25">
      <c r="A2856" t="s">
        <v>26</v>
      </c>
      <c r="B2856">
        <v>55</v>
      </c>
      <c r="C2856">
        <v>0</v>
      </c>
    </row>
    <row r="2857" spans="1:3" x14ac:dyDescent="0.25">
      <c r="A2857" t="s">
        <v>25</v>
      </c>
      <c r="B2857">
        <v>55</v>
      </c>
      <c r="C2857">
        <v>2485</v>
      </c>
    </row>
    <row r="2858" spans="1:3" x14ac:dyDescent="0.25">
      <c r="A2858" t="s">
        <v>35</v>
      </c>
      <c r="B2858">
        <v>55</v>
      </c>
      <c r="C2858">
        <v>0</v>
      </c>
    </row>
    <row r="2859" spans="1:3" x14ac:dyDescent="0.25">
      <c r="A2859" t="s">
        <v>37</v>
      </c>
      <c r="B2859">
        <v>55</v>
      </c>
      <c r="C2859">
        <v>21819</v>
      </c>
    </row>
    <row r="2860" spans="1:3" x14ac:dyDescent="0.25">
      <c r="A2860" t="s">
        <v>13</v>
      </c>
      <c r="B2860">
        <v>55</v>
      </c>
      <c r="C2860">
        <v>2339</v>
      </c>
    </row>
    <row r="2861" spans="1:3" x14ac:dyDescent="0.25">
      <c r="A2861" t="s">
        <v>17</v>
      </c>
      <c r="B2861">
        <v>55</v>
      </c>
      <c r="C2861">
        <v>0</v>
      </c>
    </row>
    <row r="2862" spans="1:3" x14ac:dyDescent="0.25">
      <c r="A2862" t="s">
        <v>312</v>
      </c>
      <c r="B2862">
        <v>56</v>
      </c>
      <c r="C2862">
        <v>17875</v>
      </c>
    </row>
    <row r="2863" spans="1:3" x14ac:dyDescent="0.25">
      <c r="A2863" t="s">
        <v>32</v>
      </c>
      <c r="B2863">
        <v>56</v>
      </c>
      <c r="C2863">
        <v>37927</v>
      </c>
    </row>
    <row r="2864" spans="1:3" x14ac:dyDescent="0.25">
      <c r="A2864" t="s">
        <v>18</v>
      </c>
      <c r="B2864">
        <v>56</v>
      </c>
      <c r="C2864">
        <v>0</v>
      </c>
    </row>
    <row r="2865" spans="1:3" x14ac:dyDescent="0.25">
      <c r="A2865" t="s">
        <v>18</v>
      </c>
      <c r="B2865">
        <v>56</v>
      </c>
      <c r="C2865">
        <v>11375</v>
      </c>
    </row>
    <row r="2866" spans="1:3" x14ac:dyDescent="0.25">
      <c r="A2866" t="s">
        <v>41</v>
      </c>
      <c r="B2866">
        <v>56</v>
      </c>
      <c r="C2866">
        <v>0</v>
      </c>
    </row>
    <row r="2867" spans="1:3" x14ac:dyDescent="0.25">
      <c r="A2867" t="s">
        <v>51</v>
      </c>
      <c r="B2867">
        <v>56</v>
      </c>
      <c r="C2867">
        <v>4262</v>
      </c>
    </row>
    <row r="2868" spans="1:3" x14ac:dyDescent="0.25">
      <c r="A2868" t="s">
        <v>53</v>
      </c>
      <c r="B2868">
        <v>56</v>
      </c>
      <c r="C2868">
        <v>0</v>
      </c>
    </row>
    <row r="2869" spans="1:3" x14ac:dyDescent="0.25">
      <c r="A2869" t="s">
        <v>42</v>
      </c>
      <c r="B2869">
        <v>56</v>
      </c>
      <c r="C2869">
        <v>61875</v>
      </c>
    </row>
    <row r="2870" spans="1:3" x14ac:dyDescent="0.25">
      <c r="A2870" t="s">
        <v>10</v>
      </c>
      <c r="B2870">
        <v>56</v>
      </c>
      <c r="C2870">
        <v>0</v>
      </c>
    </row>
    <row r="2871" spans="1:3" x14ac:dyDescent="0.25">
      <c r="A2871" t="s">
        <v>43</v>
      </c>
      <c r="B2871">
        <v>56</v>
      </c>
      <c r="C2871">
        <v>0</v>
      </c>
    </row>
    <row r="2872" spans="1:3" x14ac:dyDescent="0.25">
      <c r="A2872" t="s">
        <v>28</v>
      </c>
      <c r="B2872">
        <v>56</v>
      </c>
      <c r="C2872">
        <v>0</v>
      </c>
    </row>
    <row r="2873" spans="1:3" x14ac:dyDescent="0.25">
      <c r="A2873" t="s">
        <v>11</v>
      </c>
      <c r="B2873">
        <v>56</v>
      </c>
      <c r="C2873">
        <v>0</v>
      </c>
    </row>
    <row r="2874" spans="1:3" x14ac:dyDescent="0.25">
      <c r="A2874" t="s">
        <v>23</v>
      </c>
      <c r="B2874">
        <v>56</v>
      </c>
      <c r="C2874">
        <v>8125</v>
      </c>
    </row>
    <row r="2875" spans="1:3" x14ac:dyDescent="0.25">
      <c r="A2875" t="s">
        <v>44</v>
      </c>
      <c r="B2875">
        <v>56</v>
      </c>
      <c r="C2875">
        <v>9072</v>
      </c>
    </row>
    <row r="2876" spans="1:3" x14ac:dyDescent="0.25">
      <c r="A2876" t="s">
        <v>27</v>
      </c>
      <c r="B2876">
        <v>56</v>
      </c>
      <c r="C2876">
        <v>11375</v>
      </c>
    </row>
    <row r="2877" spans="1:3" x14ac:dyDescent="0.25">
      <c r="A2877" t="s">
        <v>6</v>
      </c>
      <c r="B2877">
        <v>56</v>
      </c>
      <c r="C2877">
        <v>48125</v>
      </c>
    </row>
    <row r="2878" spans="1:3" x14ac:dyDescent="0.25">
      <c r="A2878" t="s">
        <v>40</v>
      </c>
      <c r="B2878">
        <v>56</v>
      </c>
      <c r="C2878">
        <v>34375</v>
      </c>
    </row>
    <row r="2879" spans="1:3" x14ac:dyDescent="0.25">
      <c r="A2879" t="s">
        <v>39</v>
      </c>
      <c r="B2879">
        <v>56</v>
      </c>
      <c r="C2879">
        <v>0</v>
      </c>
    </row>
    <row r="2880" spans="1:3" x14ac:dyDescent="0.25">
      <c r="A2880" t="s">
        <v>12</v>
      </c>
      <c r="B2880">
        <v>56</v>
      </c>
      <c r="C2880">
        <v>0</v>
      </c>
    </row>
    <row r="2881" spans="1:3" x14ac:dyDescent="0.25">
      <c r="A2881" t="s">
        <v>20</v>
      </c>
      <c r="B2881">
        <v>56</v>
      </c>
      <c r="C2881">
        <v>8125</v>
      </c>
    </row>
    <row r="2882" spans="1:3" x14ac:dyDescent="0.25">
      <c r="A2882" t="s">
        <v>45</v>
      </c>
      <c r="B2882">
        <v>56</v>
      </c>
      <c r="C2882">
        <v>0</v>
      </c>
    </row>
    <row r="2883" spans="1:3" x14ac:dyDescent="0.25">
      <c r="A2883" t="s">
        <v>46</v>
      </c>
      <c r="B2883">
        <v>56</v>
      </c>
      <c r="C2883">
        <v>0</v>
      </c>
    </row>
    <row r="2884" spans="1:3" x14ac:dyDescent="0.25">
      <c r="A2884" t="s">
        <v>34</v>
      </c>
      <c r="B2884">
        <v>56</v>
      </c>
      <c r="C2884">
        <v>0</v>
      </c>
    </row>
    <row r="2885" spans="1:3" x14ac:dyDescent="0.25">
      <c r="A2885" t="s">
        <v>29</v>
      </c>
      <c r="B2885">
        <v>56</v>
      </c>
      <c r="C2885">
        <v>0</v>
      </c>
    </row>
    <row r="2886" spans="1:3" x14ac:dyDescent="0.25">
      <c r="A2886" t="s">
        <v>4</v>
      </c>
      <c r="B2886">
        <v>56</v>
      </c>
      <c r="C2886">
        <v>0</v>
      </c>
    </row>
    <row r="2887" spans="1:3" x14ac:dyDescent="0.25">
      <c r="A2887" t="s">
        <v>47</v>
      </c>
      <c r="B2887">
        <v>56</v>
      </c>
      <c r="C2887">
        <v>0</v>
      </c>
    </row>
    <row r="2888" spans="1:3" x14ac:dyDescent="0.25">
      <c r="A2888" t="s">
        <v>5</v>
      </c>
      <c r="B2888">
        <v>56</v>
      </c>
      <c r="C2888">
        <v>0</v>
      </c>
    </row>
    <row r="2889" spans="1:3" x14ac:dyDescent="0.25">
      <c r="A2889" t="s">
        <v>52</v>
      </c>
      <c r="B2889">
        <v>56</v>
      </c>
      <c r="C2889">
        <v>0</v>
      </c>
    </row>
    <row r="2890" spans="1:3" x14ac:dyDescent="0.25">
      <c r="A2890" t="s">
        <v>24</v>
      </c>
      <c r="B2890">
        <v>56</v>
      </c>
      <c r="C2890">
        <v>61875</v>
      </c>
    </row>
    <row r="2891" spans="1:3" x14ac:dyDescent="0.25">
      <c r="A2891" t="s">
        <v>54</v>
      </c>
      <c r="B2891">
        <v>56</v>
      </c>
      <c r="C2891">
        <v>1809</v>
      </c>
    </row>
    <row r="2892" spans="1:3" x14ac:dyDescent="0.25">
      <c r="A2892" t="s">
        <v>31</v>
      </c>
      <c r="B2892">
        <v>56</v>
      </c>
      <c r="C2892">
        <v>0</v>
      </c>
    </row>
    <row r="2893" spans="1:3" x14ac:dyDescent="0.25">
      <c r="A2893" t="s">
        <v>16</v>
      </c>
      <c r="B2893">
        <v>56</v>
      </c>
      <c r="C2893">
        <v>17875</v>
      </c>
    </row>
    <row r="2894" spans="1:3" x14ac:dyDescent="0.25">
      <c r="A2894" t="s">
        <v>48</v>
      </c>
      <c r="B2894">
        <v>56</v>
      </c>
      <c r="C2894">
        <v>0</v>
      </c>
    </row>
    <row r="2895" spans="1:3" x14ac:dyDescent="0.25">
      <c r="A2895" t="s">
        <v>38</v>
      </c>
      <c r="B2895">
        <v>56</v>
      </c>
      <c r="C2895">
        <v>0</v>
      </c>
    </row>
    <row r="2896" spans="1:3" x14ac:dyDescent="0.25">
      <c r="A2896" t="s">
        <v>30</v>
      </c>
      <c r="B2896">
        <v>56</v>
      </c>
      <c r="C2896">
        <v>0</v>
      </c>
    </row>
    <row r="2897" spans="1:3" x14ac:dyDescent="0.25">
      <c r="A2897" t="s">
        <v>19</v>
      </c>
      <c r="B2897">
        <v>56</v>
      </c>
      <c r="C2897">
        <v>0</v>
      </c>
    </row>
    <row r="2898" spans="1:3" x14ac:dyDescent="0.25">
      <c r="A2898" t="s">
        <v>50</v>
      </c>
      <c r="B2898">
        <v>56</v>
      </c>
      <c r="C2898">
        <v>0</v>
      </c>
    </row>
    <row r="2899" spans="1:3" x14ac:dyDescent="0.25">
      <c r="A2899" t="s">
        <v>7</v>
      </c>
      <c r="B2899">
        <v>56</v>
      </c>
      <c r="C2899">
        <v>99610</v>
      </c>
    </row>
    <row r="2900" spans="1:3" x14ac:dyDescent="0.25">
      <c r="A2900" t="s">
        <v>2</v>
      </c>
      <c r="B2900">
        <v>56</v>
      </c>
      <c r="C2900">
        <v>0</v>
      </c>
    </row>
    <row r="2901" spans="1:3" x14ac:dyDescent="0.25">
      <c r="A2901" t="s">
        <v>36</v>
      </c>
      <c r="B2901">
        <v>56</v>
      </c>
      <c r="C2901">
        <v>0</v>
      </c>
    </row>
    <row r="2902" spans="1:3" x14ac:dyDescent="0.25">
      <c r="A2902" t="s">
        <v>33</v>
      </c>
      <c r="B2902">
        <v>56</v>
      </c>
      <c r="C2902">
        <v>0</v>
      </c>
    </row>
    <row r="2903" spans="1:3" x14ac:dyDescent="0.25">
      <c r="A2903" t="s">
        <v>8</v>
      </c>
      <c r="B2903">
        <v>56</v>
      </c>
      <c r="C2903">
        <v>0</v>
      </c>
    </row>
    <row r="2904" spans="1:3" x14ac:dyDescent="0.25">
      <c r="A2904" t="s">
        <v>313</v>
      </c>
      <c r="B2904">
        <v>56</v>
      </c>
      <c r="C2904">
        <v>0</v>
      </c>
    </row>
    <row r="2905" spans="1:3" x14ac:dyDescent="0.25">
      <c r="A2905" t="s">
        <v>14</v>
      </c>
      <c r="B2905">
        <v>56</v>
      </c>
      <c r="C2905">
        <v>10511</v>
      </c>
    </row>
    <row r="2906" spans="1:3" x14ac:dyDescent="0.25">
      <c r="A2906" t="s">
        <v>22</v>
      </c>
      <c r="B2906">
        <v>56</v>
      </c>
      <c r="C2906">
        <v>0</v>
      </c>
    </row>
    <row r="2907" spans="1:3" x14ac:dyDescent="0.25">
      <c r="A2907" t="s">
        <v>21</v>
      </c>
      <c r="B2907">
        <v>56</v>
      </c>
      <c r="C2907">
        <v>0</v>
      </c>
    </row>
    <row r="2908" spans="1:3" x14ac:dyDescent="0.25">
      <c r="A2908" t="s">
        <v>26</v>
      </c>
      <c r="B2908">
        <v>56</v>
      </c>
      <c r="C2908">
        <v>0</v>
      </c>
    </row>
    <row r="2909" spans="1:3" x14ac:dyDescent="0.25">
      <c r="A2909" t="s">
        <v>25</v>
      </c>
      <c r="B2909">
        <v>56</v>
      </c>
      <c r="C2909">
        <v>0</v>
      </c>
    </row>
    <row r="2910" spans="1:3" x14ac:dyDescent="0.25">
      <c r="A2910" t="s">
        <v>35</v>
      </c>
      <c r="B2910">
        <v>56</v>
      </c>
      <c r="C2910">
        <v>6167</v>
      </c>
    </row>
    <row r="2911" spans="1:3" x14ac:dyDescent="0.25">
      <c r="A2911" t="s">
        <v>37</v>
      </c>
      <c r="B2911">
        <v>56</v>
      </c>
      <c r="C2911">
        <v>0</v>
      </c>
    </row>
    <row r="2912" spans="1:3" x14ac:dyDescent="0.25">
      <c r="A2912" t="s">
        <v>13</v>
      </c>
      <c r="B2912">
        <v>56</v>
      </c>
      <c r="C2912">
        <v>5413</v>
      </c>
    </row>
    <row r="2913" spans="1:3" x14ac:dyDescent="0.25">
      <c r="A2913" t="s">
        <v>17</v>
      </c>
      <c r="B2913">
        <v>56</v>
      </c>
      <c r="C2913">
        <v>0</v>
      </c>
    </row>
    <row r="2914" spans="1:3" x14ac:dyDescent="0.25">
      <c r="A2914" t="s">
        <v>312</v>
      </c>
      <c r="B2914">
        <v>57</v>
      </c>
      <c r="C2914">
        <v>0</v>
      </c>
    </row>
    <row r="2915" spans="1:3" x14ac:dyDescent="0.25">
      <c r="A2915" t="s">
        <v>32</v>
      </c>
      <c r="B2915">
        <v>57</v>
      </c>
      <c r="C2915">
        <v>0</v>
      </c>
    </row>
    <row r="2916" spans="1:3" x14ac:dyDescent="0.25">
      <c r="A2916" t="s">
        <v>18</v>
      </c>
      <c r="B2916">
        <v>57</v>
      </c>
      <c r="C2916">
        <v>0</v>
      </c>
    </row>
    <row r="2917" spans="1:3" x14ac:dyDescent="0.25">
      <c r="A2917" t="s">
        <v>18</v>
      </c>
      <c r="B2917">
        <v>57</v>
      </c>
      <c r="C2917">
        <v>0</v>
      </c>
    </row>
    <row r="2918" spans="1:3" x14ac:dyDescent="0.25">
      <c r="A2918" t="s">
        <v>41</v>
      </c>
      <c r="B2918">
        <v>57</v>
      </c>
      <c r="C2918">
        <v>0</v>
      </c>
    </row>
    <row r="2919" spans="1:3" x14ac:dyDescent="0.25">
      <c r="A2919" t="s">
        <v>51</v>
      </c>
      <c r="B2919">
        <v>57</v>
      </c>
      <c r="C2919">
        <v>0</v>
      </c>
    </row>
    <row r="2920" spans="1:3" x14ac:dyDescent="0.25">
      <c r="A2920" t="s">
        <v>53</v>
      </c>
      <c r="B2920">
        <v>57</v>
      </c>
      <c r="C2920">
        <v>0</v>
      </c>
    </row>
    <row r="2921" spans="1:3" x14ac:dyDescent="0.25">
      <c r="A2921" t="s">
        <v>42</v>
      </c>
      <c r="B2921">
        <v>57</v>
      </c>
      <c r="C2921">
        <v>0</v>
      </c>
    </row>
    <row r="2922" spans="1:3" x14ac:dyDescent="0.25">
      <c r="A2922" t="s">
        <v>10</v>
      </c>
      <c r="B2922">
        <v>57</v>
      </c>
      <c r="C2922">
        <v>0</v>
      </c>
    </row>
    <row r="2923" spans="1:3" x14ac:dyDescent="0.25">
      <c r="A2923" t="s">
        <v>43</v>
      </c>
      <c r="B2923">
        <v>57</v>
      </c>
      <c r="C2923">
        <v>0</v>
      </c>
    </row>
    <row r="2924" spans="1:3" x14ac:dyDescent="0.25">
      <c r="A2924" t="s">
        <v>28</v>
      </c>
      <c r="B2924">
        <v>57</v>
      </c>
      <c r="C2924">
        <v>0</v>
      </c>
    </row>
    <row r="2925" spans="1:3" x14ac:dyDescent="0.25">
      <c r="A2925" t="s">
        <v>11</v>
      </c>
      <c r="B2925">
        <v>57</v>
      </c>
      <c r="C2925">
        <v>0</v>
      </c>
    </row>
    <row r="2926" spans="1:3" x14ac:dyDescent="0.25">
      <c r="A2926" t="s">
        <v>23</v>
      </c>
      <c r="B2926">
        <v>57</v>
      </c>
      <c r="C2926">
        <v>0</v>
      </c>
    </row>
    <row r="2927" spans="1:3" x14ac:dyDescent="0.25">
      <c r="A2927" t="s">
        <v>44</v>
      </c>
      <c r="B2927">
        <v>57</v>
      </c>
      <c r="C2927">
        <v>0</v>
      </c>
    </row>
    <row r="2928" spans="1:3" x14ac:dyDescent="0.25">
      <c r="A2928" t="s">
        <v>27</v>
      </c>
      <c r="B2928">
        <v>57</v>
      </c>
      <c r="C2928">
        <v>0</v>
      </c>
    </row>
    <row r="2929" spans="1:3" x14ac:dyDescent="0.25">
      <c r="A2929" t="s">
        <v>6</v>
      </c>
      <c r="B2929">
        <v>57</v>
      </c>
      <c r="C2929">
        <v>0</v>
      </c>
    </row>
    <row r="2930" spans="1:3" x14ac:dyDescent="0.25">
      <c r="A2930" t="s">
        <v>40</v>
      </c>
      <c r="B2930">
        <v>57</v>
      </c>
      <c r="C2930">
        <v>0</v>
      </c>
    </row>
    <row r="2931" spans="1:3" x14ac:dyDescent="0.25">
      <c r="A2931" t="s">
        <v>39</v>
      </c>
      <c r="B2931">
        <v>57</v>
      </c>
      <c r="C2931">
        <v>0</v>
      </c>
    </row>
    <row r="2932" spans="1:3" x14ac:dyDescent="0.25">
      <c r="A2932" t="s">
        <v>12</v>
      </c>
      <c r="B2932">
        <v>57</v>
      </c>
      <c r="C2932">
        <v>0</v>
      </c>
    </row>
    <row r="2933" spans="1:3" x14ac:dyDescent="0.25">
      <c r="A2933" t="s">
        <v>20</v>
      </c>
      <c r="B2933">
        <v>57</v>
      </c>
      <c r="C2933">
        <v>0</v>
      </c>
    </row>
    <row r="2934" spans="1:3" x14ac:dyDescent="0.25">
      <c r="A2934" t="s">
        <v>45</v>
      </c>
      <c r="B2934">
        <v>57</v>
      </c>
      <c r="C2934">
        <v>0</v>
      </c>
    </row>
    <row r="2935" spans="1:3" x14ac:dyDescent="0.25">
      <c r="A2935" t="s">
        <v>46</v>
      </c>
      <c r="B2935">
        <v>57</v>
      </c>
      <c r="C2935">
        <v>0</v>
      </c>
    </row>
    <row r="2936" spans="1:3" x14ac:dyDescent="0.25">
      <c r="A2936" t="s">
        <v>34</v>
      </c>
      <c r="B2936">
        <v>57</v>
      </c>
      <c r="C2936">
        <v>0</v>
      </c>
    </row>
    <row r="2937" spans="1:3" x14ac:dyDescent="0.25">
      <c r="A2937" t="s">
        <v>29</v>
      </c>
      <c r="B2937">
        <v>57</v>
      </c>
      <c r="C2937">
        <v>0</v>
      </c>
    </row>
    <row r="2938" spans="1:3" x14ac:dyDescent="0.25">
      <c r="A2938" t="s">
        <v>4</v>
      </c>
      <c r="B2938">
        <v>57</v>
      </c>
      <c r="C2938">
        <v>0</v>
      </c>
    </row>
    <row r="2939" spans="1:3" x14ac:dyDescent="0.25">
      <c r="A2939" t="s">
        <v>47</v>
      </c>
      <c r="B2939">
        <v>57</v>
      </c>
      <c r="C2939">
        <v>0</v>
      </c>
    </row>
    <row r="2940" spans="1:3" x14ac:dyDescent="0.25">
      <c r="A2940" t="s">
        <v>5</v>
      </c>
      <c r="B2940">
        <v>57</v>
      </c>
      <c r="C2940">
        <v>0</v>
      </c>
    </row>
    <row r="2941" spans="1:3" x14ac:dyDescent="0.25">
      <c r="A2941" t="s">
        <v>52</v>
      </c>
      <c r="B2941">
        <v>57</v>
      </c>
      <c r="C2941">
        <v>0</v>
      </c>
    </row>
    <row r="2942" spans="1:3" x14ac:dyDescent="0.25">
      <c r="A2942" t="s">
        <v>24</v>
      </c>
      <c r="B2942">
        <v>57</v>
      </c>
      <c r="C2942">
        <v>0</v>
      </c>
    </row>
    <row r="2943" spans="1:3" x14ac:dyDescent="0.25">
      <c r="A2943" t="s">
        <v>54</v>
      </c>
      <c r="B2943">
        <v>57</v>
      </c>
      <c r="C2943">
        <v>0</v>
      </c>
    </row>
    <row r="2944" spans="1:3" x14ac:dyDescent="0.25">
      <c r="A2944" t="s">
        <v>31</v>
      </c>
      <c r="B2944">
        <v>57</v>
      </c>
      <c r="C2944">
        <v>0</v>
      </c>
    </row>
    <row r="2945" spans="1:3" x14ac:dyDescent="0.25">
      <c r="A2945" t="s">
        <v>16</v>
      </c>
      <c r="B2945">
        <v>57</v>
      </c>
      <c r="C2945">
        <v>0</v>
      </c>
    </row>
    <row r="2946" spans="1:3" x14ac:dyDescent="0.25">
      <c r="A2946" t="s">
        <v>48</v>
      </c>
      <c r="B2946">
        <v>57</v>
      </c>
      <c r="C2946">
        <v>0</v>
      </c>
    </row>
    <row r="2947" spans="1:3" x14ac:dyDescent="0.25">
      <c r="A2947" t="s">
        <v>38</v>
      </c>
      <c r="B2947">
        <v>57</v>
      </c>
      <c r="C2947">
        <v>0</v>
      </c>
    </row>
    <row r="2948" spans="1:3" x14ac:dyDescent="0.25">
      <c r="A2948" t="s">
        <v>30</v>
      </c>
      <c r="B2948">
        <v>57</v>
      </c>
      <c r="C2948">
        <v>0</v>
      </c>
    </row>
    <row r="2949" spans="1:3" x14ac:dyDescent="0.25">
      <c r="A2949" t="s">
        <v>19</v>
      </c>
      <c r="B2949">
        <v>57</v>
      </c>
      <c r="C2949">
        <v>0</v>
      </c>
    </row>
    <row r="2950" spans="1:3" x14ac:dyDescent="0.25">
      <c r="A2950" t="s">
        <v>50</v>
      </c>
      <c r="B2950">
        <v>57</v>
      </c>
      <c r="C2950">
        <v>0</v>
      </c>
    </row>
    <row r="2951" spans="1:3" x14ac:dyDescent="0.25">
      <c r="A2951" t="s">
        <v>7</v>
      </c>
      <c r="B2951">
        <v>57</v>
      </c>
      <c r="C2951">
        <v>0</v>
      </c>
    </row>
    <row r="2952" spans="1:3" x14ac:dyDescent="0.25">
      <c r="A2952" t="s">
        <v>2</v>
      </c>
      <c r="B2952">
        <v>57</v>
      </c>
      <c r="C2952">
        <v>0</v>
      </c>
    </row>
    <row r="2953" spans="1:3" x14ac:dyDescent="0.25">
      <c r="A2953" t="s">
        <v>36</v>
      </c>
      <c r="B2953">
        <v>57</v>
      </c>
      <c r="C2953">
        <v>0</v>
      </c>
    </row>
    <row r="2954" spans="1:3" x14ac:dyDescent="0.25">
      <c r="A2954" t="s">
        <v>33</v>
      </c>
      <c r="B2954">
        <v>57</v>
      </c>
      <c r="C2954">
        <v>0</v>
      </c>
    </row>
    <row r="2955" spans="1:3" x14ac:dyDescent="0.25">
      <c r="A2955" t="s">
        <v>8</v>
      </c>
      <c r="B2955">
        <v>57</v>
      </c>
      <c r="C2955">
        <v>0</v>
      </c>
    </row>
    <row r="2956" spans="1:3" x14ac:dyDescent="0.25">
      <c r="A2956" t="s">
        <v>313</v>
      </c>
      <c r="B2956">
        <v>57</v>
      </c>
      <c r="C2956">
        <v>0</v>
      </c>
    </row>
    <row r="2957" spans="1:3" x14ac:dyDescent="0.25">
      <c r="A2957" t="s">
        <v>14</v>
      </c>
      <c r="B2957">
        <v>57</v>
      </c>
      <c r="C2957">
        <v>0</v>
      </c>
    </row>
    <row r="2958" spans="1:3" x14ac:dyDescent="0.25">
      <c r="A2958" t="s">
        <v>22</v>
      </c>
      <c r="B2958">
        <v>57</v>
      </c>
      <c r="C2958">
        <v>0</v>
      </c>
    </row>
    <row r="2959" spans="1:3" x14ac:dyDescent="0.25">
      <c r="A2959" t="s">
        <v>21</v>
      </c>
      <c r="B2959">
        <v>57</v>
      </c>
      <c r="C2959">
        <v>0</v>
      </c>
    </row>
    <row r="2960" spans="1:3" x14ac:dyDescent="0.25">
      <c r="A2960" t="s">
        <v>26</v>
      </c>
      <c r="B2960">
        <v>57</v>
      </c>
      <c r="C2960">
        <v>0</v>
      </c>
    </row>
    <row r="2961" spans="1:3" x14ac:dyDescent="0.25">
      <c r="A2961" t="s">
        <v>25</v>
      </c>
      <c r="B2961">
        <v>57</v>
      </c>
      <c r="C2961">
        <v>0</v>
      </c>
    </row>
    <row r="2962" spans="1:3" x14ac:dyDescent="0.25">
      <c r="A2962" t="s">
        <v>35</v>
      </c>
      <c r="B2962">
        <v>57</v>
      </c>
      <c r="C2962">
        <v>0</v>
      </c>
    </row>
    <row r="2963" spans="1:3" x14ac:dyDescent="0.25">
      <c r="A2963" t="s">
        <v>37</v>
      </c>
      <c r="B2963">
        <v>57</v>
      </c>
      <c r="C2963">
        <v>0</v>
      </c>
    </row>
    <row r="2964" spans="1:3" x14ac:dyDescent="0.25">
      <c r="A2964" t="s">
        <v>13</v>
      </c>
      <c r="B2964">
        <v>57</v>
      </c>
      <c r="C2964">
        <v>0</v>
      </c>
    </row>
    <row r="2965" spans="1:3" x14ac:dyDescent="0.25">
      <c r="A2965" t="s">
        <v>17</v>
      </c>
      <c r="B2965">
        <v>57</v>
      </c>
      <c r="C2965">
        <v>0</v>
      </c>
    </row>
    <row r="2966" spans="1:3" x14ac:dyDescent="0.25">
      <c r="A2966" t="s">
        <v>312</v>
      </c>
      <c r="B2966">
        <v>58</v>
      </c>
      <c r="C2966">
        <v>0</v>
      </c>
    </row>
    <row r="2967" spans="1:3" x14ac:dyDescent="0.25">
      <c r="A2967" t="s">
        <v>32</v>
      </c>
      <c r="B2967">
        <v>58</v>
      </c>
      <c r="C2967">
        <v>0</v>
      </c>
    </row>
    <row r="2968" spans="1:3" x14ac:dyDescent="0.25">
      <c r="A2968" t="s">
        <v>18</v>
      </c>
      <c r="B2968">
        <v>58</v>
      </c>
      <c r="C2968">
        <v>8949</v>
      </c>
    </row>
    <row r="2969" spans="1:3" x14ac:dyDescent="0.25">
      <c r="A2969" t="s">
        <v>18</v>
      </c>
      <c r="B2969">
        <v>58</v>
      </c>
      <c r="C2969">
        <v>11375</v>
      </c>
    </row>
    <row r="2970" spans="1:3" x14ac:dyDescent="0.25">
      <c r="A2970" t="s">
        <v>41</v>
      </c>
      <c r="B2970">
        <v>58</v>
      </c>
      <c r="C2970">
        <v>0</v>
      </c>
    </row>
    <row r="2971" spans="1:3" x14ac:dyDescent="0.25">
      <c r="A2971" t="s">
        <v>51</v>
      </c>
      <c r="B2971">
        <v>58</v>
      </c>
      <c r="C2971">
        <v>0</v>
      </c>
    </row>
    <row r="2972" spans="1:3" x14ac:dyDescent="0.25">
      <c r="A2972" t="s">
        <v>53</v>
      </c>
      <c r="B2972">
        <v>58</v>
      </c>
      <c r="C2972">
        <v>0</v>
      </c>
    </row>
    <row r="2973" spans="1:3" x14ac:dyDescent="0.25">
      <c r="A2973" t="s">
        <v>42</v>
      </c>
      <c r="B2973">
        <v>58</v>
      </c>
      <c r="C2973">
        <v>0</v>
      </c>
    </row>
    <row r="2974" spans="1:3" x14ac:dyDescent="0.25">
      <c r="A2974" t="s">
        <v>10</v>
      </c>
      <c r="B2974">
        <v>58</v>
      </c>
      <c r="C2974">
        <v>34375</v>
      </c>
    </row>
    <row r="2975" spans="1:3" x14ac:dyDescent="0.25">
      <c r="A2975" t="s">
        <v>43</v>
      </c>
      <c r="B2975">
        <v>58</v>
      </c>
      <c r="C2975">
        <v>0</v>
      </c>
    </row>
    <row r="2976" spans="1:3" x14ac:dyDescent="0.25">
      <c r="A2976" t="s">
        <v>28</v>
      </c>
      <c r="B2976">
        <v>58</v>
      </c>
      <c r="C2976">
        <v>0</v>
      </c>
    </row>
    <row r="2977" spans="1:3" x14ac:dyDescent="0.25">
      <c r="A2977" t="s">
        <v>11</v>
      </c>
      <c r="B2977">
        <v>58</v>
      </c>
      <c r="C2977">
        <v>0</v>
      </c>
    </row>
    <row r="2978" spans="1:3" x14ac:dyDescent="0.25">
      <c r="A2978" t="s">
        <v>23</v>
      </c>
      <c r="B2978">
        <v>58</v>
      </c>
      <c r="C2978">
        <v>12249</v>
      </c>
    </row>
    <row r="2979" spans="1:3" x14ac:dyDescent="0.25">
      <c r="A2979" t="s">
        <v>44</v>
      </c>
      <c r="B2979">
        <v>58</v>
      </c>
      <c r="C2979">
        <v>0</v>
      </c>
    </row>
    <row r="2980" spans="1:3" x14ac:dyDescent="0.25">
      <c r="A2980" t="s">
        <v>27</v>
      </c>
      <c r="B2980">
        <v>58</v>
      </c>
      <c r="C2980">
        <v>11375</v>
      </c>
    </row>
    <row r="2981" spans="1:3" x14ac:dyDescent="0.25">
      <c r="A2981" t="s">
        <v>6</v>
      </c>
      <c r="B2981">
        <v>58</v>
      </c>
      <c r="C2981">
        <v>0</v>
      </c>
    </row>
    <row r="2982" spans="1:3" x14ac:dyDescent="0.25">
      <c r="A2982" t="s">
        <v>40</v>
      </c>
      <c r="B2982">
        <v>58</v>
      </c>
      <c r="C2982">
        <v>57104</v>
      </c>
    </row>
    <row r="2983" spans="1:3" x14ac:dyDescent="0.25">
      <c r="A2983" t="s">
        <v>39</v>
      </c>
      <c r="B2983">
        <v>58</v>
      </c>
      <c r="C2983">
        <v>0</v>
      </c>
    </row>
    <row r="2984" spans="1:3" x14ac:dyDescent="0.25">
      <c r="A2984" t="s">
        <v>12</v>
      </c>
      <c r="B2984">
        <v>58</v>
      </c>
      <c r="C2984">
        <v>0</v>
      </c>
    </row>
    <row r="2985" spans="1:3" x14ac:dyDescent="0.25">
      <c r="A2985" t="s">
        <v>20</v>
      </c>
      <c r="B2985">
        <v>58</v>
      </c>
      <c r="C2985">
        <v>0</v>
      </c>
    </row>
    <row r="2986" spans="1:3" x14ac:dyDescent="0.25">
      <c r="A2986" t="s">
        <v>45</v>
      </c>
      <c r="B2986">
        <v>58</v>
      </c>
      <c r="C2986">
        <v>0</v>
      </c>
    </row>
    <row r="2987" spans="1:3" x14ac:dyDescent="0.25">
      <c r="A2987" t="s">
        <v>46</v>
      </c>
      <c r="B2987">
        <v>58</v>
      </c>
      <c r="C2987">
        <v>0</v>
      </c>
    </row>
    <row r="2988" spans="1:3" x14ac:dyDescent="0.25">
      <c r="A2988" t="s">
        <v>34</v>
      </c>
      <c r="B2988">
        <v>58</v>
      </c>
      <c r="C2988">
        <v>0</v>
      </c>
    </row>
    <row r="2989" spans="1:3" x14ac:dyDescent="0.25">
      <c r="A2989" t="s">
        <v>29</v>
      </c>
      <c r="B2989">
        <v>58</v>
      </c>
      <c r="C2989">
        <v>20896</v>
      </c>
    </row>
    <row r="2990" spans="1:3" x14ac:dyDescent="0.25">
      <c r="A2990" t="s">
        <v>4</v>
      </c>
      <c r="B2990">
        <v>58</v>
      </c>
      <c r="C2990">
        <v>0</v>
      </c>
    </row>
    <row r="2991" spans="1:3" x14ac:dyDescent="0.25">
      <c r="A2991" t="s">
        <v>47</v>
      </c>
      <c r="B2991">
        <v>58</v>
      </c>
      <c r="C2991">
        <v>0</v>
      </c>
    </row>
    <row r="2992" spans="1:3" x14ac:dyDescent="0.25">
      <c r="A2992" t="s">
        <v>5</v>
      </c>
      <c r="B2992">
        <v>58</v>
      </c>
      <c r="C2992">
        <v>0</v>
      </c>
    </row>
    <row r="2993" spans="1:3" x14ac:dyDescent="0.25">
      <c r="A2993" t="s">
        <v>52</v>
      </c>
      <c r="B2993">
        <v>58</v>
      </c>
      <c r="C2993">
        <v>0</v>
      </c>
    </row>
    <row r="2994" spans="1:3" x14ac:dyDescent="0.25">
      <c r="A2994" t="s">
        <v>24</v>
      </c>
      <c r="B2994">
        <v>58</v>
      </c>
      <c r="C2994">
        <v>61875</v>
      </c>
    </row>
    <row r="2995" spans="1:3" x14ac:dyDescent="0.25">
      <c r="A2995" t="s">
        <v>54</v>
      </c>
      <c r="B2995">
        <v>58</v>
      </c>
      <c r="C2995">
        <v>0</v>
      </c>
    </row>
    <row r="2996" spans="1:3" x14ac:dyDescent="0.25">
      <c r="A2996" t="s">
        <v>31</v>
      </c>
      <c r="B2996">
        <v>58</v>
      </c>
      <c r="C2996">
        <v>0</v>
      </c>
    </row>
    <row r="2997" spans="1:3" x14ac:dyDescent="0.25">
      <c r="A2997" t="s">
        <v>16</v>
      </c>
      <c r="B2997">
        <v>58</v>
      </c>
      <c r="C2997">
        <v>0</v>
      </c>
    </row>
    <row r="2998" spans="1:3" x14ac:dyDescent="0.25">
      <c r="A2998" t="s">
        <v>48</v>
      </c>
      <c r="B2998">
        <v>58</v>
      </c>
      <c r="C2998">
        <v>63379</v>
      </c>
    </row>
    <row r="2999" spans="1:3" x14ac:dyDescent="0.25">
      <c r="A2999" t="s">
        <v>38</v>
      </c>
      <c r="B2999">
        <v>58</v>
      </c>
      <c r="C2999">
        <v>48125</v>
      </c>
    </row>
    <row r="3000" spans="1:3" x14ac:dyDescent="0.25">
      <c r="A3000" t="s">
        <v>30</v>
      </c>
      <c r="B3000">
        <v>58</v>
      </c>
      <c r="C3000">
        <v>6314</v>
      </c>
    </row>
    <row r="3001" spans="1:3" x14ac:dyDescent="0.25">
      <c r="A3001" t="s">
        <v>19</v>
      </c>
      <c r="B3001">
        <v>58</v>
      </c>
      <c r="C3001">
        <v>48125</v>
      </c>
    </row>
    <row r="3002" spans="1:3" x14ac:dyDescent="0.25">
      <c r="A3002" t="s">
        <v>50</v>
      </c>
      <c r="B3002">
        <v>58</v>
      </c>
      <c r="C3002">
        <v>0</v>
      </c>
    </row>
    <row r="3003" spans="1:3" x14ac:dyDescent="0.25">
      <c r="A3003" t="s">
        <v>7</v>
      </c>
      <c r="B3003">
        <v>58</v>
      </c>
      <c r="C3003">
        <v>0</v>
      </c>
    </row>
    <row r="3004" spans="1:3" x14ac:dyDescent="0.25">
      <c r="A3004" t="s">
        <v>2</v>
      </c>
      <c r="B3004">
        <v>58</v>
      </c>
      <c r="C3004">
        <v>0</v>
      </c>
    </row>
    <row r="3005" spans="1:3" x14ac:dyDescent="0.25">
      <c r="A3005" t="s">
        <v>36</v>
      </c>
      <c r="B3005">
        <v>58</v>
      </c>
      <c r="C3005">
        <v>0</v>
      </c>
    </row>
    <row r="3006" spans="1:3" x14ac:dyDescent="0.25">
      <c r="A3006" t="s">
        <v>33</v>
      </c>
      <c r="B3006">
        <v>58</v>
      </c>
      <c r="C3006">
        <v>0</v>
      </c>
    </row>
    <row r="3007" spans="1:3" x14ac:dyDescent="0.25">
      <c r="A3007" t="s">
        <v>8</v>
      </c>
      <c r="B3007">
        <v>58</v>
      </c>
      <c r="C3007">
        <v>0</v>
      </c>
    </row>
    <row r="3008" spans="1:3" x14ac:dyDescent="0.25">
      <c r="A3008" t="s">
        <v>313</v>
      </c>
      <c r="B3008">
        <v>58</v>
      </c>
      <c r="C3008">
        <v>14625</v>
      </c>
    </row>
    <row r="3009" spans="1:3" x14ac:dyDescent="0.25">
      <c r="A3009" t="s">
        <v>14</v>
      </c>
      <c r="B3009">
        <v>58</v>
      </c>
      <c r="C3009">
        <v>10511</v>
      </c>
    </row>
    <row r="3010" spans="1:3" x14ac:dyDescent="0.25">
      <c r="A3010" t="s">
        <v>22</v>
      </c>
      <c r="B3010">
        <v>58</v>
      </c>
      <c r="C3010">
        <v>0</v>
      </c>
    </row>
    <row r="3011" spans="1:3" x14ac:dyDescent="0.25">
      <c r="A3011" t="s">
        <v>21</v>
      </c>
      <c r="B3011">
        <v>58</v>
      </c>
      <c r="C3011">
        <v>0</v>
      </c>
    </row>
    <row r="3012" spans="1:3" x14ac:dyDescent="0.25">
      <c r="A3012" t="s">
        <v>26</v>
      </c>
      <c r="B3012">
        <v>58</v>
      </c>
      <c r="C3012">
        <v>14625</v>
      </c>
    </row>
    <row r="3013" spans="1:3" x14ac:dyDescent="0.25">
      <c r="A3013" t="s">
        <v>25</v>
      </c>
      <c r="B3013">
        <v>58</v>
      </c>
      <c r="C3013">
        <v>0</v>
      </c>
    </row>
    <row r="3014" spans="1:3" x14ac:dyDescent="0.25">
      <c r="A3014" t="s">
        <v>35</v>
      </c>
      <c r="B3014">
        <v>58</v>
      </c>
      <c r="C3014">
        <v>0</v>
      </c>
    </row>
    <row r="3015" spans="1:3" x14ac:dyDescent="0.25">
      <c r="A3015" t="s">
        <v>37</v>
      </c>
      <c r="B3015">
        <v>58</v>
      </c>
      <c r="C3015">
        <v>0</v>
      </c>
    </row>
    <row r="3016" spans="1:3" x14ac:dyDescent="0.25">
      <c r="A3016" t="s">
        <v>13</v>
      </c>
      <c r="B3016">
        <v>58</v>
      </c>
      <c r="C3016">
        <v>0</v>
      </c>
    </row>
    <row r="3017" spans="1:3" x14ac:dyDescent="0.25">
      <c r="A3017" t="s">
        <v>17</v>
      </c>
      <c r="B3017">
        <v>58</v>
      </c>
      <c r="C3017">
        <v>4958</v>
      </c>
    </row>
    <row r="3018" spans="1:3" x14ac:dyDescent="0.25">
      <c r="A3018" t="s">
        <v>312</v>
      </c>
      <c r="B3018">
        <v>59</v>
      </c>
      <c r="C3018">
        <v>24501</v>
      </c>
    </row>
    <row r="3019" spans="1:3" x14ac:dyDescent="0.25">
      <c r="A3019" t="s">
        <v>32</v>
      </c>
      <c r="B3019">
        <v>59</v>
      </c>
      <c r="C3019">
        <v>0</v>
      </c>
    </row>
    <row r="3020" spans="1:3" x14ac:dyDescent="0.25">
      <c r="A3020" t="s">
        <v>18</v>
      </c>
      <c r="B3020">
        <v>59</v>
      </c>
      <c r="C3020">
        <v>0</v>
      </c>
    </row>
    <row r="3021" spans="1:3" x14ac:dyDescent="0.25">
      <c r="A3021" t="s">
        <v>18</v>
      </c>
      <c r="B3021">
        <v>59</v>
      </c>
      <c r="C3021">
        <v>0</v>
      </c>
    </row>
    <row r="3022" spans="1:3" x14ac:dyDescent="0.25">
      <c r="A3022" t="s">
        <v>41</v>
      </c>
      <c r="B3022">
        <v>59</v>
      </c>
      <c r="C3022">
        <v>0</v>
      </c>
    </row>
    <row r="3023" spans="1:3" x14ac:dyDescent="0.25">
      <c r="A3023" t="s">
        <v>51</v>
      </c>
      <c r="B3023">
        <v>59</v>
      </c>
      <c r="C3023">
        <v>4262</v>
      </c>
    </row>
    <row r="3024" spans="1:3" x14ac:dyDescent="0.25">
      <c r="A3024" t="s">
        <v>53</v>
      </c>
      <c r="B3024">
        <v>59</v>
      </c>
      <c r="C3024">
        <v>0</v>
      </c>
    </row>
    <row r="3025" spans="1:3" x14ac:dyDescent="0.25">
      <c r="A3025" t="s">
        <v>42</v>
      </c>
      <c r="B3025">
        <v>59</v>
      </c>
      <c r="C3025">
        <v>61875</v>
      </c>
    </row>
    <row r="3026" spans="1:3" x14ac:dyDescent="0.25">
      <c r="A3026" t="s">
        <v>10</v>
      </c>
      <c r="B3026">
        <v>59</v>
      </c>
      <c r="C3026">
        <v>0</v>
      </c>
    </row>
    <row r="3027" spans="1:3" x14ac:dyDescent="0.25">
      <c r="A3027" t="s">
        <v>43</v>
      </c>
      <c r="B3027">
        <v>59</v>
      </c>
      <c r="C3027">
        <v>138430</v>
      </c>
    </row>
    <row r="3028" spans="1:3" x14ac:dyDescent="0.25">
      <c r="A3028" t="s">
        <v>28</v>
      </c>
      <c r="B3028">
        <v>59</v>
      </c>
      <c r="C3028">
        <v>0</v>
      </c>
    </row>
    <row r="3029" spans="1:3" x14ac:dyDescent="0.25">
      <c r="A3029" t="s">
        <v>11</v>
      </c>
      <c r="B3029">
        <v>59</v>
      </c>
      <c r="C3029">
        <v>0</v>
      </c>
    </row>
    <row r="3030" spans="1:3" x14ac:dyDescent="0.25">
      <c r="A3030" t="s">
        <v>23</v>
      </c>
      <c r="B3030">
        <v>59</v>
      </c>
      <c r="C3030">
        <v>0</v>
      </c>
    </row>
    <row r="3031" spans="1:3" x14ac:dyDescent="0.25">
      <c r="A3031" t="s">
        <v>44</v>
      </c>
      <c r="B3031">
        <v>59</v>
      </c>
      <c r="C3031">
        <v>17875</v>
      </c>
    </row>
    <row r="3032" spans="1:3" x14ac:dyDescent="0.25">
      <c r="A3032" t="s">
        <v>27</v>
      </c>
      <c r="B3032">
        <v>59</v>
      </c>
      <c r="C3032">
        <v>0</v>
      </c>
    </row>
    <row r="3033" spans="1:3" x14ac:dyDescent="0.25">
      <c r="A3033" t="s">
        <v>6</v>
      </c>
      <c r="B3033">
        <v>59</v>
      </c>
      <c r="C3033">
        <v>48125</v>
      </c>
    </row>
    <row r="3034" spans="1:3" x14ac:dyDescent="0.25">
      <c r="A3034" t="s">
        <v>40</v>
      </c>
      <c r="B3034">
        <v>59</v>
      </c>
      <c r="C3034">
        <v>0</v>
      </c>
    </row>
    <row r="3035" spans="1:3" x14ac:dyDescent="0.25">
      <c r="A3035" t="s">
        <v>39</v>
      </c>
      <c r="B3035">
        <v>59</v>
      </c>
      <c r="C3035">
        <v>48125</v>
      </c>
    </row>
    <row r="3036" spans="1:3" x14ac:dyDescent="0.25">
      <c r="A3036" t="s">
        <v>12</v>
      </c>
      <c r="B3036">
        <v>59</v>
      </c>
      <c r="C3036">
        <v>7076</v>
      </c>
    </row>
    <row r="3037" spans="1:3" x14ac:dyDescent="0.25">
      <c r="A3037" t="s">
        <v>20</v>
      </c>
      <c r="B3037">
        <v>59</v>
      </c>
      <c r="C3037">
        <v>8125</v>
      </c>
    </row>
    <row r="3038" spans="1:3" x14ac:dyDescent="0.25">
      <c r="A3038" t="s">
        <v>45</v>
      </c>
      <c r="B3038">
        <v>59</v>
      </c>
      <c r="C3038">
        <v>0</v>
      </c>
    </row>
    <row r="3039" spans="1:3" x14ac:dyDescent="0.25">
      <c r="A3039" t="s">
        <v>46</v>
      </c>
      <c r="B3039">
        <v>59</v>
      </c>
      <c r="C3039">
        <v>4380</v>
      </c>
    </row>
    <row r="3040" spans="1:3" x14ac:dyDescent="0.25">
      <c r="A3040" t="s">
        <v>34</v>
      </c>
      <c r="B3040">
        <v>59</v>
      </c>
      <c r="C3040">
        <v>0</v>
      </c>
    </row>
    <row r="3041" spans="1:3" x14ac:dyDescent="0.25">
      <c r="A3041" t="s">
        <v>29</v>
      </c>
      <c r="B3041">
        <v>59</v>
      </c>
      <c r="C3041">
        <v>0</v>
      </c>
    </row>
    <row r="3042" spans="1:3" x14ac:dyDescent="0.25">
      <c r="A3042" t="s">
        <v>4</v>
      </c>
      <c r="B3042">
        <v>59</v>
      </c>
      <c r="C3042">
        <v>0</v>
      </c>
    </row>
    <row r="3043" spans="1:3" x14ac:dyDescent="0.25">
      <c r="A3043" t="s">
        <v>47</v>
      </c>
      <c r="B3043">
        <v>59</v>
      </c>
      <c r="C3043">
        <v>7571</v>
      </c>
    </row>
    <row r="3044" spans="1:3" x14ac:dyDescent="0.25">
      <c r="A3044" t="s">
        <v>5</v>
      </c>
      <c r="B3044">
        <v>59</v>
      </c>
      <c r="C3044">
        <v>50800</v>
      </c>
    </row>
    <row r="3045" spans="1:3" x14ac:dyDescent="0.25">
      <c r="A3045" t="s">
        <v>52</v>
      </c>
      <c r="B3045">
        <v>59</v>
      </c>
      <c r="C3045">
        <v>0</v>
      </c>
    </row>
    <row r="3046" spans="1:3" x14ac:dyDescent="0.25">
      <c r="A3046" t="s">
        <v>24</v>
      </c>
      <c r="B3046">
        <v>59</v>
      </c>
      <c r="C3046">
        <v>0</v>
      </c>
    </row>
    <row r="3047" spans="1:3" x14ac:dyDescent="0.25">
      <c r="A3047" t="s">
        <v>54</v>
      </c>
      <c r="B3047">
        <v>59</v>
      </c>
      <c r="C3047">
        <v>0</v>
      </c>
    </row>
    <row r="3048" spans="1:3" x14ac:dyDescent="0.25">
      <c r="A3048" t="s">
        <v>31</v>
      </c>
      <c r="B3048">
        <v>59</v>
      </c>
      <c r="C3048">
        <v>14625</v>
      </c>
    </row>
    <row r="3049" spans="1:3" x14ac:dyDescent="0.25">
      <c r="A3049" t="s">
        <v>16</v>
      </c>
      <c r="B3049">
        <v>59</v>
      </c>
      <c r="C3049">
        <v>17875</v>
      </c>
    </row>
    <row r="3050" spans="1:3" x14ac:dyDescent="0.25">
      <c r="A3050" t="s">
        <v>48</v>
      </c>
      <c r="B3050">
        <v>59</v>
      </c>
      <c r="C3050">
        <v>0</v>
      </c>
    </row>
    <row r="3051" spans="1:3" x14ac:dyDescent="0.25">
      <c r="A3051" t="s">
        <v>38</v>
      </c>
      <c r="B3051">
        <v>59</v>
      </c>
      <c r="C3051">
        <v>0</v>
      </c>
    </row>
    <row r="3052" spans="1:3" x14ac:dyDescent="0.25">
      <c r="A3052" t="s">
        <v>30</v>
      </c>
      <c r="B3052">
        <v>59</v>
      </c>
      <c r="C3052">
        <v>0</v>
      </c>
    </row>
    <row r="3053" spans="1:3" x14ac:dyDescent="0.25">
      <c r="A3053" t="s">
        <v>19</v>
      </c>
      <c r="B3053">
        <v>59</v>
      </c>
      <c r="C3053">
        <v>0</v>
      </c>
    </row>
    <row r="3054" spans="1:3" x14ac:dyDescent="0.25">
      <c r="A3054" t="s">
        <v>50</v>
      </c>
      <c r="B3054">
        <v>59</v>
      </c>
      <c r="C3054">
        <v>0</v>
      </c>
    </row>
    <row r="3055" spans="1:3" x14ac:dyDescent="0.25">
      <c r="A3055" t="s">
        <v>7</v>
      </c>
      <c r="B3055">
        <v>59</v>
      </c>
      <c r="C3055">
        <v>61875</v>
      </c>
    </row>
    <row r="3056" spans="1:3" x14ac:dyDescent="0.25">
      <c r="A3056" t="s">
        <v>2</v>
      </c>
      <c r="B3056">
        <v>59</v>
      </c>
      <c r="C3056">
        <v>0</v>
      </c>
    </row>
    <row r="3057" spans="1:3" x14ac:dyDescent="0.25">
      <c r="A3057" t="s">
        <v>36</v>
      </c>
      <c r="B3057">
        <v>59</v>
      </c>
      <c r="C3057">
        <v>0</v>
      </c>
    </row>
    <row r="3058" spans="1:3" x14ac:dyDescent="0.25">
      <c r="A3058" t="s">
        <v>33</v>
      </c>
      <c r="B3058">
        <v>59</v>
      </c>
      <c r="C3058">
        <v>14625</v>
      </c>
    </row>
    <row r="3059" spans="1:3" x14ac:dyDescent="0.25">
      <c r="A3059" t="s">
        <v>8</v>
      </c>
      <c r="B3059">
        <v>59</v>
      </c>
      <c r="C3059">
        <v>0</v>
      </c>
    </row>
    <row r="3060" spans="1:3" x14ac:dyDescent="0.25">
      <c r="A3060" t="s">
        <v>313</v>
      </c>
      <c r="B3060">
        <v>59</v>
      </c>
      <c r="C3060">
        <v>0</v>
      </c>
    </row>
    <row r="3061" spans="1:3" x14ac:dyDescent="0.25">
      <c r="A3061" t="s">
        <v>14</v>
      </c>
      <c r="B3061">
        <v>59</v>
      </c>
      <c r="C3061">
        <v>0</v>
      </c>
    </row>
    <row r="3062" spans="1:3" x14ac:dyDescent="0.25">
      <c r="A3062" t="s">
        <v>22</v>
      </c>
      <c r="B3062">
        <v>59</v>
      </c>
      <c r="C3062">
        <v>0</v>
      </c>
    </row>
    <row r="3063" spans="1:3" x14ac:dyDescent="0.25">
      <c r="A3063" t="s">
        <v>21</v>
      </c>
      <c r="B3063">
        <v>59</v>
      </c>
      <c r="C3063">
        <v>0</v>
      </c>
    </row>
    <row r="3064" spans="1:3" x14ac:dyDescent="0.25">
      <c r="A3064" t="s">
        <v>26</v>
      </c>
      <c r="B3064">
        <v>59</v>
      </c>
      <c r="C3064">
        <v>0</v>
      </c>
    </row>
    <row r="3065" spans="1:3" x14ac:dyDescent="0.25">
      <c r="A3065" t="s">
        <v>25</v>
      </c>
      <c r="B3065">
        <v>59</v>
      </c>
      <c r="C3065">
        <v>0</v>
      </c>
    </row>
    <row r="3066" spans="1:3" x14ac:dyDescent="0.25">
      <c r="A3066" t="s">
        <v>35</v>
      </c>
      <c r="B3066">
        <v>59</v>
      </c>
      <c r="C3066">
        <v>0</v>
      </c>
    </row>
    <row r="3067" spans="1:3" x14ac:dyDescent="0.25">
      <c r="A3067" t="s">
        <v>37</v>
      </c>
      <c r="B3067">
        <v>59</v>
      </c>
      <c r="C3067">
        <v>17875</v>
      </c>
    </row>
    <row r="3068" spans="1:3" x14ac:dyDescent="0.25">
      <c r="A3068" t="s">
        <v>13</v>
      </c>
      <c r="B3068">
        <v>59</v>
      </c>
      <c r="C3068">
        <v>0</v>
      </c>
    </row>
    <row r="3069" spans="1:3" x14ac:dyDescent="0.25">
      <c r="A3069" t="s">
        <v>17</v>
      </c>
      <c r="B3069">
        <v>59</v>
      </c>
      <c r="C3069">
        <v>0</v>
      </c>
    </row>
    <row r="3070" spans="1:3" x14ac:dyDescent="0.25">
      <c r="A3070" t="s">
        <v>312</v>
      </c>
      <c r="B3070">
        <v>60</v>
      </c>
      <c r="C3070">
        <v>0</v>
      </c>
    </row>
    <row r="3071" spans="1:3" x14ac:dyDescent="0.25">
      <c r="A3071" t="s">
        <v>32</v>
      </c>
      <c r="B3071">
        <v>60</v>
      </c>
      <c r="C3071">
        <v>0</v>
      </c>
    </row>
    <row r="3072" spans="1:3" x14ac:dyDescent="0.25">
      <c r="A3072" t="s">
        <v>18</v>
      </c>
      <c r="B3072">
        <v>60</v>
      </c>
      <c r="C3072">
        <v>0</v>
      </c>
    </row>
    <row r="3073" spans="1:3" x14ac:dyDescent="0.25">
      <c r="A3073" t="s">
        <v>18</v>
      </c>
      <c r="B3073">
        <v>60</v>
      </c>
      <c r="C3073">
        <v>11375</v>
      </c>
    </row>
    <row r="3074" spans="1:3" x14ac:dyDescent="0.25">
      <c r="A3074" t="s">
        <v>41</v>
      </c>
      <c r="B3074">
        <v>60</v>
      </c>
      <c r="C3074">
        <v>3066</v>
      </c>
    </row>
    <row r="3075" spans="1:3" x14ac:dyDescent="0.25">
      <c r="A3075" t="s">
        <v>51</v>
      </c>
      <c r="B3075">
        <v>60</v>
      </c>
      <c r="C3075">
        <v>0</v>
      </c>
    </row>
    <row r="3076" spans="1:3" x14ac:dyDescent="0.25">
      <c r="A3076" t="s">
        <v>53</v>
      </c>
      <c r="B3076">
        <v>60</v>
      </c>
      <c r="C3076">
        <v>5000</v>
      </c>
    </row>
    <row r="3077" spans="1:3" x14ac:dyDescent="0.25">
      <c r="A3077" t="s">
        <v>42</v>
      </c>
      <c r="B3077">
        <v>60</v>
      </c>
      <c r="C3077">
        <v>0</v>
      </c>
    </row>
    <row r="3078" spans="1:3" x14ac:dyDescent="0.25">
      <c r="A3078" t="s">
        <v>10</v>
      </c>
      <c r="B3078">
        <v>60</v>
      </c>
      <c r="C3078">
        <v>56248</v>
      </c>
    </row>
    <row r="3079" spans="1:3" x14ac:dyDescent="0.25">
      <c r="A3079" t="s">
        <v>43</v>
      </c>
      <c r="B3079">
        <v>60</v>
      </c>
      <c r="C3079">
        <v>0</v>
      </c>
    </row>
    <row r="3080" spans="1:3" x14ac:dyDescent="0.25">
      <c r="A3080" t="s">
        <v>28</v>
      </c>
      <c r="B3080">
        <v>60</v>
      </c>
      <c r="C3080">
        <v>0</v>
      </c>
    </row>
    <row r="3081" spans="1:3" x14ac:dyDescent="0.25">
      <c r="A3081" t="s">
        <v>11</v>
      </c>
      <c r="B3081">
        <v>60</v>
      </c>
      <c r="C3081">
        <v>0</v>
      </c>
    </row>
    <row r="3082" spans="1:3" x14ac:dyDescent="0.25">
      <c r="A3082" t="s">
        <v>23</v>
      </c>
      <c r="B3082">
        <v>60</v>
      </c>
      <c r="C3082">
        <v>8125</v>
      </c>
    </row>
    <row r="3083" spans="1:3" x14ac:dyDescent="0.25">
      <c r="A3083" t="s">
        <v>44</v>
      </c>
      <c r="B3083">
        <v>60</v>
      </c>
      <c r="C3083">
        <v>0</v>
      </c>
    </row>
    <row r="3084" spans="1:3" x14ac:dyDescent="0.25">
      <c r="A3084" t="s">
        <v>27</v>
      </c>
      <c r="B3084">
        <v>60</v>
      </c>
      <c r="C3084">
        <v>15885</v>
      </c>
    </row>
    <row r="3085" spans="1:3" x14ac:dyDescent="0.25">
      <c r="A3085" t="s">
        <v>6</v>
      </c>
      <c r="B3085">
        <v>60</v>
      </c>
      <c r="C3085">
        <v>0</v>
      </c>
    </row>
    <row r="3086" spans="1:3" x14ac:dyDescent="0.25">
      <c r="A3086" t="s">
        <v>40</v>
      </c>
      <c r="B3086">
        <v>60</v>
      </c>
      <c r="C3086">
        <v>34375</v>
      </c>
    </row>
    <row r="3087" spans="1:3" x14ac:dyDescent="0.25">
      <c r="A3087" t="s">
        <v>39</v>
      </c>
      <c r="B3087">
        <v>60</v>
      </c>
      <c r="C3087">
        <v>0</v>
      </c>
    </row>
    <row r="3088" spans="1:3" x14ac:dyDescent="0.25">
      <c r="A3088" t="s">
        <v>12</v>
      </c>
      <c r="B3088">
        <v>60</v>
      </c>
      <c r="C3088">
        <v>0</v>
      </c>
    </row>
    <row r="3089" spans="1:3" x14ac:dyDescent="0.25">
      <c r="A3089" t="s">
        <v>20</v>
      </c>
      <c r="B3089">
        <v>60</v>
      </c>
      <c r="C3089">
        <v>0</v>
      </c>
    </row>
    <row r="3090" spans="1:3" x14ac:dyDescent="0.25">
      <c r="A3090" t="s">
        <v>45</v>
      </c>
      <c r="B3090">
        <v>60</v>
      </c>
      <c r="C3090">
        <v>7560</v>
      </c>
    </row>
    <row r="3091" spans="1:3" x14ac:dyDescent="0.25">
      <c r="A3091" t="s">
        <v>46</v>
      </c>
      <c r="B3091">
        <v>60</v>
      </c>
      <c r="C3091">
        <v>0</v>
      </c>
    </row>
    <row r="3092" spans="1:3" x14ac:dyDescent="0.25">
      <c r="A3092" t="s">
        <v>34</v>
      </c>
      <c r="B3092">
        <v>60</v>
      </c>
      <c r="C3092">
        <v>0</v>
      </c>
    </row>
    <row r="3093" spans="1:3" x14ac:dyDescent="0.25">
      <c r="A3093" t="s">
        <v>29</v>
      </c>
      <c r="B3093">
        <v>60</v>
      </c>
      <c r="C3093">
        <v>20896</v>
      </c>
    </row>
    <row r="3094" spans="1:3" x14ac:dyDescent="0.25">
      <c r="A3094" t="s">
        <v>4</v>
      </c>
      <c r="B3094">
        <v>60</v>
      </c>
      <c r="C3094">
        <v>30263</v>
      </c>
    </row>
    <row r="3095" spans="1:3" x14ac:dyDescent="0.25">
      <c r="A3095" t="s">
        <v>47</v>
      </c>
      <c r="B3095">
        <v>60</v>
      </c>
      <c r="C3095">
        <v>0</v>
      </c>
    </row>
    <row r="3096" spans="1:3" x14ac:dyDescent="0.25">
      <c r="A3096" t="s">
        <v>5</v>
      </c>
      <c r="B3096">
        <v>60</v>
      </c>
      <c r="C3096">
        <v>0</v>
      </c>
    </row>
    <row r="3097" spans="1:3" x14ac:dyDescent="0.25">
      <c r="A3097" t="s">
        <v>52</v>
      </c>
      <c r="B3097">
        <v>60</v>
      </c>
      <c r="C3097">
        <v>0</v>
      </c>
    </row>
    <row r="3098" spans="1:3" x14ac:dyDescent="0.25">
      <c r="A3098" t="s">
        <v>24</v>
      </c>
      <c r="B3098">
        <v>60</v>
      </c>
      <c r="C3098">
        <v>61875</v>
      </c>
    </row>
    <row r="3099" spans="1:3" x14ac:dyDescent="0.25">
      <c r="A3099" t="s">
        <v>54</v>
      </c>
      <c r="B3099">
        <v>60</v>
      </c>
      <c r="C3099">
        <v>0</v>
      </c>
    </row>
    <row r="3100" spans="1:3" x14ac:dyDescent="0.25">
      <c r="A3100" t="s">
        <v>31</v>
      </c>
      <c r="B3100">
        <v>60</v>
      </c>
      <c r="C3100">
        <v>0</v>
      </c>
    </row>
    <row r="3101" spans="1:3" x14ac:dyDescent="0.25">
      <c r="A3101" t="s">
        <v>16</v>
      </c>
      <c r="B3101">
        <v>60</v>
      </c>
      <c r="C3101">
        <v>0</v>
      </c>
    </row>
    <row r="3102" spans="1:3" x14ac:dyDescent="0.25">
      <c r="A3102" t="s">
        <v>48</v>
      </c>
      <c r="B3102">
        <v>60</v>
      </c>
      <c r="C3102">
        <v>0</v>
      </c>
    </row>
    <row r="3103" spans="1:3" x14ac:dyDescent="0.25">
      <c r="A3103" t="s">
        <v>38</v>
      </c>
      <c r="B3103">
        <v>60</v>
      </c>
      <c r="C3103">
        <v>48125</v>
      </c>
    </row>
    <row r="3104" spans="1:3" x14ac:dyDescent="0.25">
      <c r="A3104" t="s">
        <v>30</v>
      </c>
      <c r="B3104">
        <v>60</v>
      </c>
      <c r="C3104">
        <v>0</v>
      </c>
    </row>
    <row r="3105" spans="1:3" x14ac:dyDescent="0.25">
      <c r="A3105" t="s">
        <v>19</v>
      </c>
      <c r="B3105">
        <v>60</v>
      </c>
      <c r="C3105">
        <v>48125</v>
      </c>
    </row>
    <row r="3106" spans="1:3" x14ac:dyDescent="0.25">
      <c r="A3106" t="s">
        <v>50</v>
      </c>
      <c r="B3106">
        <v>60</v>
      </c>
      <c r="C3106">
        <v>0</v>
      </c>
    </row>
    <row r="3107" spans="1:3" x14ac:dyDescent="0.25">
      <c r="A3107" t="s">
        <v>7</v>
      </c>
      <c r="B3107">
        <v>60</v>
      </c>
      <c r="C3107">
        <v>0</v>
      </c>
    </row>
    <row r="3108" spans="1:3" x14ac:dyDescent="0.25">
      <c r="A3108" t="s">
        <v>2</v>
      </c>
      <c r="B3108">
        <v>60</v>
      </c>
      <c r="C3108">
        <v>0</v>
      </c>
    </row>
    <row r="3109" spans="1:3" x14ac:dyDescent="0.25">
      <c r="A3109" t="s">
        <v>36</v>
      </c>
      <c r="B3109">
        <v>60</v>
      </c>
      <c r="C3109">
        <v>0</v>
      </c>
    </row>
    <row r="3110" spans="1:3" x14ac:dyDescent="0.25">
      <c r="A3110" t="s">
        <v>33</v>
      </c>
      <c r="B3110">
        <v>60</v>
      </c>
      <c r="C3110">
        <v>0</v>
      </c>
    </row>
    <row r="3111" spans="1:3" x14ac:dyDescent="0.25">
      <c r="A3111" t="s">
        <v>8</v>
      </c>
      <c r="B3111">
        <v>60</v>
      </c>
      <c r="C3111">
        <v>0</v>
      </c>
    </row>
    <row r="3112" spans="1:3" x14ac:dyDescent="0.25">
      <c r="A3112" t="s">
        <v>313</v>
      </c>
      <c r="B3112">
        <v>60</v>
      </c>
      <c r="C3112">
        <v>14625</v>
      </c>
    </row>
    <row r="3113" spans="1:3" x14ac:dyDescent="0.25">
      <c r="A3113" t="s">
        <v>14</v>
      </c>
      <c r="B3113">
        <v>60</v>
      </c>
      <c r="C3113">
        <v>10511</v>
      </c>
    </row>
    <row r="3114" spans="1:3" x14ac:dyDescent="0.25">
      <c r="A3114" t="s">
        <v>22</v>
      </c>
      <c r="B3114">
        <v>60</v>
      </c>
      <c r="C3114">
        <v>0</v>
      </c>
    </row>
    <row r="3115" spans="1:3" x14ac:dyDescent="0.25">
      <c r="A3115" t="s">
        <v>21</v>
      </c>
      <c r="B3115">
        <v>60</v>
      </c>
      <c r="C3115">
        <v>0</v>
      </c>
    </row>
    <row r="3116" spans="1:3" x14ac:dyDescent="0.25">
      <c r="A3116" t="s">
        <v>26</v>
      </c>
      <c r="B3116">
        <v>60</v>
      </c>
      <c r="C3116">
        <v>14625</v>
      </c>
    </row>
    <row r="3117" spans="1:3" x14ac:dyDescent="0.25">
      <c r="A3117" t="s">
        <v>25</v>
      </c>
      <c r="B3117">
        <v>60</v>
      </c>
      <c r="C3117">
        <v>0</v>
      </c>
    </row>
    <row r="3118" spans="1:3" x14ac:dyDescent="0.25">
      <c r="A3118" t="s">
        <v>35</v>
      </c>
      <c r="B3118">
        <v>60</v>
      </c>
      <c r="C3118">
        <v>0</v>
      </c>
    </row>
    <row r="3119" spans="1:3" x14ac:dyDescent="0.25">
      <c r="A3119" t="s">
        <v>37</v>
      </c>
      <c r="B3119">
        <v>60</v>
      </c>
      <c r="C3119">
        <v>0</v>
      </c>
    </row>
    <row r="3120" spans="1:3" x14ac:dyDescent="0.25">
      <c r="A3120" t="s">
        <v>13</v>
      </c>
      <c r="B3120">
        <v>60</v>
      </c>
      <c r="C3120">
        <v>0</v>
      </c>
    </row>
    <row r="3121" spans="1:3" x14ac:dyDescent="0.25">
      <c r="A3121" t="s">
        <v>17</v>
      </c>
      <c r="B3121">
        <v>60</v>
      </c>
      <c r="C3121">
        <v>0</v>
      </c>
    </row>
    <row r="3122" spans="1:3" x14ac:dyDescent="0.25">
      <c r="A3122" t="s">
        <v>312</v>
      </c>
      <c r="B3122">
        <v>61</v>
      </c>
      <c r="C3122">
        <v>0</v>
      </c>
    </row>
    <row r="3123" spans="1:3" x14ac:dyDescent="0.25">
      <c r="A3123" t="s">
        <v>32</v>
      </c>
      <c r="B3123">
        <v>61</v>
      </c>
      <c r="C3123">
        <v>18963</v>
      </c>
    </row>
    <row r="3124" spans="1:3" x14ac:dyDescent="0.25">
      <c r="A3124" t="s">
        <v>18</v>
      </c>
      <c r="B3124">
        <v>61</v>
      </c>
      <c r="C3124">
        <v>6364</v>
      </c>
    </row>
    <row r="3125" spans="1:3" x14ac:dyDescent="0.25">
      <c r="A3125" t="s">
        <v>18</v>
      </c>
      <c r="B3125">
        <v>61</v>
      </c>
      <c r="C3125">
        <v>11375</v>
      </c>
    </row>
    <row r="3126" spans="1:3" x14ac:dyDescent="0.25">
      <c r="A3126" t="s">
        <v>41</v>
      </c>
      <c r="B3126">
        <v>61</v>
      </c>
      <c r="C3126">
        <v>0</v>
      </c>
    </row>
    <row r="3127" spans="1:3" x14ac:dyDescent="0.25">
      <c r="A3127" t="s">
        <v>51</v>
      </c>
      <c r="B3127">
        <v>61</v>
      </c>
      <c r="C3127">
        <v>0</v>
      </c>
    </row>
    <row r="3128" spans="1:3" x14ac:dyDescent="0.25">
      <c r="A3128" t="s">
        <v>53</v>
      </c>
      <c r="B3128">
        <v>61</v>
      </c>
      <c r="C3128">
        <v>0</v>
      </c>
    </row>
    <row r="3129" spans="1:3" x14ac:dyDescent="0.25">
      <c r="A3129" t="s">
        <v>42</v>
      </c>
      <c r="B3129">
        <v>61</v>
      </c>
      <c r="C3129">
        <v>0</v>
      </c>
    </row>
    <row r="3130" spans="1:3" x14ac:dyDescent="0.25">
      <c r="A3130" t="s">
        <v>10</v>
      </c>
      <c r="B3130">
        <v>61</v>
      </c>
      <c r="C3130">
        <v>34375</v>
      </c>
    </row>
    <row r="3131" spans="1:3" x14ac:dyDescent="0.25">
      <c r="A3131" t="s">
        <v>43</v>
      </c>
      <c r="B3131">
        <v>61</v>
      </c>
      <c r="C3131">
        <v>0</v>
      </c>
    </row>
    <row r="3132" spans="1:3" x14ac:dyDescent="0.25">
      <c r="A3132" t="s">
        <v>28</v>
      </c>
      <c r="B3132">
        <v>61</v>
      </c>
      <c r="C3132">
        <v>0</v>
      </c>
    </row>
    <row r="3133" spans="1:3" x14ac:dyDescent="0.25">
      <c r="A3133" t="s">
        <v>11</v>
      </c>
      <c r="B3133">
        <v>61</v>
      </c>
      <c r="C3133">
        <v>0</v>
      </c>
    </row>
    <row r="3134" spans="1:3" x14ac:dyDescent="0.25">
      <c r="A3134" t="s">
        <v>23</v>
      </c>
      <c r="B3134">
        <v>61</v>
      </c>
      <c r="C3134">
        <v>11061</v>
      </c>
    </row>
    <row r="3135" spans="1:3" x14ac:dyDescent="0.25">
      <c r="A3135" t="s">
        <v>44</v>
      </c>
      <c r="B3135">
        <v>61</v>
      </c>
      <c r="C3135">
        <v>0</v>
      </c>
    </row>
    <row r="3136" spans="1:3" x14ac:dyDescent="0.25">
      <c r="A3136" t="s">
        <v>27</v>
      </c>
      <c r="B3136">
        <v>61</v>
      </c>
      <c r="C3136">
        <v>14627</v>
      </c>
    </row>
    <row r="3137" spans="1:3" x14ac:dyDescent="0.25">
      <c r="A3137" t="s">
        <v>6</v>
      </c>
      <c r="B3137">
        <v>61</v>
      </c>
      <c r="C3137">
        <v>0</v>
      </c>
    </row>
    <row r="3138" spans="1:3" x14ac:dyDescent="0.25">
      <c r="A3138" t="s">
        <v>40</v>
      </c>
      <c r="B3138">
        <v>61</v>
      </c>
      <c r="C3138">
        <v>45759</v>
      </c>
    </row>
    <row r="3139" spans="1:3" x14ac:dyDescent="0.25">
      <c r="A3139" t="s">
        <v>39</v>
      </c>
      <c r="B3139">
        <v>61</v>
      </c>
      <c r="C3139">
        <v>0</v>
      </c>
    </row>
    <row r="3140" spans="1:3" x14ac:dyDescent="0.25">
      <c r="A3140" t="s">
        <v>12</v>
      </c>
      <c r="B3140">
        <v>61</v>
      </c>
      <c r="C3140">
        <v>0</v>
      </c>
    </row>
    <row r="3141" spans="1:3" x14ac:dyDescent="0.25">
      <c r="A3141" t="s">
        <v>20</v>
      </c>
      <c r="B3141">
        <v>61</v>
      </c>
      <c r="C3141">
        <v>0</v>
      </c>
    </row>
    <row r="3142" spans="1:3" x14ac:dyDescent="0.25">
      <c r="A3142" t="s">
        <v>45</v>
      </c>
      <c r="B3142">
        <v>61</v>
      </c>
      <c r="C3142">
        <v>0</v>
      </c>
    </row>
    <row r="3143" spans="1:3" x14ac:dyDescent="0.25">
      <c r="A3143" t="s">
        <v>46</v>
      </c>
      <c r="B3143">
        <v>61</v>
      </c>
      <c r="C3143">
        <v>0</v>
      </c>
    </row>
    <row r="3144" spans="1:3" x14ac:dyDescent="0.25">
      <c r="A3144" t="s">
        <v>34</v>
      </c>
      <c r="B3144">
        <v>61</v>
      </c>
      <c r="C3144">
        <v>0</v>
      </c>
    </row>
    <row r="3145" spans="1:3" x14ac:dyDescent="0.25">
      <c r="A3145" t="s">
        <v>29</v>
      </c>
      <c r="B3145">
        <v>61</v>
      </c>
      <c r="C3145">
        <v>14625</v>
      </c>
    </row>
    <row r="3146" spans="1:3" x14ac:dyDescent="0.25">
      <c r="A3146" t="s">
        <v>4</v>
      </c>
      <c r="B3146">
        <v>61</v>
      </c>
      <c r="C3146">
        <v>0</v>
      </c>
    </row>
    <row r="3147" spans="1:3" x14ac:dyDescent="0.25">
      <c r="A3147" t="s">
        <v>47</v>
      </c>
      <c r="B3147">
        <v>61</v>
      </c>
      <c r="C3147">
        <v>0</v>
      </c>
    </row>
    <row r="3148" spans="1:3" x14ac:dyDescent="0.25">
      <c r="A3148" t="s">
        <v>5</v>
      </c>
      <c r="B3148">
        <v>61</v>
      </c>
      <c r="C3148">
        <v>0</v>
      </c>
    </row>
    <row r="3149" spans="1:3" x14ac:dyDescent="0.25">
      <c r="A3149" t="s">
        <v>52</v>
      </c>
      <c r="B3149">
        <v>61</v>
      </c>
      <c r="C3149">
        <v>2756</v>
      </c>
    </row>
    <row r="3150" spans="1:3" x14ac:dyDescent="0.25">
      <c r="A3150" t="s">
        <v>24</v>
      </c>
      <c r="B3150">
        <v>61</v>
      </c>
      <c r="C3150">
        <v>61875</v>
      </c>
    </row>
    <row r="3151" spans="1:3" x14ac:dyDescent="0.25">
      <c r="A3151" t="s">
        <v>54</v>
      </c>
      <c r="B3151">
        <v>61</v>
      </c>
      <c r="C3151">
        <v>0</v>
      </c>
    </row>
    <row r="3152" spans="1:3" x14ac:dyDescent="0.25">
      <c r="A3152" t="s">
        <v>31</v>
      </c>
      <c r="B3152">
        <v>61</v>
      </c>
      <c r="C3152">
        <v>0</v>
      </c>
    </row>
    <row r="3153" spans="1:3" x14ac:dyDescent="0.25">
      <c r="A3153" t="s">
        <v>16</v>
      </c>
      <c r="B3153">
        <v>61</v>
      </c>
      <c r="C3153">
        <v>0</v>
      </c>
    </row>
    <row r="3154" spans="1:3" x14ac:dyDescent="0.25">
      <c r="A3154" t="s">
        <v>48</v>
      </c>
      <c r="B3154">
        <v>61</v>
      </c>
      <c r="C3154">
        <v>31068</v>
      </c>
    </row>
    <row r="3155" spans="1:3" x14ac:dyDescent="0.25">
      <c r="A3155" t="s">
        <v>38</v>
      </c>
      <c r="B3155">
        <v>61</v>
      </c>
      <c r="C3155">
        <v>62342</v>
      </c>
    </row>
    <row r="3156" spans="1:3" x14ac:dyDescent="0.25">
      <c r="A3156" t="s">
        <v>30</v>
      </c>
      <c r="B3156">
        <v>61</v>
      </c>
      <c r="C3156">
        <v>4437</v>
      </c>
    </row>
    <row r="3157" spans="1:3" x14ac:dyDescent="0.25">
      <c r="A3157" t="s">
        <v>19</v>
      </c>
      <c r="B3157">
        <v>61</v>
      </c>
      <c r="C3157">
        <v>48125</v>
      </c>
    </row>
    <row r="3158" spans="1:3" x14ac:dyDescent="0.25">
      <c r="A3158" t="s">
        <v>50</v>
      </c>
      <c r="B3158">
        <v>61</v>
      </c>
      <c r="C3158">
        <v>0</v>
      </c>
    </row>
    <row r="3159" spans="1:3" x14ac:dyDescent="0.25">
      <c r="A3159" t="s">
        <v>7</v>
      </c>
      <c r="B3159">
        <v>61</v>
      </c>
      <c r="C3159">
        <v>0</v>
      </c>
    </row>
    <row r="3160" spans="1:3" x14ac:dyDescent="0.25">
      <c r="A3160" t="s">
        <v>2</v>
      </c>
      <c r="B3160">
        <v>61</v>
      </c>
      <c r="C3160">
        <v>0</v>
      </c>
    </row>
    <row r="3161" spans="1:3" x14ac:dyDescent="0.25">
      <c r="A3161" t="s">
        <v>36</v>
      </c>
      <c r="B3161">
        <v>61</v>
      </c>
      <c r="C3161">
        <v>0</v>
      </c>
    </row>
    <row r="3162" spans="1:3" x14ac:dyDescent="0.25">
      <c r="A3162" t="s">
        <v>33</v>
      </c>
      <c r="B3162">
        <v>61</v>
      </c>
      <c r="C3162">
        <v>0</v>
      </c>
    </row>
    <row r="3163" spans="1:3" x14ac:dyDescent="0.25">
      <c r="A3163" t="s">
        <v>8</v>
      </c>
      <c r="B3163">
        <v>61</v>
      </c>
      <c r="C3163">
        <v>0</v>
      </c>
    </row>
    <row r="3164" spans="1:3" x14ac:dyDescent="0.25">
      <c r="A3164" t="s">
        <v>313</v>
      </c>
      <c r="B3164">
        <v>61</v>
      </c>
      <c r="C3164">
        <v>14625</v>
      </c>
    </row>
    <row r="3165" spans="1:3" x14ac:dyDescent="0.25">
      <c r="A3165" t="s">
        <v>14</v>
      </c>
      <c r="B3165">
        <v>61</v>
      </c>
      <c r="C3165">
        <v>10511</v>
      </c>
    </row>
    <row r="3166" spans="1:3" x14ac:dyDescent="0.25">
      <c r="A3166" t="s">
        <v>22</v>
      </c>
      <c r="B3166">
        <v>61</v>
      </c>
      <c r="C3166">
        <v>0</v>
      </c>
    </row>
    <row r="3167" spans="1:3" x14ac:dyDescent="0.25">
      <c r="A3167" t="s">
        <v>21</v>
      </c>
      <c r="B3167">
        <v>61</v>
      </c>
      <c r="C3167">
        <v>0</v>
      </c>
    </row>
    <row r="3168" spans="1:3" x14ac:dyDescent="0.25">
      <c r="A3168" t="s">
        <v>26</v>
      </c>
      <c r="B3168">
        <v>61</v>
      </c>
      <c r="C3168">
        <v>18838</v>
      </c>
    </row>
    <row r="3169" spans="1:3" x14ac:dyDescent="0.25">
      <c r="A3169" t="s">
        <v>25</v>
      </c>
      <c r="B3169">
        <v>61</v>
      </c>
      <c r="C3169">
        <v>0</v>
      </c>
    </row>
    <row r="3170" spans="1:3" x14ac:dyDescent="0.25">
      <c r="A3170" t="s">
        <v>35</v>
      </c>
      <c r="B3170">
        <v>61</v>
      </c>
      <c r="C3170">
        <v>4385</v>
      </c>
    </row>
    <row r="3171" spans="1:3" x14ac:dyDescent="0.25">
      <c r="A3171" t="s">
        <v>37</v>
      </c>
      <c r="B3171">
        <v>61</v>
      </c>
      <c r="C3171">
        <v>0</v>
      </c>
    </row>
    <row r="3172" spans="1:3" x14ac:dyDescent="0.25">
      <c r="A3172" t="s">
        <v>13</v>
      </c>
      <c r="B3172">
        <v>61</v>
      </c>
      <c r="C3172">
        <v>0</v>
      </c>
    </row>
    <row r="3173" spans="1:3" x14ac:dyDescent="0.25">
      <c r="A3173" t="s">
        <v>17</v>
      </c>
      <c r="B3173">
        <v>61</v>
      </c>
      <c r="C3173">
        <v>2752</v>
      </c>
    </row>
    <row r="3174" spans="1:3" x14ac:dyDescent="0.25">
      <c r="A3174" t="s">
        <v>312</v>
      </c>
      <c r="B3174">
        <v>62</v>
      </c>
      <c r="C3174">
        <v>0</v>
      </c>
    </row>
    <row r="3175" spans="1:3" x14ac:dyDescent="0.25">
      <c r="A3175" t="s">
        <v>32</v>
      </c>
      <c r="B3175">
        <v>62</v>
      </c>
      <c r="C3175">
        <v>0</v>
      </c>
    </row>
    <row r="3176" spans="1:3" x14ac:dyDescent="0.25">
      <c r="A3176" t="s">
        <v>18</v>
      </c>
      <c r="B3176">
        <v>62</v>
      </c>
      <c r="C3176">
        <v>0</v>
      </c>
    </row>
    <row r="3177" spans="1:3" x14ac:dyDescent="0.25">
      <c r="A3177" t="s">
        <v>18</v>
      </c>
      <c r="B3177">
        <v>62</v>
      </c>
      <c r="C3177">
        <v>11375</v>
      </c>
    </row>
    <row r="3178" spans="1:3" x14ac:dyDescent="0.25">
      <c r="A3178" t="s">
        <v>41</v>
      </c>
      <c r="B3178">
        <v>62</v>
      </c>
      <c r="C3178">
        <v>0</v>
      </c>
    </row>
    <row r="3179" spans="1:3" x14ac:dyDescent="0.25">
      <c r="A3179" t="s">
        <v>51</v>
      </c>
      <c r="B3179">
        <v>62</v>
      </c>
      <c r="C3179">
        <v>0</v>
      </c>
    </row>
    <row r="3180" spans="1:3" x14ac:dyDescent="0.25">
      <c r="A3180" t="s">
        <v>53</v>
      </c>
      <c r="B3180">
        <v>62</v>
      </c>
      <c r="C3180">
        <v>2789</v>
      </c>
    </row>
    <row r="3181" spans="1:3" x14ac:dyDescent="0.25">
      <c r="A3181" t="s">
        <v>42</v>
      </c>
      <c r="B3181">
        <v>62</v>
      </c>
      <c r="C3181">
        <v>0</v>
      </c>
    </row>
    <row r="3182" spans="1:3" x14ac:dyDescent="0.25">
      <c r="A3182" t="s">
        <v>10</v>
      </c>
      <c r="B3182">
        <v>62</v>
      </c>
      <c r="C3182">
        <v>34375</v>
      </c>
    </row>
    <row r="3183" spans="1:3" x14ac:dyDescent="0.25">
      <c r="A3183" t="s">
        <v>43</v>
      </c>
      <c r="B3183">
        <v>62</v>
      </c>
      <c r="C3183">
        <v>0</v>
      </c>
    </row>
    <row r="3184" spans="1:3" x14ac:dyDescent="0.25">
      <c r="A3184" t="s">
        <v>28</v>
      </c>
      <c r="B3184">
        <v>62</v>
      </c>
      <c r="C3184">
        <v>0</v>
      </c>
    </row>
    <row r="3185" spans="1:3" x14ac:dyDescent="0.25">
      <c r="A3185" t="s">
        <v>11</v>
      </c>
      <c r="B3185">
        <v>62</v>
      </c>
      <c r="C3185">
        <v>0</v>
      </c>
    </row>
    <row r="3186" spans="1:3" x14ac:dyDescent="0.25">
      <c r="A3186" t="s">
        <v>23</v>
      </c>
      <c r="B3186">
        <v>62</v>
      </c>
      <c r="C3186">
        <v>11061</v>
      </c>
    </row>
    <row r="3187" spans="1:3" x14ac:dyDescent="0.25">
      <c r="A3187" t="s">
        <v>44</v>
      </c>
      <c r="B3187">
        <v>62</v>
      </c>
      <c r="C3187">
        <v>0</v>
      </c>
    </row>
    <row r="3188" spans="1:3" x14ac:dyDescent="0.25">
      <c r="A3188" t="s">
        <v>27</v>
      </c>
      <c r="B3188">
        <v>62</v>
      </c>
      <c r="C3188">
        <v>14627</v>
      </c>
    </row>
    <row r="3189" spans="1:3" x14ac:dyDescent="0.25">
      <c r="A3189" t="s">
        <v>6</v>
      </c>
      <c r="B3189">
        <v>62</v>
      </c>
      <c r="C3189">
        <v>0</v>
      </c>
    </row>
    <row r="3190" spans="1:3" x14ac:dyDescent="0.25">
      <c r="A3190" t="s">
        <v>40</v>
      </c>
      <c r="B3190">
        <v>62</v>
      </c>
      <c r="C3190">
        <v>45759</v>
      </c>
    </row>
    <row r="3191" spans="1:3" x14ac:dyDescent="0.25">
      <c r="A3191" t="s">
        <v>39</v>
      </c>
      <c r="B3191">
        <v>62</v>
      </c>
      <c r="C3191">
        <v>0</v>
      </c>
    </row>
    <row r="3192" spans="1:3" x14ac:dyDescent="0.25">
      <c r="A3192" t="s">
        <v>12</v>
      </c>
      <c r="B3192">
        <v>62</v>
      </c>
      <c r="C3192">
        <v>0</v>
      </c>
    </row>
    <row r="3193" spans="1:3" x14ac:dyDescent="0.25">
      <c r="A3193" t="s">
        <v>20</v>
      </c>
      <c r="B3193">
        <v>62</v>
      </c>
      <c r="C3193">
        <v>0</v>
      </c>
    </row>
    <row r="3194" spans="1:3" x14ac:dyDescent="0.25">
      <c r="A3194" t="s">
        <v>45</v>
      </c>
      <c r="B3194">
        <v>62</v>
      </c>
      <c r="C3194">
        <v>5292</v>
      </c>
    </row>
    <row r="3195" spans="1:3" x14ac:dyDescent="0.25">
      <c r="A3195" t="s">
        <v>46</v>
      </c>
      <c r="B3195">
        <v>62</v>
      </c>
      <c r="C3195">
        <v>0</v>
      </c>
    </row>
    <row r="3196" spans="1:3" x14ac:dyDescent="0.25">
      <c r="A3196" t="s">
        <v>34</v>
      </c>
      <c r="B3196">
        <v>62</v>
      </c>
      <c r="C3196">
        <v>0</v>
      </c>
    </row>
    <row r="3197" spans="1:3" x14ac:dyDescent="0.25">
      <c r="A3197" t="s">
        <v>29</v>
      </c>
      <c r="B3197">
        <v>62</v>
      </c>
      <c r="C3197">
        <v>19104</v>
      </c>
    </row>
    <row r="3198" spans="1:3" x14ac:dyDescent="0.25">
      <c r="A3198" t="s">
        <v>4</v>
      </c>
      <c r="B3198">
        <v>62</v>
      </c>
      <c r="C3198">
        <v>0</v>
      </c>
    </row>
    <row r="3199" spans="1:3" x14ac:dyDescent="0.25">
      <c r="A3199" t="s">
        <v>47</v>
      </c>
      <c r="B3199">
        <v>62</v>
      </c>
      <c r="C3199">
        <v>0</v>
      </c>
    </row>
    <row r="3200" spans="1:3" x14ac:dyDescent="0.25">
      <c r="A3200" t="s">
        <v>5</v>
      </c>
      <c r="B3200">
        <v>62</v>
      </c>
      <c r="C3200">
        <v>0</v>
      </c>
    </row>
    <row r="3201" spans="1:3" x14ac:dyDescent="0.25">
      <c r="A3201" t="s">
        <v>52</v>
      </c>
      <c r="B3201">
        <v>62</v>
      </c>
      <c r="C3201">
        <v>2756</v>
      </c>
    </row>
    <row r="3202" spans="1:3" x14ac:dyDescent="0.25">
      <c r="A3202" t="s">
        <v>24</v>
      </c>
      <c r="B3202">
        <v>62</v>
      </c>
      <c r="C3202">
        <v>61875</v>
      </c>
    </row>
    <row r="3203" spans="1:3" x14ac:dyDescent="0.25">
      <c r="A3203" t="s">
        <v>54</v>
      </c>
      <c r="B3203">
        <v>62</v>
      </c>
      <c r="C3203">
        <v>0</v>
      </c>
    </row>
    <row r="3204" spans="1:3" x14ac:dyDescent="0.25">
      <c r="A3204" t="s">
        <v>31</v>
      </c>
      <c r="B3204">
        <v>62</v>
      </c>
      <c r="C3204">
        <v>0</v>
      </c>
    </row>
    <row r="3205" spans="1:3" x14ac:dyDescent="0.25">
      <c r="A3205" t="s">
        <v>16</v>
      </c>
      <c r="B3205">
        <v>62</v>
      </c>
      <c r="C3205">
        <v>0</v>
      </c>
    </row>
    <row r="3206" spans="1:3" x14ac:dyDescent="0.25">
      <c r="A3206" t="s">
        <v>48</v>
      </c>
      <c r="B3206">
        <v>62</v>
      </c>
      <c r="C3206">
        <v>0</v>
      </c>
    </row>
    <row r="3207" spans="1:3" x14ac:dyDescent="0.25">
      <c r="A3207" t="s">
        <v>38</v>
      </c>
      <c r="B3207">
        <v>62</v>
      </c>
      <c r="C3207">
        <v>48125</v>
      </c>
    </row>
    <row r="3208" spans="1:3" x14ac:dyDescent="0.25">
      <c r="A3208" t="s">
        <v>30</v>
      </c>
      <c r="B3208">
        <v>62</v>
      </c>
      <c r="C3208">
        <v>0</v>
      </c>
    </row>
    <row r="3209" spans="1:3" x14ac:dyDescent="0.25">
      <c r="A3209" t="s">
        <v>19</v>
      </c>
      <c r="B3209">
        <v>62</v>
      </c>
      <c r="C3209">
        <v>66273</v>
      </c>
    </row>
    <row r="3210" spans="1:3" x14ac:dyDescent="0.25">
      <c r="A3210" t="s">
        <v>50</v>
      </c>
      <c r="B3210">
        <v>62</v>
      </c>
      <c r="C3210">
        <v>0</v>
      </c>
    </row>
    <row r="3211" spans="1:3" x14ac:dyDescent="0.25">
      <c r="A3211" t="s">
        <v>7</v>
      </c>
      <c r="B3211">
        <v>62</v>
      </c>
      <c r="C3211">
        <v>0</v>
      </c>
    </row>
    <row r="3212" spans="1:3" x14ac:dyDescent="0.25">
      <c r="A3212" t="s">
        <v>2</v>
      </c>
      <c r="B3212">
        <v>62</v>
      </c>
      <c r="C3212">
        <v>0</v>
      </c>
    </row>
    <row r="3213" spans="1:3" x14ac:dyDescent="0.25">
      <c r="A3213" t="s">
        <v>36</v>
      </c>
      <c r="B3213">
        <v>62</v>
      </c>
      <c r="C3213">
        <v>0</v>
      </c>
    </row>
    <row r="3214" spans="1:3" x14ac:dyDescent="0.25">
      <c r="A3214" t="s">
        <v>33</v>
      </c>
      <c r="B3214">
        <v>62</v>
      </c>
      <c r="C3214">
        <v>0</v>
      </c>
    </row>
    <row r="3215" spans="1:3" x14ac:dyDescent="0.25">
      <c r="A3215" t="s">
        <v>8</v>
      </c>
      <c r="B3215">
        <v>62</v>
      </c>
      <c r="C3215">
        <v>21587</v>
      </c>
    </row>
    <row r="3216" spans="1:3" x14ac:dyDescent="0.25">
      <c r="A3216" t="s">
        <v>313</v>
      </c>
      <c r="B3216">
        <v>62</v>
      </c>
      <c r="C3216">
        <v>20169</v>
      </c>
    </row>
    <row r="3217" spans="1:3" x14ac:dyDescent="0.25">
      <c r="A3217" t="s">
        <v>14</v>
      </c>
      <c r="B3217">
        <v>62</v>
      </c>
      <c r="C3217">
        <v>10511</v>
      </c>
    </row>
    <row r="3218" spans="1:3" x14ac:dyDescent="0.25">
      <c r="A3218" t="s">
        <v>22</v>
      </c>
      <c r="B3218">
        <v>62</v>
      </c>
      <c r="C3218">
        <v>0</v>
      </c>
    </row>
    <row r="3219" spans="1:3" x14ac:dyDescent="0.25">
      <c r="A3219" t="s">
        <v>21</v>
      </c>
      <c r="B3219">
        <v>62</v>
      </c>
      <c r="C3219">
        <v>28894</v>
      </c>
    </row>
    <row r="3220" spans="1:3" x14ac:dyDescent="0.25">
      <c r="A3220" t="s">
        <v>26</v>
      </c>
      <c r="B3220">
        <v>62</v>
      </c>
      <c r="C3220">
        <v>14625</v>
      </c>
    </row>
    <row r="3221" spans="1:3" x14ac:dyDescent="0.25">
      <c r="A3221" t="s">
        <v>25</v>
      </c>
      <c r="B3221">
        <v>62</v>
      </c>
      <c r="C3221">
        <v>0</v>
      </c>
    </row>
    <row r="3222" spans="1:3" x14ac:dyDescent="0.25">
      <c r="A3222" t="s">
        <v>35</v>
      </c>
      <c r="B3222">
        <v>62</v>
      </c>
      <c r="C3222">
        <v>4385</v>
      </c>
    </row>
    <row r="3223" spans="1:3" x14ac:dyDescent="0.25">
      <c r="A3223" t="s">
        <v>37</v>
      </c>
      <c r="B3223">
        <v>62</v>
      </c>
      <c r="C3223">
        <v>0</v>
      </c>
    </row>
    <row r="3224" spans="1:3" x14ac:dyDescent="0.25">
      <c r="A3224" t="s">
        <v>13</v>
      </c>
      <c r="B3224">
        <v>62</v>
      </c>
      <c r="C3224">
        <v>0</v>
      </c>
    </row>
    <row r="3225" spans="1:3" x14ac:dyDescent="0.25">
      <c r="A3225" t="s">
        <v>17</v>
      </c>
      <c r="B3225">
        <v>62</v>
      </c>
      <c r="C3225">
        <v>0</v>
      </c>
    </row>
    <row r="3226" spans="1:3" x14ac:dyDescent="0.25">
      <c r="A3226" t="s">
        <v>312</v>
      </c>
      <c r="B3226">
        <v>63</v>
      </c>
      <c r="C3226">
        <v>21188</v>
      </c>
    </row>
    <row r="3227" spans="1:3" x14ac:dyDescent="0.25">
      <c r="A3227" t="s">
        <v>32</v>
      </c>
      <c r="B3227">
        <v>63</v>
      </c>
      <c r="C3227">
        <v>0</v>
      </c>
    </row>
    <row r="3228" spans="1:3" x14ac:dyDescent="0.25">
      <c r="A3228" t="s">
        <v>18</v>
      </c>
      <c r="B3228">
        <v>63</v>
      </c>
      <c r="C3228">
        <v>0</v>
      </c>
    </row>
    <row r="3229" spans="1:3" x14ac:dyDescent="0.25">
      <c r="A3229" t="s">
        <v>18</v>
      </c>
      <c r="B3229">
        <v>63</v>
      </c>
      <c r="C3229">
        <v>0</v>
      </c>
    </row>
    <row r="3230" spans="1:3" x14ac:dyDescent="0.25">
      <c r="A3230" t="s">
        <v>41</v>
      </c>
      <c r="B3230">
        <v>63</v>
      </c>
      <c r="C3230">
        <v>0</v>
      </c>
    </row>
    <row r="3231" spans="1:3" x14ac:dyDescent="0.25">
      <c r="A3231" t="s">
        <v>51</v>
      </c>
      <c r="B3231">
        <v>63</v>
      </c>
      <c r="C3231">
        <v>1407</v>
      </c>
    </row>
    <row r="3232" spans="1:3" x14ac:dyDescent="0.25">
      <c r="A3232" t="s">
        <v>53</v>
      </c>
      <c r="B3232">
        <v>63</v>
      </c>
      <c r="C3232">
        <v>1684</v>
      </c>
    </row>
    <row r="3233" spans="1:3" x14ac:dyDescent="0.25">
      <c r="A3233" t="s">
        <v>42</v>
      </c>
      <c r="B3233">
        <v>63</v>
      </c>
      <c r="C3233">
        <v>61875</v>
      </c>
    </row>
    <row r="3234" spans="1:3" x14ac:dyDescent="0.25">
      <c r="A3234" t="s">
        <v>10</v>
      </c>
      <c r="B3234">
        <v>63</v>
      </c>
      <c r="C3234">
        <v>0</v>
      </c>
    </row>
    <row r="3235" spans="1:3" x14ac:dyDescent="0.25">
      <c r="A3235" t="s">
        <v>43</v>
      </c>
      <c r="B3235">
        <v>63</v>
      </c>
      <c r="C3235">
        <v>93071</v>
      </c>
    </row>
    <row r="3236" spans="1:3" x14ac:dyDescent="0.25">
      <c r="A3236" t="s">
        <v>28</v>
      </c>
      <c r="B3236">
        <v>63</v>
      </c>
      <c r="C3236">
        <v>2971</v>
      </c>
    </row>
    <row r="3237" spans="1:3" x14ac:dyDescent="0.25">
      <c r="A3237" t="s">
        <v>11</v>
      </c>
      <c r="B3237">
        <v>63</v>
      </c>
      <c r="C3237">
        <v>1408</v>
      </c>
    </row>
    <row r="3238" spans="1:3" x14ac:dyDescent="0.25">
      <c r="A3238" t="s">
        <v>23</v>
      </c>
      <c r="B3238">
        <v>63</v>
      </c>
      <c r="C3238">
        <v>0</v>
      </c>
    </row>
    <row r="3239" spans="1:3" x14ac:dyDescent="0.25">
      <c r="A3239" t="s">
        <v>44</v>
      </c>
      <c r="B3239">
        <v>63</v>
      </c>
      <c r="C3239">
        <v>22411</v>
      </c>
    </row>
    <row r="3240" spans="1:3" x14ac:dyDescent="0.25">
      <c r="A3240" t="s">
        <v>27</v>
      </c>
      <c r="B3240">
        <v>63</v>
      </c>
      <c r="C3240">
        <v>0</v>
      </c>
    </row>
    <row r="3241" spans="1:3" x14ac:dyDescent="0.25">
      <c r="A3241" t="s">
        <v>6</v>
      </c>
      <c r="B3241">
        <v>63</v>
      </c>
      <c r="C3241">
        <v>57037</v>
      </c>
    </row>
    <row r="3242" spans="1:3" x14ac:dyDescent="0.25">
      <c r="A3242" t="s">
        <v>40</v>
      </c>
      <c r="B3242">
        <v>63</v>
      </c>
      <c r="C3242">
        <v>0</v>
      </c>
    </row>
    <row r="3243" spans="1:3" x14ac:dyDescent="0.25">
      <c r="A3243" t="s">
        <v>39</v>
      </c>
      <c r="B3243">
        <v>63</v>
      </c>
      <c r="C3243">
        <v>56970</v>
      </c>
    </row>
    <row r="3244" spans="1:3" x14ac:dyDescent="0.25">
      <c r="A3244" t="s">
        <v>12</v>
      </c>
      <c r="B3244">
        <v>63</v>
      </c>
      <c r="C3244">
        <v>3538</v>
      </c>
    </row>
    <row r="3245" spans="1:3" x14ac:dyDescent="0.25">
      <c r="A3245" t="s">
        <v>20</v>
      </c>
      <c r="B3245">
        <v>63</v>
      </c>
      <c r="C3245">
        <v>9834</v>
      </c>
    </row>
    <row r="3246" spans="1:3" x14ac:dyDescent="0.25">
      <c r="A3246" t="s">
        <v>45</v>
      </c>
      <c r="B3246">
        <v>63</v>
      </c>
      <c r="C3246">
        <v>0</v>
      </c>
    </row>
    <row r="3247" spans="1:3" x14ac:dyDescent="0.25">
      <c r="A3247" t="s">
        <v>46</v>
      </c>
      <c r="B3247">
        <v>63</v>
      </c>
      <c r="C3247">
        <v>1877</v>
      </c>
    </row>
    <row r="3248" spans="1:3" x14ac:dyDescent="0.25">
      <c r="A3248" t="s">
        <v>34</v>
      </c>
      <c r="B3248">
        <v>63</v>
      </c>
      <c r="C3248">
        <v>0</v>
      </c>
    </row>
    <row r="3249" spans="1:3" x14ac:dyDescent="0.25">
      <c r="A3249" t="s">
        <v>29</v>
      </c>
      <c r="B3249">
        <v>63</v>
      </c>
      <c r="C3249">
        <v>0</v>
      </c>
    </row>
    <row r="3250" spans="1:3" x14ac:dyDescent="0.25">
      <c r="A3250" t="s">
        <v>4</v>
      </c>
      <c r="B3250">
        <v>63</v>
      </c>
      <c r="C3250">
        <v>0</v>
      </c>
    </row>
    <row r="3251" spans="1:3" x14ac:dyDescent="0.25">
      <c r="A3251" t="s">
        <v>47</v>
      </c>
      <c r="B3251">
        <v>63</v>
      </c>
      <c r="C3251">
        <v>3365</v>
      </c>
    </row>
    <row r="3252" spans="1:3" x14ac:dyDescent="0.25">
      <c r="A3252" t="s">
        <v>5</v>
      </c>
      <c r="B3252">
        <v>63</v>
      </c>
      <c r="C3252">
        <v>0</v>
      </c>
    </row>
    <row r="3253" spans="1:3" x14ac:dyDescent="0.25">
      <c r="A3253" t="s">
        <v>52</v>
      </c>
      <c r="B3253">
        <v>63</v>
      </c>
      <c r="C3253">
        <v>0</v>
      </c>
    </row>
    <row r="3254" spans="1:3" x14ac:dyDescent="0.25">
      <c r="A3254" t="s">
        <v>24</v>
      </c>
      <c r="B3254">
        <v>63</v>
      </c>
      <c r="C3254">
        <v>0</v>
      </c>
    </row>
    <row r="3255" spans="1:3" x14ac:dyDescent="0.25">
      <c r="A3255" t="s">
        <v>54</v>
      </c>
      <c r="B3255">
        <v>63</v>
      </c>
      <c r="C3255">
        <v>0</v>
      </c>
    </row>
    <row r="3256" spans="1:3" x14ac:dyDescent="0.25">
      <c r="A3256" t="s">
        <v>31</v>
      </c>
      <c r="B3256">
        <v>63</v>
      </c>
      <c r="C3256">
        <v>16103</v>
      </c>
    </row>
    <row r="3257" spans="1:3" x14ac:dyDescent="0.25">
      <c r="A3257" t="s">
        <v>16</v>
      </c>
      <c r="B3257">
        <v>63</v>
      </c>
      <c r="C3257">
        <v>17875</v>
      </c>
    </row>
    <row r="3258" spans="1:3" x14ac:dyDescent="0.25">
      <c r="A3258" t="s">
        <v>48</v>
      </c>
      <c r="B3258">
        <v>63</v>
      </c>
      <c r="C3258">
        <v>0</v>
      </c>
    </row>
    <row r="3259" spans="1:3" x14ac:dyDescent="0.25">
      <c r="A3259" t="s">
        <v>38</v>
      </c>
      <c r="B3259">
        <v>63</v>
      </c>
      <c r="C3259">
        <v>0</v>
      </c>
    </row>
    <row r="3260" spans="1:3" x14ac:dyDescent="0.25">
      <c r="A3260" t="s">
        <v>30</v>
      </c>
      <c r="B3260">
        <v>63</v>
      </c>
      <c r="C3260">
        <v>0</v>
      </c>
    </row>
    <row r="3261" spans="1:3" x14ac:dyDescent="0.25">
      <c r="A3261" t="s">
        <v>19</v>
      </c>
      <c r="B3261">
        <v>63</v>
      </c>
      <c r="C3261">
        <v>0</v>
      </c>
    </row>
    <row r="3262" spans="1:3" x14ac:dyDescent="0.25">
      <c r="A3262" t="s">
        <v>50</v>
      </c>
      <c r="B3262">
        <v>63</v>
      </c>
      <c r="C3262">
        <v>0</v>
      </c>
    </row>
    <row r="3263" spans="1:3" x14ac:dyDescent="0.25">
      <c r="A3263" t="s">
        <v>7</v>
      </c>
      <c r="B3263">
        <v>63</v>
      </c>
      <c r="C3263">
        <v>72532</v>
      </c>
    </row>
    <row r="3264" spans="1:3" x14ac:dyDescent="0.25">
      <c r="A3264" t="s">
        <v>2</v>
      </c>
      <c r="B3264">
        <v>63</v>
      </c>
      <c r="C3264">
        <v>14426</v>
      </c>
    </row>
    <row r="3265" spans="1:3" x14ac:dyDescent="0.25">
      <c r="A3265" t="s">
        <v>36</v>
      </c>
      <c r="B3265">
        <v>63</v>
      </c>
      <c r="C3265">
        <v>18144</v>
      </c>
    </row>
    <row r="3266" spans="1:3" x14ac:dyDescent="0.25">
      <c r="A3266" t="s">
        <v>33</v>
      </c>
      <c r="B3266">
        <v>63</v>
      </c>
      <c r="C3266">
        <v>17869</v>
      </c>
    </row>
    <row r="3267" spans="1:3" x14ac:dyDescent="0.25">
      <c r="A3267" t="s">
        <v>8</v>
      </c>
      <c r="B3267">
        <v>63</v>
      </c>
      <c r="C3267">
        <v>0</v>
      </c>
    </row>
    <row r="3268" spans="1:3" x14ac:dyDescent="0.25">
      <c r="A3268" t="s">
        <v>313</v>
      </c>
      <c r="B3268">
        <v>63</v>
      </c>
      <c r="C3268">
        <v>0</v>
      </c>
    </row>
    <row r="3269" spans="1:3" x14ac:dyDescent="0.25">
      <c r="A3269" t="s">
        <v>14</v>
      </c>
      <c r="B3269">
        <v>63</v>
      </c>
      <c r="C3269">
        <v>0</v>
      </c>
    </row>
    <row r="3270" spans="1:3" x14ac:dyDescent="0.25">
      <c r="A3270" t="s">
        <v>22</v>
      </c>
      <c r="B3270">
        <v>63</v>
      </c>
      <c r="C3270">
        <v>0</v>
      </c>
    </row>
    <row r="3271" spans="1:3" x14ac:dyDescent="0.25">
      <c r="A3271" t="s">
        <v>21</v>
      </c>
      <c r="B3271">
        <v>63</v>
      </c>
      <c r="C3271">
        <v>0</v>
      </c>
    </row>
    <row r="3272" spans="1:3" x14ac:dyDescent="0.25">
      <c r="A3272" t="s">
        <v>26</v>
      </c>
      <c r="B3272">
        <v>63</v>
      </c>
      <c r="C3272">
        <v>0</v>
      </c>
    </row>
    <row r="3273" spans="1:3" x14ac:dyDescent="0.25">
      <c r="A3273" t="s">
        <v>25</v>
      </c>
      <c r="B3273">
        <v>63</v>
      </c>
      <c r="C3273">
        <v>0</v>
      </c>
    </row>
    <row r="3274" spans="1:3" x14ac:dyDescent="0.25">
      <c r="A3274" t="s">
        <v>35</v>
      </c>
      <c r="B3274">
        <v>63</v>
      </c>
      <c r="C3274">
        <v>0</v>
      </c>
    </row>
    <row r="3275" spans="1:3" x14ac:dyDescent="0.25">
      <c r="A3275" t="s">
        <v>37</v>
      </c>
      <c r="B3275">
        <v>63</v>
      </c>
      <c r="C3275">
        <v>21819</v>
      </c>
    </row>
    <row r="3276" spans="1:3" x14ac:dyDescent="0.25">
      <c r="A3276" t="s">
        <v>13</v>
      </c>
      <c r="B3276">
        <v>63</v>
      </c>
      <c r="C3276">
        <v>2339</v>
      </c>
    </row>
    <row r="3277" spans="1:3" x14ac:dyDescent="0.25">
      <c r="A3277" t="s">
        <v>17</v>
      </c>
      <c r="B3277">
        <v>63</v>
      </c>
      <c r="C3277">
        <v>0</v>
      </c>
    </row>
    <row r="3278" spans="1:3" x14ac:dyDescent="0.25">
      <c r="A3278" t="s">
        <v>312</v>
      </c>
      <c r="B3278">
        <v>64</v>
      </c>
      <c r="C3278">
        <v>0</v>
      </c>
    </row>
    <row r="3279" spans="1:3" x14ac:dyDescent="0.25">
      <c r="A3279" t="s">
        <v>32</v>
      </c>
      <c r="B3279">
        <v>64</v>
      </c>
      <c r="C3279">
        <v>0</v>
      </c>
    </row>
    <row r="3280" spans="1:3" x14ac:dyDescent="0.25">
      <c r="A3280" t="s">
        <v>18</v>
      </c>
      <c r="B3280">
        <v>64</v>
      </c>
      <c r="C3280">
        <v>6364</v>
      </c>
    </row>
    <row r="3281" spans="1:3" x14ac:dyDescent="0.25">
      <c r="A3281" t="s">
        <v>18</v>
      </c>
      <c r="B3281">
        <v>64</v>
      </c>
      <c r="C3281">
        <v>11375</v>
      </c>
    </row>
    <row r="3282" spans="1:3" x14ac:dyDescent="0.25">
      <c r="A3282" t="s">
        <v>41</v>
      </c>
      <c r="B3282">
        <v>64</v>
      </c>
      <c r="C3282">
        <v>2160</v>
      </c>
    </row>
    <row r="3283" spans="1:3" x14ac:dyDescent="0.25">
      <c r="A3283" t="s">
        <v>51</v>
      </c>
      <c r="B3283">
        <v>64</v>
      </c>
      <c r="C3283">
        <v>0</v>
      </c>
    </row>
    <row r="3284" spans="1:3" x14ac:dyDescent="0.25">
      <c r="A3284" t="s">
        <v>53</v>
      </c>
      <c r="B3284">
        <v>64</v>
      </c>
      <c r="C3284">
        <v>2789</v>
      </c>
    </row>
    <row r="3285" spans="1:3" x14ac:dyDescent="0.25">
      <c r="A3285" t="s">
        <v>42</v>
      </c>
      <c r="B3285">
        <v>64</v>
      </c>
      <c r="C3285">
        <v>25820</v>
      </c>
    </row>
    <row r="3286" spans="1:3" x14ac:dyDescent="0.25">
      <c r="A3286" t="s">
        <v>10</v>
      </c>
      <c r="B3286">
        <v>64</v>
      </c>
      <c r="C3286">
        <v>34375</v>
      </c>
    </row>
    <row r="3287" spans="1:3" x14ac:dyDescent="0.25">
      <c r="A3287" t="s">
        <v>43</v>
      </c>
      <c r="B3287">
        <v>64</v>
      </c>
      <c r="C3287">
        <v>0</v>
      </c>
    </row>
    <row r="3288" spans="1:3" x14ac:dyDescent="0.25">
      <c r="A3288" t="s">
        <v>28</v>
      </c>
      <c r="B3288">
        <v>64</v>
      </c>
      <c r="C3288">
        <v>0</v>
      </c>
    </row>
    <row r="3289" spans="1:3" x14ac:dyDescent="0.25">
      <c r="A3289" t="s">
        <v>11</v>
      </c>
      <c r="B3289">
        <v>64</v>
      </c>
      <c r="C3289">
        <v>0</v>
      </c>
    </row>
    <row r="3290" spans="1:3" x14ac:dyDescent="0.25">
      <c r="A3290" t="s">
        <v>23</v>
      </c>
      <c r="B3290">
        <v>64</v>
      </c>
      <c r="C3290">
        <v>8125</v>
      </c>
    </row>
    <row r="3291" spans="1:3" x14ac:dyDescent="0.25">
      <c r="A3291" t="s">
        <v>44</v>
      </c>
      <c r="B3291">
        <v>64</v>
      </c>
      <c r="C3291">
        <v>0</v>
      </c>
    </row>
    <row r="3292" spans="1:3" x14ac:dyDescent="0.25">
      <c r="A3292" t="s">
        <v>27</v>
      </c>
      <c r="B3292">
        <v>64</v>
      </c>
      <c r="C3292">
        <v>11375</v>
      </c>
    </row>
    <row r="3293" spans="1:3" x14ac:dyDescent="0.25">
      <c r="A3293" t="s">
        <v>6</v>
      </c>
      <c r="B3293">
        <v>64</v>
      </c>
      <c r="C3293">
        <v>0</v>
      </c>
    </row>
    <row r="3294" spans="1:3" x14ac:dyDescent="0.25">
      <c r="A3294" t="s">
        <v>40</v>
      </c>
      <c r="B3294">
        <v>64</v>
      </c>
      <c r="C3294">
        <v>34375</v>
      </c>
    </row>
    <row r="3295" spans="1:3" x14ac:dyDescent="0.25">
      <c r="A3295" t="s">
        <v>39</v>
      </c>
      <c r="B3295">
        <v>64</v>
      </c>
      <c r="C3295">
        <v>0</v>
      </c>
    </row>
    <row r="3296" spans="1:3" x14ac:dyDescent="0.25">
      <c r="A3296" t="s">
        <v>12</v>
      </c>
      <c r="B3296">
        <v>64</v>
      </c>
      <c r="C3296">
        <v>0</v>
      </c>
    </row>
    <row r="3297" spans="1:3" x14ac:dyDescent="0.25">
      <c r="A3297" t="s">
        <v>20</v>
      </c>
      <c r="B3297">
        <v>64</v>
      </c>
      <c r="C3297">
        <v>0</v>
      </c>
    </row>
    <row r="3298" spans="1:3" x14ac:dyDescent="0.25">
      <c r="A3298" t="s">
        <v>45</v>
      </c>
      <c r="B3298">
        <v>64</v>
      </c>
      <c r="C3298">
        <v>5292</v>
      </c>
    </row>
    <row r="3299" spans="1:3" x14ac:dyDescent="0.25">
      <c r="A3299" t="s">
        <v>46</v>
      </c>
      <c r="B3299">
        <v>64</v>
      </c>
      <c r="C3299">
        <v>0</v>
      </c>
    </row>
    <row r="3300" spans="1:3" x14ac:dyDescent="0.25">
      <c r="A3300" t="s">
        <v>34</v>
      </c>
      <c r="B3300">
        <v>64</v>
      </c>
      <c r="C3300">
        <v>0</v>
      </c>
    </row>
    <row r="3301" spans="1:3" x14ac:dyDescent="0.25">
      <c r="A3301" t="s">
        <v>29</v>
      </c>
      <c r="B3301">
        <v>64</v>
      </c>
      <c r="C3301">
        <v>19104</v>
      </c>
    </row>
    <row r="3302" spans="1:3" x14ac:dyDescent="0.25">
      <c r="A3302" t="s">
        <v>4</v>
      </c>
      <c r="B3302">
        <v>64</v>
      </c>
      <c r="C3302">
        <v>0</v>
      </c>
    </row>
    <row r="3303" spans="1:3" x14ac:dyDescent="0.25">
      <c r="A3303" t="s">
        <v>47</v>
      </c>
      <c r="B3303">
        <v>64</v>
      </c>
      <c r="C3303">
        <v>0</v>
      </c>
    </row>
    <row r="3304" spans="1:3" x14ac:dyDescent="0.25">
      <c r="A3304" t="s">
        <v>5</v>
      </c>
      <c r="B3304">
        <v>64</v>
      </c>
      <c r="C3304">
        <v>0</v>
      </c>
    </row>
    <row r="3305" spans="1:3" x14ac:dyDescent="0.25">
      <c r="A3305" t="s">
        <v>52</v>
      </c>
      <c r="B3305">
        <v>64</v>
      </c>
      <c r="C3305">
        <v>2756</v>
      </c>
    </row>
    <row r="3306" spans="1:3" x14ac:dyDescent="0.25">
      <c r="A3306" t="s">
        <v>24</v>
      </c>
      <c r="B3306">
        <v>64</v>
      </c>
      <c r="C3306">
        <v>61875</v>
      </c>
    </row>
    <row r="3307" spans="1:3" x14ac:dyDescent="0.25">
      <c r="A3307" t="s">
        <v>54</v>
      </c>
      <c r="B3307">
        <v>64</v>
      </c>
      <c r="C3307">
        <v>0</v>
      </c>
    </row>
    <row r="3308" spans="1:3" x14ac:dyDescent="0.25">
      <c r="A3308" t="s">
        <v>31</v>
      </c>
      <c r="B3308">
        <v>64</v>
      </c>
      <c r="C3308">
        <v>0</v>
      </c>
    </row>
    <row r="3309" spans="1:3" x14ac:dyDescent="0.25">
      <c r="A3309" t="s">
        <v>16</v>
      </c>
      <c r="B3309">
        <v>64</v>
      </c>
      <c r="C3309">
        <v>0</v>
      </c>
    </row>
    <row r="3310" spans="1:3" x14ac:dyDescent="0.25">
      <c r="A3310" t="s">
        <v>48</v>
      </c>
      <c r="B3310">
        <v>64</v>
      </c>
      <c r="C3310">
        <v>31068</v>
      </c>
    </row>
    <row r="3311" spans="1:3" x14ac:dyDescent="0.25">
      <c r="A3311" t="s">
        <v>38</v>
      </c>
      <c r="B3311">
        <v>64</v>
      </c>
      <c r="C3311">
        <v>62342</v>
      </c>
    </row>
    <row r="3312" spans="1:3" x14ac:dyDescent="0.25">
      <c r="A3312" t="s">
        <v>30</v>
      </c>
      <c r="B3312">
        <v>64</v>
      </c>
      <c r="C3312">
        <v>0</v>
      </c>
    </row>
    <row r="3313" spans="1:3" x14ac:dyDescent="0.25">
      <c r="A3313" t="s">
        <v>19</v>
      </c>
      <c r="B3313">
        <v>64</v>
      </c>
      <c r="C3313">
        <v>48125</v>
      </c>
    </row>
    <row r="3314" spans="1:3" x14ac:dyDescent="0.25">
      <c r="A3314" t="s">
        <v>50</v>
      </c>
      <c r="B3314">
        <v>64</v>
      </c>
      <c r="C3314">
        <v>0</v>
      </c>
    </row>
    <row r="3315" spans="1:3" x14ac:dyDescent="0.25">
      <c r="A3315" t="s">
        <v>7</v>
      </c>
      <c r="B3315">
        <v>64</v>
      </c>
      <c r="C3315">
        <v>0</v>
      </c>
    </row>
    <row r="3316" spans="1:3" x14ac:dyDescent="0.25">
      <c r="A3316" t="s">
        <v>2</v>
      </c>
      <c r="B3316">
        <v>64</v>
      </c>
      <c r="C3316">
        <v>0</v>
      </c>
    </row>
    <row r="3317" spans="1:3" x14ac:dyDescent="0.25">
      <c r="A3317" t="s">
        <v>36</v>
      </c>
      <c r="B3317">
        <v>64</v>
      </c>
      <c r="C3317">
        <v>0</v>
      </c>
    </row>
    <row r="3318" spans="1:3" x14ac:dyDescent="0.25">
      <c r="A3318" t="s">
        <v>33</v>
      </c>
      <c r="B3318">
        <v>64</v>
      </c>
      <c r="C3318">
        <v>0</v>
      </c>
    </row>
    <row r="3319" spans="1:3" x14ac:dyDescent="0.25">
      <c r="A3319" t="s">
        <v>8</v>
      </c>
      <c r="B3319">
        <v>64</v>
      </c>
      <c r="C3319">
        <v>21587</v>
      </c>
    </row>
    <row r="3320" spans="1:3" x14ac:dyDescent="0.25">
      <c r="A3320" t="s">
        <v>313</v>
      </c>
      <c r="B3320">
        <v>64</v>
      </c>
      <c r="C3320">
        <v>14625</v>
      </c>
    </row>
    <row r="3321" spans="1:3" x14ac:dyDescent="0.25">
      <c r="A3321" t="s">
        <v>14</v>
      </c>
      <c r="B3321">
        <v>64</v>
      </c>
      <c r="C3321">
        <v>13942</v>
      </c>
    </row>
    <row r="3322" spans="1:3" x14ac:dyDescent="0.25">
      <c r="A3322" t="s">
        <v>22</v>
      </c>
      <c r="B3322">
        <v>64</v>
      </c>
      <c r="C3322">
        <v>0</v>
      </c>
    </row>
    <row r="3323" spans="1:3" x14ac:dyDescent="0.25">
      <c r="A3323" t="s">
        <v>21</v>
      </c>
      <c r="B3323">
        <v>64</v>
      </c>
      <c r="C3323">
        <v>0</v>
      </c>
    </row>
    <row r="3324" spans="1:3" x14ac:dyDescent="0.25">
      <c r="A3324" t="s">
        <v>26</v>
      </c>
      <c r="B3324">
        <v>64</v>
      </c>
      <c r="C3324">
        <v>18838</v>
      </c>
    </row>
    <row r="3325" spans="1:3" x14ac:dyDescent="0.25">
      <c r="A3325" t="s">
        <v>25</v>
      </c>
      <c r="B3325">
        <v>64</v>
      </c>
      <c r="C3325">
        <v>0</v>
      </c>
    </row>
    <row r="3326" spans="1:3" x14ac:dyDescent="0.25">
      <c r="A3326" t="s">
        <v>35</v>
      </c>
      <c r="B3326">
        <v>64</v>
      </c>
      <c r="C3326">
        <v>0</v>
      </c>
    </row>
    <row r="3327" spans="1:3" x14ac:dyDescent="0.25">
      <c r="A3327" t="s">
        <v>37</v>
      </c>
      <c r="B3327">
        <v>64</v>
      </c>
      <c r="C3327">
        <v>0</v>
      </c>
    </row>
    <row r="3328" spans="1:3" x14ac:dyDescent="0.25">
      <c r="A3328" t="s">
        <v>13</v>
      </c>
      <c r="B3328">
        <v>64</v>
      </c>
      <c r="C3328">
        <v>0</v>
      </c>
    </row>
    <row r="3329" spans="1:3" x14ac:dyDescent="0.25">
      <c r="A3329" t="s">
        <v>17</v>
      </c>
      <c r="B3329">
        <v>64</v>
      </c>
      <c r="C3329">
        <v>0</v>
      </c>
    </row>
    <row r="3330" spans="1:3" x14ac:dyDescent="0.25">
      <c r="A3330" t="s">
        <v>312</v>
      </c>
      <c r="B3330">
        <v>65</v>
      </c>
      <c r="C3330">
        <v>0</v>
      </c>
    </row>
    <row r="3331" spans="1:3" x14ac:dyDescent="0.25">
      <c r="A3331" t="s">
        <v>32</v>
      </c>
      <c r="B3331">
        <v>65</v>
      </c>
      <c r="C3331">
        <v>0</v>
      </c>
    </row>
    <row r="3332" spans="1:3" x14ac:dyDescent="0.25">
      <c r="A3332" t="s">
        <v>18</v>
      </c>
      <c r="B3332">
        <v>65</v>
      </c>
      <c r="C3332">
        <v>0</v>
      </c>
    </row>
    <row r="3333" spans="1:3" x14ac:dyDescent="0.25">
      <c r="A3333" t="s">
        <v>18</v>
      </c>
      <c r="B3333">
        <v>65</v>
      </c>
      <c r="C3333">
        <v>11375</v>
      </c>
    </row>
    <row r="3334" spans="1:3" x14ac:dyDescent="0.25">
      <c r="A3334" t="s">
        <v>41</v>
      </c>
      <c r="B3334">
        <v>65</v>
      </c>
      <c r="C3334">
        <v>0</v>
      </c>
    </row>
    <row r="3335" spans="1:3" x14ac:dyDescent="0.25">
      <c r="A3335" t="s">
        <v>51</v>
      </c>
      <c r="B3335">
        <v>65</v>
      </c>
      <c r="C3335">
        <v>0</v>
      </c>
    </row>
    <row r="3336" spans="1:3" x14ac:dyDescent="0.25">
      <c r="A3336" t="s">
        <v>53</v>
      </c>
      <c r="B3336">
        <v>65</v>
      </c>
      <c r="C3336">
        <v>0</v>
      </c>
    </row>
    <row r="3337" spans="1:3" x14ac:dyDescent="0.25">
      <c r="A3337" t="s">
        <v>42</v>
      </c>
      <c r="B3337">
        <v>65</v>
      </c>
      <c r="C3337">
        <v>0</v>
      </c>
    </row>
    <row r="3338" spans="1:3" x14ac:dyDescent="0.25">
      <c r="A3338" t="s">
        <v>10</v>
      </c>
      <c r="B3338">
        <v>65</v>
      </c>
      <c r="C3338">
        <v>34375</v>
      </c>
    </row>
    <row r="3339" spans="1:3" x14ac:dyDescent="0.25">
      <c r="A3339" t="s">
        <v>43</v>
      </c>
      <c r="B3339">
        <v>65</v>
      </c>
      <c r="C3339">
        <v>0</v>
      </c>
    </row>
    <row r="3340" spans="1:3" x14ac:dyDescent="0.25">
      <c r="A3340" t="s">
        <v>28</v>
      </c>
      <c r="B3340">
        <v>65</v>
      </c>
      <c r="C3340">
        <v>0</v>
      </c>
    </row>
    <row r="3341" spans="1:3" x14ac:dyDescent="0.25">
      <c r="A3341" t="s">
        <v>11</v>
      </c>
      <c r="B3341">
        <v>65</v>
      </c>
      <c r="C3341">
        <v>0</v>
      </c>
    </row>
    <row r="3342" spans="1:3" x14ac:dyDescent="0.25">
      <c r="A3342" t="s">
        <v>23</v>
      </c>
      <c r="B3342">
        <v>65</v>
      </c>
      <c r="C3342">
        <v>0</v>
      </c>
    </row>
    <row r="3343" spans="1:3" x14ac:dyDescent="0.25">
      <c r="A3343" t="s">
        <v>44</v>
      </c>
      <c r="B3343">
        <v>65</v>
      </c>
      <c r="C3343">
        <v>17875</v>
      </c>
    </row>
    <row r="3344" spans="1:3" x14ac:dyDescent="0.25">
      <c r="A3344" t="s">
        <v>27</v>
      </c>
      <c r="B3344">
        <v>65</v>
      </c>
      <c r="C3344">
        <v>15885</v>
      </c>
    </row>
    <row r="3345" spans="1:3" x14ac:dyDescent="0.25">
      <c r="A3345" t="s">
        <v>6</v>
      </c>
      <c r="B3345">
        <v>65</v>
      </c>
      <c r="C3345">
        <v>0</v>
      </c>
    </row>
    <row r="3346" spans="1:3" x14ac:dyDescent="0.25">
      <c r="A3346" t="s">
        <v>40</v>
      </c>
      <c r="B3346">
        <v>65</v>
      </c>
      <c r="C3346">
        <v>34375</v>
      </c>
    </row>
    <row r="3347" spans="1:3" x14ac:dyDescent="0.25">
      <c r="A3347" t="s">
        <v>39</v>
      </c>
      <c r="B3347">
        <v>65</v>
      </c>
      <c r="C3347">
        <v>48125</v>
      </c>
    </row>
    <row r="3348" spans="1:3" x14ac:dyDescent="0.25">
      <c r="A3348" t="s">
        <v>12</v>
      </c>
      <c r="B3348">
        <v>65</v>
      </c>
      <c r="C3348">
        <v>7076</v>
      </c>
    </row>
    <row r="3349" spans="1:3" x14ac:dyDescent="0.25">
      <c r="A3349" t="s">
        <v>20</v>
      </c>
      <c r="B3349">
        <v>65</v>
      </c>
      <c r="C3349">
        <v>0</v>
      </c>
    </row>
    <row r="3350" spans="1:3" x14ac:dyDescent="0.25">
      <c r="A3350" t="s">
        <v>45</v>
      </c>
      <c r="B3350">
        <v>65</v>
      </c>
      <c r="C3350">
        <v>0</v>
      </c>
    </row>
    <row r="3351" spans="1:3" x14ac:dyDescent="0.25">
      <c r="A3351" t="s">
        <v>46</v>
      </c>
      <c r="B3351">
        <v>65</v>
      </c>
      <c r="C3351">
        <v>0</v>
      </c>
    </row>
    <row r="3352" spans="1:3" x14ac:dyDescent="0.25">
      <c r="A3352" t="s">
        <v>34</v>
      </c>
      <c r="B3352">
        <v>65</v>
      </c>
      <c r="C3352">
        <v>0</v>
      </c>
    </row>
    <row r="3353" spans="1:3" x14ac:dyDescent="0.25">
      <c r="A3353" t="s">
        <v>29</v>
      </c>
      <c r="B3353">
        <v>65</v>
      </c>
      <c r="C3353">
        <v>0</v>
      </c>
    </row>
    <row r="3354" spans="1:3" x14ac:dyDescent="0.25">
      <c r="A3354" t="s">
        <v>4</v>
      </c>
      <c r="B3354">
        <v>65</v>
      </c>
      <c r="C3354">
        <v>0</v>
      </c>
    </row>
    <row r="3355" spans="1:3" x14ac:dyDescent="0.25">
      <c r="A3355" t="s">
        <v>47</v>
      </c>
      <c r="B3355">
        <v>65</v>
      </c>
      <c r="C3355">
        <v>0</v>
      </c>
    </row>
    <row r="3356" spans="1:3" x14ac:dyDescent="0.25">
      <c r="A3356" t="s">
        <v>5</v>
      </c>
      <c r="B3356">
        <v>65</v>
      </c>
      <c r="C3356">
        <v>0</v>
      </c>
    </row>
    <row r="3357" spans="1:3" x14ac:dyDescent="0.25">
      <c r="A3357" t="s">
        <v>52</v>
      </c>
      <c r="B3357">
        <v>65</v>
      </c>
      <c r="C3357">
        <v>4979</v>
      </c>
    </row>
    <row r="3358" spans="1:3" x14ac:dyDescent="0.25">
      <c r="A3358" t="s">
        <v>24</v>
      </c>
      <c r="B3358">
        <v>65</v>
      </c>
      <c r="C3358">
        <v>73150</v>
      </c>
    </row>
    <row r="3359" spans="1:3" x14ac:dyDescent="0.25">
      <c r="A3359" t="s">
        <v>54</v>
      </c>
      <c r="B3359">
        <v>65</v>
      </c>
      <c r="C3359">
        <v>0</v>
      </c>
    </row>
    <row r="3360" spans="1:3" x14ac:dyDescent="0.25">
      <c r="A3360" t="s">
        <v>31</v>
      </c>
      <c r="B3360">
        <v>65</v>
      </c>
      <c r="C3360">
        <v>14625</v>
      </c>
    </row>
    <row r="3361" spans="1:3" x14ac:dyDescent="0.25">
      <c r="A3361" t="s">
        <v>16</v>
      </c>
      <c r="B3361">
        <v>65</v>
      </c>
      <c r="C3361">
        <v>0</v>
      </c>
    </row>
    <row r="3362" spans="1:3" x14ac:dyDescent="0.25">
      <c r="A3362" t="s">
        <v>48</v>
      </c>
      <c r="B3362">
        <v>65</v>
      </c>
      <c r="C3362">
        <v>0</v>
      </c>
    </row>
    <row r="3363" spans="1:3" x14ac:dyDescent="0.25">
      <c r="A3363" t="s">
        <v>38</v>
      </c>
      <c r="B3363">
        <v>65</v>
      </c>
      <c r="C3363">
        <v>0</v>
      </c>
    </row>
    <row r="3364" spans="1:3" x14ac:dyDescent="0.25">
      <c r="A3364" t="s">
        <v>30</v>
      </c>
      <c r="B3364">
        <v>65</v>
      </c>
      <c r="C3364">
        <v>0</v>
      </c>
    </row>
    <row r="3365" spans="1:3" x14ac:dyDescent="0.25">
      <c r="A3365" t="s">
        <v>19</v>
      </c>
      <c r="B3365">
        <v>65</v>
      </c>
      <c r="C3365">
        <v>48125</v>
      </c>
    </row>
    <row r="3366" spans="1:3" x14ac:dyDescent="0.25">
      <c r="A3366" t="s">
        <v>50</v>
      </c>
      <c r="B3366">
        <v>65</v>
      </c>
      <c r="C3366">
        <v>0</v>
      </c>
    </row>
    <row r="3367" spans="1:3" x14ac:dyDescent="0.25">
      <c r="A3367" t="s">
        <v>7</v>
      </c>
      <c r="B3367">
        <v>65</v>
      </c>
      <c r="C3367">
        <v>61875</v>
      </c>
    </row>
    <row r="3368" spans="1:3" x14ac:dyDescent="0.25">
      <c r="A3368" t="s">
        <v>2</v>
      </c>
      <c r="B3368">
        <v>65</v>
      </c>
      <c r="C3368">
        <v>0</v>
      </c>
    </row>
    <row r="3369" spans="1:3" x14ac:dyDescent="0.25">
      <c r="A3369" t="s">
        <v>36</v>
      </c>
      <c r="B3369">
        <v>65</v>
      </c>
      <c r="C3369">
        <v>0</v>
      </c>
    </row>
    <row r="3370" spans="1:3" x14ac:dyDescent="0.25">
      <c r="A3370" t="s">
        <v>33</v>
      </c>
      <c r="B3370">
        <v>65</v>
      </c>
      <c r="C3370">
        <v>14625</v>
      </c>
    </row>
    <row r="3371" spans="1:3" x14ac:dyDescent="0.25">
      <c r="A3371" t="s">
        <v>8</v>
      </c>
      <c r="B3371">
        <v>65</v>
      </c>
      <c r="C3371">
        <v>0</v>
      </c>
    </row>
    <row r="3372" spans="1:3" x14ac:dyDescent="0.25">
      <c r="A3372" t="s">
        <v>313</v>
      </c>
      <c r="B3372">
        <v>65</v>
      </c>
      <c r="C3372">
        <v>8064</v>
      </c>
    </row>
    <row r="3373" spans="1:3" x14ac:dyDescent="0.25">
      <c r="A3373" t="s">
        <v>14</v>
      </c>
      <c r="B3373">
        <v>65</v>
      </c>
      <c r="C3373">
        <v>10511</v>
      </c>
    </row>
    <row r="3374" spans="1:3" x14ac:dyDescent="0.25">
      <c r="A3374" t="s">
        <v>22</v>
      </c>
      <c r="B3374">
        <v>65</v>
      </c>
      <c r="C3374">
        <v>58409</v>
      </c>
    </row>
    <row r="3375" spans="1:3" x14ac:dyDescent="0.25">
      <c r="A3375" t="s">
        <v>21</v>
      </c>
      <c r="B3375">
        <v>65</v>
      </c>
      <c r="C3375">
        <v>0</v>
      </c>
    </row>
    <row r="3376" spans="1:3" x14ac:dyDescent="0.25">
      <c r="A3376" t="s">
        <v>26</v>
      </c>
      <c r="B3376">
        <v>65</v>
      </c>
      <c r="C3376">
        <v>0</v>
      </c>
    </row>
    <row r="3377" spans="1:3" x14ac:dyDescent="0.25">
      <c r="A3377" t="s">
        <v>25</v>
      </c>
      <c r="B3377">
        <v>65</v>
      </c>
      <c r="C3377">
        <v>5467</v>
      </c>
    </row>
    <row r="3378" spans="1:3" x14ac:dyDescent="0.25">
      <c r="A3378" t="s">
        <v>35</v>
      </c>
      <c r="B3378">
        <v>65</v>
      </c>
      <c r="C3378">
        <v>0</v>
      </c>
    </row>
    <row r="3379" spans="1:3" x14ac:dyDescent="0.25">
      <c r="A3379" t="s">
        <v>37</v>
      </c>
      <c r="B3379">
        <v>65</v>
      </c>
      <c r="C3379">
        <v>17875</v>
      </c>
    </row>
    <row r="3380" spans="1:3" x14ac:dyDescent="0.25">
      <c r="A3380" t="s">
        <v>13</v>
      </c>
      <c r="B3380">
        <v>65</v>
      </c>
      <c r="C3380">
        <v>0</v>
      </c>
    </row>
    <row r="3381" spans="1:3" x14ac:dyDescent="0.25">
      <c r="A3381" t="s">
        <v>17</v>
      </c>
      <c r="B3381">
        <v>65</v>
      </c>
      <c r="C3381">
        <v>0</v>
      </c>
    </row>
    <row r="3382" spans="1:3" x14ac:dyDescent="0.25">
      <c r="A3382" t="s">
        <v>312</v>
      </c>
      <c r="B3382">
        <v>66</v>
      </c>
      <c r="C3382">
        <v>0</v>
      </c>
    </row>
    <row r="3383" spans="1:3" x14ac:dyDescent="0.25">
      <c r="A3383" t="s">
        <v>32</v>
      </c>
      <c r="B3383">
        <v>66</v>
      </c>
      <c r="C3383">
        <v>10750</v>
      </c>
    </row>
    <row r="3384" spans="1:3" x14ac:dyDescent="0.25">
      <c r="A3384" t="s">
        <v>18</v>
      </c>
      <c r="B3384">
        <v>66</v>
      </c>
      <c r="C3384">
        <v>0</v>
      </c>
    </row>
    <row r="3385" spans="1:3" x14ac:dyDescent="0.25">
      <c r="A3385" t="s">
        <v>18</v>
      </c>
      <c r="B3385">
        <v>66</v>
      </c>
      <c r="C3385">
        <v>11375</v>
      </c>
    </row>
    <row r="3386" spans="1:3" x14ac:dyDescent="0.25">
      <c r="A3386" t="s">
        <v>41</v>
      </c>
      <c r="B3386">
        <v>66</v>
      </c>
      <c r="C3386">
        <v>0</v>
      </c>
    </row>
    <row r="3387" spans="1:3" x14ac:dyDescent="0.25">
      <c r="A3387" t="s">
        <v>51</v>
      </c>
      <c r="B3387">
        <v>66</v>
      </c>
      <c r="C3387">
        <v>0</v>
      </c>
    </row>
    <row r="3388" spans="1:3" x14ac:dyDescent="0.25">
      <c r="A3388" t="s">
        <v>53</v>
      </c>
      <c r="B3388">
        <v>66</v>
      </c>
      <c r="C3388">
        <v>1684</v>
      </c>
    </row>
    <row r="3389" spans="1:3" x14ac:dyDescent="0.25">
      <c r="A3389" t="s">
        <v>42</v>
      </c>
      <c r="B3389">
        <v>66</v>
      </c>
      <c r="C3389">
        <v>0</v>
      </c>
    </row>
    <row r="3390" spans="1:3" x14ac:dyDescent="0.25">
      <c r="A3390" t="s">
        <v>10</v>
      </c>
      <c r="B3390">
        <v>66</v>
      </c>
      <c r="C3390">
        <v>40542</v>
      </c>
    </row>
    <row r="3391" spans="1:3" x14ac:dyDescent="0.25">
      <c r="A3391" t="s">
        <v>43</v>
      </c>
      <c r="B3391">
        <v>66</v>
      </c>
      <c r="C3391">
        <v>0</v>
      </c>
    </row>
    <row r="3392" spans="1:3" x14ac:dyDescent="0.25">
      <c r="A3392" t="s">
        <v>28</v>
      </c>
      <c r="B3392">
        <v>66</v>
      </c>
      <c r="C3392">
        <v>0</v>
      </c>
    </row>
    <row r="3393" spans="1:3" x14ac:dyDescent="0.25">
      <c r="A3393" t="s">
        <v>11</v>
      </c>
      <c r="B3393">
        <v>66</v>
      </c>
      <c r="C3393">
        <v>0</v>
      </c>
    </row>
    <row r="3394" spans="1:3" x14ac:dyDescent="0.25">
      <c r="A3394" t="s">
        <v>23</v>
      </c>
      <c r="B3394">
        <v>66</v>
      </c>
      <c r="C3394">
        <v>9872</v>
      </c>
    </row>
    <row r="3395" spans="1:3" x14ac:dyDescent="0.25">
      <c r="A3395" t="s">
        <v>44</v>
      </c>
      <c r="B3395">
        <v>66</v>
      </c>
      <c r="C3395">
        <v>0</v>
      </c>
    </row>
    <row r="3396" spans="1:3" x14ac:dyDescent="0.25">
      <c r="A3396" t="s">
        <v>27</v>
      </c>
      <c r="B3396">
        <v>66</v>
      </c>
      <c r="C3396">
        <v>13368</v>
      </c>
    </row>
    <row r="3397" spans="1:3" x14ac:dyDescent="0.25">
      <c r="A3397" t="s">
        <v>6</v>
      </c>
      <c r="B3397">
        <v>66</v>
      </c>
      <c r="C3397">
        <v>0</v>
      </c>
    </row>
    <row r="3398" spans="1:3" x14ac:dyDescent="0.25">
      <c r="A3398" t="s">
        <v>40</v>
      </c>
      <c r="B3398">
        <v>66</v>
      </c>
      <c r="C3398">
        <v>40819</v>
      </c>
    </row>
    <row r="3399" spans="1:3" x14ac:dyDescent="0.25">
      <c r="A3399" t="s">
        <v>39</v>
      </c>
      <c r="B3399">
        <v>66</v>
      </c>
      <c r="C3399">
        <v>0</v>
      </c>
    </row>
    <row r="3400" spans="1:3" x14ac:dyDescent="0.25">
      <c r="A3400" t="s">
        <v>12</v>
      </c>
      <c r="B3400">
        <v>66</v>
      </c>
      <c r="C3400">
        <v>0</v>
      </c>
    </row>
    <row r="3401" spans="1:3" x14ac:dyDescent="0.25">
      <c r="A3401" t="s">
        <v>20</v>
      </c>
      <c r="B3401">
        <v>66</v>
      </c>
      <c r="C3401">
        <v>0</v>
      </c>
    </row>
    <row r="3402" spans="1:3" x14ac:dyDescent="0.25">
      <c r="A3402" t="s">
        <v>45</v>
      </c>
      <c r="B3402">
        <v>66</v>
      </c>
      <c r="C3402">
        <v>3024</v>
      </c>
    </row>
    <row r="3403" spans="1:3" x14ac:dyDescent="0.25">
      <c r="A3403" t="s">
        <v>46</v>
      </c>
      <c r="B3403">
        <v>66</v>
      </c>
      <c r="C3403">
        <v>0</v>
      </c>
    </row>
    <row r="3404" spans="1:3" x14ac:dyDescent="0.25">
      <c r="A3404" t="s">
        <v>34</v>
      </c>
      <c r="B3404">
        <v>66</v>
      </c>
      <c r="C3404">
        <v>0</v>
      </c>
    </row>
    <row r="3405" spans="1:3" x14ac:dyDescent="0.25">
      <c r="A3405" t="s">
        <v>29</v>
      </c>
      <c r="B3405">
        <v>66</v>
      </c>
      <c r="C3405">
        <v>17313</v>
      </c>
    </row>
    <row r="3406" spans="1:3" x14ac:dyDescent="0.25">
      <c r="A3406" t="s">
        <v>4</v>
      </c>
      <c r="B3406">
        <v>66</v>
      </c>
      <c r="C3406">
        <v>0</v>
      </c>
    </row>
    <row r="3407" spans="1:3" x14ac:dyDescent="0.25">
      <c r="A3407" t="s">
        <v>47</v>
      </c>
      <c r="B3407">
        <v>66</v>
      </c>
      <c r="C3407">
        <v>0</v>
      </c>
    </row>
    <row r="3408" spans="1:3" x14ac:dyDescent="0.25">
      <c r="A3408" t="s">
        <v>5</v>
      </c>
      <c r="B3408">
        <v>66</v>
      </c>
      <c r="C3408">
        <v>0</v>
      </c>
    </row>
    <row r="3409" spans="1:3" x14ac:dyDescent="0.25">
      <c r="A3409" t="s">
        <v>52</v>
      </c>
      <c r="B3409">
        <v>66</v>
      </c>
      <c r="C3409">
        <v>1689</v>
      </c>
    </row>
    <row r="3410" spans="1:3" x14ac:dyDescent="0.25">
      <c r="A3410" t="s">
        <v>24</v>
      </c>
      <c r="B3410">
        <v>66</v>
      </c>
      <c r="C3410">
        <v>82538</v>
      </c>
    </row>
    <row r="3411" spans="1:3" x14ac:dyDescent="0.25">
      <c r="A3411" t="s">
        <v>54</v>
      </c>
      <c r="B3411">
        <v>66</v>
      </c>
      <c r="C3411">
        <v>777</v>
      </c>
    </row>
    <row r="3412" spans="1:3" x14ac:dyDescent="0.25">
      <c r="A3412" t="s">
        <v>31</v>
      </c>
      <c r="B3412">
        <v>66</v>
      </c>
      <c r="C3412">
        <v>0</v>
      </c>
    </row>
    <row r="3413" spans="1:3" x14ac:dyDescent="0.25">
      <c r="A3413" t="s">
        <v>16</v>
      </c>
      <c r="B3413">
        <v>66</v>
      </c>
      <c r="C3413">
        <v>0</v>
      </c>
    </row>
    <row r="3414" spans="1:3" x14ac:dyDescent="0.25">
      <c r="A3414" t="s">
        <v>48</v>
      </c>
      <c r="B3414">
        <v>66</v>
      </c>
      <c r="C3414">
        <v>17398</v>
      </c>
    </row>
    <row r="3415" spans="1:3" x14ac:dyDescent="0.25">
      <c r="A3415" t="s">
        <v>38</v>
      </c>
      <c r="B3415">
        <v>66</v>
      </c>
      <c r="C3415">
        <v>56207</v>
      </c>
    </row>
    <row r="3416" spans="1:3" x14ac:dyDescent="0.25">
      <c r="A3416" t="s">
        <v>30</v>
      </c>
      <c r="B3416">
        <v>66</v>
      </c>
      <c r="C3416">
        <v>2730</v>
      </c>
    </row>
    <row r="3417" spans="1:3" x14ac:dyDescent="0.25">
      <c r="A3417" t="s">
        <v>19</v>
      </c>
      <c r="B3417">
        <v>66</v>
      </c>
      <c r="C3417">
        <v>48125</v>
      </c>
    </row>
    <row r="3418" spans="1:3" x14ac:dyDescent="0.25">
      <c r="A3418" t="s">
        <v>50</v>
      </c>
      <c r="B3418">
        <v>66</v>
      </c>
      <c r="C3418">
        <v>729</v>
      </c>
    </row>
    <row r="3419" spans="1:3" x14ac:dyDescent="0.25">
      <c r="A3419" t="s">
        <v>7</v>
      </c>
      <c r="B3419">
        <v>66</v>
      </c>
      <c r="C3419">
        <v>0</v>
      </c>
    </row>
    <row r="3420" spans="1:3" x14ac:dyDescent="0.25">
      <c r="A3420" t="s">
        <v>2</v>
      </c>
      <c r="B3420">
        <v>66</v>
      </c>
      <c r="C3420">
        <v>0</v>
      </c>
    </row>
    <row r="3421" spans="1:3" x14ac:dyDescent="0.25">
      <c r="A3421" t="s">
        <v>36</v>
      </c>
      <c r="B3421">
        <v>66</v>
      </c>
      <c r="C3421">
        <v>0</v>
      </c>
    </row>
    <row r="3422" spans="1:3" x14ac:dyDescent="0.25">
      <c r="A3422" t="s">
        <v>33</v>
      </c>
      <c r="B3422">
        <v>66</v>
      </c>
      <c r="C3422">
        <v>0</v>
      </c>
    </row>
    <row r="3423" spans="1:3" x14ac:dyDescent="0.25">
      <c r="A3423" t="s">
        <v>8</v>
      </c>
      <c r="B3423">
        <v>66</v>
      </c>
      <c r="C3423">
        <v>12047</v>
      </c>
    </row>
    <row r="3424" spans="1:3" x14ac:dyDescent="0.25">
      <c r="A3424" t="s">
        <v>313</v>
      </c>
      <c r="B3424">
        <v>66</v>
      </c>
      <c r="C3424">
        <v>18153</v>
      </c>
    </row>
    <row r="3425" spans="1:3" x14ac:dyDescent="0.25">
      <c r="A3425" t="s">
        <v>14</v>
      </c>
      <c r="B3425">
        <v>66</v>
      </c>
      <c r="C3425">
        <v>12548</v>
      </c>
    </row>
    <row r="3426" spans="1:3" x14ac:dyDescent="0.25">
      <c r="A3426" t="s">
        <v>22</v>
      </c>
      <c r="B3426">
        <v>66</v>
      </c>
      <c r="C3426">
        <v>0</v>
      </c>
    </row>
    <row r="3427" spans="1:3" x14ac:dyDescent="0.25">
      <c r="A3427" t="s">
        <v>21</v>
      </c>
      <c r="B3427">
        <v>66</v>
      </c>
      <c r="C3427">
        <v>0</v>
      </c>
    </row>
    <row r="3428" spans="1:3" x14ac:dyDescent="0.25">
      <c r="A3428" t="s">
        <v>26</v>
      </c>
      <c r="B3428">
        <v>66</v>
      </c>
      <c r="C3428">
        <v>17103</v>
      </c>
    </row>
    <row r="3429" spans="1:3" x14ac:dyDescent="0.25">
      <c r="A3429" t="s">
        <v>25</v>
      </c>
      <c r="B3429">
        <v>66</v>
      </c>
      <c r="C3429">
        <v>0</v>
      </c>
    </row>
    <row r="3430" spans="1:3" x14ac:dyDescent="0.25">
      <c r="A3430" t="s">
        <v>35</v>
      </c>
      <c r="B3430">
        <v>66</v>
      </c>
      <c r="C3430">
        <v>0</v>
      </c>
    </row>
    <row r="3431" spans="1:3" x14ac:dyDescent="0.25">
      <c r="A3431" t="s">
        <v>37</v>
      </c>
      <c r="B3431">
        <v>66</v>
      </c>
      <c r="C3431">
        <v>0</v>
      </c>
    </row>
    <row r="3432" spans="1:3" x14ac:dyDescent="0.25">
      <c r="A3432" t="s">
        <v>13</v>
      </c>
      <c r="B3432">
        <v>66</v>
      </c>
      <c r="C3432">
        <v>0</v>
      </c>
    </row>
    <row r="3433" spans="1:3" x14ac:dyDescent="0.25">
      <c r="A3433" t="s">
        <v>17</v>
      </c>
      <c r="B3433">
        <v>66</v>
      </c>
      <c r="C3433">
        <v>1660</v>
      </c>
    </row>
    <row r="3434" spans="1:3" x14ac:dyDescent="0.25">
      <c r="A3434" t="s">
        <v>312</v>
      </c>
      <c r="B3434">
        <v>67</v>
      </c>
      <c r="C3434">
        <v>17875</v>
      </c>
    </row>
    <row r="3435" spans="1:3" x14ac:dyDescent="0.25">
      <c r="A3435" t="s">
        <v>32</v>
      </c>
      <c r="B3435">
        <v>67</v>
      </c>
      <c r="C3435">
        <v>0</v>
      </c>
    </row>
    <row r="3436" spans="1:3" x14ac:dyDescent="0.25">
      <c r="A3436" t="s">
        <v>18</v>
      </c>
      <c r="B3436">
        <v>67</v>
      </c>
      <c r="C3436">
        <v>0</v>
      </c>
    </row>
    <row r="3437" spans="1:3" x14ac:dyDescent="0.25">
      <c r="A3437" t="s">
        <v>18</v>
      </c>
      <c r="B3437">
        <v>67</v>
      </c>
      <c r="C3437">
        <v>11375</v>
      </c>
    </row>
    <row r="3438" spans="1:3" x14ac:dyDescent="0.25">
      <c r="A3438" t="s">
        <v>41</v>
      </c>
      <c r="B3438">
        <v>67</v>
      </c>
      <c r="C3438">
        <v>0</v>
      </c>
    </row>
    <row r="3439" spans="1:3" x14ac:dyDescent="0.25">
      <c r="A3439" t="s">
        <v>51</v>
      </c>
      <c r="B3439">
        <v>67</v>
      </c>
      <c r="C3439">
        <v>0</v>
      </c>
    </row>
    <row r="3440" spans="1:3" x14ac:dyDescent="0.25">
      <c r="A3440" t="s">
        <v>53</v>
      </c>
      <c r="B3440">
        <v>67</v>
      </c>
      <c r="C3440">
        <v>5000</v>
      </c>
    </row>
    <row r="3441" spans="1:3" x14ac:dyDescent="0.25">
      <c r="A3441" t="s">
        <v>42</v>
      </c>
      <c r="B3441">
        <v>67</v>
      </c>
      <c r="C3441">
        <v>0</v>
      </c>
    </row>
    <row r="3442" spans="1:3" x14ac:dyDescent="0.25">
      <c r="A3442" t="s">
        <v>10</v>
      </c>
      <c r="B3442">
        <v>67</v>
      </c>
      <c r="C3442">
        <v>0</v>
      </c>
    </row>
    <row r="3443" spans="1:3" x14ac:dyDescent="0.25">
      <c r="A3443" t="s">
        <v>43</v>
      </c>
      <c r="B3443">
        <v>67</v>
      </c>
      <c r="C3443">
        <v>75625</v>
      </c>
    </row>
    <row r="3444" spans="1:3" x14ac:dyDescent="0.25">
      <c r="A3444" t="s">
        <v>28</v>
      </c>
      <c r="B3444">
        <v>67</v>
      </c>
      <c r="C3444">
        <v>0</v>
      </c>
    </row>
    <row r="3445" spans="1:3" x14ac:dyDescent="0.25">
      <c r="A3445" t="s">
        <v>11</v>
      </c>
      <c r="B3445">
        <v>67</v>
      </c>
      <c r="C3445">
        <v>0</v>
      </c>
    </row>
    <row r="3446" spans="1:3" x14ac:dyDescent="0.25">
      <c r="A3446" t="s">
        <v>23</v>
      </c>
      <c r="B3446">
        <v>67</v>
      </c>
      <c r="C3446">
        <v>12249</v>
      </c>
    </row>
    <row r="3447" spans="1:3" x14ac:dyDescent="0.25">
      <c r="A3447" t="s">
        <v>44</v>
      </c>
      <c r="B3447">
        <v>67</v>
      </c>
      <c r="C3447">
        <v>0</v>
      </c>
    </row>
    <row r="3448" spans="1:3" x14ac:dyDescent="0.25">
      <c r="A3448" t="s">
        <v>27</v>
      </c>
      <c r="B3448">
        <v>67</v>
      </c>
      <c r="C3448">
        <v>0</v>
      </c>
    </row>
    <row r="3449" spans="1:3" x14ac:dyDescent="0.25">
      <c r="A3449" t="s">
        <v>6</v>
      </c>
      <c r="B3449">
        <v>67</v>
      </c>
      <c r="C3449">
        <v>79609</v>
      </c>
    </row>
    <row r="3450" spans="1:3" x14ac:dyDescent="0.25">
      <c r="A3450" t="s">
        <v>40</v>
      </c>
      <c r="B3450">
        <v>67</v>
      </c>
      <c r="C3450">
        <v>57104</v>
      </c>
    </row>
    <row r="3451" spans="1:3" x14ac:dyDescent="0.25">
      <c r="A3451" t="s">
        <v>39</v>
      </c>
      <c r="B3451">
        <v>67</v>
      </c>
      <c r="C3451">
        <v>0</v>
      </c>
    </row>
    <row r="3452" spans="1:3" x14ac:dyDescent="0.25">
      <c r="A3452" t="s">
        <v>12</v>
      </c>
      <c r="B3452">
        <v>67</v>
      </c>
      <c r="C3452">
        <v>0</v>
      </c>
    </row>
    <row r="3453" spans="1:3" x14ac:dyDescent="0.25">
      <c r="A3453" t="s">
        <v>20</v>
      </c>
      <c r="B3453">
        <v>67</v>
      </c>
      <c r="C3453">
        <v>0</v>
      </c>
    </row>
    <row r="3454" spans="1:3" x14ac:dyDescent="0.25">
      <c r="A3454" t="s">
        <v>45</v>
      </c>
      <c r="B3454">
        <v>67</v>
      </c>
      <c r="C3454">
        <v>0</v>
      </c>
    </row>
    <row r="3455" spans="1:3" x14ac:dyDescent="0.25">
      <c r="A3455" t="s">
        <v>46</v>
      </c>
      <c r="B3455">
        <v>67</v>
      </c>
      <c r="C3455">
        <v>4380</v>
      </c>
    </row>
    <row r="3456" spans="1:3" x14ac:dyDescent="0.25">
      <c r="A3456" t="s">
        <v>34</v>
      </c>
      <c r="B3456">
        <v>67</v>
      </c>
      <c r="C3456">
        <v>0</v>
      </c>
    </row>
    <row r="3457" spans="1:3" x14ac:dyDescent="0.25">
      <c r="A3457" t="s">
        <v>29</v>
      </c>
      <c r="B3457">
        <v>67</v>
      </c>
      <c r="C3457">
        <v>14625</v>
      </c>
    </row>
    <row r="3458" spans="1:3" x14ac:dyDescent="0.25">
      <c r="A3458" t="s">
        <v>4</v>
      </c>
      <c r="B3458">
        <v>67</v>
      </c>
      <c r="C3458">
        <v>0</v>
      </c>
    </row>
    <row r="3459" spans="1:3" x14ac:dyDescent="0.25">
      <c r="A3459" t="s">
        <v>47</v>
      </c>
      <c r="B3459">
        <v>67</v>
      </c>
      <c r="C3459">
        <v>0</v>
      </c>
    </row>
    <row r="3460" spans="1:3" x14ac:dyDescent="0.25">
      <c r="A3460" t="s">
        <v>5</v>
      </c>
      <c r="B3460">
        <v>67</v>
      </c>
      <c r="C3460">
        <v>0</v>
      </c>
    </row>
    <row r="3461" spans="1:3" x14ac:dyDescent="0.25">
      <c r="A3461" t="s">
        <v>52</v>
      </c>
      <c r="B3461">
        <v>67</v>
      </c>
      <c r="C3461">
        <v>0</v>
      </c>
    </row>
    <row r="3462" spans="1:3" x14ac:dyDescent="0.25">
      <c r="A3462" t="s">
        <v>24</v>
      </c>
      <c r="B3462">
        <v>67</v>
      </c>
      <c r="C3462">
        <v>61875</v>
      </c>
    </row>
    <row r="3463" spans="1:3" x14ac:dyDescent="0.25">
      <c r="A3463" t="s">
        <v>54</v>
      </c>
      <c r="B3463">
        <v>67</v>
      </c>
      <c r="C3463">
        <v>0</v>
      </c>
    </row>
    <row r="3464" spans="1:3" x14ac:dyDescent="0.25">
      <c r="A3464" t="s">
        <v>31</v>
      </c>
      <c r="B3464">
        <v>67</v>
      </c>
      <c r="C3464">
        <v>18074</v>
      </c>
    </row>
    <row r="3465" spans="1:3" x14ac:dyDescent="0.25">
      <c r="A3465" t="s">
        <v>16</v>
      </c>
      <c r="B3465">
        <v>67</v>
      </c>
      <c r="C3465">
        <v>0</v>
      </c>
    </row>
    <row r="3466" spans="1:3" x14ac:dyDescent="0.25">
      <c r="A3466" t="s">
        <v>48</v>
      </c>
      <c r="B3466">
        <v>67</v>
      </c>
      <c r="C3466">
        <v>0</v>
      </c>
    </row>
    <row r="3467" spans="1:3" x14ac:dyDescent="0.25">
      <c r="A3467" t="s">
        <v>38</v>
      </c>
      <c r="B3467">
        <v>67</v>
      </c>
      <c r="C3467">
        <v>0</v>
      </c>
    </row>
    <row r="3468" spans="1:3" x14ac:dyDescent="0.25">
      <c r="A3468" t="s">
        <v>30</v>
      </c>
      <c r="B3468">
        <v>67</v>
      </c>
      <c r="C3468">
        <v>0</v>
      </c>
    </row>
    <row r="3469" spans="1:3" x14ac:dyDescent="0.25">
      <c r="A3469" t="s">
        <v>19</v>
      </c>
      <c r="B3469">
        <v>67</v>
      </c>
      <c r="C3469">
        <v>0</v>
      </c>
    </row>
    <row r="3470" spans="1:3" x14ac:dyDescent="0.25">
      <c r="A3470" t="s">
        <v>50</v>
      </c>
      <c r="B3470">
        <v>67</v>
      </c>
      <c r="C3470">
        <v>0</v>
      </c>
    </row>
    <row r="3471" spans="1:3" x14ac:dyDescent="0.25">
      <c r="A3471" t="s">
        <v>7</v>
      </c>
      <c r="B3471">
        <v>67</v>
      </c>
      <c r="C3471">
        <v>61875</v>
      </c>
    </row>
    <row r="3472" spans="1:3" x14ac:dyDescent="0.25">
      <c r="A3472" t="s">
        <v>2</v>
      </c>
      <c r="B3472">
        <v>67</v>
      </c>
      <c r="C3472">
        <v>0</v>
      </c>
    </row>
    <row r="3473" spans="1:3" x14ac:dyDescent="0.25">
      <c r="A3473" t="s">
        <v>36</v>
      </c>
      <c r="B3473">
        <v>67</v>
      </c>
      <c r="C3473">
        <v>0</v>
      </c>
    </row>
    <row r="3474" spans="1:3" x14ac:dyDescent="0.25">
      <c r="A3474" t="s">
        <v>33</v>
      </c>
      <c r="B3474">
        <v>67</v>
      </c>
      <c r="C3474">
        <v>0</v>
      </c>
    </row>
    <row r="3475" spans="1:3" x14ac:dyDescent="0.25">
      <c r="A3475" t="s">
        <v>8</v>
      </c>
      <c r="B3475">
        <v>67</v>
      </c>
      <c r="C3475">
        <v>0</v>
      </c>
    </row>
    <row r="3476" spans="1:3" x14ac:dyDescent="0.25">
      <c r="A3476" t="s">
        <v>313</v>
      </c>
      <c r="B3476">
        <v>67</v>
      </c>
      <c r="C3476">
        <v>14625</v>
      </c>
    </row>
    <row r="3477" spans="1:3" x14ac:dyDescent="0.25">
      <c r="A3477" t="s">
        <v>14</v>
      </c>
      <c r="B3477">
        <v>67</v>
      </c>
      <c r="C3477">
        <v>0</v>
      </c>
    </row>
    <row r="3478" spans="1:3" x14ac:dyDescent="0.25">
      <c r="A3478" t="s">
        <v>22</v>
      </c>
      <c r="B3478">
        <v>67</v>
      </c>
      <c r="C3478">
        <v>0</v>
      </c>
    </row>
    <row r="3479" spans="1:3" x14ac:dyDescent="0.25">
      <c r="A3479" t="s">
        <v>21</v>
      </c>
      <c r="B3479">
        <v>67</v>
      </c>
      <c r="C3479">
        <v>0</v>
      </c>
    </row>
    <row r="3480" spans="1:3" x14ac:dyDescent="0.25">
      <c r="A3480" t="s">
        <v>26</v>
      </c>
      <c r="B3480">
        <v>67</v>
      </c>
      <c r="C3480">
        <v>0</v>
      </c>
    </row>
    <row r="3481" spans="1:3" x14ac:dyDescent="0.25">
      <c r="A3481" t="s">
        <v>25</v>
      </c>
      <c r="B3481">
        <v>67</v>
      </c>
      <c r="C3481">
        <v>0</v>
      </c>
    </row>
    <row r="3482" spans="1:3" x14ac:dyDescent="0.25">
      <c r="A3482" t="s">
        <v>35</v>
      </c>
      <c r="B3482">
        <v>67</v>
      </c>
      <c r="C3482">
        <v>6167</v>
      </c>
    </row>
    <row r="3483" spans="1:3" x14ac:dyDescent="0.25">
      <c r="A3483" t="s">
        <v>37</v>
      </c>
      <c r="B3483">
        <v>67</v>
      </c>
      <c r="C3483">
        <v>17875</v>
      </c>
    </row>
    <row r="3484" spans="1:3" x14ac:dyDescent="0.25">
      <c r="A3484" t="s">
        <v>13</v>
      </c>
      <c r="B3484">
        <v>67</v>
      </c>
      <c r="C3484">
        <v>0</v>
      </c>
    </row>
    <row r="3485" spans="1:3" x14ac:dyDescent="0.25">
      <c r="A3485" t="s">
        <v>17</v>
      </c>
      <c r="B3485">
        <v>67</v>
      </c>
      <c r="C3485">
        <v>0</v>
      </c>
    </row>
    <row r="3486" spans="1:3" x14ac:dyDescent="0.25">
      <c r="A3486" t="s">
        <v>312</v>
      </c>
      <c r="B3486">
        <v>68</v>
      </c>
      <c r="C3486">
        <v>17875</v>
      </c>
    </row>
    <row r="3487" spans="1:3" x14ac:dyDescent="0.25">
      <c r="A3487" t="s">
        <v>32</v>
      </c>
      <c r="B3487">
        <v>68</v>
      </c>
      <c r="C3487">
        <v>0</v>
      </c>
    </row>
    <row r="3488" spans="1:3" x14ac:dyDescent="0.25">
      <c r="A3488" t="s">
        <v>18</v>
      </c>
      <c r="B3488">
        <v>68</v>
      </c>
      <c r="C3488">
        <v>0</v>
      </c>
    </row>
    <row r="3489" spans="1:3" x14ac:dyDescent="0.25">
      <c r="A3489" t="s">
        <v>18</v>
      </c>
      <c r="B3489">
        <v>68</v>
      </c>
      <c r="C3489">
        <v>0</v>
      </c>
    </row>
    <row r="3490" spans="1:3" x14ac:dyDescent="0.25">
      <c r="A3490" t="s">
        <v>41</v>
      </c>
      <c r="B3490">
        <v>68</v>
      </c>
      <c r="C3490">
        <v>0</v>
      </c>
    </row>
    <row r="3491" spans="1:3" x14ac:dyDescent="0.25">
      <c r="A3491" t="s">
        <v>51</v>
      </c>
      <c r="B3491">
        <v>68</v>
      </c>
      <c r="C3491">
        <v>0</v>
      </c>
    </row>
    <row r="3492" spans="1:3" x14ac:dyDescent="0.25">
      <c r="A3492" t="s">
        <v>53</v>
      </c>
      <c r="B3492">
        <v>68</v>
      </c>
      <c r="C3492">
        <v>2789</v>
      </c>
    </row>
    <row r="3493" spans="1:3" x14ac:dyDescent="0.25">
      <c r="A3493" t="s">
        <v>42</v>
      </c>
      <c r="B3493">
        <v>68</v>
      </c>
      <c r="C3493">
        <v>61875</v>
      </c>
    </row>
    <row r="3494" spans="1:3" x14ac:dyDescent="0.25">
      <c r="A3494" t="s">
        <v>10</v>
      </c>
      <c r="B3494">
        <v>68</v>
      </c>
      <c r="C3494">
        <v>0</v>
      </c>
    </row>
    <row r="3495" spans="1:3" x14ac:dyDescent="0.25">
      <c r="A3495" t="s">
        <v>43</v>
      </c>
      <c r="B3495">
        <v>68</v>
      </c>
      <c r="C3495">
        <v>107028</v>
      </c>
    </row>
    <row r="3496" spans="1:3" x14ac:dyDescent="0.25">
      <c r="A3496" t="s">
        <v>28</v>
      </c>
      <c r="B3496">
        <v>68</v>
      </c>
      <c r="C3496">
        <v>0</v>
      </c>
    </row>
    <row r="3497" spans="1:3" x14ac:dyDescent="0.25">
      <c r="A3497" t="s">
        <v>11</v>
      </c>
      <c r="B3497">
        <v>68</v>
      </c>
      <c r="C3497">
        <v>2334</v>
      </c>
    </row>
    <row r="3498" spans="1:3" x14ac:dyDescent="0.25">
      <c r="A3498" t="s">
        <v>23</v>
      </c>
      <c r="B3498">
        <v>68</v>
      </c>
      <c r="C3498">
        <v>0</v>
      </c>
    </row>
    <row r="3499" spans="1:3" x14ac:dyDescent="0.25">
      <c r="A3499" t="s">
        <v>44</v>
      </c>
      <c r="B3499">
        <v>68</v>
      </c>
      <c r="C3499">
        <v>25435</v>
      </c>
    </row>
    <row r="3500" spans="1:3" x14ac:dyDescent="0.25">
      <c r="A3500" t="s">
        <v>27</v>
      </c>
      <c r="B3500">
        <v>68</v>
      </c>
      <c r="C3500">
        <v>0</v>
      </c>
    </row>
    <row r="3501" spans="1:3" x14ac:dyDescent="0.25">
      <c r="A3501" t="s">
        <v>6</v>
      </c>
      <c r="B3501">
        <v>68</v>
      </c>
      <c r="C3501">
        <v>63807</v>
      </c>
    </row>
    <row r="3502" spans="1:3" x14ac:dyDescent="0.25">
      <c r="A3502" t="s">
        <v>40</v>
      </c>
      <c r="B3502">
        <v>68</v>
      </c>
      <c r="C3502">
        <v>0</v>
      </c>
    </row>
    <row r="3503" spans="1:3" x14ac:dyDescent="0.25">
      <c r="A3503" t="s">
        <v>39</v>
      </c>
      <c r="B3503">
        <v>68</v>
      </c>
      <c r="C3503">
        <v>48125</v>
      </c>
    </row>
    <row r="3504" spans="1:3" x14ac:dyDescent="0.25">
      <c r="A3504" t="s">
        <v>12</v>
      </c>
      <c r="B3504">
        <v>68</v>
      </c>
      <c r="C3504">
        <v>0</v>
      </c>
    </row>
    <row r="3505" spans="1:3" x14ac:dyDescent="0.25">
      <c r="A3505" t="s">
        <v>20</v>
      </c>
      <c r="B3505">
        <v>68</v>
      </c>
      <c r="C3505">
        <v>10964</v>
      </c>
    </row>
    <row r="3506" spans="1:3" x14ac:dyDescent="0.25">
      <c r="A3506" t="s">
        <v>45</v>
      </c>
      <c r="B3506">
        <v>68</v>
      </c>
      <c r="C3506">
        <v>0</v>
      </c>
    </row>
    <row r="3507" spans="1:3" x14ac:dyDescent="0.25">
      <c r="A3507" t="s">
        <v>46</v>
      </c>
      <c r="B3507">
        <v>68</v>
      </c>
      <c r="C3507">
        <v>0</v>
      </c>
    </row>
    <row r="3508" spans="1:3" x14ac:dyDescent="0.25">
      <c r="A3508" t="s">
        <v>34</v>
      </c>
      <c r="B3508">
        <v>68</v>
      </c>
      <c r="C3508">
        <v>0</v>
      </c>
    </row>
    <row r="3509" spans="1:3" x14ac:dyDescent="0.25">
      <c r="A3509" t="s">
        <v>29</v>
      </c>
      <c r="B3509">
        <v>68</v>
      </c>
      <c r="C3509">
        <v>0</v>
      </c>
    </row>
    <row r="3510" spans="1:3" x14ac:dyDescent="0.25">
      <c r="A3510" t="s">
        <v>4</v>
      </c>
      <c r="B3510">
        <v>68</v>
      </c>
      <c r="C3510">
        <v>0</v>
      </c>
    </row>
    <row r="3511" spans="1:3" x14ac:dyDescent="0.25">
      <c r="A3511" t="s">
        <v>47</v>
      </c>
      <c r="B3511">
        <v>68</v>
      </c>
      <c r="C3511">
        <v>0</v>
      </c>
    </row>
    <row r="3512" spans="1:3" x14ac:dyDescent="0.25">
      <c r="A3512" t="s">
        <v>5</v>
      </c>
      <c r="B3512">
        <v>68</v>
      </c>
      <c r="C3512">
        <v>25400</v>
      </c>
    </row>
    <row r="3513" spans="1:3" x14ac:dyDescent="0.25">
      <c r="A3513" t="s">
        <v>52</v>
      </c>
      <c r="B3513">
        <v>68</v>
      </c>
      <c r="C3513">
        <v>0</v>
      </c>
    </row>
    <row r="3514" spans="1:3" x14ac:dyDescent="0.25">
      <c r="A3514" t="s">
        <v>24</v>
      </c>
      <c r="B3514">
        <v>68</v>
      </c>
      <c r="C3514">
        <v>0</v>
      </c>
    </row>
    <row r="3515" spans="1:3" x14ac:dyDescent="0.25">
      <c r="A3515" t="s">
        <v>54</v>
      </c>
      <c r="B3515">
        <v>68</v>
      </c>
      <c r="C3515">
        <v>0</v>
      </c>
    </row>
    <row r="3516" spans="1:3" x14ac:dyDescent="0.25">
      <c r="A3516" t="s">
        <v>31</v>
      </c>
      <c r="B3516">
        <v>68</v>
      </c>
      <c r="C3516">
        <v>14625</v>
      </c>
    </row>
    <row r="3517" spans="1:3" x14ac:dyDescent="0.25">
      <c r="A3517" t="s">
        <v>16</v>
      </c>
      <c r="B3517">
        <v>68</v>
      </c>
      <c r="C3517">
        <v>17875</v>
      </c>
    </row>
    <row r="3518" spans="1:3" x14ac:dyDescent="0.25">
      <c r="A3518" t="s">
        <v>48</v>
      </c>
      <c r="B3518">
        <v>68</v>
      </c>
      <c r="C3518">
        <v>0</v>
      </c>
    </row>
    <row r="3519" spans="1:3" x14ac:dyDescent="0.25">
      <c r="A3519" t="s">
        <v>38</v>
      </c>
      <c r="B3519">
        <v>68</v>
      </c>
      <c r="C3519">
        <v>0</v>
      </c>
    </row>
    <row r="3520" spans="1:3" x14ac:dyDescent="0.25">
      <c r="A3520" t="s">
        <v>30</v>
      </c>
      <c r="B3520">
        <v>68</v>
      </c>
      <c r="C3520">
        <v>0</v>
      </c>
    </row>
    <row r="3521" spans="1:3" x14ac:dyDescent="0.25">
      <c r="A3521" t="s">
        <v>19</v>
      </c>
      <c r="B3521">
        <v>68</v>
      </c>
      <c r="C3521">
        <v>0</v>
      </c>
    </row>
    <row r="3522" spans="1:3" x14ac:dyDescent="0.25">
      <c r="A3522" t="s">
        <v>50</v>
      </c>
      <c r="B3522">
        <v>68</v>
      </c>
      <c r="C3522">
        <v>0</v>
      </c>
    </row>
    <row r="3523" spans="1:3" x14ac:dyDescent="0.25">
      <c r="A3523" t="s">
        <v>7</v>
      </c>
      <c r="B3523">
        <v>68</v>
      </c>
      <c r="C3523">
        <v>61875</v>
      </c>
    </row>
    <row r="3524" spans="1:3" x14ac:dyDescent="0.25">
      <c r="A3524" t="s">
        <v>2</v>
      </c>
      <c r="B3524">
        <v>68</v>
      </c>
      <c r="C3524">
        <v>0</v>
      </c>
    </row>
    <row r="3525" spans="1:3" x14ac:dyDescent="0.25">
      <c r="A3525" t="s">
        <v>36</v>
      </c>
      <c r="B3525">
        <v>68</v>
      </c>
      <c r="C3525">
        <v>0</v>
      </c>
    </row>
    <row r="3526" spans="1:3" x14ac:dyDescent="0.25">
      <c r="A3526" t="s">
        <v>33</v>
      </c>
      <c r="B3526">
        <v>68</v>
      </c>
      <c r="C3526">
        <v>19723</v>
      </c>
    </row>
    <row r="3527" spans="1:3" x14ac:dyDescent="0.25">
      <c r="A3527" t="s">
        <v>8</v>
      </c>
      <c r="B3527">
        <v>68</v>
      </c>
      <c r="C3527">
        <v>0</v>
      </c>
    </row>
    <row r="3528" spans="1:3" x14ac:dyDescent="0.25">
      <c r="A3528" t="s">
        <v>313</v>
      </c>
      <c r="B3528">
        <v>68</v>
      </c>
      <c r="C3528">
        <v>0</v>
      </c>
    </row>
    <row r="3529" spans="1:3" x14ac:dyDescent="0.25">
      <c r="A3529" t="s">
        <v>14</v>
      </c>
      <c r="B3529">
        <v>68</v>
      </c>
      <c r="C3529">
        <v>0</v>
      </c>
    </row>
    <row r="3530" spans="1:3" x14ac:dyDescent="0.25">
      <c r="A3530" t="s">
        <v>22</v>
      </c>
      <c r="B3530">
        <v>68</v>
      </c>
      <c r="C3530">
        <v>29204</v>
      </c>
    </row>
    <row r="3531" spans="1:3" x14ac:dyDescent="0.25">
      <c r="A3531" t="s">
        <v>21</v>
      </c>
      <c r="B3531">
        <v>68</v>
      </c>
      <c r="C3531">
        <v>0</v>
      </c>
    </row>
    <row r="3532" spans="1:3" x14ac:dyDescent="0.25">
      <c r="A3532" t="s">
        <v>26</v>
      </c>
      <c r="B3532">
        <v>68</v>
      </c>
      <c r="C3532">
        <v>0</v>
      </c>
    </row>
    <row r="3533" spans="1:3" x14ac:dyDescent="0.25">
      <c r="A3533" t="s">
        <v>25</v>
      </c>
      <c r="B3533">
        <v>68</v>
      </c>
      <c r="C3533">
        <v>3976</v>
      </c>
    </row>
    <row r="3534" spans="1:3" x14ac:dyDescent="0.25">
      <c r="A3534" t="s">
        <v>35</v>
      </c>
      <c r="B3534">
        <v>68</v>
      </c>
      <c r="C3534">
        <v>0</v>
      </c>
    </row>
    <row r="3535" spans="1:3" x14ac:dyDescent="0.25">
      <c r="A3535" t="s">
        <v>37</v>
      </c>
      <c r="B3535">
        <v>68</v>
      </c>
      <c r="C3535">
        <v>23791</v>
      </c>
    </row>
    <row r="3536" spans="1:3" x14ac:dyDescent="0.25">
      <c r="A3536" t="s">
        <v>13</v>
      </c>
      <c r="B3536">
        <v>68</v>
      </c>
      <c r="C3536">
        <v>3876</v>
      </c>
    </row>
    <row r="3537" spans="1:3" x14ac:dyDescent="0.25">
      <c r="A3537" t="s">
        <v>17</v>
      </c>
      <c r="B3537">
        <v>68</v>
      </c>
      <c r="C3537">
        <v>0</v>
      </c>
    </row>
  </sheetData>
  <sortState xmlns:xlrd2="http://schemas.microsoft.com/office/spreadsheetml/2017/richdata2" ref="A2:D3537">
    <sortCondition ref="D2:D35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2020</vt:lpstr>
      <vt:lpstr>seed_rates_special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Shackelford</dc:creator>
  <cp:lastModifiedBy>Nancy</cp:lastModifiedBy>
  <dcterms:created xsi:type="dcterms:W3CDTF">2019-03-26T17:07:44Z</dcterms:created>
  <dcterms:modified xsi:type="dcterms:W3CDTF">2022-10-07T19:55:38Z</dcterms:modified>
</cp:coreProperties>
</file>