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Huawei\Desktop\финансовая модель\.venv\Scripts\скрипты_финмодель\"/>
    </mc:Choice>
  </mc:AlternateContent>
  <xr:revisionPtr revIDLastSave="0" documentId="13_ncr:1_{CAB7E14B-51ED-487A-A6DA-33466001D078}" xr6:coauthVersionLast="47" xr6:coauthVersionMax="47" xr10:uidLastSave="{00000000-0000-0000-0000-000000000000}"/>
  <bookViews>
    <workbookView xWindow="-108" yWindow="-108" windowWidth="23256" windowHeight="13896" tabRatio="662" firstSheet="64" activeTab="71" xr2:uid="{00000000-000D-0000-FFFF-FFFF00000000}"/>
  </bookViews>
  <sheets>
    <sheet name="ЗУ_1" sheetId="1" r:id="rId1"/>
    <sheet name="ЗУ_2" sheetId="2" r:id="rId2"/>
    <sheet name="ПИР" sheetId="3" r:id="rId3"/>
    <sheet name="СМР_Подг" sheetId="4" r:id="rId4"/>
    <sheet name="СМР_ПК" sheetId="5" r:id="rId5"/>
    <sheet name="СМР_ЭЦ" sheetId="6" r:id="rId6"/>
    <sheet name="ТХ_ПК" sheetId="7" r:id="rId7"/>
    <sheet name="ТХ_ЭЦ" sheetId="8" r:id="rId8"/>
    <sheet name="АСУТП" sheetId="9" r:id="rId9"/>
    <sheet name="ИС" sheetId="10" r:id="rId10"/>
    <sheet name="БУ" sheetId="11" r:id="rId11"/>
    <sheet name="ФЗП" sheetId="12" r:id="rId12"/>
    <sheet name="ЕСН" sheetId="13" r:id="rId13"/>
    <sheet name="НормыЗапМТР" sheetId="14" r:id="rId14"/>
    <sheet name="НормыРасхЭР" sheetId="15" r:id="rId15"/>
    <sheet name="НормыРасхМТР" sheetId="16" r:id="rId16"/>
    <sheet name="НормыРасхУпак" sheetId="17" r:id="rId17"/>
    <sheet name="НормыРасхВода" sheetId="18" r:id="rId18"/>
    <sheet name="СтавкиНалоги" sheetId="19" r:id="rId19"/>
    <sheet name="СтавкиСубс" sheetId="20" r:id="rId20"/>
    <sheet name="СлужСпр_производмощ" sheetId="21" r:id="rId21"/>
    <sheet name="СлужСпр_земуч" sheetId="22" r:id="rId22"/>
    <sheet name="СлужСпр_энергцентр" sheetId="23" r:id="rId23"/>
    <sheet name="СлужСпр_обеспечкислород" sheetId="24" r:id="rId24"/>
    <sheet name="СлужСпр_лизинг" sheetId="25" r:id="rId25"/>
    <sheet name="СлужСпр_электрмощ" sheetId="26" r:id="rId26"/>
    <sheet name="СлужСпр_странаизг" sheetId="27" r:id="rId27"/>
    <sheet name="СлужСпр_доппрод" sheetId="28" r:id="rId28"/>
    <sheet name="СлужСпр_операторферм" sheetId="29" r:id="rId29"/>
    <sheet name="СлужСпр_операторсеп" sheetId="30" r:id="rId30"/>
    <sheet name="СлужСпр_операторсуш" sheetId="31" r:id="rId31"/>
    <sheet name="СлужСпр_рабочдавл" sheetId="32" r:id="rId32"/>
    <sheet name="СлужСпр_запасмтр" sheetId="33" r:id="rId33"/>
    <sheet name="СлужСпр_льгсубс" sheetId="34" r:id="rId34"/>
    <sheet name="СлужСпр_парампроизв" sheetId="35" r:id="rId35"/>
    <sheet name="СлужСпр_колвоферм" sheetId="36" r:id="rId36"/>
    <sheet name="СлужСпр_схемафинанс" sheetId="37" r:id="rId37"/>
    <sheet name="СтоимОборЭЦ" sheetId="38" r:id="rId38"/>
    <sheet name="Параметры_осннастройки" sheetId="40" r:id="rId39"/>
    <sheet name="Параметры_макроэкпарам" sheetId="41" r:id="rId40"/>
    <sheet name="Параметры_капвлож" sheetId="42" r:id="rId41"/>
    <sheet name="Параметры_реал" sheetId="43" r:id="rId42"/>
    <sheet name="Параметры_произв" sheetId="44" r:id="rId43"/>
    <sheet name="Параметры_расх" sheetId="45" r:id="rId44"/>
    <sheet name="Параметры_финанс" sheetId="46" r:id="rId45"/>
    <sheet name="Параметры_налоги" sheetId="47" r:id="rId46"/>
    <sheet name="Завис от дбрака" sheetId="48" r:id="rId47"/>
    <sheet name="Завис от ценыпрод" sheetId="49" r:id="rId48"/>
    <sheet name="Завис от продукт" sheetId="50" r:id="rId49"/>
    <sheet name="Завис от цены газ" sheetId="51" r:id="rId50"/>
    <sheet name="Завис от стоимэлектр" sheetId="52" r:id="rId51"/>
    <sheet name="Завис от ставки" sheetId="53" r:id="rId52"/>
    <sheet name="ПараметрыПП" sheetId="54" r:id="rId53"/>
    <sheet name="ПродГП" sheetId="55" r:id="rId54"/>
    <sheet name="РаспрЗатр_1" sheetId="56" r:id="rId55"/>
    <sheet name="РаспрЗатр_2" sheetId="57" r:id="rId56"/>
    <sheet name="ЗатрТехЭЭ_0" sheetId="58" r:id="rId57"/>
    <sheet name="ЗатрТехЭЭ_1" sheetId="59" r:id="rId58"/>
    <sheet name="ЗатрТехЭЭ_2" sheetId="60" r:id="rId59"/>
    <sheet name="ЗатрТехЭЭ_3" sheetId="61" r:id="rId60"/>
    <sheet name="ЗатрТехЭЭ_4" sheetId="62" r:id="rId61"/>
    <sheet name="ЗатрТехЭЭ_5" sheetId="63" r:id="rId62"/>
    <sheet name="ЗатрТехЭЭ_6" sheetId="64" r:id="rId63"/>
    <sheet name="ЗатрТехЭЭ_7" sheetId="65" r:id="rId64"/>
    <sheet name="ЗатрТехЭЭ_8" sheetId="66" r:id="rId65"/>
    <sheet name="ЗатрТехЭЭ_9" sheetId="67" r:id="rId66"/>
    <sheet name="ЗатрТехЭЭ_10" sheetId="68" r:id="rId67"/>
    <sheet name="ЗатрТехЭЭ_11" sheetId="69" r:id="rId68"/>
    <sheet name="ЗатрПрочЭЭ" sheetId="70" r:id="rId69"/>
    <sheet name="РасчетЗПН" sheetId="71" r:id="rId70"/>
    <sheet name="РасчетНП" sheetId="72" r:id="rId71"/>
    <sheet name="Расчет НДС" sheetId="73" r:id="rId72"/>
  </sheets>
  <calcPr calcId="181029"/>
</workbook>
</file>

<file path=xl/sharedStrings.xml><?xml version="1.0" encoding="utf-8"?>
<sst xmlns="http://schemas.openxmlformats.org/spreadsheetml/2006/main" count="2595" uniqueCount="895">
  <si>
    <t>input-data</t>
  </si>
  <si>
    <t>measure</t>
  </si>
  <si>
    <t>20k</t>
  </si>
  <si>
    <t>40k</t>
  </si>
  <si>
    <t>80k</t>
  </si>
  <si>
    <t>120k</t>
  </si>
  <si>
    <t>240k</t>
  </si>
  <si>
    <t>360k</t>
  </si>
  <si>
    <t>output-data</t>
  </si>
  <si>
    <t>arenda</t>
  </si>
  <si>
    <t>vikup_price</t>
  </si>
  <si>
    <t>arenda_price</t>
  </si>
  <si>
    <t>vikup</t>
  </si>
  <si>
    <t>Площадь на единицу производственной мощности</t>
  </si>
  <si>
    <t>м2</t>
  </si>
  <si>
    <t>Общая площадь</t>
  </si>
  <si>
    <t>ИТОГО</t>
  </si>
  <si>
    <t>Годовая ставка аренды ЗУ</t>
  </si>
  <si>
    <t>руб./м2</t>
  </si>
  <si>
    <t>Стоимость выкупа ЗУ</t>
  </si>
  <si>
    <t>Плата за технологическое присоединение к сетям</t>
  </si>
  <si>
    <t>руб.</t>
  </si>
  <si>
    <t>summa</t>
  </si>
  <si>
    <t>Затраты на ПИР ПК на ед. производственной мощности</t>
  </si>
  <si>
    <t xml:space="preserve">Затраты на ПИР ПК </t>
  </si>
  <si>
    <t>Затраты на ПИР ЭЦ на ед. производственной мощности</t>
  </si>
  <si>
    <t xml:space="preserve">Затраты на ПИР ЭЦ </t>
  </si>
  <si>
    <t>Затраты на единицу производственной мощности</t>
  </si>
  <si>
    <t>Затраты на подготовку и обустройство участка</t>
  </si>
  <si>
    <t>floor</t>
  </si>
  <si>
    <t>numb</t>
  </si>
  <si>
    <t>price</t>
  </si>
  <si>
    <t>Административно-бытовой корпус</t>
  </si>
  <si>
    <t>ГРС (Учет)</t>
  </si>
  <si>
    <t>Здание приема жидких химикатов</t>
  </si>
  <si>
    <t>3.1</t>
  </si>
  <si>
    <t>Компрессорная станция</t>
  </si>
  <si>
    <t>Котельная/ИТП</t>
  </si>
  <si>
    <t>КПП</t>
  </si>
  <si>
    <t>Устройство артезианских скважин</t>
  </si>
  <si>
    <t>Насосная второго подъема</t>
  </si>
  <si>
    <t>17</t>
  </si>
  <si>
    <t>РЧВ</t>
  </si>
  <si>
    <t>м3</t>
  </si>
  <si>
    <t>20б</t>
  </si>
  <si>
    <t>Отделение готовой продукции</t>
  </si>
  <si>
    <t>Отделение засевной биомассы (в т.ч. лаборатория)</t>
  </si>
  <si>
    <t>7</t>
  </si>
  <si>
    <t>Отделение приготовление солей</t>
  </si>
  <si>
    <t>4</t>
  </si>
  <si>
    <t>Отделение сгущения биомассы</t>
  </si>
  <si>
    <t>8</t>
  </si>
  <si>
    <t>Площадка для очистных сооружений</t>
  </si>
  <si>
    <t>13</t>
  </si>
  <si>
    <t>Площадка для резервуаров чистой воды</t>
  </si>
  <si>
    <t>Площадка для установки градирни охлаждения</t>
  </si>
  <si>
    <t>Площадка для установки ферментеров</t>
  </si>
  <si>
    <t>5</t>
  </si>
  <si>
    <t>Площадка хранения жидких химикатов</t>
  </si>
  <si>
    <t>3.2-3.4</t>
  </si>
  <si>
    <t>Отделение сушки и упаковки</t>
  </si>
  <si>
    <t>9, 10</t>
  </si>
  <si>
    <t>Склад готовой продукции</t>
  </si>
  <si>
    <t>11</t>
  </si>
  <si>
    <t>Склад готовой продукции силосного типа</t>
  </si>
  <si>
    <t>Склад минеральных солей</t>
  </si>
  <si>
    <t>2</t>
  </si>
  <si>
    <t>ИТОГО площадь зданий и сооружений</t>
  </si>
  <si>
    <t>11m</t>
  </si>
  <si>
    <t>30m</t>
  </si>
  <si>
    <t>60m</t>
  </si>
  <si>
    <t>90m</t>
  </si>
  <si>
    <t>180m</t>
  </si>
  <si>
    <t>270m</t>
  </si>
  <si>
    <t>Здание энергоцентра</t>
  </si>
  <si>
    <t>model</t>
  </si>
  <si>
    <t>prod</t>
  </si>
  <si>
    <t>char</t>
  </si>
  <si>
    <t>mean</t>
  </si>
  <si>
    <t>place</t>
  </si>
  <si>
    <t>dep</t>
  </si>
  <si>
    <t>quantity</t>
  </si>
  <si>
    <t>eur</t>
  </si>
  <si>
    <t>chin</t>
  </si>
  <si>
    <t>rus</t>
  </si>
  <si>
    <t>country</t>
  </si>
  <si>
    <t>ind</t>
  </si>
  <si>
    <t>lease</t>
  </si>
  <si>
    <t>Котельная газовая</t>
  </si>
  <si>
    <t>Теплоснабжение</t>
  </si>
  <si>
    <t>Европа</t>
  </si>
  <si>
    <t>Выкуп</t>
  </si>
  <si>
    <t>КИТСО</t>
  </si>
  <si>
    <t>Система охранной сигнализации и СКУД</t>
  </si>
  <si>
    <t>1 на любое производство</t>
  </si>
  <si>
    <t>Россия</t>
  </si>
  <si>
    <t>ГРС</t>
  </si>
  <si>
    <t>Системы газоснабжения предприятия</t>
  </si>
  <si>
    <t>Газораспределительная станция</t>
  </si>
  <si>
    <t>Пункт приема жидких химикатов</t>
  </si>
  <si>
    <t>Пропорционально производственной мощности</t>
  </si>
  <si>
    <t>системы воздухоснабжения предприятия</t>
  </si>
  <si>
    <t>Копрессорная</t>
  </si>
  <si>
    <t>Насосная станция</t>
  </si>
  <si>
    <t>Насосная станция второго подъема</t>
  </si>
  <si>
    <t>Насосная станция первого подъема</t>
  </si>
  <si>
    <t>Отделение выращивания биомассы в производственных ферментерах</t>
  </si>
  <si>
    <t>Ферментер струйный  400</t>
  </si>
  <si>
    <t>УФС-400</t>
  </si>
  <si>
    <t>ООО «ЗАВКОМ-ИНЖИНИРИНГ»</t>
  </si>
  <si>
    <t>1 ферментер на 10 000 тонн в год</t>
  </si>
  <si>
    <t>Насос циркуляционный</t>
  </si>
  <si>
    <t>м3\час</t>
  </si>
  <si>
    <t>Градирня охлаждения (количество вентиляторов)</t>
  </si>
  <si>
    <t>ед.</t>
  </si>
  <si>
    <t>Насос</t>
  </si>
  <si>
    <t>Для откачки ОКЖ из ферментера</t>
  </si>
  <si>
    <t>Теплообменник кожухотрубчатый</t>
  </si>
  <si>
    <t>Площадки обслуживающие</t>
  </si>
  <si>
    <t>Влагоотделитель</t>
  </si>
  <si>
    <t>Дегазатор</t>
  </si>
  <si>
    <t>Дополнительный ферментр струйный</t>
  </si>
  <si>
    <t>Ферментер струйный</t>
  </si>
  <si>
    <t>УФС-32</t>
  </si>
  <si>
    <t xml:space="preserve">Ферментер струйный </t>
  </si>
  <si>
    <t>Лабораторное оборудование</t>
  </si>
  <si>
    <t>Константа</t>
  </si>
  <si>
    <t>Ферментер лабораторный</t>
  </si>
  <si>
    <t>Эй Пи Биосистемы</t>
  </si>
  <si>
    <t>л</t>
  </si>
  <si>
    <t>Для откачки бактериальной биомассы из ферментера</t>
  </si>
  <si>
    <t xml:space="preserve">Насос </t>
  </si>
  <si>
    <t>Для подачи питательных солей в ферментеры</t>
  </si>
  <si>
    <t>Для подачи аммиачной воды в ферментеры</t>
  </si>
  <si>
    <t>Емкость</t>
  </si>
  <si>
    <t>Ёмкость</t>
  </si>
  <si>
    <t>Резервуар вертикальный стальной</t>
  </si>
  <si>
    <t>6.4</t>
  </si>
  <si>
    <t>Резервуар для накопления</t>
  </si>
  <si>
    <t>Для подачи питьевой воды на ферментеры</t>
  </si>
  <si>
    <t>Для подачи раствора каустика</t>
  </si>
  <si>
    <t>Для подачи сернокислого аммония</t>
  </si>
  <si>
    <t>Для подачи аммиачной воды</t>
  </si>
  <si>
    <t>Резервуар горизонтальный стальной</t>
  </si>
  <si>
    <t>Для подачи в ферментеры</t>
  </si>
  <si>
    <t>Для подачи серной кислоты</t>
  </si>
  <si>
    <t>Вакуумно-выпарная установка</t>
  </si>
  <si>
    <t>Компания GEA Process Engineering A/S, Дания, ООО «ЗАВКОМ-ИНЖИНИРИНГ»</t>
  </si>
  <si>
    <t>кг/ч</t>
  </si>
  <si>
    <t>Сепаратор</t>
  </si>
  <si>
    <t>FSE 300-06-777</t>
  </si>
  <si>
    <t xml:space="preserve"> GEA Westfalia Separator CIS Ltd</t>
  </si>
  <si>
    <t>суспензия из ферментера</t>
  </si>
  <si>
    <t>Суспензия на сушку</t>
  </si>
  <si>
    <t>Для отработанной ОКЖ</t>
  </si>
  <si>
    <t>Для подачи бактериальной суспензии на сепарацию</t>
  </si>
  <si>
    <t>ОКЖ</t>
  </si>
  <si>
    <t>Для сгущенной биомассы</t>
  </si>
  <si>
    <t>Для фосфорной кислоты</t>
  </si>
  <si>
    <t>Плазмолизатор</t>
  </si>
  <si>
    <t xml:space="preserve">Сушка распылительная </t>
  </si>
  <si>
    <t xml:space="preserve">GEA типа FSD-1000 </t>
  </si>
  <si>
    <t>Компания GEA Process Engineering A/S, Дания</t>
  </si>
  <si>
    <t>кг/ч г.п.</t>
  </si>
  <si>
    <t>Автомат фасовочный</t>
  </si>
  <si>
    <t>BEHN+BATES</t>
  </si>
  <si>
    <t>Для фасовки ГП</t>
  </si>
  <si>
    <t>Система аспирации</t>
  </si>
  <si>
    <t>очистка воздуха от химической пыли</t>
  </si>
  <si>
    <t>Для циркуляции воды на орошение</t>
  </si>
  <si>
    <t>Для подачи биомассы</t>
  </si>
  <si>
    <t>Система стеллажная хранения ГП</t>
  </si>
  <si>
    <t>Циклон аспирации</t>
  </si>
  <si>
    <t>Турбовоздуходувка</t>
  </si>
  <si>
    <t>Вентилятор дутьевой</t>
  </si>
  <si>
    <t>Гранулятор (в составе сушки)</t>
  </si>
  <si>
    <t>Очистные сооружения (доочистка)</t>
  </si>
  <si>
    <t>18-21</t>
  </si>
  <si>
    <t>Площадка хранения жидких материалов</t>
  </si>
  <si>
    <t>аммиак</t>
  </si>
  <si>
    <t>Серная кислота, ортофосфорная кислота, едкий натр</t>
  </si>
  <si>
    <t>Градирни охлаждения аммиачной воды</t>
  </si>
  <si>
    <t>Насос перекачивающий</t>
  </si>
  <si>
    <t>Насосы перекачки жидких химикатов</t>
  </si>
  <si>
    <t>Насосная станция химии</t>
  </si>
  <si>
    <t>Вакуумные насосы приемки химикатов</t>
  </si>
  <si>
    <t>Устройство верхнего слива</t>
  </si>
  <si>
    <t>Устройство нижнего слива</t>
  </si>
  <si>
    <t>Система пневмотранспорта</t>
  </si>
  <si>
    <t>Растариватель мешков автоматический</t>
  </si>
  <si>
    <t>Транспортер спиральный</t>
  </si>
  <si>
    <t>Система стеллажная</t>
  </si>
  <si>
    <t xml:space="preserve">Бункер </t>
  </si>
  <si>
    <t>Для приема сыпучих материалов</t>
  </si>
  <si>
    <t>Растариватель мешков ручной</t>
  </si>
  <si>
    <t xml:space="preserve">ИТОГО </t>
  </si>
  <si>
    <t>В том числе отечественное оборудование</t>
  </si>
  <si>
    <t>Итого</t>
  </si>
  <si>
    <t>В том числе импортное оборудование</t>
  </si>
  <si>
    <t>Импорт</t>
  </si>
  <si>
    <t>В том числе выкуп оборудования</t>
  </si>
  <si>
    <t>В том числе лизинг оборудования</t>
  </si>
  <si>
    <t>Лизинг</t>
  </si>
  <si>
    <t>Газотурбинная установка (ГТУ)</t>
  </si>
  <si>
    <t>МВт</t>
  </si>
  <si>
    <t>Для генерации электроэнергии</t>
  </si>
  <si>
    <t>Нет</t>
  </si>
  <si>
    <t>Затраты на АСУ и ТП</t>
  </si>
  <si>
    <t>long</t>
  </si>
  <si>
    <t>20k1</t>
  </si>
  <si>
    <t>40k1</t>
  </si>
  <si>
    <t>80k1</t>
  </si>
  <si>
    <t>120k1</t>
  </si>
  <si>
    <t>240k1</t>
  </si>
  <si>
    <t>360k1</t>
  </si>
  <si>
    <t>sech</t>
  </si>
  <si>
    <t>20k2</t>
  </si>
  <si>
    <t>40k2</t>
  </si>
  <si>
    <t>80k2</t>
  </si>
  <si>
    <t>120k2</t>
  </si>
  <si>
    <t>240k2</t>
  </si>
  <si>
    <t>360k2</t>
  </si>
  <si>
    <t>mont</t>
  </si>
  <si>
    <t>Кабельная линия</t>
  </si>
  <si>
    <t>кВ</t>
  </si>
  <si>
    <t>Низковольтная сеть</t>
  </si>
  <si>
    <t>Высоковольтная сеть</t>
  </si>
  <si>
    <t>Канализация</t>
  </si>
  <si>
    <t>м.п.</t>
  </si>
  <si>
    <t>Внеплощадочная</t>
  </si>
  <si>
    <t>Промстоки</t>
  </si>
  <si>
    <t>Хозяйственно-бытовая</t>
  </si>
  <si>
    <t>Ливневая</t>
  </si>
  <si>
    <t>Водопровод</t>
  </si>
  <si>
    <t>Хозяйственно-питьевой</t>
  </si>
  <si>
    <t>Противопожарный</t>
  </si>
  <si>
    <t>Вода системы охлаждения ферментеров</t>
  </si>
  <si>
    <t>Оборотная вода</t>
  </si>
  <si>
    <t>БОВ</t>
  </si>
  <si>
    <t>Паропровод</t>
  </si>
  <si>
    <t>Подача и возврат пара</t>
  </si>
  <si>
    <t>Технологический трубопровод</t>
  </si>
  <si>
    <t>Подача КЖ на разделение и сушку</t>
  </si>
  <si>
    <t>Возврат ОКЖ</t>
  </si>
  <si>
    <t>Серная кислота</t>
  </si>
  <si>
    <t>Аммиак</t>
  </si>
  <si>
    <t>Едкий натр</t>
  </si>
  <si>
    <t>Ортофосфорная кислота</t>
  </si>
  <si>
    <t>Сухие соли</t>
  </si>
  <si>
    <t>Сжатый воздух</t>
  </si>
  <si>
    <t>Газопровод</t>
  </si>
  <si>
    <t>Природный газ</t>
  </si>
  <si>
    <t>Абгаз</t>
  </si>
  <si>
    <t>Технологические эстакады</t>
  </si>
  <si>
    <t>ВОЛС внепл.</t>
  </si>
  <si>
    <t>Сети связи</t>
  </si>
  <si>
    <t>СКС</t>
  </si>
  <si>
    <t>Проезды и площадки</t>
  </si>
  <si>
    <t>Газоны</t>
  </si>
  <si>
    <t>Ограждение территории</t>
  </si>
  <si>
    <t>Шлагбаумы</t>
  </si>
  <si>
    <t>шт.</t>
  </si>
  <si>
    <t>Ворота</t>
  </si>
  <si>
    <t>category</t>
  </si>
  <si>
    <t>sep</t>
  </si>
  <si>
    <t>expend</t>
  </si>
  <si>
    <t>sh1_1</t>
  </si>
  <si>
    <t>sh2_1</t>
  </si>
  <si>
    <t>all1</t>
  </si>
  <si>
    <t>sh1_2</t>
  </si>
  <si>
    <t>sh2_2</t>
  </si>
  <si>
    <t>all2</t>
  </si>
  <si>
    <t>sh1_3</t>
  </si>
  <si>
    <t>sh2_3</t>
  </si>
  <si>
    <t>all3</t>
  </si>
  <si>
    <t>sh1_4</t>
  </si>
  <si>
    <t>sh2_4</t>
  </si>
  <si>
    <t>all4</t>
  </si>
  <si>
    <t>sh1_5</t>
  </si>
  <si>
    <t>sh2_5</t>
  </si>
  <si>
    <t>all5</t>
  </si>
  <si>
    <t>sh1_6</t>
  </si>
  <si>
    <t>sh2_6</t>
  </si>
  <si>
    <t>all6</t>
  </si>
  <si>
    <t>many</t>
  </si>
  <si>
    <t>tgp</t>
  </si>
  <si>
    <t>month</t>
  </si>
  <si>
    <t>summam</t>
  </si>
  <si>
    <t>summay</t>
  </si>
  <si>
    <t>Генеральный директор</t>
  </si>
  <si>
    <t>Руководитель</t>
  </si>
  <si>
    <t>Административные затраты постоянные</t>
  </si>
  <si>
    <t>Офис-менеджер</t>
  </si>
  <si>
    <t>Служащий</t>
  </si>
  <si>
    <t>Секретариат</t>
  </si>
  <si>
    <t>Финансовый директор</t>
  </si>
  <si>
    <t>Финансово-экономическая служба</t>
  </si>
  <si>
    <t>Экономист</t>
  </si>
  <si>
    <t>Специалист</t>
  </si>
  <si>
    <t>Финансист</t>
  </si>
  <si>
    <t>Главный бухгалтер</t>
  </si>
  <si>
    <t>Бухгалтер</t>
  </si>
  <si>
    <t>Казначей</t>
  </si>
  <si>
    <t>Коммерческий директор</t>
  </si>
  <si>
    <t>Служба снабжения и сбыта</t>
  </si>
  <si>
    <t>Маркетолог</t>
  </si>
  <si>
    <t>Затраты на маркетинг и сбыт постоянные</t>
  </si>
  <si>
    <t>Специалист по закупкам</t>
  </si>
  <si>
    <t>Специалист по продажам</t>
  </si>
  <si>
    <t>Директор по безопасности</t>
  </si>
  <si>
    <t>Служба безопасности</t>
  </si>
  <si>
    <t>Специалист СБ</t>
  </si>
  <si>
    <t>Сотрудник охраны</t>
  </si>
  <si>
    <t>Директор по ИТ</t>
  </si>
  <si>
    <t xml:space="preserve">ИТ Служба </t>
  </si>
  <si>
    <t>Системный администратор</t>
  </si>
  <si>
    <t>Инженер-программист</t>
  </si>
  <si>
    <t>Руководитель юридической службы</t>
  </si>
  <si>
    <t>Юридическая служба</t>
  </si>
  <si>
    <t>Юрисконсульт</t>
  </si>
  <si>
    <t>Директор по персоналу</t>
  </si>
  <si>
    <t>Кадровая служба</t>
  </si>
  <si>
    <t>Специалист по кадрам</t>
  </si>
  <si>
    <t>Главный микробиолог</t>
  </si>
  <si>
    <t>Служба производства</t>
  </si>
  <si>
    <t>Производственные расходы постоянные</t>
  </si>
  <si>
    <t>Начальник склада (сырья и готовой продукции)</t>
  </si>
  <si>
    <t>Склад хранения микро и макроэлементов</t>
  </si>
  <si>
    <t>Оператор склада сырья и материалов</t>
  </si>
  <si>
    <t>Рабочий</t>
  </si>
  <si>
    <t>Оператор приготовления растворов</t>
  </si>
  <si>
    <t>Цех приготовления питательных солей</t>
  </si>
  <si>
    <t xml:space="preserve">Заведующий лабораторией </t>
  </si>
  <si>
    <t>Лаборатория бактериологического контроля и аналитики (пом, 200 м2)</t>
  </si>
  <si>
    <t>Микробиолог</t>
  </si>
  <si>
    <t>Химик-аналитик</t>
  </si>
  <si>
    <t>Оператор ферментера</t>
  </si>
  <si>
    <t>Отделение выращивания засевной культуры в лабораторных ферментерах</t>
  </si>
  <si>
    <t>Производственные расходы переменные</t>
  </si>
  <si>
    <t>Оператор сепаратора и ВВУ</t>
  </si>
  <si>
    <t>Отделение реагентной обработки, сгущения биомассы, плазмолиза и стерилизации</t>
  </si>
  <si>
    <t>Оператор сушильной установки</t>
  </si>
  <si>
    <t>Оператор склада готовой продукции</t>
  </si>
  <si>
    <t>Склад ГП</t>
  </si>
  <si>
    <t>Главный инженер</t>
  </si>
  <si>
    <t>Служба главного инженера</t>
  </si>
  <si>
    <t>Инженер КИПиА</t>
  </si>
  <si>
    <t>ИТР</t>
  </si>
  <si>
    <t>Инженер механик</t>
  </si>
  <si>
    <t>Слесарь</t>
  </si>
  <si>
    <t>Инженер по транспорту и механизации</t>
  </si>
  <si>
    <t>Инженер-эколог</t>
  </si>
  <si>
    <t>Начальник очистных сооружений</t>
  </si>
  <si>
    <t>Отделение биологической очистки сточных вод</t>
  </si>
  <si>
    <t>Оператор очистных сооружений</t>
  </si>
  <si>
    <t>Инженер по ТБ</t>
  </si>
  <si>
    <t>Оператор ВЗУ</t>
  </si>
  <si>
    <t>Инженер ВК</t>
  </si>
  <si>
    <t>Слесарь ВК</t>
  </si>
  <si>
    <t>Водитель</t>
  </si>
  <si>
    <t>МОП</t>
  </si>
  <si>
    <t>Главный технолог</t>
  </si>
  <si>
    <t>Служба главного технолога</t>
  </si>
  <si>
    <t>Инженер по контролю качества</t>
  </si>
  <si>
    <t>Начальник смены</t>
  </si>
  <si>
    <t>Диспетчер АСУТП</t>
  </si>
  <si>
    <t>Уборщик (чистые зоны)</t>
  </si>
  <si>
    <t>АХО (сменная спецодежда, СИЗ)</t>
  </si>
  <si>
    <t>Заведующий столовой</t>
  </si>
  <si>
    <t>Повар</t>
  </si>
  <si>
    <t>Главный энергетик</t>
  </si>
  <si>
    <t>Служба главного энергетика</t>
  </si>
  <si>
    <t>Начальник службы газообеспечения</t>
  </si>
  <si>
    <t>Инженер ГС</t>
  </si>
  <si>
    <t>Начальник энергоцентра</t>
  </si>
  <si>
    <t>Оператор котельного оборудования</t>
  </si>
  <si>
    <t>Оператор электрогенерации</t>
  </si>
  <si>
    <t>Инженер электрик</t>
  </si>
  <si>
    <t>Дежурный электрик</t>
  </si>
  <si>
    <t>Инженер ОВ</t>
  </si>
  <si>
    <t>basa</t>
  </si>
  <si>
    <t>over</t>
  </si>
  <si>
    <t>all</t>
  </si>
  <si>
    <t>Взносы на обязательное пенсионное страхование</t>
  </si>
  <si>
    <t>Платежи в страховой фонд</t>
  </si>
  <si>
    <t>Отчисления на обязательное медицинское страхование</t>
  </si>
  <si>
    <t>-</t>
  </si>
  <si>
    <t>spend</t>
  </si>
  <si>
    <t>zapas10</t>
  </si>
  <si>
    <t>zapasmonth</t>
  </si>
  <si>
    <t>zapasmonthav</t>
  </si>
  <si>
    <t xml:space="preserve">Аммиак жидкий синтетический </t>
  </si>
  <si>
    <t>кг</t>
  </si>
  <si>
    <t>Вода на технологические нужды</t>
  </si>
  <si>
    <t>тыс.м3</t>
  </si>
  <si>
    <t>Газ природный</t>
  </si>
  <si>
    <t>тыс.нм3</t>
  </si>
  <si>
    <t>Железо сернокислое (II) 7-водное</t>
  </si>
  <si>
    <t>Известь хлорная</t>
  </si>
  <si>
    <t>Кальций хлористый</t>
  </si>
  <si>
    <t>Кислород</t>
  </si>
  <si>
    <t>нм3</t>
  </si>
  <si>
    <t>Кислота азотная</t>
  </si>
  <si>
    <t xml:space="preserve">Кислота борная </t>
  </si>
  <si>
    <t>Кислота ортофосфорная термическая</t>
  </si>
  <si>
    <t>Кислота серная техническая</t>
  </si>
  <si>
    <t>Кобальт (II) сернокислый 7-водный</t>
  </si>
  <si>
    <t>Магний сернокислый 7-водный</t>
  </si>
  <si>
    <t>Марганец (II) сернокислый 5-водный</t>
  </si>
  <si>
    <t>Медь сернокислая (II) 5-водный</t>
  </si>
  <si>
    <t>Натр едкий технический</t>
  </si>
  <si>
    <t>Натрий молибденовокислый</t>
  </si>
  <si>
    <t>Сульфат аммония технический</t>
  </si>
  <si>
    <t xml:space="preserve">Сульфат калия для сельского хозяйства. </t>
  </si>
  <si>
    <t>Цинк сернокислый 7-водный</t>
  </si>
  <si>
    <t>Количество дней работы оборудования в году</t>
  </si>
  <si>
    <t>Количество месяцев в году</t>
  </si>
  <si>
    <t>12</t>
  </si>
  <si>
    <t>Среднее количество суток в месяце</t>
  </si>
  <si>
    <t>Количество часов работы оборудования в сутках</t>
  </si>
  <si>
    <t>atm1</t>
  </si>
  <si>
    <t>atm2</t>
  </si>
  <si>
    <t>atm3</t>
  </si>
  <si>
    <t>atm4</t>
  </si>
  <si>
    <t>atm5</t>
  </si>
  <si>
    <t>atm6</t>
  </si>
  <si>
    <t>atm7</t>
  </si>
  <si>
    <t>atm8</t>
  </si>
  <si>
    <t>atm9</t>
  </si>
  <si>
    <t>atm10</t>
  </si>
  <si>
    <t>atm11</t>
  </si>
  <si>
    <t>selfprice</t>
  </si>
  <si>
    <t>Теплоэнергия на технологические нужды</t>
  </si>
  <si>
    <t>Гкал</t>
  </si>
  <si>
    <t>Расход пара на плазмолиз (инактивация)</t>
  </si>
  <si>
    <t>Электроэнергия на выращивание биомассы в производственных ферментерах</t>
  </si>
  <si>
    <t>МВт*час</t>
  </si>
  <si>
    <t>Расчет удельных энергозатрат на выращивание биомассы в производственных Ферментерах</t>
  </si>
  <si>
    <t>Электроэнергия на прочие нужды</t>
  </si>
  <si>
    <t>spend_lose</t>
  </si>
  <si>
    <t>koef</t>
  </si>
  <si>
    <t>weight</t>
  </si>
  <si>
    <t>Мешок биг-бэг двухстропный из полипропиленовой ткани</t>
  </si>
  <si>
    <t>Мешок из полипропиленой ткани</t>
  </si>
  <si>
    <t>Поддоны 800х1200</t>
  </si>
  <si>
    <t xml:space="preserve">Стрейч-пленка </t>
  </si>
  <si>
    <t>м</t>
  </si>
  <si>
    <t>Этикетка</t>
  </si>
  <si>
    <t>Допущения:</t>
  </si>
  <si>
    <t>Эталонный поддон 800Х1200 грузоподъемностью до 1500 кг</t>
  </si>
  <si>
    <t>Мешков 20 кг на поддоне -20 шт, мешков 1 т на поддоне - 1 шт</t>
  </si>
  <si>
    <t>Оборотный фонд поддонов считается от месячной отгрузки ГП в мешках 20 кг + остатки ГП на конец месяца</t>
  </si>
  <si>
    <t>Оборотный фонд поддонов на остатки ГП обновляется в начале года ежегодно</t>
  </si>
  <si>
    <t>Оборотный фонд поддонов на отгруженную ГП обновляется ежемесячно (закладывается по нормативу в переменные затраты)</t>
  </si>
  <si>
    <t>Этикетка изготавливается одинакового размера на мешок 20 кг и 1000 кг.</t>
  </si>
  <si>
    <t>Стрейч-пленка используется для скрепления мешков 20 кг на поддоне</t>
  </si>
  <si>
    <t>Водоснабжение</t>
  </si>
  <si>
    <t>м3/сутки</t>
  </si>
  <si>
    <t>Водоснабжение ПХВ (приготовление солей)</t>
  </si>
  <si>
    <t>Водоснабжение Арт (выращивание культуры)</t>
  </si>
  <si>
    <t>Водоснабжение РВ (промывка, общехоз)</t>
  </si>
  <si>
    <t>м3/квартал</t>
  </si>
  <si>
    <t>Водоотведение</t>
  </si>
  <si>
    <t>м3/год</t>
  </si>
  <si>
    <t>name</t>
  </si>
  <si>
    <t>stavkacom</t>
  </si>
  <si>
    <t>stavka</t>
  </si>
  <si>
    <t>time</t>
  </si>
  <si>
    <t>comment</t>
  </si>
  <si>
    <t>Ставка налога на имущество</t>
  </si>
  <si>
    <t>На период 10 лет</t>
  </si>
  <si>
    <t>Льготы для резидентов ОЭЗ</t>
  </si>
  <si>
    <t>Ставка налога на землю</t>
  </si>
  <si>
    <t>На период 5 лет</t>
  </si>
  <si>
    <t>Ставка налога на транспорт</t>
  </si>
  <si>
    <t>Ставка налога на прибыль</t>
  </si>
  <si>
    <t>до 5 лет с момента получения прибыли</t>
  </si>
  <si>
    <t>6-10 лет</t>
  </si>
  <si>
    <t>после 15 лет, на период действия ОЭЗ (49 лет)</t>
  </si>
  <si>
    <t>Ставка НДС входящнего</t>
  </si>
  <si>
    <t>Нет льгот</t>
  </si>
  <si>
    <t>Для производителей СХ продукции</t>
  </si>
  <si>
    <t>Ставка НДС исходящего</t>
  </si>
  <si>
    <t>Ставка НДС входящего на экспорт ГП</t>
  </si>
  <si>
    <t>Ставка НДС исходящего на импорт оборудования</t>
  </si>
  <si>
    <t>На период действия ОЭЗ (49 лет)</t>
  </si>
  <si>
    <t>Ставка НДС исходящего на импорт сырья и материалов</t>
  </si>
  <si>
    <t>Коэффициент к основной норме амортизации основных средств</t>
  </si>
  <si>
    <t>stavka_obyaz</t>
  </si>
  <si>
    <t>cb</t>
  </si>
  <si>
    <t>size</t>
  </si>
  <si>
    <t>Субсидии на возмещение части затрат на уплату процентов по банковским кредитам</t>
  </si>
  <si>
    <t>До момента полного погашения обязательств в соответствии с договором</t>
  </si>
  <si>
    <t>Субсидии распределяет местная администрация</t>
  </si>
  <si>
    <t>Субсидии на возмещение части затрат на уплату лизинговых платежей</t>
  </si>
  <si>
    <t>var1</t>
  </si>
  <si>
    <t>var2</t>
  </si>
  <si>
    <t>key</t>
  </si>
  <si>
    <t>var</t>
  </si>
  <si>
    <t>Аренда</t>
  </si>
  <si>
    <t>Да</t>
  </si>
  <si>
    <t>Воздух</t>
  </si>
  <si>
    <t xml:space="preserve">Китай </t>
  </si>
  <si>
    <t>key1</t>
  </si>
  <si>
    <t>key2</t>
  </si>
  <si>
    <t>eur1</t>
  </si>
  <si>
    <t>eur2</t>
  </si>
  <si>
    <t>chin1</t>
  </si>
  <si>
    <t>chin2</t>
  </si>
  <si>
    <t>rus1</t>
  </si>
  <si>
    <t>rus2</t>
  </si>
  <si>
    <t>Стоимость капитальный вложений на 1 КВт</t>
  </si>
  <si>
    <t>Стоимость капитальный вложений</t>
  </si>
  <si>
    <t>Стоимость СМР</t>
  </si>
  <si>
    <t>Стоимость оборудования</t>
  </si>
  <si>
    <t>Стоимость оборудования на 1МВт</t>
  </si>
  <si>
    <t>Производственная мощность по биопротеину в год</t>
  </si>
  <si>
    <t>тонн</t>
  </si>
  <si>
    <t>Приобретение земельного участка</t>
  </si>
  <si>
    <t>Закупка оборудования</t>
  </si>
  <si>
    <t>Строительство собственного энергоцентра</t>
  </si>
  <si>
    <t>Реализация отходов производства</t>
  </si>
  <si>
    <t>Льготы и субсидии</t>
  </si>
  <si>
    <t>Инфляция</t>
  </si>
  <si>
    <t>%</t>
  </si>
  <si>
    <t>Курс ЦБ руб./USD</t>
  </si>
  <si>
    <t>Курс ЦБ руб./EUR</t>
  </si>
  <si>
    <t>Количество рабочих дней в году</t>
  </si>
  <si>
    <t>дн.</t>
  </si>
  <si>
    <t>Среднее количество рабочих суток в месяце</t>
  </si>
  <si>
    <t>Количество рабочих часов в сутках</t>
  </si>
  <si>
    <t>час.</t>
  </si>
  <si>
    <t>Площадь ЗУ на единицу производственной мощности</t>
  </si>
  <si>
    <t>м2/тонн</t>
  </si>
  <si>
    <t>База расчета: производственная мощность</t>
  </si>
  <si>
    <t>Затраты на подготовку ЗУ на единицу производственной мощности</t>
  </si>
  <si>
    <t>руб./тонн</t>
  </si>
  <si>
    <t>Затраты на ПИР ПК на единицу производственной мощности</t>
  </si>
  <si>
    <t>Затраты на ПИР ЭЦ на единицу производственной мощности</t>
  </si>
  <si>
    <t>Затраты на АСУ и ТП на единицу производственной мощности</t>
  </si>
  <si>
    <t>База расчета: стоимость оборудования с монтажем</t>
  </si>
  <si>
    <t>Коэффициент затрат на СМР</t>
  </si>
  <si>
    <t>Ставка затрат на монтаж оборудования</t>
  </si>
  <si>
    <t xml:space="preserve">База расчета: стоимость оборудования </t>
  </si>
  <si>
    <t>Ставка затрат на ПНР оборудования</t>
  </si>
  <si>
    <t>Ставка затрат на монтаж и ПНР ИС</t>
  </si>
  <si>
    <t>База расчета: стоимость комплектующих ИС</t>
  </si>
  <si>
    <t>Ставка затрат на строительный контроль</t>
  </si>
  <si>
    <t>База расчета: стоимость строительных и монтажных работ</t>
  </si>
  <si>
    <t>Ставка затрат на исполнение функций технического заказчика</t>
  </si>
  <si>
    <t>Ставка резерва на непредвиденные затраты</t>
  </si>
  <si>
    <t>Доля реализованной дополнительной продукции</t>
  </si>
  <si>
    <t>Цена продаж биопротеина оптовая для внутреннего рынка</t>
  </si>
  <si>
    <t>руб/тонн</t>
  </si>
  <si>
    <t>Цена продаж биопротеина оптовая для экспорта</t>
  </si>
  <si>
    <t>Цена продаж биопротеина мелкооптовая для внутреннего рынка</t>
  </si>
  <si>
    <t>Цена продаж удобрения комплексного оптовая</t>
  </si>
  <si>
    <t>Цена продаж удобрения комплексного мелкооптовая</t>
  </si>
  <si>
    <t>Коэффициет реализации ГП на экспорт</t>
  </si>
  <si>
    <t>Коэффициент оптовой реализации на внутреннем рынке</t>
  </si>
  <si>
    <t>База расчета: общий объем продаж</t>
  </si>
  <si>
    <t>Коэффициент запасов ГП</t>
  </si>
  <si>
    <t xml:space="preserve">База расчета: среднемесячный объемс продаж </t>
  </si>
  <si>
    <t>Рабочее давление в ферментерах</t>
  </si>
  <si>
    <t>атм.</t>
  </si>
  <si>
    <t>Концентрация биомассы в ферментёре</t>
  </si>
  <si>
    <t>кг/м3</t>
  </si>
  <si>
    <t>Продуктивность процесса</t>
  </si>
  <si>
    <t>кг/м3*час</t>
  </si>
  <si>
    <t>Коэффициент брака</t>
  </si>
  <si>
    <t>Коэффициент отходов</t>
  </si>
  <si>
    <t>База расчета: объем производства биопротеина</t>
  </si>
  <si>
    <t>Коэффициент потерь</t>
  </si>
  <si>
    <t>Стоимость утилизации отходов</t>
  </si>
  <si>
    <t>Утилизацию отходов осуществляет сторонняя организация</t>
  </si>
  <si>
    <t>Ставка прочих производственных затрат переменных</t>
  </si>
  <si>
    <t>База расчета: производственные переменные затраты без учета затрат на брак, потери, утилизацию отходов, оплату труда, социальные отчисления</t>
  </si>
  <si>
    <t>Ставка прочих производственных затрат постоянных</t>
  </si>
  <si>
    <t>База расчета: производственные постоянные затраты за вычетом затрат на лизинговые платежи, оплату труда, социальные отчисления</t>
  </si>
  <si>
    <t>Ставка затрат на ремонт и эксплуатацию ОС</t>
  </si>
  <si>
    <t>База расчета: первоначальная стоимость ОС</t>
  </si>
  <si>
    <t>Ставка прочих административных затрат постоянных</t>
  </si>
  <si>
    <t>База расчета: оплата труда административного персонала без учета социальных отчислений</t>
  </si>
  <si>
    <t>Ставка прочих затрат на маркетинг и сбыт переменных</t>
  </si>
  <si>
    <t>База расчета: объем выпуска ТП</t>
  </si>
  <si>
    <t>Ставка прочих затрат на маркетинг и сбыт постоянных</t>
  </si>
  <si>
    <t>Цена на природный газ</t>
  </si>
  <si>
    <t>руб/тыс.м3</t>
  </si>
  <si>
    <t>Средняя цена от внешних контрагентов</t>
  </si>
  <si>
    <t>Цена на электроэнергию</t>
  </si>
  <si>
    <t>руб/МВт*час</t>
  </si>
  <si>
    <t>Роялти</t>
  </si>
  <si>
    <t xml:space="preserve">База расчета: производственная мощность в год </t>
  </si>
  <si>
    <t>Стоимость Собственных Средств</t>
  </si>
  <si>
    <t>Проценты по кредиту</t>
  </si>
  <si>
    <t>Минимальный остаток ДС на счете в инвестиционной фазе</t>
  </si>
  <si>
    <t>База расчета: Среднемесячная потребность следующего периода</t>
  </si>
  <si>
    <t>Минимальный остаток ДС на счете в операционной фазе</t>
  </si>
  <si>
    <t>Доля вложений инвесторов от общей потребности в ДС</t>
  </si>
  <si>
    <t>Авансовый платеж по лизинговому договору</t>
  </si>
  <si>
    <t>База расчета: стоимость имущества с НДС</t>
  </si>
  <si>
    <t>Ставка процента по лизингу</t>
  </si>
  <si>
    <t>Распределение чистой прибыли на дивиденды</t>
  </si>
  <si>
    <t>Ставка подоходного налога</t>
  </si>
  <si>
    <t>База расчета: фонд заработной платы</t>
  </si>
  <si>
    <t>Взносы в ПФР с базы, не превышающей предельную величину</t>
  </si>
  <si>
    <t>Взносы в ПФР с базы, превышающей предельную величину</t>
  </si>
  <si>
    <t>Взносы в ФСС с базы, не превышающей предельную величину</t>
  </si>
  <si>
    <t>Взносы в ФСС с базы, превышающей предельную величину</t>
  </si>
  <si>
    <t xml:space="preserve">Взносы в ФФОМС </t>
  </si>
  <si>
    <t>Ставка земельного налога</t>
  </si>
  <si>
    <t>База расчета: стоимость (кадастровая) ЗУ. Кадастровая стоимость для земель, используемых под промышленноое строительство., Узловской район Тульской области</t>
  </si>
  <si>
    <t>База расчета: средняя стоимость имущества (зданий и сооружений, оборудования)</t>
  </si>
  <si>
    <t>Налог на прибыль организаций (на период  1-5 год)</t>
  </si>
  <si>
    <t>База расчета: прибыль до налогооблажения</t>
  </si>
  <si>
    <t>Налог на прибыль организаций (на период 6-10 год)</t>
  </si>
  <si>
    <t>Налог на прибыль организаций (после 10 лет)</t>
  </si>
  <si>
    <t>Ставка НДС входящего</t>
  </si>
  <si>
    <t>База расчета: добавленная стоимость за исключением стоимости земельного участка. Ставка для производителей сх продукции</t>
  </si>
  <si>
    <t>База расчета: добавленная стоимость за исключением стоимости земельного участка</t>
  </si>
  <si>
    <t>Страхование имущества</t>
  </si>
  <si>
    <t>input</t>
  </si>
  <si>
    <t>value</t>
  </si>
  <si>
    <t>choose</t>
  </si>
  <si>
    <t>Рабочее давление</t>
  </si>
  <si>
    <t>Р</t>
  </si>
  <si>
    <t>ẋ</t>
  </si>
  <si>
    <t>кг/м.куб.*час</t>
  </si>
  <si>
    <t>Рабочий объём 1 ферментера</t>
  </si>
  <si>
    <t>Vp</t>
  </si>
  <si>
    <t>м.куб.</t>
  </si>
  <si>
    <t>Коэфф для учета конц биомассы в ферментере</t>
  </si>
  <si>
    <t>Кх</t>
  </si>
  <si>
    <t>Производительность 1 ферментера</t>
  </si>
  <si>
    <t>П=ẋ * Vp *Кх</t>
  </si>
  <si>
    <t>кг/час</t>
  </si>
  <si>
    <t>Количество ферментеров</t>
  </si>
  <si>
    <t>К1</t>
  </si>
  <si>
    <t>шт</t>
  </si>
  <si>
    <t>К2</t>
  </si>
  <si>
    <t>час</t>
  </si>
  <si>
    <t xml:space="preserve">К3 </t>
  </si>
  <si>
    <t>дн</t>
  </si>
  <si>
    <t>Общая производительность ферментеров</t>
  </si>
  <si>
    <t>ПМ=П*К1*К2*К3/1000</t>
  </si>
  <si>
    <t>тонн/год</t>
  </si>
  <si>
    <t>Конц биомассы в ферментере</t>
  </si>
  <si>
    <t>X</t>
  </si>
  <si>
    <t>кг/м.куб.</t>
  </si>
  <si>
    <t>Концентрация</t>
  </si>
  <si>
    <t>Протока</t>
  </si>
  <si>
    <t>Давление в ферментерах, атм</t>
  </si>
  <si>
    <t>Дополнительный ферментер струйный УФС-400, ед</t>
  </si>
  <si>
    <t>Общий рабочий объем, м3</t>
  </si>
  <si>
    <t>Продуктивность процесса, кг/м3*час</t>
  </si>
  <si>
    <t>Производительность процесса, тонн/год</t>
  </si>
  <si>
    <t>form</t>
  </si>
  <si>
    <t>znach1</t>
  </si>
  <si>
    <t>znach2</t>
  </si>
  <si>
    <t>znach3</t>
  </si>
  <si>
    <t>znach4</t>
  </si>
  <si>
    <t>znach5</t>
  </si>
  <si>
    <t>znach6</t>
  </si>
  <si>
    <t>znach7</t>
  </si>
  <si>
    <t>znach8</t>
  </si>
  <si>
    <t>znach9</t>
  </si>
  <si>
    <t>znach10</t>
  </si>
  <si>
    <t>znach11</t>
  </si>
  <si>
    <t>Коэффициент загрузки производственных мощностей</t>
  </si>
  <si>
    <t>Доля продаж основной продукции</t>
  </si>
  <si>
    <t>Доля продаж дополнительной продукции</t>
  </si>
  <si>
    <t>Потенциальный объем продаж биопротеина</t>
  </si>
  <si>
    <t>Объем продаж с учетом загрузки производственных мощностей</t>
  </si>
  <si>
    <t>Брак в производстве</t>
  </si>
  <si>
    <t>Объем продаж с учетом бака в производстве</t>
  </si>
  <si>
    <t>Остаток ГП на начало периода</t>
  </si>
  <si>
    <t>Остаток ГП на конец периода</t>
  </si>
  <si>
    <t>Возможный объем продаж с учетом остатков ГП</t>
  </si>
  <si>
    <t>Объем продаж оптовый на экспорт</t>
  </si>
  <si>
    <t>Объем продаж на внутреннем рынке</t>
  </si>
  <si>
    <t>Объем продаж оптовый на внутреннем рынке</t>
  </si>
  <si>
    <t>Объем продаж мелкооптовый на внутреннем рынке</t>
  </si>
  <si>
    <t>Потенциальный объем продаж дополнительной продукции</t>
  </si>
  <si>
    <t>Возможный объем продаж с учетом спроса</t>
  </si>
  <si>
    <t>Объем продаж оптовый</t>
  </si>
  <si>
    <t>Объем продаж мелкооптовый</t>
  </si>
  <si>
    <t>0_1</t>
  </si>
  <si>
    <t>0_2</t>
  </si>
  <si>
    <t>0_3</t>
  </si>
  <si>
    <t>0_4</t>
  </si>
  <si>
    <t>1_1</t>
  </si>
  <si>
    <t>1_2</t>
  </si>
  <si>
    <t>1_3</t>
  </si>
  <si>
    <t>1_4</t>
  </si>
  <si>
    <t>2_1</t>
  </si>
  <si>
    <t>2_2</t>
  </si>
  <si>
    <t>2_3</t>
  </si>
  <si>
    <t>2_4</t>
  </si>
  <si>
    <t>Средняя цена реализации 1 тонны биопротеина</t>
  </si>
  <si>
    <t>руб.с НДС</t>
  </si>
  <si>
    <t xml:space="preserve">Средняя цена реализации 1 тонны удобрения </t>
  </si>
  <si>
    <t xml:space="preserve">Себестоимость 1 тонны биопротеина </t>
  </si>
  <si>
    <t>Себестоимость 1 тонны удобрения комплексного</t>
  </si>
  <si>
    <t>Коэффициент распределения постоянных затрат на биопротеин</t>
  </si>
  <si>
    <t>Рентабельность продаж по маржинальной прибыли биопротеина</t>
  </si>
  <si>
    <t>Рентабельность продаж по маржинальной прибыли удобрения</t>
  </si>
  <si>
    <t>Себестоимость ТП по переменным затратам</t>
  </si>
  <si>
    <t>руб.без НДС</t>
  </si>
  <si>
    <t>Объем производства биопротеина</t>
  </si>
  <si>
    <t>Отходы на продажу (удобрение комплексное)</t>
  </si>
  <si>
    <t>Итого выпуск ТП</t>
  </si>
  <si>
    <t>Целевая маржинальная рентабельность удобрения</t>
  </si>
  <si>
    <t>Себестоимость производства биопротеина</t>
  </si>
  <si>
    <t>Себестоимость производства удобрения</t>
  </si>
  <si>
    <t>Итого себестоимость производства</t>
  </si>
  <si>
    <t>Биопротеин</t>
  </si>
  <si>
    <t>Объем производства</t>
  </si>
  <si>
    <t>Брак</t>
  </si>
  <si>
    <t>Выпуск ТП</t>
  </si>
  <si>
    <t>Остаток ГП на начало</t>
  </si>
  <si>
    <t>Остаток ГП на конец</t>
  </si>
  <si>
    <t xml:space="preserve">Объем продаж </t>
  </si>
  <si>
    <t>Себестоимость ГП</t>
  </si>
  <si>
    <t>Себестоимость остатка ГП на начало</t>
  </si>
  <si>
    <t>Себестоимость остатка ГП на конец</t>
  </si>
  <si>
    <t>Коэффициент отнесения затрат на остатки ГП</t>
  </si>
  <si>
    <t>Себестоимость реализованной ГП</t>
  </si>
  <si>
    <t>Коэффициент отнеесения затрат на реализацию ГП</t>
  </si>
  <si>
    <t>Удобрение</t>
  </si>
  <si>
    <t>Коэффициент распределения затрат на реализацию ГП</t>
  </si>
  <si>
    <t>рабочее давление</t>
  </si>
  <si>
    <t>рабочий объём ферментера</t>
  </si>
  <si>
    <t>количество насосов на ферментер</t>
  </si>
  <si>
    <t>количество ферментеров</t>
  </si>
  <si>
    <t>КПД компр</t>
  </si>
  <si>
    <t>КПД компрессора</t>
  </si>
  <si>
    <t>КПД нас.циркул.</t>
  </si>
  <si>
    <t>КПД насоса</t>
  </si>
  <si>
    <t>КПД эд</t>
  </si>
  <si>
    <t>КПД электродвигателя</t>
  </si>
  <si>
    <t>Nуд кпд</t>
  </si>
  <si>
    <t>Удельные энергозатраты с учетом КПД насоса,э\двигателя и компрессора</t>
  </si>
  <si>
    <t>кВт*час/кг</t>
  </si>
  <si>
    <t>Производственная мощность</t>
  </si>
  <si>
    <t>descript</t>
  </si>
  <si>
    <t>N пол нас</t>
  </si>
  <si>
    <t>Qж</t>
  </si>
  <si>
    <t>H</t>
  </si>
  <si>
    <t>ρ</t>
  </si>
  <si>
    <t>полезная вводимая энергия с насосом</t>
  </si>
  <si>
    <t>расход жидкости</t>
  </si>
  <si>
    <t>высота подьема жидкости</t>
  </si>
  <si>
    <t>плотность жидкости</t>
  </si>
  <si>
    <t>количество насосов</t>
  </si>
  <si>
    <t>с учётом КПД</t>
  </si>
  <si>
    <t>кВт</t>
  </si>
  <si>
    <t>м.куб./час</t>
  </si>
  <si>
    <t>м.вод.ст.</t>
  </si>
  <si>
    <t>N пол нас , полезная вводимая энергия с насосом , кВт , 1955,88</t>
  </si>
  <si>
    <t>Qж , расход жидкости , м.куб./час , 4500</t>
  </si>
  <si>
    <t>H , высота подьема жидкости , м.вод.ст. , 28</t>
  </si>
  <si>
    <t>ρ , плотность жидкости , кг/м.куб. , 950</t>
  </si>
  <si>
    <t xml:space="preserve"> , количество насосов , шт. , 6</t>
  </si>
  <si>
    <t xml:space="preserve"> , с учётом КПД , кВт , 2639,52</t>
  </si>
  <si>
    <t>concat</t>
  </si>
  <si>
    <t>N пол ком , полезная энергия на компримирование воздуха , кВт , 868,31</t>
  </si>
  <si>
    <t>N пол ком</t>
  </si>
  <si>
    <t>полезная энергия на компримирование воздуха</t>
  </si>
  <si>
    <t>𝑄в , расход воздуха , нм.куб./час , 16666,67</t>
  </si>
  <si>
    <t>𝑄в</t>
  </si>
  <si>
    <t>расход воздуха</t>
  </si>
  <si>
    <t>нм.куб./час</t>
  </si>
  <si>
    <t xml:space="preserve"> , коэфф расхода воздуха ,  , 0</t>
  </si>
  <si>
    <t>коэфф расхода воздуха</t>
  </si>
  <si>
    <t>ρв , плотность воздуха , кг/м.куб. , 1,29</t>
  </si>
  <si>
    <t>ρв</t>
  </si>
  <si>
    <t>плотность воздуха</t>
  </si>
  <si>
    <t>Рвых , давление на выходе , атм сжатия , 4</t>
  </si>
  <si>
    <t>Рвых</t>
  </si>
  <si>
    <t>давление на выходе</t>
  </si>
  <si>
    <t>атм сжатия</t>
  </si>
  <si>
    <t xml:space="preserve"> , с учетом КПД ,  , 1157,74</t>
  </si>
  <si>
    <t>с учетом КПД</t>
  </si>
  <si>
    <t>∑𝑁 , суммарная полезная энергия , кВт , 2824,19</t>
  </si>
  <si>
    <t>∑𝑁</t>
  </si>
  <si>
    <t>суммарная полезная энергия</t>
  </si>
  <si>
    <t xml:space="preserve"> , с учетом КПД ,  , 3797,26</t>
  </si>
  <si>
    <t>X , конц биомассы в ферментере , кг/м.куб. , 23,01</t>
  </si>
  <si>
    <t>конц биомассы в ферментере</t>
  </si>
  <si>
    <t>П , производительность процесса , кг/час , 2013,75</t>
  </si>
  <si>
    <t>П</t>
  </si>
  <si>
    <t>производительность процесса</t>
  </si>
  <si>
    <t>G , проток , м.куб./час , 87,5</t>
  </si>
  <si>
    <t>G</t>
  </si>
  <si>
    <t>проток</t>
  </si>
  <si>
    <t xml:space="preserve"> , время удвоения , час , 4</t>
  </si>
  <si>
    <t>время удвоения</t>
  </si>
  <si>
    <t>Nv , удельная вводимая энергия , кВт , 8,07</t>
  </si>
  <si>
    <t>Nv</t>
  </si>
  <si>
    <t>удельная вводимая энергия</t>
  </si>
  <si>
    <t>∑N , суммарная полезная энергия , кВт , 2824,19</t>
  </si>
  <si>
    <t>∑N</t>
  </si>
  <si>
    <t>Vp , рабочий объём , м.куб. , 350</t>
  </si>
  <si>
    <t>рабочий объём</t>
  </si>
  <si>
    <t>KLa</t>
  </si>
  <si>
    <t>объёмный коэффициент массопередачи</t>
  </si>
  <si>
    <t>ч-1</t>
  </si>
  <si>
    <t>коэфф сумм пол энергии</t>
  </si>
  <si>
    <t>Эмп К</t>
  </si>
  <si>
    <t>эмпирический коэффициент</t>
  </si>
  <si>
    <t>KLa , объёмный коэффициент массопередачи , ч-1 , 2064,76</t>
  </si>
  <si>
    <t>Nv , суммарная полезная энергия , кВт , 8,07</t>
  </si>
  <si>
    <t xml:space="preserve"> , коэфф сумм пол энергии ,  , 0,85</t>
  </si>
  <si>
    <t>Эмп К , эмпирический коэффициент ,  , 350</t>
  </si>
  <si>
    <t>∆С , движущая сила процесса абсорбции кислорода , мг/л , 10,31</t>
  </si>
  <si>
    <t>∆С</t>
  </si>
  <si>
    <t>движущая сила процесса абсорбции кислорода</t>
  </si>
  <si>
    <t>мг/л</t>
  </si>
  <si>
    <t>Р , рабочее давление ,  , 4</t>
  </si>
  <si>
    <t>С* , равновесная концентрация кислорода с культуральной жидкостью при T=42Co , мг/л , 6</t>
  </si>
  <si>
    <t>С*</t>
  </si>
  <si>
    <t>равновесная концентрация кислорода с культуральной жидкостью при T=42Co</t>
  </si>
  <si>
    <t>Ср ,  коэффициент 10% от С* (рабочая концентрация) , мг/л , 0,6</t>
  </si>
  <si>
    <t>Ср</t>
  </si>
  <si>
    <t xml:space="preserve"> коэффициент 10% от С* (рабочая концентрация)</t>
  </si>
  <si>
    <t>уО2вых , концентрация О2 на выходе , % об , 10</t>
  </si>
  <si>
    <t>уО2вых</t>
  </si>
  <si>
    <t>концентрация О2 на выходе</t>
  </si>
  <si>
    <t>% об</t>
  </si>
  <si>
    <t>уО2вх , концентрация О2 на входе , % об , 20,95</t>
  </si>
  <si>
    <t>уО2вх</t>
  </si>
  <si>
    <t>концентрация О2 на входе</t>
  </si>
  <si>
    <t>M , скорость сорбции кислорода в процессе биосинтеза , кг О2/м.куб./час , 21,29</t>
  </si>
  <si>
    <t>M</t>
  </si>
  <si>
    <t>скорость сорбции кислорода в процессе биосинтеза</t>
  </si>
  <si>
    <t>кг О2/м.куб./час</t>
  </si>
  <si>
    <t>ẋ , продуктивность процесса , кг/м.куб.*час , 5,75</t>
  </si>
  <si>
    <t>продуктивность процесса</t>
  </si>
  <si>
    <t>αО2 , расходный коэфф по кислороду , кг/кгАСВ , 3,7</t>
  </si>
  <si>
    <t>αО2</t>
  </si>
  <si>
    <t>расходный коэфф по кислороду</t>
  </si>
  <si>
    <t>кг/кгАСВ</t>
  </si>
  <si>
    <t>П , производительность , кг/час , 2013,75</t>
  </si>
  <si>
    <t>производительность</t>
  </si>
  <si>
    <t>ẋ , продуктивность процесса , кг/м.куб./час , 5,75</t>
  </si>
  <si>
    <t>кг/м.куб./час</t>
  </si>
  <si>
    <t>Nуд</t>
  </si>
  <si>
    <t>удельные энергозатраты</t>
  </si>
  <si>
    <t>с учетом КПД насоса,э\двигателя и компрессора</t>
  </si>
  <si>
    <t>Установленная электрическая мощность</t>
  </si>
  <si>
    <t>КВт</t>
  </si>
  <si>
    <t>КВт/час</t>
  </si>
  <si>
    <t>Количество дней в году</t>
  </si>
  <si>
    <t>Цена электроэнергии покупной за 1 КВт</t>
  </si>
  <si>
    <t>Себестоимость электроэнергии производимой за 1 Квт</t>
  </si>
  <si>
    <t>=ЕСЛИ(B4="Да";I12*I14;I12*I13)</t>
  </si>
  <si>
    <t>Итого Удельные затраты э/э на готовую продукцию</t>
  </si>
  <si>
    <t>КВт/час/кг.</t>
  </si>
  <si>
    <t>Резерв установленной мощности</t>
  </si>
  <si>
    <t>output</t>
  </si>
  <si>
    <t>dop</t>
  </si>
  <si>
    <t>Подоходный налог</t>
  </si>
  <si>
    <t>Производственные затраты переменные</t>
  </si>
  <si>
    <t>База для начисления</t>
  </si>
  <si>
    <t>Начислено</t>
  </si>
  <si>
    <t>Производственные затраты постоянные</t>
  </si>
  <si>
    <t>Затраты на маркетинг и сбыт переменные</t>
  </si>
  <si>
    <t>Социальные отчисления</t>
  </si>
  <si>
    <t>Прибыль до налогообложения без учета процентов по кредитам</t>
  </si>
  <si>
    <t>Проценты по кредитам</t>
  </si>
  <si>
    <t>Прибыль до налогообложения</t>
  </si>
  <si>
    <t>Перенос убытков прошлых лет</t>
  </si>
  <si>
    <t>База налогообложения</t>
  </si>
  <si>
    <t>Налог на прибыль начисленный</t>
  </si>
  <si>
    <t>Налоговый щит на проценты</t>
  </si>
  <si>
    <t>НДС от отгрузки ГП</t>
  </si>
  <si>
    <t>НДС от отгрузки ГП экспорт</t>
  </si>
  <si>
    <t>НДС полученный</t>
  </si>
  <si>
    <t>НДС по капитальным вложениям</t>
  </si>
  <si>
    <t>НДС по капитальным вложениям импорт</t>
  </si>
  <si>
    <t>НДС по  лизинговым платежам</t>
  </si>
  <si>
    <t>НДС по  лизинговым платежам импорт</t>
  </si>
  <si>
    <t>НДС по закупке МТР</t>
  </si>
  <si>
    <t>НДС по другим производственным расходам</t>
  </si>
  <si>
    <t>НДС по административным расходам</t>
  </si>
  <si>
    <t>НДС по расходам на маркетинг и сбыт</t>
  </si>
  <si>
    <t>НДС уплаченный</t>
  </si>
  <si>
    <t>Сальдо по платежам НДС</t>
  </si>
  <si>
    <t>Накопленным итогом</t>
  </si>
  <si>
    <t>Возмещение НДС</t>
  </si>
  <si>
    <t>Оплата НДС</t>
  </si>
  <si>
    <t>Задолженность на начало периода</t>
  </si>
  <si>
    <t>Задолженность на конец периода</t>
  </si>
  <si>
    <t>По инвестиционной деятельности</t>
  </si>
  <si>
    <t>По операционной деятельности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</si>
</sst>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р_._-;\-* #,##0.00_р_._-;_-* &quot;-&quot;??_р_._-;_-@_-"/>
  </numFmts>
  <fonts count="21" x14ac:knownFonts="1">
    <font>
      <sz val="11"/>
      <color theme="1"/>
      <name val="Calibri"/>
      <family val="2"/>
      <scheme val="minor"/>
    </font>
    <font>
      <b/>
      <sz val="11"/>
      <name val="Calibri"/>
      <family val="2"/>
      <charset val="204"/>
    </font>
    <font>
      <sz val="10"/>
      <name val="Arial"/>
      <family val="2"/>
      <charset val="204"/>
    </font>
    <font>
      <sz val="10"/>
      <name val="Arial Cyr"/>
      <charset val="204"/>
    </font>
    <font>
      <b/>
      <sz val="11"/>
      <name val="Calibri"/>
      <family val="2"/>
      <charset val="204"/>
    </font>
    <font>
      <b/>
      <sz val="11"/>
      <name val="Calibri"/>
      <family val="2"/>
      <charset val="204"/>
    </font>
    <font>
      <b/>
      <sz val="11"/>
      <name val="Calibri"/>
      <family val="2"/>
      <charset val="204"/>
    </font>
    <font>
      <b/>
      <sz val="11"/>
      <name val="Calibri"/>
      <family val="2"/>
      <charset val="204"/>
    </font>
    <font>
      <b/>
      <sz val="11"/>
      <name val="Calibri"/>
      <family val="2"/>
      <charset val="204"/>
    </font>
    <font>
      <b/>
      <sz val="11"/>
      <name val="Calibri"/>
      <family val="2"/>
      <charset val="204"/>
    </font>
    <font>
      <b/>
      <sz val="11"/>
      <name val="Calibri"/>
      <family val="2"/>
      <charset val="204"/>
    </font>
    <font>
      <b/>
      <sz val="11"/>
      <name val="Calibri"/>
      <family val="2"/>
      <charset val="204"/>
    </font>
    <font>
      <b/>
      <sz val="11"/>
      <name val="Calibri"/>
      <family val="2"/>
      <charset val="204"/>
    </font>
    <font>
      <b/>
      <sz val="11"/>
      <name val="Calibri"/>
      <family val="2"/>
      <charset val="204"/>
    </font>
    <font>
      <b/>
      <sz val="11"/>
      <name val="Calibri"/>
      <family val="2"/>
      <charset val="204"/>
    </font>
    <font>
      <b/>
      <sz val="11"/>
      <name val="Calibri"/>
      <family val="2"/>
      <charset val="204"/>
    </font>
    <font>
      <b/>
      <sz val="11"/>
      <name val="Calibri"/>
      <family val="2"/>
      <charset val="204"/>
    </font>
    <font>
      <b/>
      <sz val="11"/>
      <name val="Calibri"/>
      <family val="2"/>
      <charset val="204"/>
    </font>
    <font>
      <b/>
      <sz val="11"/>
      <name val="Calibri"/>
      <family val="2"/>
      <charset val="204"/>
    </font>
    <font>
      <b/>
      <sz val="11"/>
      <name val="Calibri"/>
      <family val="2"/>
      <charset val="204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2" fillId="0" borderId="0"/>
    <xf numFmtId="164" fontId="3" fillId="0" borderId="0"/>
    <xf numFmtId="0" fontId="2" fillId="0" borderId="0"/>
  </cellStyleXfs>
  <cellXfs count="22">
    <xf numFmtId="0" fontId="0" fillId="0" borderId="0" xfId="0"/>
    <xf numFmtId="0" fontId="4" fillId="0" borderId="1" xfId="0" applyFont="1" applyBorder="1" applyAlignment="1">
      <alignment horizontal="center" vertical="top"/>
    </xf>
    <xf numFmtId="0" fontId="5" fillId="0" borderId="2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6" fillId="0" borderId="3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7" fillId="0" borderId="4" xfId="0" applyFont="1" applyBorder="1" applyAlignment="1">
      <alignment horizontal="center" vertical="top"/>
    </xf>
    <xf numFmtId="0" fontId="8" fillId="0" borderId="5" xfId="0" applyFont="1" applyBorder="1" applyAlignment="1">
      <alignment horizontal="center" vertical="top"/>
    </xf>
    <xf numFmtId="0" fontId="9" fillId="0" borderId="6" xfId="0" applyFont="1" applyBorder="1" applyAlignment="1">
      <alignment horizontal="center" vertical="top"/>
    </xf>
    <xf numFmtId="0" fontId="10" fillId="0" borderId="7" xfId="0" applyFont="1" applyBorder="1" applyAlignment="1">
      <alignment horizontal="center" vertical="top"/>
    </xf>
    <xf numFmtId="0" fontId="11" fillId="0" borderId="8" xfId="0" applyFont="1" applyBorder="1" applyAlignment="1">
      <alignment horizontal="center" vertical="top"/>
    </xf>
    <xf numFmtId="0" fontId="7" fillId="0" borderId="6" xfId="0" applyFont="1" applyBorder="1" applyAlignment="1">
      <alignment horizontal="center" vertical="top"/>
    </xf>
    <xf numFmtId="0" fontId="7" fillId="0" borderId="9" xfId="0" applyFont="1" applyBorder="1" applyAlignment="1">
      <alignment horizontal="center" vertical="top"/>
    </xf>
    <xf numFmtId="0" fontId="9" fillId="0" borderId="0" xfId="0" applyFont="1" applyAlignment="1">
      <alignment horizontal="center" vertical="top"/>
    </xf>
    <xf numFmtId="0" fontId="12" fillId="0" borderId="10" xfId="0" applyFont="1" applyBorder="1" applyAlignment="1">
      <alignment horizontal="center" vertical="top"/>
    </xf>
    <xf numFmtId="0" fontId="13" fillId="0" borderId="11" xfId="0" applyFont="1" applyBorder="1" applyAlignment="1">
      <alignment horizontal="center" vertical="top"/>
    </xf>
    <xf numFmtId="0" fontId="14" fillId="0" borderId="12" xfId="0" applyFont="1" applyBorder="1" applyAlignment="1">
      <alignment horizontal="center" vertical="top"/>
    </xf>
    <xf numFmtId="0" fontId="15" fillId="0" borderId="13" xfId="0" applyFont="1" applyBorder="1" applyAlignment="1">
      <alignment horizontal="center" vertical="top"/>
    </xf>
    <xf numFmtId="0" fontId="16" fillId="0" borderId="14" xfId="0" applyFont="1" applyBorder="1" applyAlignment="1">
      <alignment horizontal="center" vertical="top"/>
    </xf>
    <xf numFmtId="0" fontId="17" fillId="0" borderId="15" xfId="0" applyFont="1" applyBorder="1" applyAlignment="1">
      <alignment horizontal="center" vertical="top"/>
    </xf>
    <xf numFmtId="0" fontId="18" fillId="0" borderId="16" xfId="0" applyFont="1" applyBorder="1" applyAlignment="1">
      <alignment horizontal="center" vertical="top"/>
    </xf>
    <xf numFmtId="0" fontId="19" fillId="0" borderId="17" xfId="0" applyFont="1" applyBorder="1" applyAlignment="1">
      <alignment horizontal="center" vertical="top"/>
    </xf>
  </cellXfs>
  <cellStyles count="4">
    <cellStyle name="Обычный" xfId="0" builtinId="0"/>
    <cellStyle name="Обычный 36" xfId="1" xr:uid="{00000000-0005-0000-0000-000001000000}"/>
    <cellStyle name="Обычный 36 2" xfId="3" xr:uid="{00000000-0005-0000-0000-000003000000}"/>
    <cellStyle name="Финансовый 2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styles" Target="style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"/>
  <sheetViews>
    <sheetView workbookViewId="0">
      <selection activeCell="H8" sqref="H8"/>
    </sheetView>
  </sheetViews>
  <sheetFormatPr defaultRowHeight="14.4" x14ac:dyDescent="0.3"/>
  <sheetData>
    <row r="1" spans="1:13" x14ac:dyDescent="0.3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</row>
    <row r="2" spans="1:13" x14ac:dyDescent="0.3">
      <c r="A2" t="s">
        <v>13</v>
      </c>
      <c r="B2" t="s">
        <v>14</v>
      </c>
      <c r="C2">
        <v>2.9</v>
      </c>
      <c r="D2">
        <v>1.88</v>
      </c>
      <c r="E2">
        <v>1.37</v>
      </c>
      <c r="F2">
        <v>1.2</v>
      </c>
      <c r="G2">
        <v>1.03</v>
      </c>
      <c r="H2">
        <v>0.98</v>
      </c>
    </row>
    <row r="3" spans="1:13" x14ac:dyDescent="0.3">
      <c r="A3" t="s">
        <v>15</v>
      </c>
      <c r="B3" t="s">
        <v>14</v>
      </c>
      <c r="C3">
        <v>58000</v>
      </c>
      <c r="D3">
        <v>75200</v>
      </c>
      <c r="E3">
        <v>109600</v>
      </c>
      <c r="F3">
        <v>144000</v>
      </c>
      <c r="G3">
        <v>247200</v>
      </c>
      <c r="H3">
        <v>351000</v>
      </c>
      <c r="I3">
        <v>58000</v>
      </c>
      <c r="J3">
        <v>0.46375000000000011</v>
      </c>
      <c r="K3">
        <v>800</v>
      </c>
      <c r="L3">
        <v>26897.500000000011</v>
      </c>
      <c r="M3">
        <v>46400000</v>
      </c>
    </row>
    <row r="4" spans="1:13" x14ac:dyDescent="0.3">
      <c r="A4" t="s">
        <v>16</v>
      </c>
      <c r="C4">
        <v>58000</v>
      </c>
      <c r="D4">
        <v>75200</v>
      </c>
      <c r="E4">
        <v>109600</v>
      </c>
      <c r="F4">
        <v>144000</v>
      </c>
      <c r="G4">
        <v>247200</v>
      </c>
      <c r="H4">
        <v>351000</v>
      </c>
      <c r="I4">
        <v>58000</v>
      </c>
      <c r="L4">
        <v>26897.500000000011</v>
      </c>
      <c r="M4">
        <v>46400000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B27"/>
  <sheetViews>
    <sheetView workbookViewId="0">
      <selection sqref="A1:E1"/>
    </sheetView>
  </sheetViews>
  <sheetFormatPr defaultRowHeight="14.4" x14ac:dyDescent="0.3"/>
  <sheetData>
    <row r="1" spans="1:28" x14ac:dyDescent="0.3">
      <c r="A1" s="8" t="s">
        <v>0</v>
      </c>
      <c r="B1" s="8" t="s">
        <v>1</v>
      </c>
      <c r="C1" s="8" t="s">
        <v>77</v>
      </c>
      <c r="D1" s="8" t="s">
        <v>30</v>
      </c>
      <c r="E1" s="8" t="s">
        <v>78</v>
      </c>
      <c r="F1" s="8" t="s">
        <v>2</v>
      </c>
      <c r="G1" s="8" t="s">
        <v>3</v>
      </c>
      <c r="H1" s="8" t="s">
        <v>4</v>
      </c>
      <c r="I1" s="8" t="s">
        <v>5</v>
      </c>
      <c r="J1" s="8" t="s">
        <v>6</v>
      </c>
      <c r="K1" s="8" t="s">
        <v>7</v>
      </c>
      <c r="L1" s="8" t="s">
        <v>208</v>
      </c>
      <c r="M1" s="8" t="s">
        <v>209</v>
      </c>
      <c r="N1" s="8" t="s">
        <v>210</v>
      </c>
      <c r="O1" s="8" t="s">
        <v>211</v>
      </c>
      <c r="P1" s="8" t="s">
        <v>212</v>
      </c>
      <c r="Q1" s="8" t="s">
        <v>213</v>
      </c>
      <c r="R1" s="8" t="s">
        <v>214</v>
      </c>
      <c r="S1" s="8" t="s">
        <v>215</v>
      </c>
      <c r="T1" s="8" t="s">
        <v>216</v>
      </c>
      <c r="U1" s="8" t="s">
        <v>217</v>
      </c>
      <c r="V1" s="8" t="s">
        <v>218</v>
      </c>
      <c r="W1" s="8" t="s">
        <v>219</v>
      </c>
      <c r="X1" s="8" t="s">
        <v>220</v>
      </c>
      <c r="Y1" s="8" t="s">
        <v>221</v>
      </c>
      <c r="Z1" s="8" t="s">
        <v>31</v>
      </c>
      <c r="AA1" s="8" t="s">
        <v>222</v>
      </c>
      <c r="AB1" s="8" t="s">
        <v>22</v>
      </c>
    </row>
    <row r="2" spans="1:28" x14ac:dyDescent="0.3">
      <c r="A2" t="s">
        <v>223</v>
      </c>
      <c r="B2" t="s">
        <v>224</v>
      </c>
      <c r="C2">
        <v>0.4</v>
      </c>
      <c r="E2" t="s">
        <v>225</v>
      </c>
      <c r="F2">
        <v>577.07509881422925</v>
      </c>
      <c r="G2">
        <v>663.63636363636363</v>
      </c>
      <c r="H2">
        <v>763.18181818181802</v>
      </c>
      <c r="I2">
        <v>870.90909090909088</v>
      </c>
      <c r="J2">
        <v>975.41818181818178</v>
      </c>
      <c r="K2">
        <v>1072.96</v>
      </c>
      <c r="L2">
        <v>577.07509881422925</v>
      </c>
      <c r="M2">
        <v>30</v>
      </c>
      <c r="N2">
        <v>30</v>
      </c>
      <c r="O2">
        <v>30</v>
      </c>
      <c r="P2">
        <v>36</v>
      </c>
      <c r="Q2">
        <v>43.2</v>
      </c>
      <c r="R2">
        <v>51.84</v>
      </c>
      <c r="S2">
        <v>30</v>
      </c>
      <c r="T2">
        <v>2090.909090909091</v>
      </c>
      <c r="U2">
        <v>2090.909090909091</v>
      </c>
      <c r="V2">
        <v>2090.909090909091</v>
      </c>
      <c r="W2">
        <v>2090.909090909091</v>
      </c>
      <c r="X2">
        <v>2090.909090909091</v>
      </c>
      <c r="Y2">
        <v>2090.909090909091</v>
      </c>
      <c r="Z2">
        <v>2090.909090909091</v>
      </c>
      <c r="AA2">
        <v>0.05</v>
      </c>
      <c r="AB2">
        <v>1266942.1487603311</v>
      </c>
    </row>
    <row r="3" spans="1:28" x14ac:dyDescent="0.3">
      <c r="A3" t="s">
        <v>223</v>
      </c>
      <c r="B3" t="s">
        <v>224</v>
      </c>
      <c r="C3">
        <v>6</v>
      </c>
      <c r="E3" t="s">
        <v>226</v>
      </c>
      <c r="F3">
        <v>363.63636363636368</v>
      </c>
      <c r="G3">
        <v>418.18181818181807</v>
      </c>
      <c r="H3">
        <v>480.90909090909088</v>
      </c>
      <c r="I3">
        <v>890.90909090909088</v>
      </c>
      <c r="J3">
        <v>997.81818181818187</v>
      </c>
      <c r="K3">
        <v>1097.5999999999999</v>
      </c>
      <c r="L3">
        <v>363.63636363636368</v>
      </c>
      <c r="M3">
        <v>40</v>
      </c>
      <c r="N3">
        <v>40</v>
      </c>
      <c r="O3">
        <v>40</v>
      </c>
      <c r="P3">
        <v>48</v>
      </c>
      <c r="Q3">
        <v>57.599999999999987</v>
      </c>
      <c r="R3">
        <v>69.11999999999999</v>
      </c>
      <c r="S3">
        <v>40</v>
      </c>
      <c r="T3">
        <v>2727.272727272727</v>
      </c>
      <c r="U3">
        <v>2727.272727272727</v>
      </c>
      <c r="V3">
        <v>2727.272727272727</v>
      </c>
      <c r="W3">
        <v>2727.272727272727</v>
      </c>
      <c r="X3">
        <v>2727.272727272727</v>
      </c>
      <c r="Y3">
        <v>2727.272727272727</v>
      </c>
      <c r="Z3">
        <v>2727.272727272727</v>
      </c>
      <c r="AA3">
        <v>0.05</v>
      </c>
      <c r="AB3">
        <v>1041322.314049587</v>
      </c>
    </row>
    <row r="4" spans="1:28" x14ac:dyDescent="0.3">
      <c r="A4" t="s">
        <v>227</v>
      </c>
      <c r="B4" t="s">
        <v>228</v>
      </c>
      <c r="E4" t="s">
        <v>229</v>
      </c>
      <c r="F4">
        <v>395.25691699604738</v>
      </c>
      <c r="G4">
        <v>395.25691699604738</v>
      </c>
      <c r="H4">
        <v>395.25691699604738</v>
      </c>
      <c r="I4">
        <v>395.25691699604738</v>
      </c>
      <c r="J4">
        <v>395.25691699604738</v>
      </c>
      <c r="K4">
        <v>395.25691699604738</v>
      </c>
      <c r="L4">
        <v>395.25691699604738</v>
      </c>
      <c r="M4">
        <v>100</v>
      </c>
      <c r="N4">
        <v>100</v>
      </c>
      <c r="O4">
        <v>100</v>
      </c>
      <c r="P4">
        <v>120</v>
      </c>
      <c r="Q4">
        <v>144</v>
      </c>
      <c r="R4">
        <v>172.8</v>
      </c>
      <c r="S4">
        <v>100</v>
      </c>
      <c r="T4">
        <v>1909.090909090909</v>
      </c>
      <c r="U4">
        <v>1909.090909090909</v>
      </c>
      <c r="V4">
        <v>1909.090909090909</v>
      </c>
      <c r="W4">
        <v>1909.090909090909</v>
      </c>
      <c r="X4">
        <v>1909.090909090909</v>
      </c>
      <c r="Y4">
        <v>1909.090909090909</v>
      </c>
      <c r="Z4">
        <v>1909.090909090909</v>
      </c>
      <c r="AA4">
        <v>0.05</v>
      </c>
      <c r="AB4">
        <v>792310.45634207677</v>
      </c>
    </row>
    <row r="5" spans="1:28" x14ac:dyDescent="0.3">
      <c r="A5" t="s">
        <v>227</v>
      </c>
      <c r="B5" t="s">
        <v>228</v>
      </c>
      <c r="E5" t="s">
        <v>230</v>
      </c>
      <c r="F5">
        <v>395.25691699604738</v>
      </c>
      <c r="G5">
        <v>454.5454545454545</v>
      </c>
      <c r="H5">
        <v>522.72727272727263</v>
      </c>
      <c r="I5">
        <v>727.27272727272725</v>
      </c>
      <c r="J5">
        <v>814.54545454545462</v>
      </c>
      <c r="K5">
        <v>896.00000000000011</v>
      </c>
      <c r="L5">
        <v>395.25691699604738</v>
      </c>
      <c r="M5">
        <v>100</v>
      </c>
      <c r="N5">
        <v>100</v>
      </c>
      <c r="O5">
        <v>100</v>
      </c>
      <c r="P5">
        <v>120</v>
      </c>
      <c r="Q5">
        <v>144</v>
      </c>
      <c r="R5">
        <v>172.8</v>
      </c>
      <c r="S5">
        <v>100</v>
      </c>
      <c r="T5">
        <v>1909.090909090909</v>
      </c>
      <c r="U5">
        <v>1909.090909090909</v>
      </c>
      <c r="V5">
        <v>1909.090909090909</v>
      </c>
      <c r="W5">
        <v>1909.090909090909</v>
      </c>
      <c r="X5">
        <v>1909.090909090909</v>
      </c>
      <c r="Y5">
        <v>1909.090909090909</v>
      </c>
      <c r="Z5">
        <v>1909.090909090909</v>
      </c>
      <c r="AA5">
        <v>0.05</v>
      </c>
      <c r="AB5">
        <v>792310.45634207677</v>
      </c>
    </row>
    <row r="6" spans="1:28" x14ac:dyDescent="0.3">
      <c r="A6" t="s">
        <v>227</v>
      </c>
      <c r="B6" t="s">
        <v>228</v>
      </c>
      <c r="E6" t="s">
        <v>231</v>
      </c>
      <c r="F6">
        <v>395.25691699604738</v>
      </c>
      <c r="G6">
        <v>454.5454545454545</v>
      </c>
      <c r="H6">
        <v>522.72727272727263</v>
      </c>
      <c r="I6">
        <v>727.27272727272725</v>
      </c>
      <c r="J6">
        <v>814.54545454545462</v>
      </c>
      <c r="K6">
        <v>896.00000000000011</v>
      </c>
      <c r="L6">
        <v>395.25691699604738</v>
      </c>
      <c r="M6">
        <v>100</v>
      </c>
      <c r="N6">
        <v>100</v>
      </c>
      <c r="O6">
        <v>100</v>
      </c>
      <c r="P6">
        <v>120</v>
      </c>
      <c r="Q6">
        <v>144</v>
      </c>
      <c r="R6">
        <v>172.8</v>
      </c>
      <c r="S6">
        <v>100</v>
      </c>
      <c r="T6">
        <v>1909.090909090909</v>
      </c>
      <c r="U6">
        <v>1909.090909090909</v>
      </c>
      <c r="V6">
        <v>1909.090909090909</v>
      </c>
      <c r="W6">
        <v>1909.090909090909</v>
      </c>
      <c r="X6">
        <v>1909.090909090909</v>
      </c>
      <c r="Y6">
        <v>1909.090909090909</v>
      </c>
      <c r="Z6">
        <v>1909.090909090909</v>
      </c>
      <c r="AA6">
        <v>0.05</v>
      </c>
      <c r="AB6">
        <v>792310.45634207677</v>
      </c>
    </row>
    <row r="7" spans="1:28" x14ac:dyDescent="0.3">
      <c r="A7" t="s">
        <v>227</v>
      </c>
      <c r="B7" t="s">
        <v>228</v>
      </c>
      <c r="E7" t="s">
        <v>232</v>
      </c>
      <c r="F7">
        <v>158.102766798419</v>
      </c>
      <c r="G7">
        <v>181.81818181818181</v>
      </c>
      <c r="H7">
        <v>209.09090909090901</v>
      </c>
      <c r="I7">
        <v>409.09090909090912</v>
      </c>
      <c r="J7">
        <v>458.18181818181819</v>
      </c>
      <c r="K7">
        <v>504.00000000000011</v>
      </c>
      <c r="L7">
        <v>158.102766798419</v>
      </c>
      <c r="M7">
        <v>100</v>
      </c>
      <c r="N7">
        <v>100</v>
      </c>
      <c r="O7">
        <v>100</v>
      </c>
      <c r="P7">
        <v>120</v>
      </c>
      <c r="Q7">
        <v>144</v>
      </c>
      <c r="R7">
        <v>172.8</v>
      </c>
      <c r="S7">
        <v>100</v>
      </c>
      <c r="T7">
        <v>1909.090909090909</v>
      </c>
      <c r="U7">
        <v>1909.090909090909</v>
      </c>
      <c r="V7">
        <v>1909.090909090909</v>
      </c>
      <c r="W7">
        <v>1909.090909090909</v>
      </c>
      <c r="X7">
        <v>1909.090909090909</v>
      </c>
      <c r="Y7">
        <v>1909.090909090909</v>
      </c>
      <c r="Z7">
        <v>1909.090909090909</v>
      </c>
      <c r="AA7">
        <v>0.05</v>
      </c>
      <c r="AB7">
        <v>316924.18253683078</v>
      </c>
    </row>
    <row r="8" spans="1:28" x14ac:dyDescent="0.3">
      <c r="A8" t="s">
        <v>233</v>
      </c>
      <c r="B8" t="s">
        <v>228</v>
      </c>
      <c r="E8" t="s">
        <v>234</v>
      </c>
      <c r="F8">
        <v>664.03162055335974</v>
      </c>
      <c r="G8">
        <v>763.63636363636363</v>
      </c>
      <c r="H8">
        <v>878.18181818181802</v>
      </c>
      <c r="I8">
        <v>963.63636363636351</v>
      </c>
      <c r="J8">
        <v>1079.272727272727</v>
      </c>
      <c r="K8">
        <v>1187.2</v>
      </c>
      <c r="L8">
        <v>664.03162055335974</v>
      </c>
      <c r="M8">
        <v>100</v>
      </c>
      <c r="N8">
        <v>100</v>
      </c>
      <c r="O8">
        <v>100</v>
      </c>
      <c r="P8">
        <v>120</v>
      </c>
      <c r="Q8">
        <v>144</v>
      </c>
      <c r="R8">
        <v>172.8</v>
      </c>
      <c r="S8">
        <v>100</v>
      </c>
      <c r="T8">
        <v>1909.090909090909</v>
      </c>
      <c r="U8">
        <v>1909.090909090909</v>
      </c>
      <c r="V8">
        <v>1909.090909090909</v>
      </c>
      <c r="W8">
        <v>1909.090909090909</v>
      </c>
      <c r="X8">
        <v>1909.090909090909</v>
      </c>
      <c r="Y8">
        <v>1909.090909090909</v>
      </c>
      <c r="Z8">
        <v>1909.090909090909</v>
      </c>
      <c r="AA8">
        <v>0.05</v>
      </c>
      <c r="AB8">
        <v>1331081.5666546889</v>
      </c>
    </row>
    <row r="9" spans="1:28" x14ac:dyDescent="0.3">
      <c r="A9" t="s">
        <v>233</v>
      </c>
      <c r="B9" t="s">
        <v>228</v>
      </c>
      <c r="E9" t="s">
        <v>235</v>
      </c>
      <c r="F9">
        <v>727.27272727272725</v>
      </c>
      <c r="G9">
        <v>727.27272727272725</v>
      </c>
      <c r="H9">
        <v>1323.636363636364</v>
      </c>
      <c r="I9">
        <v>1323.636363636364</v>
      </c>
      <c r="J9">
        <v>1323.636363636364</v>
      </c>
      <c r="K9">
        <v>1323.636363636364</v>
      </c>
      <c r="L9">
        <v>727.27272727272725</v>
      </c>
      <c r="M9">
        <v>200</v>
      </c>
      <c r="N9">
        <v>200</v>
      </c>
      <c r="O9">
        <v>200</v>
      </c>
      <c r="P9">
        <v>240</v>
      </c>
      <c r="Q9">
        <v>288</v>
      </c>
      <c r="R9">
        <v>345.6</v>
      </c>
      <c r="S9">
        <v>200</v>
      </c>
      <c r="T9">
        <v>3000</v>
      </c>
      <c r="U9">
        <v>3000</v>
      </c>
      <c r="V9">
        <v>3000</v>
      </c>
      <c r="W9">
        <v>3000</v>
      </c>
      <c r="X9">
        <v>3000</v>
      </c>
      <c r="Y9">
        <v>3000</v>
      </c>
      <c r="Z9">
        <v>3000</v>
      </c>
      <c r="AA9">
        <v>0.05</v>
      </c>
      <c r="AB9">
        <v>2290909.0909090908</v>
      </c>
    </row>
    <row r="10" spans="1:28" x14ac:dyDescent="0.3">
      <c r="A10" t="s">
        <v>233</v>
      </c>
      <c r="B10" t="s">
        <v>228</v>
      </c>
      <c r="E10" t="s">
        <v>236</v>
      </c>
      <c r="F10">
        <v>237.15415019762841</v>
      </c>
      <c r="G10">
        <v>272.72727272727269</v>
      </c>
      <c r="H10">
        <v>313.63636363636363</v>
      </c>
      <c r="I10">
        <v>545.45454545454538</v>
      </c>
      <c r="J10">
        <v>610.90909090909099</v>
      </c>
      <c r="K10">
        <v>672.00000000000011</v>
      </c>
      <c r="L10">
        <v>237.15415019762841</v>
      </c>
      <c r="M10">
        <v>200</v>
      </c>
      <c r="N10">
        <v>200</v>
      </c>
      <c r="O10">
        <v>200</v>
      </c>
      <c r="P10">
        <v>240</v>
      </c>
      <c r="Q10">
        <v>288</v>
      </c>
      <c r="R10">
        <v>345.6</v>
      </c>
      <c r="S10">
        <v>200</v>
      </c>
      <c r="T10">
        <v>3000</v>
      </c>
      <c r="U10">
        <v>3000</v>
      </c>
      <c r="V10">
        <v>3000</v>
      </c>
      <c r="W10">
        <v>3000</v>
      </c>
      <c r="X10">
        <v>3000</v>
      </c>
      <c r="Y10">
        <v>3000</v>
      </c>
      <c r="Z10">
        <v>3000</v>
      </c>
      <c r="AA10">
        <v>0.05</v>
      </c>
      <c r="AB10">
        <v>747035.57312252955</v>
      </c>
    </row>
    <row r="11" spans="1:28" x14ac:dyDescent="0.3">
      <c r="A11" t="s">
        <v>233</v>
      </c>
      <c r="B11" t="s">
        <v>228</v>
      </c>
      <c r="E11" t="s">
        <v>237</v>
      </c>
      <c r="F11">
        <v>237.15415019762841</v>
      </c>
      <c r="G11">
        <v>272.72727272727269</v>
      </c>
      <c r="H11">
        <v>313.63636363636363</v>
      </c>
      <c r="I11">
        <v>545.45454545454538</v>
      </c>
      <c r="J11">
        <v>610.90909090909099</v>
      </c>
      <c r="K11">
        <v>672.00000000000011</v>
      </c>
      <c r="L11">
        <v>237.15415019762841</v>
      </c>
      <c r="M11">
        <v>200</v>
      </c>
      <c r="N11">
        <v>200</v>
      </c>
      <c r="O11">
        <v>200</v>
      </c>
      <c r="P11">
        <v>240</v>
      </c>
      <c r="Q11">
        <v>288</v>
      </c>
      <c r="R11">
        <v>345.6</v>
      </c>
      <c r="S11">
        <v>200</v>
      </c>
      <c r="T11">
        <v>3000</v>
      </c>
      <c r="U11">
        <v>3000</v>
      </c>
      <c r="V11">
        <v>3000</v>
      </c>
      <c r="W11">
        <v>3000</v>
      </c>
      <c r="X11">
        <v>3000</v>
      </c>
      <c r="Y11">
        <v>3000</v>
      </c>
      <c r="Z11">
        <v>3000</v>
      </c>
      <c r="AA11">
        <v>0.05</v>
      </c>
      <c r="AB11">
        <v>747035.57312252955</v>
      </c>
    </row>
    <row r="12" spans="1:28" x14ac:dyDescent="0.3">
      <c r="A12" t="s">
        <v>233</v>
      </c>
      <c r="B12" t="s">
        <v>228</v>
      </c>
      <c r="E12" t="s">
        <v>238</v>
      </c>
      <c r="F12">
        <v>181.81818181818181</v>
      </c>
      <c r="G12">
        <v>181.81818181818181</v>
      </c>
      <c r="H12">
        <v>600</v>
      </c>
      <c r="I12">
        <v>600</v>
      </c>
      <c r="J12">
        <v>690.90909090909088</v>
      </c>
      <c r="K12">
        <v>781.81818181818176</v>
      </c>
      <c r="L12">
        <v>181.81818181818181</v>
      </c>
      <c r="M12">
        <v>200</v>
      </c>
      <c r="N12">
        <v>200</v>
      </c>
      <c r="O12">
        <v>200</v>
      </c>
      <c r="P12">
        <v>240</v>
      </c>
      <c r="Q12">
        <v>288</v>
      </c>
      <c r="R12">
        <v>345.6</v>
      </c>
      <c r="S12">
        <v>200</v>
      </c>
      <c r="T12">
        <v>3000</v>
      </c>
      <c r="U12">
        <v>3000</v>
      </c>
      <c r="V12">
        <v>3000</v>
      </c>
      <c r="W12">
        <v>3000</v>
      </c>
      <c r="X12">
        <v>3000</v>
      </c>
      <c r="Y12">
        <v>3000</v>
      </c>
      <c r="Z12">
        <v>3000</v>
      </c>
      <c r="AA12">
        <v>0.05</v>
      </c>
      <c r="AB12">
        <v>572727.27272727271</v>
      </c>
    </row>
    <row r="13" spans="1:28" x14ac:dyDescent="0.3">
      <c r="A13" t="s">
        <v>239</v>
      </c>
      <c r="B13" t="s">
        <v>228</v>
      </c>
      <c r="E13" t="s">
        <v>240</v>
      </c>
      <c r="F13">
        <v>727.27272727272725</v>
      </c>
      <c r="G13">
        <v>727.27272727272725</v>
      </c>
      <c r="H13">
        <v>909.09090909090901</v>
      </c>
      <c r="I13">
        <v>909.09090909090901</v>
      </c>
      <c r="J13">
        <v>1090.909090909091</v>
      </c>
      <c r="K13">
        <v>1272.727272727273</v>
      </c>
      <c r="L13">
        <v>727.27272727272725</v>
      </c>
      <c r="M13">
        <v>200</v>
      </c>
      <c r="N13">
        <v>200</v>
      </c>
      <c r="O13">
        <v>200</v>
      </c>
      <c r="P13">
        <v>240</v>
      </c>
      <c r="Q13">
        <v>288</v>
      </c>
      <c r="R13">
        <v>345.6</v>
      </c>
      <c r="S13">
        <v>200</v>
      </c>
      <c r="T13">
        <v>3000</v>
      </c>
      <c r="U13">
        <v>3000</v>
      </c>
      <c r="V13">
        <v>3000</v>
      </c>
      <c r="W13">
        <v>3000</v>
      </c>
      <c r="X13">
        <v>3000</v>
      </c>
      <c r="Y13">
        <v>3000</v>
      </c>
      <c r="Z13">
        <v>3000</v>
      </c>
      <c r="AA13">
        <v>0.05</v>
      </c>
      <c r="AB13">
        <v>2290909.0909090908</v>
      </c>
    </row>
    <row r="14" spans="1:28" x14ac:dyDescent="0.3">
      <c r="A14" t="s">
        <v>241</v>
      </c>
      <c r="B14" t="s">
        <v>228</v>
      </c>
      <c r="E14" t="s">
        <v>242</v>
      </c>
      <c r="F14">
        <v>90.909090909090907</v>
      </c>
      <c r="G14">
        <v>136.36363636363629</v>
      </c>
      <c r="H14">
        <v>181.81818181818181</v>
      </c>
      <c r="I14">
        <v>227.27272727272731</v>
      </c>
      <c r="J14">
        <v>272.72727272727269</v>
      </c>
      <c r="K14">
        <v>318.18181818181807</v>
      </c>
      <c r="L14">
        <v>90.909090909090907</v>
      </c>
      <c r="M14">
        <v>250</v>
      </c>
      <c r="N14">
        <v>250</v>
      </c>
      <c r="O14">
        <v>250</v>
      </c>
      <c r="P14">
        <v>250</v>
      </c>
      <c r="Q14">
        <v>250</v>
      </c>
      <c r="R14">
        <v>250</v>
      </c>
      <c r="S14">
        <v>250</v>
      </c>
      <c r="T14">
        <v>5000</v>
      </c>
      <c r="U14">
        <v>5000</v>
      </c>
      <c r="V14">
        <v>5000</v>
      </c>
      <c r="W14">
        <v>5000</v>
      </c>
      <c r="X14">
        <v>5000</v>
      </c>
      <c r="Y14">
        <v>5000</v>
      </c>
      <c r="Z14">
        <v>5000</v>
      </c>
      <c r="AA14">
        <v>0.05</v>
      </c>
      <c r="AB14">
        <v>477272.72727272729</v>
      </c>
    </row>
    <row r="15" spans="1:28" x14ac:dyDescent="0.3">
      <c r="A15" t="s">
        <v>241</v>
      </c>
      <c r="B15" t="s">
        <v>228</v>
      </c>
      <c r="E15" t="s">
        <v>243</v>
      </c>
      <c r="F15">
        <v>90.909090909090907</v>
      </c>
      <c r="G15">
        <v>136.36363636363629</v>
      </c>
      <c r="H15">
        <v>181.81818181818181</v>
      </c>
      <c r="I15">
        <v>227.27272727272731</v>
      </c>
      <c r="J15">
        <v>272.72727272727269</v>
      </c>
      <c r="K15">
        <v>318.18181818181807</v>
      </c>
      <c r="L15">
        <v>90.909090909090907</v>
      </c>
      <c r="M15">
        <v>250</v>
      </c>
      <c r="N15">
        <v>250</v>
      </c>
      <c r="O15">
        <v>250</v>
      </c>
      <c r="P15">
        <v>250</v>
      </c>
      <c r="Q15">
        <v>250</v>
      </c>
      <c r="R15">
        <v>250</v>
      </c>
      <c r="S15">
        <v>250</v>
      </c>
      <c r="T15">
        <v>5000</v>
      </c>
      <c r="U15">
        <v>5000</v>
      </c>
      <c r="V15">
        <v>5000</v>
      </c>
      <c r="W15">
        <v>5000</v>
      </c>
      <c r="X15">
        <v>5000</v>
      </c>
      <c r="Y15">
        <v>5000</v>
      </c>
      <c r="Z15">
        <v>5000</v>
      </c>
      <c r="AA15">
        <v>0.05</v>
      </c>
      <c r="AB15">
        <v>477272.72727272729</v>
      </c>
    </row>
    <row r="16" spans="1:28" x14ac:dyDescent="0.3">
      <c r="A16" t="s">
        <v>241</v>
      </c>
      <c r="B16" t="s">
        <v>228</v>
      </c>
      <c r="E16" t="s">
        <v>244</v>
      </c>
      <c r="F16">
        <v>31.6205533596838</v>
      </c>
      <c r="G16">
        <v>36.36363636363636</v>
      </c>
      <c r="H16">
        <v>41.818181818181813</v>
      </c>
      <c r="I16">
        <v>68.181818181818173</v>
      </c>
      <c r="J16">
        <v>72.72727272727272</v>
      </c>
      <c r="K16">
        <v>84.000000000000014</v>
      </c>
      <c r="L16">
        <v>31.6205533596838</v>
      </c>
      <c r="M16">
        <v>250</v>
      </c>
      <c r="N16">
        <v>250</v>
      </c>
      <c r="O16">
        <v>250</v>
      </c>
      <c r="P16">
        <v>250</v>
      </c>
      <c r="Q16">
        <v>250</v>
      </c>
      <c r="R16">
        <v>250</v>
      </c>
      <c r="S16">
        <v>250</v>
      </c>
      <c r="T16">
        <v>5000</v>
      </c>
      <c r="U16">
        <v>5000</v>
      </c>
      <c r="V16">
        <v>5000</v>
      </c>
      <c r="W16">
        <v>5000</v>
      </c>
      <c r="X16">
        <v>5000</v>
      </c>
      <c r="Y16">
        <v>5000</v>
      </c>
      <c r="Z16">
        <v>5000</v>
      </c>
      <c r="AA16">
        <v>0.05</v>
      </c>
      <c r="AB16">
        <v>166007.90513833999</v>
      </c>
    </row>
    <row r="17" spans="1:28" x14ac:dyDescent="0.3">
      <c r="A17" t="s">
        <v>241</v>
      </c>
      <c r="B17" t="s">
        <v>228</v>
      </c>
      <c r="E17" t="s">
        <v>245</v>
      </c>
      <c r="F17">
        <v>63.241106719367593</v>
      </c>
      <c r="G17">
        <v>72.72727272727272</v>
      </c>
      <c r="H17">
        <v>83.636363636363626</v>
      </c>
      <c r="I17">
        <v>109.09090909090909</v>
      </c>
      <c r="J17">
        <v>122.1818181818182</v>
      </c>
      <c r="K17">
        <v>134.4</v>
      </c>
      <c r="L17">
        <v>63.241106719367593</v>
      </c>
      <c r="M17">
        <v>250</v>
      </c>
      <c r="N17">
        <v>250</v>
      </c>
      <c r="O17">
        <v>250</v>
      </c>
      <c r="P17">
        <v>250</v>
      </c>
      <c r="Q17">
        <v>250</v>
      </c>
      <c r="R17">
        <v>250</v>
      </c>
      <c r="S17">
        <v>250</v>
      </c>
      <c r="T17">
        <v>5000</v>
      </c>
      <c r="U17">
        <v>5000</v>
      </c>
      <c r="V17">
        <v>5000</v>
      </c>
      <c r="W17">
        <v>5000</v>
      </c>
      <c r="X17">
        <v>5000</v>
      </c>
      <c r="Y17">
        <v>5000</v>
      </c>
      <c r="Z17">
        <v>5000</v>
      </c>
      <c r="AA17">
        <v>0.05</v>
      </c>
      <c r="AB17">
        <v>332015.81027667993</v>
      </c>
    </row>
    <row r="18" spans="1:28" x14ac:dyDescent="0.3">
      <c r="A18" t="s">
        <v>241</v>
      </c>
      <c r="B18" t="s">
        <v>228</v>
      </c>
      <c r="E18" t="s">
        <v>246</v>
      </c>
      <c r="F18">
        <v>39.525691699604742</v>
      </c>
      <c r="G18">
        <v>45.454545454545453</v>
      </c>
      <c r="H18">
        <v>52.272727272727259</v>
      </c>
      <c r="I18">
        <v>72.72727272727272</v>
      </c>
      <c r="J18">
        <v>81.454545454545453</v>
      </c>
      <c r="K18">
        <v>89.600000000000009</v>
      </c>
      <c r="L18">
        <v>39.525691699604742</v>
      </c>
      <c r="M18">
        <v>250</v>
      </c>
      <c r="N18">
        <v>250</v>
      </c>
      <c r="O18">
        <v>250</v>
      </c>
      <c r="P18">
        <v>250</v>
      </c>
      <c r="Q18">
        <v>250</v>
      </c>
      <c r="R18">
        <v>250</v>
      </c>
      <c r="S18">
        <v>250</v>
      </c>
      <c r="T18">
        <v>5000</v>
      </c>
      <c r="U18">
        <v>5000</v>
      </c>
      <c r="V18">
        <v>5000</v>
      </c>
      <c r="W18">
        <v>5000</v>
      </c>
      <c r="X18">
        <v>5000</v>
      </c>
      <c r="Y18">
        <v>5000</v>
      </c>
      <c r="Z18">
        <v>5000</v>
      </c>
      <c r="AA18">
        <v>0.05</v>
      </c>
      <c r="AB18">
        <v>207509.8814229249</v>
      </c>
    </row>
    <row r="19" spans="1:28" x14ac:dyDescent="0.3">
      <c r="A19" t="s">
        <v>241</v>
      </c>
      <c r="B19" t="s">
        <v>228</v>
      </c>
      <c r="E19" t="s">
        <v>247</v>
      </c>
      <c r="F19">
        <v>47.430830039525688</v>
      </c>
      <c r="G19">
        <v>54.54545454545454</v>
      </c>
      <c r="H19">
        <v>62.72727272727272</v>
      </c>
      <c r="I19">
        <v>90.909090909090907</v>
      </c>
      <c r="J19">
        <v>101.8181818181818</v>
      </c>
      <c r="K19">
        <v>112</v>
      </c>
      <c r="L19">
        <v>47.430830039525688</v>
      </c>
      <c r="M19">
        <v>250</v>
      </c>
      <c r="N19">
        <v>250</v>
      </c>
      <c r="O19">
        <v>250</v>
      </c>
      <c r="P19">
        <v>250</v>
      </c>
      <c r="Q19">
        <v>250</v>
      </c>
      <c r="R19">
        <v>250</v>
      </c>
      <c r="S19">
        <v>250</v>
      </c>
      <c r="T19">
        <v>5000</v>
      </c>
      <c r="U19">
        <v>5000</v>
      </c>
      <c r="V19">
        <v>5000</v>
      </c>
      <c r="W19">
        <v>5000</v>
      </c>
      <c r="X19">
        <v>5000</v>
      </c>
      <c r="Y19">
        <v>5000</v>
      </c>
      <c r="Z19">
        <v>5000</v>
      </c>
      <c r="AA19">
        <v>0.05</v>
      </c>
      <c r="AB19">
        <v>249011.85770750989</v>
      </c>
    </row>
    <row r="20" spans="1:28" x14ac:dyDescent="0.3">
      <c r="A20" t="s">
        <v>241</v>
      </c>
      <c r="B20" t="s">
        <v>228</v>
      </c>
      <c r="E20" t="s">
        <v>248</v>
      </c>
      <c r="F20">
        <v>63.241106719367593</v>
      </c>
      <c r="G20">
        <v>72.72727272727272</v>
      </c>
      <c r="H20">
        <v>83.636363636363626</v>
      </c>
      <c r="I20">
        <v>145.45454545454541</v>
      </c>
      <c r="J20">
        <v>162.90909090909091</v>
      </c>
      <c r="K20">
        <v>179.2</v>
      </c>
      <c r="L20">
        <v>63.241106719367593</v>
      </c>
      <c r="M20">
        <v>250</v>
      </c>
      <c r="N20">
        <v>250</v>
      </c>
      <c r="O20">
        <v>250</v>
      </c>
      <c r="P20">
        <v>250</v>
      </c>
      <c r="Q20">
        <v>250</v>
      </c>
      <c r="R20">
        <v>250</v>
      </c>
      <c r="S20">
        <v>250</v>
      </c>
      <c r="T20">
        <v>5000</v>
      </c>
      <c r="U20">
        <v>5000</v>
      </c>
      <c r="V20">
        <v>5000</v>
      </c>
      <c r="W20">
        <v>5000</v>
      </c>
      <c r="X20">
        <v>5000</v>
      </c>
      <c r="Y20">
        <v>5000</v>
      </c>
      <c r="Z20">
        <v>5000</v>
      </c>
      <c r="AA20">
        <v>0.05</v>
      </c>
      <c r="AB20">
        <v>332015.81027667993</v>
      </c>
    </row>
    <row r="21" spans="1:28" x14ac:dyDescent="0.3">
      <c r="A21" t="s">
        <v>241</v>
      </c>
      <c r="B21" t="s">
        <v>228</v>
      </c>
      <c r="E21" t="s">
        <v>249</v>
      </c>
      <c r="F21">
        <v>79.051383399209485</v>
      </c>
      <c r="G21">
        <v>90.909090909090907</v>
      </c>
      <c r="H21">
        <v>104.5454545454545</v>
      </c>
      <c r="I21">
        <v>181.81818181818181</v>
      </c>
      <c r="J21">
        <v>203.63636363636371</v>
      </c>
      <c r="K21">
        <v>224</v>
      </c>
      <c r="L21">
        <v>79.051383399209485</v>
      </c>
      <c r="M21">
        <v>60</v>
      </c>
      <c r="N21">
        <v>60</v>
      </c>
      <c r="O21">
        <v>60</v>
      </c>
      <c r="P21">
        <v>60</v>
      </c>
      <c r="Q21">
        <v>60</v>
      </c>
      <c r="R21">
        <v>60</v>
      </c>
      <c r="S21">
        <v>60</v>
      </c>
      <c r="T21">
        <v>5000</v>
      </c>
      <c r="U21">
        <v>5000</v>
      </c>
      <c r="V21">
        <v>5000</v>
      </c>
      <c r="W21">
        <v>5000</v>
      </c>
      <c r="X21">
        <v>5000</v>
      </c>
      <c r="Y21">
        <v>5000</v>
      </c>
      <c r="Z21">
        <v>5000</v>
      </c>
      <c r="AA21">
        <v>0.05</v>
      </c>
      <c r="AB21">
        <v>415019.76284584979</v>
      </c>
    </row>
    <row r="22" spans="1:28" x14ac:dyDescent="0.3">
      <c r="A22" t="s">
        <v>250</v>
      </c>
      <c r="B22" t="s">
        <v>228</v>
      </c>
      <c r="E22" t="s">
        <v>251</v>
      </c>
      <c r="F22">
        <v>527.27272727272725</v>
      </c>
      <c r="G22">
        <v>563.63636363636363</v>
      </c>
      <c r="H22">
        <v>104.5454545454545</v>
      </c>
      <c r="I22">
        <v>836.36363636363626</v>
      </c>
      <c r="J22">
        <v>999.99999999999989</v>
      </c>
      <c r="K22">
        <v>1090.909090909091</v>
      </c>
      <c r="L22">
        <v>527.27272727272725</v>
      </c>
      <c r="M22">
        <v>114</v>
      </c>
      <c r="N22">
        <v>114</v>
      </c>
      <c r="O22">
        <v>114</v>
      </c>
      <c r="P22">
        <v>114</v>
      </c>
      <c r="Q22">
        <v>114</v>
      </c>
      <c r="R22">
        <v>114</v>
      </c>
      <c r="S22">
        <v>114</v>
      </c>
      <c r="T22">
        <v>5000</v>
      </c>
      <c r="U22">
        <v>5000</v>
      </c>
      <c r="V22">
        <v>5000</v>
      </c>
      <c r="W22">
        <v>5000</v>
      </c>
      <c r="X22">
        <v>5000</v>
      </c>
      <c r="Y22">
        <v>5000</v>
      </c>
      <c r="Z22">
        <v>5000</v>
      </c>
      <c r="AA22">
        <v>0.05</v>
      </c>
      <c r="AB22">
        <v>2768181.8181818179</v>
      </c>
    </row>
    <row r="23" spans="1:28" x14ac:dyDescent="0.3">
      <c r="A23" t="s">
        <v>250</v>
      </c>
      <c r="B23" t="s">
        <v>228</v>
      </c>
      <c r="E23" t="s">
        <v>252</v>
      </c>
      <c r="F23">
        <v>227.27272727272731</v>
      </c>
      <c r="G23">
        <v>272.72727272727269</v>
      </c>
      <c r="H23">
        <v>454.5454545454545</v>
      </c>
      <c r="I23">
        <v>545.45454545454538</v>
      </c>
      <c r="J23">
        <v>636.36363636363626</v>
      </c>
      <c r="K23">
        <v>727.27272727272725</v>
      </c>
      <c r="L23">
        <v>227.27272727272731</v>
      </c>
      <c r="M23">
        <v>114</v>
      </c>
      <c r="N23">
        <v>114</v>
      </c>
      <c r="O23">
        <v>114</v>
      </c>
      <c r="P23">
        <v>114</v>
      </c>
      <c r="Q23">
        <v>114</v>
      </c>
      <c r="R23">
        <v>114</v>
      </c>
      <c r="S23">
        <v>114</v>
      </c>
      <c r="T23">
        <v>5000</v>
      </c>
      <c r="U23">
        <v>5000</v>
      </c>
      <c r="V23">
        <v>5000</v>
      </c>
      <c r="W23">
        <v>5000</v>
      </c>
      <c r="X23">
        <v>5000</v>
      </c>
      <c r="Y23">
        <v>5000</v>
      </c>
      <c r="Z23">
        <v>5000</v>
      </c>
      <c r="AA23">
        <v>0.05</v>
      </c>
      <c r="AB23">
        <v>1193181.8181818179</v>
      </c>
    </row>
    <row r="24" spans="1:28" x14ac:dyDescent="0.3">
      <c r="A24" t="s">
        <v>253</v>
      </c>
      <c r="B24" t="s">
        <v>228</v>
      </c>
      <c r="F24">
        <v>545.45454545454538</v>
      </c>
      <c r="G24">
        <v>565.45454545454538</v>
      </c>
      <c r="H24">
        <v>818.18181818181813</v>
      </c>
      <c r="I24">
        <v>910.90909090909088</v>
      </c>
      <c r="J24">
        <v>1272.727272727273</v>
      </c>
      <c r="K24">
        <v>1636.363636363636</v>
      </c>
      <c r="L24">
        <v>545.45454545454538</v>
      </c>
      <c r="M24">
        <v>600</v>
      </c>
      <c r="N24">
        <v>600</v>
      </c>
      <c r="O24">
        <v>600</v>
      </c>
      <c r="P24">
        <v>600</v>
      </c>
      <c r="Q24">
        <v>600</v>
      </c>
      <c r="R24">
        <v>600</v>
      </c>
      <c r="S24">
        <v>600</v>
      </c>
      <c r="T24">
        <v>18181.81818181818</v>
      </c>
      <c r="U24">
        <v>18181.81818181818</v>
      </c>
      <c r="V24">
        <v>18181.81818181818</v>
      </c>
      <c r="W24">
        <v>18181.81818181818</v>
      </c>
      <c r="X24">
        <v>18181.81818181818</v>
      </c>
      <c r="Y24">
        <v>18181.81818181818</v>
      </c>
      <c r="Z24">
        <v>18181.81818181818</v>
      </c>
      <c r="AA24">
        <v>0.05</v>
      </c>
      <c r="AB24">
        <v>10413223.14049587</v>
      </c>
    </row>
    <row r="25" spans="1:28" x14ac:dyDescent="0.3">
      <c r="A25" t="s">
        <v>254</v>
      </c>
      <c r="B25" t="s">
        <v>228</v>
      </c>
      <c r="E25" t="s">
        <v>255</v>
      </c>
      <c r="F25">
        <v>565.45454545454538</v>
      </c>
      <c r="G25">
        <v>565.45454545454538</v>
      </c>
      <c r="H25">
        <v>565.45454545454538</v>
      </c>
      <c r="I25">
        <v>565.45454545454538</v>
      </c>
      <c r="J25">
        <v>565.45454545454538</v>
      </c>
      <c r="K25">
        <v>565.45454545454538</v>
      </c>
      <c r="L25">
        <v>565.45454545454538</v>
      </c>
      <c r="M25">
        <v>16</v>
      </c>
      <c r="N25">
        <v>16</v>
      </c>
      <c r="O25">
        <v>16</v>
      </c>
      <c r="P25">
        <v>16</v>
      </c>
      <c r="Q25">
        <v>16</v>
      </c>
      <c r="R25">
        <v>16</v>
      </c>
      <c r="S25">
        <v>16</v>
      </c>
      <c r="T25">
        <v>181.81818181818181</v>
      </c>
      <c r="U25">
        <v>181.81818181818181</v>
      </c>
      <c r="V25">
        <v>181.81818181818181</v>
      </c>
      <c r="W25">
        <v>181.81818181818181</v>
      </c>
      <c r="X25">
        <v>181.81818181818181</v>
      </c>
      <c r="Y25">
        <v>181.81818181818181</v>
      </c>
      <c r="Z25">
        <v>181.81818181818181</v>
      </c>
      <c r="AA25">
        <v>0.05</v>
      </c>
      <c r="AB25">
        <v>107950.41322314049</v>
      </c>
    </row>
    <row r="26" spans="1:28" x14ac:dyDescent="0.3">
      <c r="A26" t="s">
        <v>256</v>
      </c>
      <c r="B26" t="s">
        <v>228</v>
      </c>
      <c r="E26" t="s">
        <v>255</v>
      </c>
      <c r="F26">
        <v>565.45454545454538</v>
      </c>
      <c r="G26">
        <v>565.45454545454538</v>
      </c>
      <c r="H26">
        <v>565.45454545454538</v>
      </c>
      <c r="I26">
        <v>727.27272727272725</v>
      </c>
      <c r="J26">
        <v>818.18181818181813</v>
      </c>
      <c r="K26">
        <v>909.09090909090901</v>
      </c>
      <c r="L26">
        <v>565.45454545454538</v>
      </c>
      <c r="M26">
        <v>16</v>
      </c>
      <c r="N26">
        <v>16</v>
      </c>
      <c r="O26">
        <v>16</v>
      </c>
      <c r="P26">
        <v>16</v>
      </c>
      <c r="Q26">
        <v>16</v>
      </c>
      <c r="R26">
        <v>16</v>
      </c>
      <c r="S26">
        <v>16</v>
      </c>
      <c r="T26">
        <v>181.81818181818181</v>
      </c>
      <c r="U26">
        <v>181.81818181818181</v>
      </c>
      <c r="V26">
        <v>181.81818181818181</v>
      </c>
      <c r="W26">
        <v>181.81818181818181</v>
      </c>
      <c r="X26">
        <v>181.81818181818181</v>
      </c>
      <c r="Y26">
        <v>181.81818181818181</v>
      </c>
      <c r="Z26">
        <v>181.81818181818181</v>
      </c>
      <c r="AA26">
        <v>0.05</v>
      </c>
      <c r="AB26">
        <v>107950.41322314049</v>
      </c>
    </row>
    <row r="27" spans="1:28" x14ac:dyDescent="0.3">
      <c r="A27" t="s">
        <v>16</v>
      </c>
      <c r="AB27">
        <v>30228432.2673374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K7"/>
  <sheetViews>
    <sheetView workbookViewId="0"/>
  </sheetViews>
  <sheetFormatPr defaultRowHeight="14.4" x14ac:dyDescent="0.3"/>
  <sheetData>
    <row r="1" spans="1:11" x14ac:dyDescent="0.3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  <c r="H1" s="19" t="s">
        <v>7</v>
      </c>
      <c r="I1" s="19" t="s">
        <v>81</v>
      </c>
      <c r="J1" s="19" t="s">
        <v>31</v>
      </c>
      <c r="K1" s="19" t="s">
        <v>22</v>
      </c>
    </row>
    <row r="2" spans="1:11" x14ac:dyDescent="0.3">
      <c r="A2" t="s">
        <v>257</v>
      </c>
      <c r="B2" t="s">
        <v>14</v>
      </c>
      <c r="C2">
        <v>12140</v>
      </c>
      <c r="D2">
        <v>12140</v>
      </c>
      <c r="E2">
        <v>11479.9</v>
      </c>
      <c r="F2">
        <v>10789.77</v>
      </c>
      <c r="G2">
        <v>8940.2676666666721</v>
      </c>
      <c r="H2">
        <v>7240.3479666666644</v>
      </c>
      <c r="I2">
        <v>12140</v>
      </c>
      <c r="J2">
        <v>2800</v>
      </c>
      <c r="K2">
        <v>33992000</v>
      </c>
    </row>
    <row r="3" spans="1:11" x14ac:dyDescent="0.3">
      <c r="A3" t="s">
        <v>258</v>
      </c>
      <c r="B3" t="s">
        <v>14</v>
      </c>
      <c r="C3">
        <v>24280</v>
      </c>
      <c r="D3">
        <v>24280</v>
      </c>
      <c r="E3">
        <v>22959.8</v>
      </c>
      <c r="F3">
        <v>21579.54</v>
      </c>
      <c r="G3">
        <v>17880.535333333341</v>
      </c>
      <c r="H3">
        <v>14480.695933333331</v>
      </c>
      <c r="I3">
        <v>24280</v>
      </c>
      <c r="J3">
        <v>400</v>
      </c>
      <c r="K3">
        <v>9712000</v>
      </c>
    </row>
    <row r="4" spans="1:11" x14ac:dyDescent="0.3">
      <c r="A4" t="s">
        <v>259</v>
      </c>
      <c r="B4" t="s">
        <v>228</v>
      </c>
      <c r="C4">
        <v>1550</v>
      </c>
      <c r="D4">
        <v>2000</v>
      </c>
      <c r="E4">
        <v>2750</v>
      </c>
      <c r="F4">
        <v>3719.6061377896499</v>
      </c>
      <c r="G4">
        <v>6950</v>
      </c>
      <c r="H4">
        <v>10250.357209417911</v>
      </c>
      <c r="I4">
        <v>1550</v>
      </c>
      <c r="J4">
        <v>1400</v>
      </c>
      <c r="K4">
        <v>2170000</v>
      </c>
    </row>
    <row r="5" spans="1:11" x14ac:dyDescent="0.3">
      <c r="A5" t="s">
        <v>260</v>
      </c>
      <c r="B5" t="s">
        <v>261</v>
      </c>
      <c r="C5">
        <v>1</v>
      </c>
      <c r="D5">
        <v>2</v>
      </c>
      <c r="E5">
        <v>2</v>
      </c>
      <c r="F5">
        <v>2</v>
      </c>
      <c r="G5">
        <v>2</v>
      </c>
      <c r="H5">
        <v>2</v>
      </c>
      <c r="I5">
        <v>1</v>
      </c>
      <c r="J5">
        <v>40000</v>
      </c>
      <c r="K5">
        <v>40000</v>
      </c>
    </row>
    <row r="6" spans="1:11" x14ac:dyDescent="0.3">
      <c r="A6" t="s">
        <v>262</v>
      </c>
      <c r="B6" t="s">
        <v>261</v>
      </c>
      <c r="C6">
        <v>2</v>
      </c>
      <c r="D6">
        <v>2</v>
      </c>
      <c r="E6">
        <v>2</v>
      </c>
      <c r="F6">
        <v>2</v>
      </c>
      <c r="G6">
        <v>2</v>
      </c>
      <c r="H6">
        <v>2</v>
      </c>
      <c r="I6">
        <v>2</v>
      </c>
      <c r="J6">
        <v>20000</v>
      </c>
      <c r="K6">
        <v>40000</v>
      </c>
    </row>
    <row r="7" spans="1:11" x14ac:dyDescent="0.3">
      <c r="A7" t="s">
        <v>16</v>
      </c>
      <c r="K7">
        <v>45954000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A66"/>
  <sheetViews>
    <sheetView zoomScale="38" workbookViewId="0"/>
  </sheetViews>
  <sheetFormatPr defaultRowHeight="14.4" x14ac:dyDescent="0.3"/>
  <sheetData>
    <row r="1" spans="1:27" x14ac:dyDescent="0.3">
      <c r="A1" s="10" t="s">
        <v>0</v>
      </c>
      <c r="B1" s="10" t="s">
        <v>263</v>
      </c>
      <c r="C1" s="10" t="s">
        <v>264</v>
      </c>
      <c r="D1" s="10" t="s">
        <v>265</v>
      </c>
      <c r="E1" s="10" t="s">
        <v>266</v>
      </c>
      <c r="F1" s="10" t="s">
        <v>267</v>
      </c>
      <c r="G1" s="10" t="s">
        <v>268</v>
      </c>
      <c r="H1" s="10" t="s">
        <v>269</v>
      </c>
      <c r="I1" s="10" t="s">
        <v>270</v>
      </c>
      <c r="J1" s="10" t="s">
        <v>271</v>
      </c>
      <c r="K1" s="10" t="s">
        <v>272</v>
      </c>
      <c r="L1" s="10" t="s">
        <v>273</v>
      </c>
      <c r="M1" s="10" t="s">
        <v>274</v>
      </c>
      <c r="N1" s="10" t="s">
        <v>275</v>
      </c>
      <c r="O1" s="10" t="s">
        <v>276</v>
      </c>
      <c r="P1" s="10" t="s">
        <v>277</v>
      </c>
      <c r="Q1" s="10" t="s">
        <v>278</v>
      </c>
      <c r="R1" s="10" t="s">
        <v>279</v>
      </c>
      <c r="S1" s="10" t="s">
        <v>280</v>
      </c>
      <c r="T1" s="10" t="s">
        <v>281</v>
      </c>
      <c r="U1" s="10" t="s">
        <v>282</v>
      </c>
      <c r="V1" s="10" t="s">
        <v>283</v>
      </c>
      <c r="W1" s="10" t="s">
        <v>284</v>
      </c>
      <c r="X1" s="10" t="s">
        <v>285</v>
      </c>
      <c r="Y1" s="10" t="s">
        <v>286</v>
      </c>
      <c r="Z1" s="10" t="s">
        <v>287</v>
      </c>
      <c r="AA1" s="10" t="s">
        <v>288</v>
      </c>
    </row>
    <row r="2" spans="1:27" x14ac:dyDescent="0.3">
      <c r="A2" t="s">
        <v>289</v>
      </c>
      <c r="B2" t="s">
        <v>290</v>
      </c>
      <c r="C2" t="s">
        <v>289</v>
      </c>
      <c r="D2" t="s">
        <v>291</v>
      </c>
      <c r="E2">
        <v>1</v>
      </c>
      <c r="F2">
        <v>0</v>
      </c>
      <c r="G2">
        <v>1</v>
      </c>
      <c r="H2">
        <v>1</v>
      </c>
      <c r="I2">
        <v>0</v>
      </c>
      <c r="J2">
        <v>1</v>
      </c>
      <c r="K2">
        <v>1</v>
      </c>
      <c r="L2">
        <v>0</v>
      </c>
      <c r="M2">
        <v>1</v>
      </c>
      <c r="N2">
        <v>1</v>
      </c>
      <c r="O2">
        <v>0</v>
      </c>
      <c r="P2">
        <v>1</v>
      </c>
      <c r="Q2">
        <v>1</v>
      </c>
      <c r="R2">
        <v>0</v>
      </c>
      <c r="S2">
        <v>1</v>
      </c>
      <c r="T2">
        <v>1</v>
      </c>
      <c r="U2">
        <v>0</v>
      </c>
      <c r="V2">
        <v>1</v>
      </c>
      <c r="W2">
        <v>1</v>
      </c>
      <c r="X2">
        <v>0</v>
      </c>
      <c r="Y2">
        <v>200000</v>
      </c>
      <c r="Z2">
        <v>33992000</v>
      </c>
      <c r="AA2">
        <v>2400000</v>
      </c>
    </row>
    <row r="3" spans="1:27" x14ac:dyDescent="0.3">
      <c r="A3" t="s">
        <v>292</v>
      </c>
      <c r="B3" t="s">
        <v>293</v>
      </c>
      <c r="C3" t="s">
        <v>294</v>
      </c>
      <c r="D3" t="s">
        <v>291</v>
      </c>
      <c r="E3">
        <v>1</v>
      </c>
      <c r="F3">
        <v>0</v>
      </c>
      <c r="G3">
        <v>1</v>
      </c>
      <c r="H3">
        <v>1</v>
      </c>
      <c r="I3">
        <v>0</v>
      </c>
      <c r="J3">
        <v>1</v>
      </c>
      <c r="K3">
        <v>1</v>
      </c>
      <c r="L3">
        <v>0</v>
      </c>
      <c r="M3">
        <v>1</v>
      </c>
      <c r="N3">
        <v>1</v>
      </c>
      <c r="O3">
        <v>0</v>
      </c>
      <c r="P3">
        <v>1</v>
      </c>
      <c r="Q3">
        <v>2</v>
      </c>
      <c r="R3">
        <v>0</v>
      </c>
      <c r="S3">
        <v>2</v>
      </c>
      <c r="T3">
        <v>2</v>
      </c>
      <c r="U3">
        <v>0</v>
      </c>
      <c r="V3">
        <v>2</v>
      </c>
      <c r="W3">
        <v>1</v>
      </c>
      <c r="X3">
        <v>0</v>
      </c>
      <c r="Y3">
        <v>40000</v>
      </c>
      <c r="Z3">
        <v>9712000</v>
      </c>
      <c r="AA3">
        <v>480000</v>
      </c>
    </row>
    <row r="4" spans="1:27" x14ac:dyDescent="0.3">
      <c r="A4" t="s">
        <v>295</v>
      </c>
      <c r="B4" t="s">
        <v>290</v>
      </c>
      <c r="C4" t="s">
        <v>296</v>
      </c>
      <c r="D4" t="s">
        <v>291</v>
      </c>
      <c r="E4">
        <v>1</v>
      </c>
      <c r="F4">
        <v>0</v>
      </c>
      <c r="G4">
        <v>1</v>
      </c>
      <c r="H4">
        <v>1</v>
      </c>
      <c r="I4">
        <v>0</v>
      </c>
      <c r="J4">
        <v>1</v>
      </c>
      <c r="K4">
        <v>1</v>
      </c>
      <c r="L4">
        <v>0</v>
      </c>
      <c r="M4">
        <v>1</v>
      </c>
      <c r="N4">
        <v>1</v>
      </c>
      <c r="O4">
        <v>0</v>
      </c>
      <c r="P4">
        <v>1</v>
      </c>
      <c r="Q4">
        <v>1</v>
      </c>
      <c r="R4">
        <v>0</v>
      </c>
      <c r="S4">
        <v>1</v>
      </c>
      <c r="T4">
        <v>1</v>
      </c>
      <c r="U4">
        <v>0</v>
      </c>
      <c r="V4">
        <v>1</v>
      </c>
      <c r="W4">
        <v>1</v>
      </c>
      <c r="X4">
        <v>0</v>
      </c>
      <c r="Y4">
        <v>120000</v>
      </c>
      <c r="Z4">
        <v>2170000</v>
      </c>
      <c r="AA4">
        <v>1440000</v>
      </c>
    </row>
    <row r="5" spans="1:27" x14ac:dyDescent="0.3">
      <c r="A5" t="s">
        <v>297</v>
      </c>
      <c r="B5" t="s">
        <v>298</v>
      </c>
      <c r="C5" t="s">
        <v>296</v>
      </c>
      <c r="D5" t="s">
        <v>291</v>
      </c>
      <c r="E5">
        <v>2</v>
      </c>
      <c r="F5">
        <v>0</v>
      </c>
      <c r="G5">
        <v>2</v>
      </c>
      <c r="H5">
        <v>2</v>
      </c>
      <c r="I5">
        <v>0</v>
      </c>
      <c r="J5">
        <v>2</v>
      </c>
      <c r="K5">
        <v>2</v>
      </c>
      <c r="L5">
        <v>0</v>
      </c>
      <c r="M5">
        <v>2</v>
      </c>
      <c r="N5">
        <v>2</v>
      </c>
      <c r="O5">
        <v>0</v>
      </c>
      <c r="P5">
        <v>2</v>
      </c>
      <c r="Q5">
        <v>3</v>
      </c>
      <c r="R5">
        <v>0</v>
      </c>
      <c r="S5">
        <v>3</v>
      </c>
      <c r="T5">
        <v>3</v>
      </c>
      <c r="U5">
        <v>0</v>
      </c>
      <c r="V5">
        <v>3</v>
      </c>
      <c r="W5">
        <v>2</v>
      </c>
      <c r="X5">
        <v>0</v>
      </c>
      <c r="Y5">
        <v>30000</v>
      </c>
      <c r="Z5">
        <v>80000</v>
      </c>
      <c r="AA5">
        <v>720000</v>
      </c>
    </row>
    <row r="6" spans="1:27" x14ac:dyDescent="0.3">
      <c r="A6" t="s">
        <v>299</v>
      </c>
      <c r="B6" t="s">
        <v>298</v>
      </c>
      <c r="C6" t="s">
        <v>296</v>
      </c>
      <c r="D6" t="s">
        <v>291</v>
      </c>
      <c r="E6">
        <v>1</v>
      </c>
      <c r="F6">
        <v>0</v>
      </c>
      <c r="G6">
        <v>1</v>
      </c>
      <c r="H6">
        <v>1</v>
      </c>
      <c r="I6">
        <v>0</v>
      </c>
      <c r="J6">
        <v>1</v>
      </c>
      <c r="K6">
        <v>1</v>
      </c>
      <c r="L6">
        <v>0</v>
      </c>
      <c r="M6">
        <v>1</v>
      </c>
      <c r="N6">
        <v>1</v>
      </c>
      <c r="O6">
        <v>0</v>
      </c>
      <c r="P6">
        <v>1</v>
      </c>
      <c r="Q6">
        <v>1</v>
      </c>
      <c r="R6">
        <v>0</v>
      </c>
      <c r="S6">
        <v>1</v>
      </c>
      <c r="T6">
        <v>1</v>
      </c>
      <c r="U6">
        <v>0</v>
      </c>
      <c r="V6">
        <v>1</v>
      </c>
      <c r="W6">
        <v>1</v>
      </c>
      <c r="X6">
        <v>0</v>
      </c>
      <c r="Y6">
        <v>30000</v>
      </c>
      <c r="Z6">
        <v>40000</v>
      </c>
      <c r="AA6">
        <v>360000</v>
      </c>
    </row>
    <row r="7" spans="1:27" x14ac:dyDescent="0.3">
      <c r="A7" t="s">
        <v>300</v>
      </c>
      <c r="B7" t="s">
        <v>290</v>
      </c>
      <c r="C7" t="s">
        <v>296</v>
      </c>
      <c r="D7" t="s">
        <v>291</v>
      </c>
      <c r="E7">
        <v>1</v>
      </c>
      <c r="F7">
        <v>0</v>
      </c>
      <c r="G7">
        <v>1</v>
      </c>
      <c r="H7">
        <v>1</v>
      </c>
      <c r="I7">
        <v>0</v>
      </c>
      <c r="J7">
        <v>1</v>
      </c>
      <c r="K7">
        <v>1</v>
      </c>
      <c r="L7">
        <v>0</v>
      </c>
      <c r="M7">
        <v>1</v>
      </c>
      <c r="N7">
        <v>1</v>
      </c>
      <c r="O7">
        <v>0</v>
      </c>
      <c r="P7">
        <v>1</v>
      </c>
      <c r="Q7">
        <v>1</v>
      </c>
      <c r="R7">
        <v>0</v>
      </c>
      <c r="S7">
        <v>1</v>
      </c>
      <c r="T7">
        <v>1</v>
      </c>
      <c r="U7">
        <v>0</v>
      </c>
      <c r="V7">
        <v>1</v>
      </c>
      <c r="W7">
        <v>1</v>
      </c>
      <c r="X7">
        <v>0</v>
      </c>
      <c r="Y7">
        <v>120000</v>
      </c>
      <c r="Z7">
        <v>45994000</v>
      </c>
      <c r="AA7">
        <v>1440000</v>
      </c>
    </row>
    <row r="8" spans="1:27" x14ac:dyDescent="0.3">
      <c r="A8" t="s">
        <v>301</v>
      </c>
      <c r="B8" t="s">
        <v>298</v>
      </c>
      <c r="C8" t="s">
        <v>296</v>
      </c>
      <c r="D8" t="s">
        <v>291</v>
      </c>
      <c r="E8">
        <v>4</v>
      </c>
      <c r="F8">
        <v>0</v>
      </c>
      <c r="G8">
        <v>4</v>
      </c>
      <c r="H8">
        <v>4</v>
      </c>
      <c r="I8">
        <v>0</v>
      </c>
      <c r="J8">
        <v>4</v>
      </c>
      <c r="K8">
        <v>4</v>
      </c>
      <c r="L8">
        <v>0</v>
      </c>
      <c r="M8">
        <v>4</v>
      </c>
      <c r="N8">
        <v>4</v>
      </c>
      <c r="O8">
        <v>0</v>
      </c>
      <c r="P8">
        <v>4</v>
      </c>
      <c r="Q8">
        <v>6</v>
      </c>
      <c r="R8">
        <v>0</v>
      </c>
      <c r="S8">
        <v>6</v>
      </c>
      <c r="T8">
        <v>6</v>
      </c>
      <c r="U8">
        <v>0</v>
      </c>
      <c r="V8">
        <v>6</v>
      </c>
      <c r="W8">
        <v>4</v>
      </c>
      <c r="X8">
        <v>0</v>
      </c>
      <c r="Y8">
        <v>30000</v>
      </c>
      <c r="Z8">
        <v>120000</v>
      </c>
      <c r="AA8">
        <v>1440000</v>
      </c>
    </row>
    <row r="9" spans="1:27" x14ac:dyDescent="0.3">
      <c r="A9" t="s">
        <v>302</v>
      </c>
      <c r="B9" t="s">
        <v>298</v>
      </c>
      <c r="C9" t="s">
        <v>296</v>
      </c>
      <c r="D9" t="s">
        <v>291</v>
      </c>
      <c r="E9">
        <v>1</v>
      </c>
      <c r="F9">
        <v>0</v>
      </c>
      <c r="G9">
        <v>1</v>
      </c>
      <c r="H9">
        <v>1</v>
      </c>
      <c r="I9">
        <v>0</v>
      </c>
      <c r="J9">
        <v>1</v>
      </c>
      <c r="K9">
        <v>1</v>
      </c>
      <c r="L9">
        <v>0</v>
      </c>
      <c r="M9">
        <v>1</v>
      </c>
      <c r="N9">
        <v>1</v>
      </c>
      <c r="O9">
        <v>0</v>
      </c>
      <c r="P9">
        <v>1</v>
      </c>
      <c r="Q9">
        <v>1</v>
      </c>
      <c r="R9">
        <v>0</v>
      </c>
      <c r="S9">
        <v>1</v>
      </c>
      <c r="T9">
        <v>1</v>
      </c>
      <c r="U9">
        <v>0</v>
      </c>
      <c r="V9">
        <v>1</v>
      </c>
      <c r="W9">
        <v>1</v>
      </c>
      <c r="X9">
        <v>0</v>
      </c>
      <c r="Y9">
        <v>30000</v>
      </c>
      <c r="Z9">
        <v>30000</v>
      </c>
      <c r="AA9">
        <v>360000</v>
      </c>
    </row>
    <row r="10" spans="1:27" x14ac:dyDescent="0.3">
      <c r="A10" t="s">
        <v>303</v>
      </c>
      <c r="B10" t="s">
        <v>290</v>
      </c>
      <c r="C10" t="s">
        <v>304</v>
      </c>
      <c r="D10" t="s">
        <v>291</v>
      </c>
      <c r="E10">
        <v>1</v>
      </c>
      <c r="F10">
        <v>0</v>
      </c>
      <c r="G10">
        <v>1</v>
      </c>
      <c r="H10">
        <v>1</v>
      </c>
      <c r="I10">
        <v>0</v>
      </c>
      <c r="J10">
        <v>1</v>
      </c>
      <c r="K10">
        <v>1</v>
      </c>
      <c r="L10">
        <v>0</v>
      </c>
      <c r="M10">
        <v>1</v>
      </c>
      <c r="N10">
        <v>1</v>
      </c>
      <c r="O10">
        <v>0</v>
      </c>
      <c r="P10">
        <v>1</v>
      </c>
      <c r="Q10">
        <v>1</v>
      </c>
      <c r="R10">
        <v>0</v>
      </c>
      <c r="S10">
        <v>1</v>
      </c>
      <c r="T10">
        <v>1</v>
      </c>
      <c r="U10">
        <v>0</v>
      </c>
      <c r="V10">
        <v>1</v>
      </c>
      <c r="W10">
        <v>1</v>
      </c>
      <c r="X10">
        <v>0</v>
      </c>
      <c r="Y10">
        <v>120000</v>
      </c>
      <c r="Z10">
        <v>120000</v>
      </c>
      <c r="AA10">
        <v>1440000</v>
      </c>
    </row>
    <row r="11" spans="1:27" x14ac:dyDescent="0.3">
      <c r="A11" t="s">
        <v>305</v>
      </c>
      <c r="B11" t="s">
        <v>298</v>
      </c>
      <c r="C11" t="s">
        <v>304</v>
      </c>
      <c r="D11" t="s">
        <v>306</v>
      </c>
      <c r="E11">
        <v>1</v>
      </c>
      <c r="F11">
        <v>0</v>
      </c>
      <c r="G11">
        <v>1</v>
      </c>
      <c r="H11">
        <v>1</v>
      </c>
      <c r="I11">
        <v>0</v>
      </c>
      <c r="J11">
        <v>1</v>
      </c>
      <c r="K11">
        <v>1</v>
      </c>
      <c r="L11">
        <v>0</v>
      </c>
      <c r="M11">
        <v>1</v>
      </c>
      <c r="N11">
        <v>1</v>
      </c>
      <c r="O11">
        <v>0</v>
      </c>
      <c r="P11">
        <v>1</v>
      </c>
      <c r="Q11">
        <v>1</v>
      </c>
      <c r="R11">
        <v>0</v>
      </c>
      <c r="S11">
        <v>1</v>
      </c>
      <c r="T11">
        <v>1</v>
      </c>
      <c r="U11">
        <v>0</v>
      </c>
      <c r="V11">
        <v>1</v>
      </c>
      <c r="W11">
        <v>1</v>
      </c>
      <c r="X11">
        <v>0</v>
      </c>
      <c r="Y11">
        <v>50000</v>
      </c>
      <c r="Z11">
        <v>50000</v>
      </c>
      <c r="AA11">
        <v>600000</v>
      </c>
    </row>
    <row r="12" spans="1:27" x14ac:dyDescent="0.3">
      <c r="A12" t="s">
        <v>307</v>
      </c>
      <c r="B12" t="s">
        <v>298</v>
      </c>
      <c r="C12" t="s">
        <v>304</v>
      </c>
      <c r="D12" t="s">
        <v>291</v>
      </c>
      <c r="E12">
        <v>2</v>
      </c>
      <c r="F12">
        <v>0</v>
      </c>
      <c r="G12">
        <v>2</v>
      </c>
      <c r="H12">
        <v>2</v>
      </c>
      <c r="I12">
        <v>0</v>
      </c>
      <c r="J12">
        <v>2</v>
      </c>
      <c r="K12">
        <v>2</v>
      </c>
      <c r="L12">
        <v>0</v>
      </c>
      <c r="M12">
        <v>2</v>
      </c>
      <c r="N12">
        <v>2</v>
      </c>
      <c r="O12">
        <v>0</v>
      </c>
      <c r="P12">
        <v>2</v>
      </c>
      <c r="Q12">
        <v>3</v>
      </c>
      <c r="R12">
        <v>0</v>
      </c>
      <c r="S12">
        <v>3</v>
      </c>
      <c r="T12">
        <v>3</v>
      </c>
      <c r="U12">
        <v>0</v>
      </c>
      <c r="V12">
        <v>3</v>
      </c>
      <c r="W12">
        <v>2</v>
      </c>
      <c r="X12">
        <v>0</v>
      </c>
      <c r="Y12">
        <v>40000</v>
      </c>
      <c r="Z12">
        <v>80000</v>
      </c>
      <c r="AA12">
        <v>960000</v>
      </c>
    </row>
    <row r="13" spans="1:27" x14ac:dyDescent="0.3">
      <c r="A13" t="s">
        <v>308</v>
      </c>
      <c r="B13" t="s">
        <v>298</v>
      </c>
      <c r="C13" t="s">
        <v>304</v>
      </c>
      <c r="D13" t="s">
        <v>306</v>
      </c>
      <c r="E13">
        <v>2</v>
      </c>
      <c r="F13">
        <v>0</v>
      </c>
      <c r="G13">
        <v>2</v>
      </c>
      <c r="H13">
        <v>2</v>
      </c>
      <c r="I13">
        <v>0</v>
      </c>
      <c r="J13">
        <v>2</v>
      </c>
      <c r="K13">
        <v>2</v>
      </c>
      <c r="L13">
        <v>0</v>
      </c>
      <c r="M13">
        <v>2</v>
      </c>
      <c r="N13">
        <v>2</v>
      </c>
      <c r="O13">
        <v>0</v>
      </c>
      <c r="P13">
        <v>2</v>
      </c>
      <c r="Q13">
        <v>3</v>
      </c>
      <c r="R13">
        <v>0</v>
      </c>
      <c r="S13">
        <v>3</v>
      </c>
      <c r="T13">
        <v>3</v>
      </c>
      <c r="U13">
        <v>0</v>
      </c>
      <c r="V13">
        <v>3</v>
      </c>
      <c r="W13">
        <v>2</v>
      </c>
      <c r="X13">
        <v>0</v>
      </c>
      <c r="Y13">
        <v>40000</v>
      </c>
      <c r="Z13">
        <v>80000</v>
      </c>
      <c r="AA13">
        <v>960000</v>
      </c>
    </row>
    <row r="14" spans="1:27" x14ac:dyDescent="0.3">
      <c r="A14" t="s">
        <v>309</v>
      </c>
      <c r="B14" t="s">
        <v>290</v>
      </c>
      <c r="C14" t="s">
        <v>310</v>
      </c>
      <c r="D14" t="s">
        <v>291</v>
      </c>
      <c r="E14">
        <v>1</v>
      </c>
      <c r="F14">
        <v>0</v>
      </c>
      <c r="G14">
        <v>1</v>
      </c>
      <c r="H14">
        <v>1</v>
      </c>
      <c r="I14">
        <v>0</v>
      </c>
      <c r="J14">
        <v>1</v>
      </c>
      <c r="K14">
        <v>1</v>
      </c>
      <c r="L14">
        <v>0</v>
      </c>
      <c r="M14">
        <v>1</v>
      </c>
      <c r="N14">
        <v>1</v>
      </c>
      <c r="O14">
        <v>0</v>
      </c>
      <c r="P14">
        <v>1</v>
      </c>
      <c r="Q14">
        <v>1</v>
      </c>
      <c r="R14">
        <v>0</v>
      </c>
      <c r="S14">
        <v>1</v>
      </c>
      <c r="T14">
        <v>1</v>
      </c>
      <c r="U14">
        <v>0</v>
      </c>
      <c r="V14">
        <v>1</v>
      </c>
      <c r="W14">
        <v>1</v>
      </c>
      <c r="X14">
        <v>0</v>
      </c>
      <c r="Y14">
        <v>120000</v>
      </c>
      <c r="Z14">
        <v>120000</v>
      </c>
      <c r="AA14">
        <v>1440000</v>
      </c>
    </row>
    <row r="15" spans="1:27" x14ac:dyDescent="0.3">
      <c r="A15" t="s">
        <v>311</v>
      </c>
      <c r="B15" t="s">
        <v>298</v>
      </c>
      <c r="C15" t="s">
        <v>310</v>
      </c>
      <c r="D15" t="s">
        <v>291</v>
      </c>
      <c r="E15">
        <v>1</v>
      </c>
      <c r="F15">
        <v>0</v>
      </c>
      <c r="G15">
        <v>1</v>
      </c>
      <c r="H15">
        <v>1</v>
      </c>
      <c r="I15">
        <v>0</v>
      </c>
      <c r="J15">
        <v>1</v>
      </c>
      <c r="K15">
        <v>1</v>
      </c>
      <c r="L15">
        <v>0</v>
      </c>
      <c r="M15">
        <v>1</v>
      </c>
      <c r="N15">
        <v>1</v>
      </c>
      <c r="O15">
        <v>0</v>
      </c>
      <c r="P15">
        <v>1</v>
      </c>
      <c r="Q15">
        <v>2</v>
      </c>
      <c r="R15">
        <v>0</v>
      </c>
      <c r="S15">
        <v>2</v>
      </c>
      <c r="T15">
        <v>2</v>
      </c>
      <c r="U15">
        <v>0</v>
      </c>
      <c r="V15">
        <v>2</v>
      </c>
      <c r="W15">
        <v>1</v>
      </c>
      <c r="X15">
        <v>0</v>
      </c>
      <c r="Y15">
        <v>40000</v>
      </c>
      <c r="Z15">
        <v>40000</v>
      </c>
      <c r="AA15">
        <v>480000</v>
      </c>
    </row>
    <row r="16" spans="1:27" x14ac:dyDescent="0.3">
      <c r="A16" t="s">
        <v>312</v>
      </c>
      <c r="B16" t="s">
        <v>298</v>
      </c>
      <c r="C16" t="s">
        <v>310</v>
      </c>
      <c r="D16" t="s">
        <v>291</v>
      </c>
      <c r="E16">
        <v>12</v>
      </c>
      <c r="F16">
        <v>0</v>
      </c>
      <c r="G16">
        <v>12</v>
      </c>
      <c r="H16">
        <v>12</v>
      </c>
      <c r="I16">
        <v>0</v>
      </c>
      <c r="J16">
        <v>12</v>
      </c>
      <c r="K16">
        <v>12</v>
      </c>
      <c r="L16">
        <v>0</v>
      </c>
      <c r="M16">
        <v>12</v>
      </c>
      <c r="N16">
        <v>12</v>
      </c>
      <c r="O16">
        <v>0</v>
      </c>
      <c r="P16">
        <v>12</v>
      </c>
      <c r="Q16">
        <v>15</v>
      </c>
      <c r="R16">
        <v>0</v>
      </c>
      <c r="S16">
        <v>15</v>
      </c>
      <c r="T16">
        <v>15</v>
      </c>
      <c r="U16">
        <v>0</v>
      </c>
      <c r="V16">
        <v>15</v>
      </c>
      <c r="W16">
        <v>12</v>
      </c>
      <c r="X16">
        <v>0</v>
      </c>
      <c r="Y16">
        <v>40000</v>
      </c>
      <c r="Z16">
        <v>480000</v>
      </c>
      <c r="AA16">
        <v>5760000</v>
      </c>
    </row>
    <row r="17" spans="1:27" x14ac:dyDescent="0.3">
      <c r="A17" t="s">
        <v>313</v>
      </c>
      <c r="B17" t="s">
        <v>290</v>
      </c>
      <c r="C17" t="s">
        <v>314</v>
      </c>
      <c r="D17" t="s">
        <v>291</v>
      </c>
      <c r="E17">
        <v>1</v>
      </c>
      <c r="F17">
        <v>0</v>
      </c>
      <c r="G17">
        <v>1</v>
      </c>
      <c r="H17">
        <v>1</v>
      </c>
      <c r="J17">
        <v>1</v>
      </c>
      <c r="K17">
        <v>1</v>
      </c>
      <c r="L17">
        <v>0</v>
      </c>
      <c r="M17">
        <v>1</v>
      </c>
      <c r="N17">
        <v>1</v>
      </c>
      <c r="O17">
        <v>0</v>
      </c>
      <c r="P17">
        <v>1</v>
      </c>
      <c r="Q17">
        <v>1</v>
      </c>
      <c r="R17">
        <v>0</v>
      </c>
      <c r="S17">
        <v>1</v>
      </c>
      <c r="T17">
        <v>1</v>
      </c>
      <c r="U17">
        <v>0</v>
      </c>
      <c r="V17">
        <v>1</v>
      </c>
      <c r="W17">
        <v>1</v>
      </c>
      <c r="X17">
        <v>0</v>
      </c>
      <c r="Y17">
        <v>120000</v>
      </c>
      <c r="Z17">
        <v>120000</v>
      </c>
      <c r="AA17">
        <v>1440000</v>
      </c>
    </row>
    <row r="18" spans="1:27" x14ac:dyDescent="0.3">
      <c r="A18" t="s">
        <v>315</v>
      </c>
      <c r="B18" t="s">
        <v>298</v>
      </c>
      <c r="C18" t="s">
        <v>314</v>
      </c>
      <c r="D18" t="s">
        <v>291</v>
      </c>
      <c r="E18">
        <v>1</v>
      </c>
      <c r="F18">
        <v>0</v>
      </c>
      <c r="G18">
        <v>1</v>
      </c>
      <c r="H18">
        <v>1</v>
      </c>
      <c r="I18">
        <v>0</v>
      </c>
      <c r="J18">
        <v>1</v>
      </c>
      <c r="K18">
        <v>1</v>
      </c>
      <c r="L18">
        <v>0</v>
      </c>
      <c r="M18">
        <v>1</v>
      </c>
      <c r="N18">
        <v>1</v>
      </c>
      <c r="O18">
        <v>0</v>
      </c>
      <c r="P18">
        <v>1</v>
      </c>
      <c r="Q18">
        <v>1</v>
      </c>
      <c r="R18">
        <v>0</v>
      </c>
      <c r="S18">
        <v>1</v>
      </c>
      <c r="T18">
        <v>1</v>
      </c>
      <c r="U18">
        <v>0</v>
      </c>
      <c r="V18">
        <v>1</v>
      </c>
      <c r="W18">
        <v>1</v>
      </c>
      <c r="X18">
        <v>0</v>
      </c>
      <c r="Y18">
        <v>50000</v>
      </c>
      <c r="Z18">
        <v>50000</v>
      </c>
      <c r="AA18">
        <v>600000</v>
      </c>
    </row>
    <row r="19" spans="1:27" x14ac:dyDescent="0.3">
      <c r="A19" t="s">
        <v>316</v>
      </c>
      <c r="B19" t="s">
        <v>298</v>
      </c>
      <c r="C19" t="s">
        <v>314</v>
      </c>
      <c r="D19" t="s">
        <v>291</v>
      </c>
      <c r="E19">
        <v>3</v>
      </c>
      <c r="F19">
        <v>0</v>
      </c>
      <c r="G19">
        <v>3</v>
      </c>
      <c r="H19">
        <v>3</v>
      </c>
      <c r="I19">
        <v>0</v>
      </c>
      <c r="J19">
        <v>3</v>
      </c>
      <c r="K19">
        <v>3</v>
      </c>
      <c r="L19">
        <v>0</v>
      </c>
      <c r="M19">
        <v>3</v>
      </c>
      <c r="N19">
        <v>3</v>
      </c>
      <c r="O19">
        <v>0</v>
      </c>
      <c r="P19">
        <v>3</v>
      </c>
      <c r="Q19">
        <v>3</v>
      </c>
      <c r="R19">
        <v>0</v>
      </c>
      <c r="S19">
        <v>3</v>
      </c>
      <c r="T19">
        <v>3</v>
      </c>
      <c r="U19">
        <v>0</v>
      </c>
      <c r="V19">
        <v>3</v>
      </c>
      <c r="W19">
        <v>3</v>
      </c>
      <c r="X19">
        <v>0</v>
      </c>
      <c r="Y19">
        <v>40000</v>
      </c>
      <c r="Z19">
        <v>120000</v>
      </c>
      <c r="AA19">
        <v>1440000</v>
      </c>
    </row>
    <row r="20" spans="1:27" x14ac:dyDescent="0.3">
      <c r="A20" t="s">
        <v>317</v>
      </c>
      <c r="B20" t="s">
        <v>290</v>
      </c>
      <c r="C20" t="s">
        <v>318</v>
      </c>
      <c r="D20" t="s">
        <v>291</v>
      </c>
      <c r="E20">
        <v>1</v>
      </c>
      <c r="F20">
        <v>0</v>
      </c>
      <c r="G20">
        <v>1</v>
      </c>
      <c r="H20">
        <v>1</v>
      </c>
      <c r="I20">
        <v>0</v>
      </c>
      <c r="J20">
        <v>1</v>
      </c>
      <c r="K20">
        <v>1</v>
      </c>
      <c r="L20">
        <v>0</v>
      </c>
      <c r="M20">
        <v>1</v>
      </c>
      <c r="N20">
        <v>1</v>
      </c>
      <c r="O20">
        <v>0</v>
      </c>
      <c r="P20">
        <v>1</v>
      </c>
      <c r="Q20">
        <v>1</v>
      </c>
      <c r="R20">
        <v>0</v>
      </c>
      <c r="S20">
        <v>1</v>
      </c>
      <c r="T20">
        <v>1</v>
      </c>
      <c r="U20">
        <v>0</v>
      </c>
      <c r="V20">
        <v>1</v>
      </c>
      <c r="W20">
        <v>1</v>
      </c>
      <c r="X20">
        <v>0</v>
      </c>
      <c r="Y20">
        <v>100000</v>
      </c>
      <c r="Z20">
        <v>100000</v>
      </c>
      <c r="AA20">
        <v>1200000</v>
      </c>
    </row>
    <row r="21" spans="1:27" x14ac:dyDescent="0.3">
      <c r="A21" t="s">
        <v>319</v>
      </c>
      <c r="B21" t="s">
        <v>298</v>
      </c>
      <c r="C21" t="s">
        <v>318</v>
      </c>
      <c r="D21" t="s">
        <v>291</v>
      </c>
      <c r="E21">
        <v>2</v>
      </c>
      <c r="F21">
        <v>0</v>
      </c>
      <c r="G21">
        <v>2</v>
      </c>
      <c r="H21">
        <v>2</v>
      </c>
      <c r="I21">
        <v>0</v>
      </c>
      <c r="J21">
        <v>2</v>
      </c>
      <c r="K21">
        <v>2</v>
      </c>
      <c r="L21">
        <v>0</v>
      </c>
      <c r="M21">
        <v>2</v>
      </c>
      <c r="N21">
        <v>2</v>
      </c>
      <c r="O21">
        <v>0</v>
      </c>
      <c r="P21">
        <v>2</v>
      </c>
      <c r="Q21">
        <v>2</v>
      </c>
      <c r="R21">
        <v>0</v>
      </c>
      <c r="S21">
        <v>2</v>
      </c>
      <c r="T21">
        <v>2</v>
      </c>
      <c r="U21">
        <v>0</v>
      </c>
      <c r="V21">
        <v>2</v>
      </c>
      <c r="W21">
        <v>2</v>
      </c>
      <c r="X21">
        <v>0</v>
      </c>
      <c r="Y21">
        <v>30000</v>
      </c>
      <c r="Z21">
        <v>60000</v>
      </c>
      <c r="AA21">
        <v>720000</v>
      </c>
    </row>
    <row r="22" spans="1:27" x14ac:dyDescent="0.3">
      <c r="A22" t="s">
        <v>320</v>
      </c>
      <c r="B22" t="s">
        <v>290</v>
      </c>
      <c r="C22" t="s">
        <v>321</v>
      </c>
      <c r="D22" t="s">
        <v>291</v>
      </c>
      <c r="E22">
        <v>1</v>
      </c>
      <c r="F22">
        <v>0</v>
      </c>
      <c r="G22">
        <v>1</v>
      </c>
      <c r="H22">
        <v>1</v>
      </c>
      <c r="I22">
        <v>0</v>
      </c>
      <c r="J22">
        <v>1</v>
      </c>
      <c r="K22">
        <v>1</v>
      </c>
      <c r="L22">
        <v>0</v>
      </c>
      <c r="M22">
        <v>1</v>
      </c>
      <c r="N22">
        <v>1</v>
      </c>
      <c r="O22">
        <v>0</v>
      </c>
      <c r="P22">
        <v>1</v>
      </c>
      <c r="Q22">
        <v>1</v>
      </c>
      <c r="R22">
        <v>0</v>
      </c>
      <c r="S22">
        <v>1</v>
      </c>
      <c r="T22">
        <v>1</v>
      </c>
      <c r="U22">
        <v>0</v>
      </c>
      <c r="V22">
        <v>1</v>
      </c>
      <c r="W22">
        <v>1</v>
      </c>
      <c r="X22">
        <v>0</v>
      </c>
      <c r="Y22">
        <v>100000</v>
      </c>
      <c r="Z22">
        <v>100000</v>
      </c>
      <c r="AA22">
        <v>1200000</v>
      </c>
    </row>
    <row r="23" spans="1:27" x14ac:dyDescent="0.3">
      <c r="A23" t="s">
        <v>322</v>
      </c>
      <c r="B23" t="s">
        <v>298</v>
      </c>
      <c r="C23" t="s">
        <v>321</v>
      </c>
      <c r="D23" t="s">
        <v>291</v>
      </c>
      <c r="E23">
        <v>2</v>
      </c>
      <c r="F23">
        <v>0</v>
      </c>
      <c r="G23">
        <v>2</v>
      </c>
      <c r="H23">
        <v>2</v>
      </c>
      <c r="I23">
        <v>0</v>
      </c>
      <c r="J23">
        <v>2</v>
      </c>
      <c r="K23">
        <v>2</v>
      </c>
      <c r="L23">
        <v>0</v>
      </c>
      <c r="M23">
        <v>2</v>
      </c>
      <c r="N23">
        <v>2</v>
      </c>
      <c r="O23">
        <v>0</v>
      </c>
      <c r="P23">
        <v>2</v>
      </c>
      <c r="Q23">
        <v>3</v>
      </c>
      <c r="R23">
        <v>0</v>
      </c>
      <c r="S23">
        <v>3</v>
      </c>
      <c r="T23">
        <v>3</v>
      </c>
      <c r="U23">
        <v>0</v>
      </c>
      <c r="V23">
        <v>3</v>
      </c>
      <c r="W23">
        <v>2</v>
      </c>
      <c r="X23">
        <v>0</v>
      </c>
      <c r="Y23">
        <v>30000</v>
      </c>
      <c r="Z23">
        <v>60000</v>
      </c>
      <c r="AA23">
        <v>720000</v>
      </c>
    </row>
    <row r="24" spans="1:27" x14ac:dyDescent="0.3">
      <c r="A24" t="s">
        <v>323</v>
      </c>
      <c r="B24" t="s">
        <v>290</v>
      </c>
      <c r="C24" t="s">
        <v>324</v>
      </c>
      <c r="D24" t="s">
        <v>325</v>
      </c>
      <c r="E24">
        <v>1</v>
      </c>
      <c r="F24">
        <v>0</v>
      </c>
      <c r="G24">
        <v>1</v>
      </c>
      <c r="H24">
        <v>1</v>
      </c>
      <c r="I24">
        <v>0</v>
      </c>
      <c r="J24">
        <v>1</v>
      </c>
      <c r="K24">
        <v>1</v>
      </c>
      <c r="L24">
        <v>0</v>
      </c>
      <c r="M24">
        <v>1</v>
      </c>
      <c r="N24">
        <v>1</v>
      </c>
      <c r="O24">
        <v>0</v>
      </c>
      <c r="P24">
        <v>1</v>
      </c>
      <c r="Q24">
        <v>1</v>
      </c>
      <c r="R24">
        <v>0</v>
      </c>
      <c r="S24">
        <v>1</v>
      </c>
      <c r="T24">
        <v>1</v>
      </c>
      <c r="U24">
        <v>0</v>
      </c>
      <c r="V24">
        <v>1</v>
      </c>
      <c r="W24">
        <v>1</v>
      </c>
      <c r="X24">
        <v>0</v>
      </c>
      <c r="Y24">
        <v>120000</v>
      </c>
      <c r="Z24">
        <v>120000</v>
      </c>
      <c r="AA24">
        <v>1440000</v>
      </c>
    </row>
    <row r="25" spans="1:27" x14ac:dyDescent="0.3">
      <c r="A25" t="s">
        <v>326</v>
      </c>
      <c r="B25" t="s">
        <v>290</v>
      </c>
      <c r="C25" t="s">
        <v>327</v>
      </c>
      <c r="D25" t="s">
        <v>325</v>
      </c>
      <c r="E25">
        <v>1</v>
      </c>
      <c r="F25">
        <v>0</v>
      </c>
      <c r="G25">
        <v>1</v>
      </c>
      <c r="H25">
        <v>1</v>
      </c>
      <c r="I25">
        <v>0</v>
      </c>
      <c r="J25">
        <v>1</v>
      </c>
      <c r="K25">
        <v>1</v>
      </c>
      <c r="L25">
        <v>0</v>
      </c>
      <c r="M25">
        <v>1</v>
      </c>
      <c r="N25">
        <v>1</v>
      </c>
      <c r="O25">
        <v>0</v>
      </c>
      <c r="P25">
        <v>1</v>
      </c>
      <c r="Q25">
        <v>1</v>
      </c>
      <c r="R25">
        <v>0</v>
      </c>
      <c r="S25">
        <v>1</v>
      </c>
      <c r="T25">
        <v>1</v>
      </c>
      <c r="U25">
        <v>0</v>
      </c>
      <c r="V25">
        <v>1</v>
      </c>
      <c r="W25">
        <v>1</v>
      </c>
      <c r="X25">
        <v>0</v>
      </c>
      <c r="Y25">
        <v>50000</v>
      </c>
      <c r="Z25">
        <v>50000</v>
      </c>
      <c r="AA25">
        <v>600000</v>
      </c>
    </row>
    <row r="26" spans="1:27" x14ac:dyDescent="0.3">
      <c r="A26" t="s">
        <v>328</v>
      </c>
      <c r="B26" t="s">
        <v>329</v>
      </c>
      <c r="C26" t="s">
        <v>327</v>
      </c>
      <c r="D26" t="s">
        <v>325</v>
      </c>
      <c r="E26">
        <v>1</v>
      </c>
      <c r="F26">
        <v>0</v>
      </c>
      <c r="G26">
        <v>1</v>
      </c>
      <c r="H26">
        <v>2</v>
      </c>
      <c r="I26">
        <v>0</v>
      </c>
      <c r="J26">
        <v>2</v>
      </c>
      <c r="K26">
        <v>4</v>
      </c>
      <c r="L26">
        <v>0</v>
      </c>
      <c r="M26">
        <v>4</v>
      </c>
      <c r="N26">
        <v>8</v>
      </c>
      <c r="O26">
        <v>0</v>
      </c>
      <c r="P26">
        <v>8</v>
      </c>
      <c r="Q26">
        <v>12</v>
      </c>
      <c r="R26">
        <v>0</v>
      </c>
      <c r="S26">
        <v>12</v>
      </c>
      <c r="T26">
        <v>18</v>
      </c>
      <c r="U26">
        <v>0</v>
      </c>
      <c r="V26">
        <v>18</v>
      </c>
      <c r="W26">
        <v>1</v>
      </c>
      <c r="X26">
        <v>0</v>
      </c>
      <c r="Y26">
        <v>30000</v>
      </c>
      <c r="Z26">
        <v>30000</v>
      </c>
      <c r="AA26">
        <v>360000</v>
      </c>
    </row>
    <row r="27" spans="1:27" x14ac:dyDescent="0.3">
      <c r="A27" t="s">
        <v>330</v>
      </c>
      <c r="B27" t="s">
        <v>329</v>
      </c>
      <c r="C27" t="s">
        <v>331</v>
      </c>
      <c r="D27" t="s">
        <v>325</v>
      </c>
      <c r="E27">
        <v>1</v>
      </c>
      <c r="F27">
        <v>1</v>
      </c>
      <c r="G27">
        <v>2</v>
      </c>
      <c r="H27">
        <v>2</v>
      </c>
      <c r="I27">
        <v>2</v>
      </c>
      <c r="J27">
        <v>4</v>
      </c>
      <c r="K27">
        <v>4</v>
      </c>
      <c r="L27">
        <v>4</v>
      </c>
      <c r="M27">
        <v>8</v>
      </c>
      <c r="N27">
        <v>6</v>
      </c>
      <c r="O27">
        <v>6</v>
      </c>
      <c r="P27">
        <v>12</v>
      </c>
      <c r="Q27">
        <v>12</v>
      </c>
      <c r="R27">
        <v>12</v>
      </c>
      <c r="S27">
        <v>24</v>
      </c>
      <c r="T27">
        <v>18</v>
      </c>
      <c r="U27">
        <v>18</v>
      </c>
      <c r="V27">
        <v>36</v>
      </c>
      <c r="W27">
        <v>2</v>
      </c>
      <c r="X27">
        <v>0</v>
      </c>
      <c r="Y27">
        <v>40000</v>
      </c>
      <c r="Z27">
        <v>80000</v>
      </c>
      <c r="AA27">
        <v>960000</v>
      </c>
    </row>
    <row r="28" spans="1:27" x14ac:dyDescent="0.3">
      <c r="A28" t="s">
        <v>332</v>
      </c>
      <c r="B28" t="s">
        <v>290</v>
      </c>
      <c r="C28" t="s">
        <v>333</v>
      </c>
      <c r="D28" t="s">
        <v>325</v>
      </c>
      <c r="E28">
        <v>1</v>
      </c>
      <c r="F28">
        <v>0</v>
      </c>
      <c r="G28">
        <v>1</v>
      </c>
      <c r="H28">
        <v>1</v>
      </c>
      <c r="I28">
        <v>0</v>
      </c>
      <c r="J28">
        <v>1</v>
      </c>
      <c r="K28">
        <v>1</v>
      </c>
      <c r="L28">
        <v>0</v>
      </c>
      <c r="M28">
        <v>1</v>
      </c>
      <c r="N28">
        <v>1</v>
      </c>
      <c r="O28">
        <v>0</v>
      </c>
      <c r="P28">
        <v>1</v>
      </c>
      <c r="Q28">
        <v>1</v>
      </c>
      <c r="R28">
        <v>0</v>
      </c>
      <c r="S28">
        <v>1</v>
      </c>
      <c r="T28">
        <v>1</v>
      </c>
      <c r="U28">
        <v>0</v>
      </c>
      <c r="V28">
        <v>1</v>
      </c>
      <c r="W28">
        <v>1</v>
      </c>
      <c r="X28">
        <v>0</v>
      </c>
      <c r="Y28">
        <v>60000</v>
      </c>
      <c r="Z28">
        <v>60000</v>
      </c>
      <c r="AA28">
        <v>720000</v>
      </c>
    </row>
    <row r="29" spans="1:27" x14ac:dyDescent="0.3">
      <c r="A29" t="s">
        <v>334</v>
      </c>
      <c r="B29" t="s">
        <v>298</v>
      </c>
      <c r="C29" t="s">
        <v>333</v>
      </c>
      <c r="D29" t="s">
        <v>325</v>
      </c>
      <c r="E29">
        <v>2</v>
      </c>
      <c r="F29">
        <v>1</v>
      </c>
      <c r="G29">
        <v>3</v>
      </c>
      <c r="H29">
        <v>2</v>
      </c>
      <c r="I29">
        <v>1</v>
      </c>
      <c r="J29">
        <v>3</v>
      </c>
      <c r="K29">
        <v>2</v>
      </c>
      <c r="L29">
        <v>1</v>
      </c>
      <c r="M29">
        <v>3</v>
      </c>
      <c r="N29">
        <v>2</v>
      </c>
      <c r="O29">
        <v>1</v>
      </c>
      <c r="P29">
        <v>3</v>
      </c>
      <c r="Q29">
        <v>4</v>
      </c>
      <c r="R29">
        <v>3</v>
      </c>
      <c r="S29">
        <v>7</v>
      </c>
      <c r="T29">
        <v>4</v>
      </c>
      <c r="U29">
        <v>2</v>
      </c>
      <c r="V29">
        <v>6</v>
      </c>
      <c r="W29">
        <v>3</v>
      </c>
      <c r="X29">
        <v>0</v>
      </c>
      <c r="Y29">
        <v>45000</v>
      </c>
      <c r="Z29">
        <v>135000</v>
      </c>
      <c r="AA29">
        <v>1620000</v>
      </c>
    </row>
    <row r="30" spans="1:27" x14ac:dyDescent="0.3">
      <c r="A30" t="s">
        <v>335</v>
      </c>
      <c r="B30" t="s">
        <v>298</v>
      </c>
      <c r="C30" t="s">
        <v>333</v>
      </c>
      <c r="D30" t="s">
        <v>325</v>
      </c>
      <c r="E30">
        <v>3</v>
      </c>
      <c r="F30">
        <v>1</v>
      </c>
      <c r="G30">
        <v>4</v>
      </c>
      <c r="H30">
        <v>3</v>
      </c>
      <c r="I30">
        <v>1</v>
      </c>
      <c r="J30">
        <v>4</v>
      </c>
      <c r="K30">
        <v>3</v>
      </c>
      <c r="L30">
        <v>1</v>
      </c>
      <c r="M30">
        <v>4</v>
      </c>
      <c r="N30">
        <v>3</v>
      </c>
      <c r="O30">
        <v>1</v>
      </c>
      <c r="P30">
        <v>4</v>
      </c>
      <c r="Q30">
        <v>6</v>
      </c>
      <c r="R30">
        <v>2</v>
      </c>
      <c r="S30">
        <v>8</v>
      </c>
      <c r="T30">
        <v>6</v>
      </c>
      <c r="U30">
        <v>2</v>
      </c>
      <c r="V30">
        <v>8</v>
      </c>
      <c r="W30">
        <v>4</v>
      </c>
      <c r="X30">
        <v>0</v>
      </c>
      <c r="Y30">
        <v>45000</v>
      </c>
      <c r="Z30">
        <v>180000</v>
      </c>
      <c r="AA30">
        <v>2160000</v>
      </c>
    </row>
    <row r="31" spans="1:27" x14ac:dyDescent="0.3">
      <c r="A31" t="s">
        <v>336</v>
      </c>
      <c r="B31" t="s">
        <v>329</v>
      </c>
      <c r="C31" t="s">
        <v>337</v>
      </c>
      <c r="D31" t="s">
        <v>338</v>
      </c>
      <c r="E31">
        <v>1</v>
      </c>
      <c r="F31">
        <v>1</v>
      </c>
      <c r="G31">
        <v>2</v>
      </c>
      <c r="H31">
        <v>2</v>
      </c>
      <c r="I31">
        <v>2</v>
      </c>
      <c r="J31">
        <v>4</v>
      </c>
      <c r="K31">
        <v>4</v>
      </c>
      <c r="L31">
        <v>4</v>
      </c>
      <c r="M31">
        <v>8</v>
      </c>
      <c r="N31">
        <v>6</v>
      </c>
      <c r="O31">
        <v>6</v>
      </c>
      <c r="P31">
        <v>12</v>
      </c>
      <c r="Q31">
        <v>12</v>
      </c>
      <c r="R31">
        <v>12</v>
      </c>
      <c r="S31">
        <v>24</v>
      </c>
      <c r="T31">
        <v>18</v>
      </c>
      <c r="U31">
        <v>18</v>
      </c>
      <c r="V31">
        <v>36</v>
      </c>
      <c r="W31">
        <v>2</v>
      </c>
      <c r="X31">
        <v>24</v>
      </c>
      <c r="Y31">
        <v>40000</v>
      </c>
      <c r="Z31">
        <v>80000</v>
      </c>
      <c r="AA31">
        <v>960000</v>
      </c>
    </row>
    <row r="32" spans="1:27" x14ac:dyDescent="0.3">
      <c r="A32" t="s">
        <v>336</v>
      </c>
      <c r="B32" t="s">
        <v>329</v>
      </c>
      <c r="C32" t="s">
        <v>106</v>
      </c>
      <c r="D32" t="s">
        <v>338</v>
      </c>
      <c r="E32">
        <v>1</v>
      </c>
      <c r="F32">
        <v>1</v>
      </c>
      <c r="G32">
        <v>2</v>
      </c>
      <c r="H32">
        <v>2</v>
      </c>
      <c r="I32">
        <v>2</v>
      </c>
      <c r="J32">
        <v>4</v>
      </c>
      <c r="K32">
        <v>4</v>
      </c>
      <c r="L32">
        <v>4</v>
      </c>
      <c r="M32">
        <v>8</v>
      </c>
      <c r="N32">
        <v>6</v>
      </c>
      <c r="O32">
        <v>6</v>
      </c>
      <c r="P32">
        <v>12</v>
      </c>
      <c r="Q32">
        <v>12</v>
      </c>
      <c r="R32">
        <v>12</v>
      </c>
      <c r="S32">
        <v>24</v>
      </c>
      <c r="T32">
        <v>18</v>
      </c>
      <c r="U32">
        <v>18</v>
      </c>
      <c r="V32">
        <v>36</v>
      </c>
      <c r="W32">
        <v>2</v>
      </c>
      <c r="X32">
        <v>24</v>
      </c>
      <c r="Y32">
        <v>40000</v>
      </c>
      <c r="Z32">
        <v>80000</v>
      </c>
      <c r="AA32">
        <v>960000</v>
      </c>
    </row>
    <row r="33" spans="1:27" x14ac:dyDescent="0.3">
      <c r="A33" t="s">
        <v>339</v>
      </c>
      <c r="B33" t="s">
        <v>329</v>
      </c>
      <c r="C33" t="s">
        <v>340</v>
      </c>
      <c r="D33" t="s">
        <v>338</v>
      </c>
      <c r="E33">
        <v>1</v>
      </c>
      <c r="F33">
        <v>1</v>
      </c>
      <c r="G33">
        <v>2</v>
      </c>
      <c r="H33">
        <v>2</v>
      </c>
      <c r="I33">
        <v>2</v>
      </c>
      <c r="J33">
        <v>4</v>
      </c>
      <c r="K33">
        <v>4</v>
      </c>
      <c r="L33">
        <v>4</v>
      </c>
      <c r="M33">
        <v>8</v>
      </c>
      <c r="N33">
        <v>6</v>
      </c>
      <c r="O33">
        <v>6</v>
      </c>
      <c r="P33">
        <v>12</v>
      </c>
      <c r="Q33">
        <v>12</v>
      </c>
      <c r="R33">
        <v>12</v>
      </c>
      <c r="S33">
        <v>24</v>
      </c>
      <c r="T33">
        <v>18</v>
      </c>
      <c r="U33">
        <v>18</v>
      </c>
      <c r="V33">
        <v>36</v>
      </c>
      <c r="W33">
        <v>2</v>
      </c>
      <c r="X33">
        <v>24</v>
      </c>
      <c r="Y33">
        <v>40000</v>
      </c>
      <c r="Z33">
        <v>80000</v>
      </c>
      <c r="AA33">
        <v>960000</v>
      </c>
    </row>
    <row r="34" spans="1:27" x14ac:dyDescent="0.3">
      <c r="A34" t="s">
        <v>341</v>
      </c>
      <c r="B34" t="s">
        <v>329</v>
      </c>
      <c r="C34" t="s">
        <v>60</v>
      </c>
      <c r="D34" t="s">
        <v>338</v>
      </c>
      <c r="E34">
        <v>1</v>
      </c>
      <c r="F34">
        <v>1</v>
      </c>
      <c r="G34">
        <v>2</v>
      </c>
      <c r="H34">
        <v>2</v>
      </c>
      <c r="I34">
        <v>2</v>
      </c>
      <c r="J34">
        <v>4</v>
      </c>
      <c r="K34">
        <v>2</v>
      </c>
      <c r="L34">
        <v>2</v>
      </c>
      <c r="M34">
        <v>4</v>
      </c>
      <c r="N34">
        <v>3</v>
      </c>
      <c r="O34">
        <v>3</v>
      </c>
      <c r="P34">
        <v>6</v>
      </c>
      <c r="Q34">
        <v>3</v>
      </c>
      <c r="R34">
        <v>3</v>
      </c>
      <c r="S34">
        <v>6</v>
      </c>
      <c r="T34">
        <v>4</v>
      </c>
      <c r="U34">
        <v>4</v>
      </c>
      <c r="V34">
        <v>8</v>
      </c>
      <c r="W34">
        <v>2</v>
      </c>
      <c r="X34">
        <v>24</v>
      </c>
      <c r="Y34">
        <v>40000</v>
      </c>
      <c r="Z34">
        <v>80000</v>
      </c>
      <c r="AA34">
        <v>960000</v>
      </c>
    </row>
    <row r="35" spans="1:27" x14ac:dyDescent="0.3">
      <c r="A35" t="s">
        <v>342</v>
      </c>
      <c r="B35" t="s">
        <v>329</v>
      </c>
      <c r="C35" t="s">
        <v>343</v>
      </c>
      <c r="D35" t="s">
        <v>325</v>
      </c>
      <c r="E35">
        <v>1</v>
      </c>
      <c r="F35">
        <v>0</v>
      </c>
      <c r="G35">
        <v>1</v>
      </c>
      <c r="H35">
        <v>2</v>
      </c>
      <c r="I35">
        <v>0</v>
      </c>
      <c r="J35">
        <v>2</v>
      </c>
      <c r="K35">
        <v>2</v>
      </c>
      <c r="L35">
        <v>0</v>
      </c>
      <c r="M35">
        <v>2</v>
      </c>
      <c r="N35">
        <v>3</v>
      </c>
      <c r="O35">
        <v>0</v>
      </c>
      <c r="P35">
        <v>3</v>
      </c>
      <c r="Q35">
        <v>3</v>
      </c>
      <c r="R35">
        <v>0</v>
      </c>
      <c r="S35">
        <v>3</v>
      </c>
      <c r="T35">
        <v>6</v>
      </c>
      <c r="U35">
        <v>0</v>
      </c>
      <c r="V35">
        <v>6</v>
      </c>
      <c r="W35">
        <v>1</v>
      </c>
      <c r="X35">
        <v>0</v>
      </c>
      <c r="Y35">
        <v>30000</v>
      </c>
      <c r="Z35">
        <v>30000</v>
      </c>
      <c r="AA35">
        <v>360000</v>
      </c>
    </row>
    <row r="36" spans="1:27" x14ac:dyDescent="0.3">
      <c r="A36" t="s">
        <v>344</v>
      </c>
      <c r="B36" t="s">
        <v>290</v>
      </c>
      <c r="C36" t="s">
        <v>345</v>
      </c>
      <c r="D36" t="s">
        <v>325</v>
      </c>
      <c r="E36">
        <v>1</v>
      </c>
      <c r="F36">
        <v>0</v>
      </c>
      <c r="G36">
        <v>1</v>
      </c>
      <c r="H36">
        <v>1</v>
      </c>
      <c r="I36">
        <v>0</v>
      </c>
      <c r="J36">
        <v>1</v>
      </c>
      <c r="K36">
        <v>1</v>
      </c>
      <c r="L36">
        <v>0</v>
      </c>
      <c r="M36">
        <v>1</v>
      </c>
      <c r="N36">
        <v>1</v>
      </c>
      <c r="O36">
        <v>0</v>
      </c>
      <c r="P36">
        <v>1</v>
      </c>
      <c r="Q36">
        <v>1</v>
      </c>
      <c r="R36">
        <v>0</v>
      </c>
      <c r="S36">
        <v>1</v>
      </c>
      <c r="T36">
        <v>1</v>
      </c>
      <c r="U36">
        <v>0</v>
      </c>
      <c r="V36">
        <v>1</v>
      </c>
      <c r="W36">
        <v>1</v>
      </c>
      <c r="X36">
        <v>0</v>
      </c>
      <c r="Y36">
        <v>120000</v>
      </c>
      <c r="Z36">
        <v>120000</v>
      </c>
      <c r="AA36">
        <v>1440000</v>
      </c>
    </row>
    <row r="37" spans="1:27" x14ac:dyDescent="0.3">
      <c r="A37" t="s">
        <v>346</v>
      </c>
      <c r="B37" t="s">
        <v>347</v>
      </c>
      <c r="C37" t="s">
        <v>345</v>
      </c>
      <c r="D37" t="s">
        <v>325</v>
      </c>
      <c r="E37">
        <v>2</v>
      </c>
      <c r="F37">
        <v>0</v>
      </c>
      <c r="G37">
        <v>2</v>
      </c>
      <c r="H37">
        <v>2</v>
      </c>
      <c r="I37">
        <v>0</v>
      </c>
      <c r="J37">
        <v>2</v>
      </c>
      <c r="K37">
        <v>2</v>
      </c>
      <c r="L37">
        <v>0</v>
      </c>
      <c r="M37">
        <v>2</v>
      </c>
      <c r="N37">
        <v>2</v>
      </c>
      <c r="O37">
        <v>0</v>
      </c>
      <c r="P37">
        <v>2</v>
      </c>
      <c r="Q37">
        <v>2</v>
      </c>
      <c r="R37">
        <v>0</v>
      </c>
      <c r="S37">
        <v>2</v>
      </c>
      <c r="T37">
        <v>2</v>
      </c>
      <c r="U37">
        <v>0</v>
      </c>
      <c r="V37">
        <v>2</v>
      </c>
      <c r="W37">
        <v>2</v>
      </c>
      <c r="X37">
        <v>0</v>
      </c>
      <c r="Y37">
        <v>50000</v>
      </c>
      <c r="Z37">
        <v>100000</v>
      </c>
      <c r="AA37">
        <v>1200000</v>
      </c>
    </row>
    <row r="38" spans="1:27" x14ac:dyDescent="0.3">
      <c r="A38" t="s">
        <v>348</v>
      </c>
      <c r="B38" t="s">
        <v>347</v>
      </c>
      <c r="C38" t="s">
        <v>345</v>
      </c>
      <c r="D38" t="s">
        <v>325</v>
      </c>
      <c r="E38">
        <v>1</v>
      </c>
      <c r="F38">
        <v>0</v>
      </c>
      <c r="G38">
        <v>1</v>
      </c>
      <c r="H38">
        <v>1</v>
      </c>
      <c r="J38">
        <v>1</v>
      </c>
      <c r="K38">
        <v>1</v>
      </c>
      <c r="L38">
        <v>0</v>
      </c>
      <c r="M38">
        <v>1</v>
      </c>
      <c r="N38">
        <v>1</v>
      </c>
      <c r="O38">
        <v>0</v>
      </c>
      <c r="P38">
        <v>1</v>
      </c>
      <c r="Q38">
        <v>1</v>
      </c>
      <c r="R38">
        <v>0</v>
      </c>
      <c r="S38">
        <v>1</v>
      </c>
      <c r="T38">
        <v>1</v>
      </c>
      <c r="U38">
        <v>0</v>
      </c>
      <c r="V38">
        <v>1</v>
      </c>
      <c r="W38">
        <v>1</v>
      </c>
      <c r="X38">
        <v>0</v>
      </c>
      <c r="Y38">
        <v>45000</v>
      </c>
      <c r="Z38">
        <v>45000</v>
      </c>
      <c r="AA38">
        <v>540000</v>
      </c>
    </row>
    <row r="39" spans="1:27" x14ac:dyDescent="0.3">
      <c r="A39" t="s">
        <v>349</v>
      </c>
      <c r="B39" t="s">
        <v>329</v>
      </c>
      <c r="C39" t="s">
        <v>345</v>
      </c>
      <c r="D39" t="s">
        <v>325</v>
      </c>
      <c r="E39">
        <v>2</v>
      </c>
      <c r="F39">
        <v>2</v>
      </c>
      <c r="G39">
        <v>4</v>
      </c>
      <c r="H39">
        <v>2</v>
      </c>
      <c r="I39">
        <v>2</v>
      </c>
      <c r="J39">
        <v>4</v>
      </c>
      <c r="K39">
        <v>2</v>
      </c>
      <c r="L39">
        <v>2</v>
      </c>
      <c r="M39">
        <v>4</v>
      </c>
      <c r="N39">
        <v>2</v>
      </c>
      <c r="O39">
        <v>2</v>
      </c>
      <c r="P39">
        <v>4</v>
      </c>
      <c r="Q39">
        <v>3</v>
      </c>
      <c r="R39">
        <v>3</v>
      </c>
      <c r="S39">
        <v>6</v>
      </c>
      <c r="T39">
        <v>3</v>
      </c>
      <c r="U39">
        <v>3</v>
      </c>
      <c r="V39">
        <v>6</v>
      </c>
      <c r="W39">
        <v>4</v>
      </c>
      <c r="X39">
        <v>0</v>
      </c>
      <c r="Y39">
        <v>30000</v>
      </c>
      <c r="Z39">
        <v>120000</v>
      </c>
      <c r="AA39">
        <v>1440000</v>
      </c>
    </row>
    <row r="40" spans="1:27" x14ac:dyDescent="0.3">
      <c r="A40" t="s">
        <v>350</v>
      </c>
      <c r="B40" t="s">
        <v>347</v>
      </c>
      <c r="C40" t="s">
        <v>345</v>
      </c>
      <c r="D40" t="s">
        <v>325</v>
      </c>
      <c r="E40">
        <v>1</v>
      </c>
      <c r="F40">
        <v>0</v>
      </c>
      <c r="G40">
        <v>1</v>
      </c>
      <c r="H40">
        <v>1</v>
      </c>
      <c r="I40">
        <v>0</v>
      </c>
      <c r="J40">
        <v>1</v>
      </c>
      <c r="K40">
        <v>1</v>
      </c>
      <c r="L40">
        <v>0</v>
      </c>
      <c r="M40">
        <v>1</v>
      </c>
      <c r="N40">
        <v>1</v>
      </c>
      <c r="O40">
        <v>0</v>
      </c>
      <c r="P40">
        <v>1</v>
      </c>
      <c r="Q40">
        <v>2</v>
      </c>
      <c r="R40">
        <v>0</v>
      </c>
      <c r="S40">
        <v>2</v>
      </c>
      <c r="T40">
        <v>2</v>
      </c>
      <c r="U40">
        <v>0</v>
      </c>
      <c r="V40">
        <v>2</v>
      </c>
      <c r="W40">
        <v>1</v>
      </c>
      <c r="X40">
        <v>0</v>
      </c>
      <c r="Y40">
        <v>45000</v>
      </c>
      <c r="Z40">
        <v>45000</v>
      </c>
      <c r="AA40">
        <v>540000</v>
      </c>
    </row>
    <row r="41" spans="1:27" x14ac:dyDescent="0.3">
      <c r="A41" t="s">
        <v>351</v>
      </c>
      <c r="B41" t="s">
        <v>347</v>
      </c>
      <c r="C41" t="s">
        <v>345</v>
      </c>
      <c r="D41" t="s">
        <v>325</v>
      </c>
      <c r="E41">
        <v>1</v>
      </c>
      <c r="F41">
        <v>0</v>
      </c>
      <c r="G41">
        <v>1</v>
      </c>
      <c r="H41">
        <v>1</v>
      </c>
      <c r="I41">
        <v>0</v>
      </c>
      <c r="J41">
        <v>1</v>
      </c>
      <c r="K41">
        <v>1</v>
      </c>
      <c r="L41">
        <v>0</v>
      </c>
      <c r="M41">
        <v>1</v>
      </c>
      <c r="N41">
        <v>1</v>
      </c>
      <c r="O41">
        <v>0</v>
      </c>
      <c r="P41">
        <v>1</v>
      </c>
      <c r="Q41">
        <v>1</v>
      </c>
      <c r="R41">
        <v>0</v>
      </c>
      <c r="S41">
        <v>1</v>
      </c>
      <c r="T41">
        <v>1</v>
      </c>
      <c r="U41">
        <v>0</v>
      </c>
      <c r="V41">
        <v>1</v>
      </c>
      <c r="W41">
        <v>1</v>
      </c>
      <c r="X41">
        <v>0</v>
      </c>
      <c r="Y41">
        <v>40000</v>
      </c>
      <c r="Z41">
        <v>40000</v>
      </c>
      <c r="AA41">
        <v>480000</v>
      </c>
    </row>
    <row r="42" spans="1:27" x14ac:dyDescent="0.3">
      <c r="A42" t="s">
        <v>352</v>
      </c>
      <c r="B42" t="s">
        <v>290</v>
      </c>
      <c r="C42" t="s">
        <v>353</v>
      </c>
      <c r="D42" t="s">
        <v>325</v>
      </c>
      <c r="E42">
        <v>1</v>
      </c>
      <c r="F42">
        <v>0</v>
      </c>
      <c r="G42">
        <v>1</v>
      </c>
      <c r="H42">
        <v>1</v>
      </c>
      <c r="I42">
        <v>0</v>
      </c>
      <c r="J42">
        <v>1</v>
      </c>
      <c r="K42">
        <v>1</v>
      </c>
      <c r="L42">
        <v>0</v>
      </c>
      <c r="M42">
        <v>1</v>
      </c>
      <c r="N42">
        <v>1</v>
      </c>
      <c r="O42">
        <v>0</v>
      </c>
      <c r="P42">
        <v>1</v>
      </c>
      <c r="Q42">
        <v>1</v>
      </c>
      <c r="R42">
        <v>0</v>
      </c>
      <c r="S42">
        <v>1</v>
      </c>
      <c r="T42">
        <v>1</v>
      </c>
      <c r="U42">
        <v>0</v>
      </c>
      <c r="V42">
        <v>1</v>
      </c>
      <c r="W42">
        <v>1</v>
      </c>
      <c r="X42">
        <v>0</v>
      </c>
      <c r="Y42">
        <v>50000</v>
      </c>
      <c r="Z42">
        <v>50000</v>
      </c>
      <c r="AA42">
        <v>600000</v>
      </c>
    </row>
    <row r="43" spans="1:27" x14ac:dyDescent="0.3">
      <c r="A43" t="s">
        <v>354</v>
      </c>
      <c r="B43" t="s">
        <v>329</v>
      </c>
      <c r="C43" t="s">
        <v>353</v>
      </c>
      <c r="D43" t="s">
        <v>325</v>
      </c>
      <c r="E43">
        <v>2</v>
      </c>
      <c r="F43">
        <v>2</v>
      </c>
      <c r="G43">
        <v>4</v>
      </c>
      <c r="H43">
        <v>2</v>
      </c>
      <c r="I43">
        <v>2</v>
      </c>
      <c r="J43">
        <v>4</v>
      </c>
      <c r="K43">
        <v>2</v>
      </c>
      <c r="L43">
        <v>2</v>
      </c>
      <c r="M43">
        <v>4</v>
      </c>
      <c r="N43">
        <v>3</v>
      </c>
      <c r="O43">
        <v>3</v>
      </c>
      <c r="P43">
        <v>6</v>
      </c>
      <c r="Q43">
        <v>3</v>
      </c>
      <c r="R43">
        <v>3</v>
      </c>
      <c r="S43">
        <v>6</v>
      </c>
      <c r="T43">
        <v>4</v>
      </c>
      <c r="U43">
        <v>4</v>
      </c>
      <c r="V43">
        <v>8</v>
      </c>
      <c r="W43">
        <v>4</v>
      </c>
      <c r="X43">
        <v>0</v>
      </c>
      <c r="Y43">
        <v>30000</v>
      </c>
      <c r="Z43">
        <v>120000</v>
      </c>
      <c r="AA43">
        <v>1440000</v>
      </c>
    </row>
    <row r="44" spans="1:27" x14ac:dyDescent="0.3">
      <c r="A44" t="s">
        <v>355</v>
      </c>
      <c r="B44" t="s">
        <v>347</v>
      </c>
      <c r="C44" t="s">
        <v>345</v>
      </c>
      <c r="D44" t="s">
        <v>325</v>
      </c>
      <c r="E44">
        <v>1</v>
      </c>
      <c r="F44">
        <v>0</v>
      </c>
      <c r="G44">
        <v>1</v>
      </c>
      <c r="H44">
        <v>1</v>
      </c>
      <c r="I44">
        <v>0</v>
      </c>
      <c r="J44">
        <v>1</v>
      </c>
      <c r="K44">
        <v>1</v>
      </c>
      <c r="L44">
        <v>0</v>
      </c>
      <c r="M44">
        <v>1</v>
      </c>
      <c r="N44">
        <v>1</v>
      </c>
      <c r="O44">
        <v>0</v>
      </c>
      <c r="P44">
        <v>1</v>
      </c>
      <c r="Q44">
        <v>1</v>
      </c>
      <c r="R44">
        <v>0</v>
      </c>
      <c r="S44">
        <v>1</v>
      </c>
      <c r="T44">
        <v>1</v>
      </c>
      <c r="U44">
        <v>0</v>
      </c>
      <c r="V44">
        <v>1</v>
      </c>
      <c r="W44">
        <v>1</v>
      </c>
      <c r="X44">
        <v>0</v>
      </c>
      <c r="Y44">
        <v>40000</v>
      </c>
      <c r="Z44">
        <v>40000</v>
      </c>
      <c r="AA44">
        <v>480000</v>
      </c>
    </row>
    <row r="45" spans="1:27" x14ac:dyDescent="0.3">
      <c r="A45" t="s">
        <v>356</v>
      </c>
      <c r="B45" t="s">
        <v>329</v>
      </c>
      <c r="C45" t="s">
        <v>345</v>
      </c>
      <c r="D45" t="s">
        <v>325</v>
      </c>
      <c r="E45">
        <v>2</v>
      </c>
      <c r="F45">
        <v>2</v>
      </c>
      <c r="G45">
        <v>4</v>
      </c>
      <c r="H45">
        <v>2</v>
      </c>
      <c r="I45">
        <v>2</v>
      </c>
      <c r="J45">
        <v>4</v>
      </c>
      <c r="K45">
        <v>2</v>
      </c>
      <c r="L45">
        <v>2</v>
      </c>
      <c r="M45">
        <v>4</v>
      </c>
      <c r="N45">
        <v>2</v>
      </c>
      <c r="O45">
        <v>2</v>
      </c>
      <c r="P45">
        <v>4</v>
      </c>
      <c r="Q45">
        <v>2</v>
      </c>
      <c r="R45">
        <v>2</v>
      </c>
      <c r="S45">
        <v>4</v>
      </c>
      <c r="T45">
        <v>2</v>
      </c>
      <c r="U45">
        <v>2</v>
      </c>
      <c r="V45">
        <v>4</v>
      </c>
      <c r="W45">
        <v>4</v>
      </c>
      <c r="X45">
        <v>0</v>
      </c>
      <c r="Y45">
        <v>30000</v>
      </c>
      <c r="Z45">
        <v>120000</v>
      </c>
      <c r="AA45">
        <v>1440000</v>
      </c>
    </row>
    <row r="46" spans="1:27" x14ac:dyDescent="0.3">
      <c r="A46" t="s">
        <v>357</v>
      </c>
      <c r="B46" t="s">
        <v>347</v>
      </c>
      <c r="C46" t="s">
        <v>345</v>
      </c>
      <c r="D46" t="s">
        <v>325</v>
      </c>
      <c r="E46">
        <v>1</v>
      </c>
      <c r="F46">
        <v>0</v>
      </c>
      <c r="G46">
        <v>1</v>
      </c>
      <c r="H46">
        <v>1</v>
      </c>
      <c r="I46">
        <v>0</v>
      </c>
      <c r="J46">
        <v>1</v>
      </c>
      <c r="K46">
        <v>1</v>
      </c>
      <c r="L46">
        <v>0</v>
      </c>
      <c r="M46">
        <v>1</v>
      </c>
      <c r="N46">
        <v>1</v>
      </c>
      <c r="O46">
        <v>0</v>
      </c>
      <c r="P46">
        <v>1</v>
      </c>
      <c r="Q46">
        <v>1</v>
      </c>
      <c r="R46">
        <v>0</v>
      </c>
      <c r="S46">
        <v>1</v>
      </c>
      <c r="T46">
        <v>1</v>
      </c>
      <c r="V46">
        <v>1</v>
      </c>
      <c r="W46">
        <v>1</v>
      </c>
      <c r="X46">
        <v>0</v>
      </c>
      <c r="Y46">
        <v>45000</v>
      </c>
      <c r="Z46">
        <v>45000</v>
      </c>
      <c r="AA46">
        <v>540000</v>
      </c>
    </row>
    <row r="47" spans="1:27" x14ac:dyDescent="0.3">
      <c r="A47" t="s">
        <v>358</v>
      </c>
      <c r="B47" t="s">
        <v>329</v>
      </c>
      <c r="C47" t="s">
        <v>345</v>
      </c>
      <c r="D47" t="s">
        <v>325</v>
      </c>
      <c r="E47">
        <v>1</v>
      </c>
      <c r="F47">
        <v>0</v>
      </c>
      <c r="G47">
        <v>1</v>
      </c>
      <c r="H47">
        <v>1</v>
      </c>
      <c r="I47">
        <v>0</v>
      </c>
      <c r="J47">
        <v>1</v>
      </c>
      <c r="K47">
        <v>1</v>
      </c>
      <c r="L47">
        <v>0</v>
      </c>
      <c r="M47">
        <v>1</v>
      </c>
      <c r="N47">
        <v>1</v>
      </c>
      <c r="O47">
        <v>0</v>
      </c>
      <c r="P47">
        <v>1</v>
      </c>
      <c r="Q47">
        <v>2</v>
      </c>
      <c r="R47">
        <v>0</v>
      </c>
      <c r="S47">
        <v>2</v>
      </c>
      <c r="T47">
        <v>2</v>
      </c>
      <c r="U47">
        <v>0</v>
      </c>
      <c r="V47">
        <v>2</v>
      </c>
      <c r="W47">
        <v>1</v>
      </c>
      <c r="X47">
        <v>0</v>
      </c>
      <c r="Y47">
        <v>30000</v>
      </c>
      <c r="Z47">
        <v>30000</v>
      </c>
      <c r="AA47">
        <v>360000</v>
      </c>
    </row>
    <row r="48" spans="1:27" x14ac:dyDescent="0.3">
      <c r="A48" t="s">
        <v>359</v>
      </c>
      <c r="B48" t="s">
        <v>360</v>
      </c>
      <c r="C48" t="s">
        <v>345</v>
      </c>
      <c r="D48" t="s">
        <v>325</v>
      </c>
      <c r="E48">
        <v>3</v>
      </c>
      <c r="F48">
        <v>0</v>
      </c>
      <c r="G48">
        <v>3</v>
      </c>
      <c r="H48">
        <v>3</v>
      </c>
      <c r="I48">
        <v>0</v>
      </c>
      <c r="J48">
        <v>3</v>
      </c>
      <c r="K48">
        <v>3</v>
      </c>
      <c r="L48">
        <v>0</v>
      </c>
      <c r="M48">
        <v>3</v>
      </c>
      <c r="N48">
        <v>3</v>
      </c>
      <c r="O48">
        <v>0</v>
      </c>
      <c r="P48">
        <v>3</v>
      </c>
      <c r="Q48">
        <v>3</v>
      </c>
      <c r="R48">
        <v>0</v>
      </c>
      <c r="S48">
        <v>3</v>
      </c>
      <c r="T48">
        <v>3</v>
      </c>
      <c r="U48">
        <v>0</v>
      </c>
      <c r="V48">
        <v>3</v>
      </c>
      <c r="W48">
        <v>3</v>
      </c>
      <c r="X48">
        <v>0</v>
      </c>
      <c r="Y48">
        <v>30000</v>
      </c>
      <c r="Z48">
        <v>90000</v>
      </c>
      <c r="AA48">
        <v>1080000</v>
      </c>
    </row>
    <row r="49" spans="1:27" x14ac:dyDescent="0.3">
      <c r="A49" t="s">
        <v>361</v>
      </c>
      <c r="B49" t="s">
        <v>290</v>
      </c>
      <c r="C49" t="s">
        <v>362</v>
      </c>
      <c r="D49" t="s">
        <v>325</v>
      </c>
      <c r="E49">
        <v>1</v>
      </c>
      <c r="F49">
        <v>0</v>
      </c>
      <c r="G49">
        <v>1</v>
      </c>
      <c r="H49">
        <v>1</v>
      </c>
      <c r="I49">
        <v>0</v>
      </c>
      <c r="J49">
        <v>1</v>
      </c>
      <c r="K49">
        <v>1</v>
      </c>
      <c r="L49">
        <v>0</v>
      </c>
      <c r="M49">
        <v>1</v>
      </c>
      <c r="N49">
        <v>1</v>
      </c>
      <c r="O49">
        <v>0</v>
      </c>
      <c r="P49">
        <v>1</v>
      </c>
      <c r="Q49">
        <v>1</v>
      </c>
      <c r="R49">
        <v>0</v>
      </c>
      <c r="S49">
        <v>1</v>
      </c>
      <c r="T49">
        <v>1</v>
      </c>
      <c r="U49">
        <v>0</v>
      </c>
      <c r="V49">
        <v>1</v>
      </c>
      <c r="W49">
        <v>1</v>
      </c>
      <c r="X49">
        <v>0</v>
      </c>
      <c r="Y49">
        <v>180000</v>
      </c>
      <c r="Z49">
        <v>180000</v>
      </c>
      <c r="AA49">
        <v>2160000</v>
      </c>
    </row>
    <row r="50" spans="1:27" x14ac:dyDescent="0.3">
      <c r="A50" t="s">
        <v>363</v>
      </c>
      <c r="B50" t="s">
        <v>347</v>
      </c>
      <c r="C50" t="s">
        <v>362</v>
      </c>
      <c r="D50" t="s">
        <v>325</v>
      </c>
      <c r="E50">
        <v>1</v>
      </c>
      <c r="F50">
        <v>0</v>
      </c>
      <c r="G50">
        <v>1</v>
      </c>
      <c r="H50">
        <v>1</v>
      </c>
      <c r="I50">
        <v>0</v>
      </c>
      <c r="J50">
        <v>1</v>
      </c>
      <c r="K50">
        <v>1</v>
      </c>
      <c r="L50">
        <v>0</v>
      </c>
      <c r="M50">
        <v>1</v>
      </c>
      <c r="N50">
        <v>1</v>
      </c>
      <c r="O50">
        <v>0</v>
      </c>
      <c r="P50">
        <v>1</v>
      </c>
      <c r="Q50">
        <v>1</v>
      </c>
      <c r="R50">
        <v>0</v>
      </c>
      <c r="S50">
        <v>1</v>
      </c>
      <c r="T50">
        <v>1</v>
      </c>
      <c r="U50">
        <v>0</v>
      </c>
      <c r="V50">
        <v>1</v>
      </c>
      <c r="W50">
        <v>1</v>
      </c>
      <c r="X50">
        <v>0</v>
      </c>
      <c r="Y50">
        <v>45000</v>
      </c>
      <c r="Z50">
        <v>45000</v>
      </c>
      <c r="AA50">
        <v>540000</v>
      </c>
    </row>
    <row r="51" spans="1:27" x14ac:dyDescent="0.3">
      <c r="A51" t="s">
        <v>364</v>
      </c>
      <c r="B51" t="s">
        <v>290</v>
      </c>
      <c r="C51" t="s">
        <v>362</v>
      </c>
      <c r="D51" t="s">
        <v>325</v>
      </c>
      <c r="E51">
        <v>1</v>
      </c>
      <c r="F51">
        <v>1</v>
      </c>
      <c r="G51">
        <v>2</v>
      </c>
      <c r="H51">
        <v>1</v>
      </c>
      <c r="I51">
        <v>1</v>
      </c>
      <c r="J51">
        <v>2</v>
      </c>
      <c r="K51">
        <v>1</v>
      </c>
      <c r="L51">
        <v>1</v>
      </c>
      <c r="M51">
        <v>2</v>
      </c>
      <c r="N51">
        <v>1</v>
      </c>
      <c r="O51">
        <v>1</v>
      </c>
      <c r="P51">
        <v>2</v>
      </c>
      <c r="Q51">
        <v>1</v>
      </c>
      <c r="R51">
        <v>1</v>
      </c>
      <c r="S51">
        <v>2</v>
      </c>
      <c r="T51">
        <v>1</v>
      </c>
      <c r="U51">
        <v>1</v>
      </c>
      <c r="V51">
        <v>2</v>
      </c>
      <c r="W51">
        <v>2</v>
      </c>
      <c r="X51">
        <v>0</v>
      </c>
      <c r="Y51">
        <v>50000</v>
      </c>
      <c r="Z51">
        <v>100000</v>
      </c>
      <c r="AA51">
        <v>1200000</v>
      </c>
    </row>
    <row r="52" spans="1:27" x14ac:dyDescent="0.3">
      <c r="A52" t="s">
        <v>365</v>
      </c>
      <c r="B52" t="s">
        <v>298</v>
      </c>
      <c r="C52" t="s">
        <v>362</v>
      </c>
      <c r="D52" t="s">
        <v>325</v>
      </c>
      <c r="E52">
        <v>2</v>
      </c>
      <c r="F52">
        <v>2</v>
      </c>
      <c r="G52">
        <v>4</v>
      </c>
      <c r="H52">
        <v>2</v>
      </c>
      <c r="I52">
        <v>2</v>
      </c>
      <c r="J52">
        <v>4</v>
      </c>
      <c r="K52">
        <v>2</v>
      </c>
      <c r="L52">
        <v>2</v>
      </c>
      <c r="M52">
        <v>4</v>
      </c>
      <c r="N52">
        <v>2</v>
      </c>
      <c r="O52">
        <v>2</v>
      </c>
      <c r="P52">
        <v>4</v>
      </c>
      <c r="Q52">
        <v>2</v>
      </c>
      <c r="R52">
        <v>2</v>
      </c>
      <c r="S52">
        <v>4</v>
      </c>
      <c r="T52">
        <v>2</v>
      </c>
      <c r="U52">
        <v>2</v>
      </c>
      <c r="V52">
        <v>4</v>
      </c>
      <c r="W52">
        <v>4</v>
      </c>
      <c r="X52">
        <v>0</v>
      </c>
      <c r="Y52">
        <v>45000</v>
      </c>
      <c r="Z52">
        <v>180000</v>
      </c>
      <c r="AA52">
        <v>2160000</v>
      </c>
    </row>
    <row r="53" spans="1:27" x14ac:dyDescent="0.3">
      <c r="A53" t="s">
        <v>366</v>
      </c>
      <c r="B53" t="s">
        <v>360</v>
      </c>
      <c r="C53" t="s">
        <v>362</v>
      </c>
      <c r="D53" t="s">
        <v>325</v>
      </c>
      <c r="E53">
        <v>1</v>
      </c>
      <c r="F53">
        <v>0</v>
      </c>
      <c r="G53">
        <v>1</v>
      </c>
      <c r="H53">
        <v>1</v>
      </c>
      <c r="I53">
        <v>0</v>
      </c>
      <c r="J53">
        <v>1</v>
      </c>
      <c r="K53">
        <v>1</v>
      </c>
      <c r="L53">
        <v>0</v>
      </c>
      <c r="M53">
        <v>1</v>
      </c>
      <c r="N53">
        <v>1</v>
      </c>
      <c r="O53">
        <v>0</v>
      </c>
      <c r="P53">
        <v>1</v>
      </c>
      <c r="Q53">
        <v>2</v>
      </c>
      <c r="R53">
        <v>0</v>
      </c>
      <c r="S53">
        <v>2</v>
      </c>
      <c r="T53">
        <v>2</v>
      </c>
      <c r="U53">
        <v>0</v>
      </c>
      <c r="V53">
        <v>2</v>
      </c>
      <c r="W53">
        <v>1</v>
      </c>
      <c r="X53">
        <v>0</v>
      </c>
      <c r="Y53">
        <v>30000</v>
      </c>
      <c r="Z53">
        <v>30000</v>
      </c>
      <c r="AA53">
        <v>360000</v>
      </c>
    </row>
    <row r="54" spans="1:27" x14ac:dyDescent="0.3">
      <c r="A54" t="s">
        <v>367</v>
      </c>
      <c r="B54" t="s">
        <v>360</v>
      </c>
      <c r="C54" t="s">
        <v>362</v>
      </c>
      <c r="D54" t="s">
        <v>325</v>
      </c>
      <c r="E54">
        <v>1</v>
      </c>
      <c r="F54">
        <v>0</v>
      </c>
      <c r="G54">
        <v>1</v>
      </c>
      <c r="H54">
        <v>1</v>
      </c>
      <c r="I54">
        <v>0</v>
      </c>
      <c r="J54">
        <v>1</v>
      </c>
      <c r="K54">
        <v>1</v>
      </c>
      <c r="L54">
        <v>0</v>
      </c>
      <c r="M54">
        <v>1</v>
      </c>
      <c r="N54">
        <v>1</v>
      </c>
      <c r="O54">
        <v>0</v>
      </c>
      <c r="P54">
        <v>1</v>
      </c>
      <c r="Q54">
        <v>2</v>
      </c>
      <c r="R54">
        <v>0</v>
      </c>
      <c r="S54">
        <v>2</v>
      </c>
      <c r="T54">
        <v>2</v>
      </c>
      <c r="U54">
        <v>0</v>
      </c>
      <c r="V54">
        <v>2</v>
      </c>
      <c r="W54">
        <v>1</v>
      </c>
      <c r="X54">
        <v>0</v>
      </c>
      <c r="Y54">
        <v>30000</v>
      </c>
      <c r="Z54">
        <v>30000</v>
      </c>
      <c r="AA54">
        <v>360000</v>
      </c>
    </row>
    <row r="55" spans="1:27" x14ac:dyDescent="0.3">
      <c r="A55" t="s">
        <v>368</v>
      </c>
      <c r="B55" t="s">
        <v>290</v>
      </c>
      <c r="C55" t="s">
        <v>362</v>
      </c>
      <c r="D55" t="s">
        <v>325</v>
      </c>
      <c r="E55">
        <v>1</v>
      </c>
      <c r="F55">
        <v>0</v>
      </c>
      <c r="G55">
        <v>1</v>
      </c>
      <c r="H55">
        <v>1</v>
      </c>
      <c r="I55">
        <v>0</v>
      </c>
      <c r="J55">
        <v>1</v>
      </c>
      <c r="K55">
        <v>1</v>
      </c>
      <c r="L55">
        <v>0</v>
      </c>
      <c r="M55">
        <v>1</v>
      </c>
      <c r="N55">
        <v>1</v>
      </c>
      <c r="O55">
        <v>0</v>
      </c>
      <c r="P55">
        <v>1</v>
      </c>
      <c r="Q55">
        <v>1</v>
      </c>
      <c r="R55">
        <v>0</v>
      </c>
      <c r="S55">
        <v>1</v>
      </c>
      <c r="T55">
        <v>1</v>
      </c>
      <c r="U55">
        <v>0</v>
      </c>
      <c r="V55">
        <v>1</v>
      </c>
      <c r="W55">
        <v>1</v>
      </c>
      <c r="X55">
        <v>0</v>
      </c>
      <c r="Y55">
        <v>45000</v>
      </c>
      <c r="Z55">
        <v>45000</v>
      </c>
      <c r="AA55">
        <v>540000</v>
      </c>
    </row>
    <row r="56" spans="1:27" x14ac:dyDescent="0.3">
      <c r="A56" t="s">
        <v>369</v>
      </c>
      <c r="B56" t="s">
        <v>360</v>
      </c>
      <c r="C56" t="s">
        <v>362</v>
      </c>
      <c r="D56" t="s">
        <v>325</v>
      </c>
      <c r="E56">
        <v>1</v>
      </c>
      <c r="F56">
        <v>1</v>
      </c>
      <c r="G56">
        <v>2</v>
      </c>
      <c r="H56">
        <v>1</v>
      </c>
      <c r="I56">
        <v>1</v>
      </c>
      <c r="J56">
        <v>2</v>
      </c>
      <c r="K56">
        <v>1</v>
      </c>
      <c r="L56">
        <v>1</v>
      </c>
      <c r="M56">
        <v>2</v>
      </c>
      <c r="N56">
        <v>1</v>
      </c>
      <c r="O56">
        <v>1</v>
      </c>
      <c r="P56">
        <v>2</v>
      </c>
      <c r="Q56">
        <v>1</v>
      </c>
      <c r="R56">
        <v>1</v>
      </c>
      <c r="S56">
        <v>2</v>
      </c>
      <c r="T56">
        <v>1</v>
      </c>
      <c r="U56">
        <v>1</v>
      </c>
      <c r="V56">
        <v>2</v>
      </c>
      <c r="W56">
        <v>2</v>
      </c>
      <c r="X56">
        <v>0</v>
      </c>
      <c r="Y56">
        <v>30000</v>
      </c>
      <c r="Z56">
        <v>60000</v>
      </c>
      <c r="AA56">
        <v>720000</v>
      </c>
    </row>
    <row r="57" spans="1:27" x14ac:dyDescent="0.3">
      <c r="A57" t="s">
        <v>370</v>
      </c>
      <c r="B57" t="s">
        <v>290</v>
      </c>
      <c r="C57" t="s">
        <v>371</v>
      </c>
      <c r="D57" t="s">
        <v>325</v>
      </c>
      <c r="E57">
        <v>1</v>
      </c>
      <c r="F57">
        <v>0</v>
      </c>
      <c r="G57">
        <v>1</v>
      </c>
      <c r="H57">
        <v>1</v>
      </c>
      <c r="I57">
        <v>0</v>
      </c>
      <c r="J57">
        <v>1</v>
      </c>
      <c r="K57">
        <v>1</v>
      </c>
      <c r="L57">
        <v>0</v>
      </c>
      <c r="M57">
        <v>1</v>
      </c>
      <c r="N57">
        <v>1</v>
      </c>
      <c r="O57">
        <v>0</v>
      </c>
      <c r="P57">
        <v>1</v>
      </c>
      <c r="Q57">
        <v>1</v>
      </c>
      <c r="R57">
        <v>0</v>
      </c>
      <c r="S57">
        <v>1</v>
      </c>
      <c r="T57">
        <v>1</v>
      </c>
      <c r="U57">
        <v>0</v>
      </c>
      <c r="V57">
        <v>1</v>
      </c>
      <c r="W57">
        <v>1</v>
      </c>
      <c r="X57">
        <v>0</v>
      </c>
      <c r="Y57">
        <v>120000</v>
      </c>
      <c r="Z57">
        <v>120000</v>
      </c>
      <c r="AA57">
        <v>1440000</v>
      </c>
    </row>
    <row r="58" spans="1:27" x14ac:dyDescent="0.3">
      <c r="A58" t="s">
        <v>372</v>
      </c>
      <c r="B58" t="s">
        <v>298</v>
      </c>
      <c r="C58" t="s">
        <v>371</v>
      </c>
      <c r="D58" t="s">
        <v>325</v>
      </c>
      <c r="E58">
        <v>1</v>
      </c>
      <c r="F58">
        <v>0</v>
      </c>
      <c r="G58">
        <v>1</v>
      </c>
      <c r="H58">
        <v>1</v>
      </c>
      <c r="I58">
        <v>0</v>
      </c>
      <c r="J58">
        <v>1</v>
      </c>
      <c r="K58">
        <v>1</v>
      </c>
      <c r="L58">
        <v>0</v>
      </c>
      <c r="M58">
        <v>1</v>
      </c>
      <c r="N58">
        <v>1</v>
      </c>
      <c r="O58">
        <v>0</v>
      </c>
      <c r="P58">
        <v>1</v>
      </c>
      <c r="Q58">
        <v>1</v>
      </c>
      <c r="R58">
        <v>0</v>
      </c>
      <c r="S58">
        <v>1</v>
      </c>
      <c r="T58">
        <v>1</v>
      </c>
      <c r="U58">
        <v>0</v>
      </c>
      <c r="V58">
        <v>1</v>
      </c>
      <c r="W58">
        <v>1</v>
      </c>
      <c r="X58">
        <v>0</v>
      </c>
      <c r="Y58">
        <v>60000</v>
      </c>
      <c r="Z58">
        <v>60000</v>
      </c>
      <c r="AA58">
        <v>720000</v>
      </c>
    </row>
    <row r="59" spans="1:27" x14ac:dyDescent="0.3">
      <c r="A59" t="s">
        <v>373</v>
      </c>
      <c r="B59" t="s">
        <v>347</v>
      </c>
      <c r="C59" t="s">
        <v>371</v>
      </c>
      <c r="D59" t="s">
        <v>325</v>
      </c>
      <c r="E59">
        <v>1</v>
      </c>
      <c r="F59">
        <v>0</v>
      </c>
      <c r="G59">
        <v>1</v>
      </c>
      <c r="H59">
        <v>1</v>
      </c>
      <c r="I59">
        <v>0</v>
      </c>
      <c r="J59">
        <v>1</v>
      </c>
      <c r="K59">
        <v>1</v>
      </c>
      <c r="L59">
        <v>0</v>
      </c>
      <c r="M59">
        <v>1</v>
      </c>
      <c r="N59">
        <v>1</v>
      </c>
      <c r="O59">
        <v>0</v>
      </c>
      <c r="P59">
        <v>1</v>
      </c>
      <c r="Q59">
        <v>1</v>
      </c>
      <c r="R59">
        <v>0</v>
      </c>
      <c r="S59">
        <v>1</v>
      </c>
      <c r="T59">
        <v>1</v>
      </c>
      <c r="U59">
        <v>0</v>
      </c>
      <c r="V59">
        <v>1</v>
      </c>
      <c r="W59">
        <v>1</v>
      </c>
      <c r="X59">
        <v>0</v>
      </c>
      <c r="Y59">
        <v>45000</v>
      </c>
      <c r="Z59">
        <v>45000</v>
      </c>
      <c r="AA59">
        <v>540000</v>
      </c>
    </row>
    <row r="60" spans="1:27" x14ac:dyDescent="0.3">
      <c r="A60" t="s">
        <v>374</v>
      </c>
      <c r="B60" t="s">
        <v>290</v>
      </c>
      <c r="C60" t="s">
        <v>371</v>
      </c>
      <c r="D60" t="s">
        <v>325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60000</v>
      </c>
      <c r="Z60">
        <v>0</v>
      </c>
      <c r="AA60">
        <v>0</v>
      </c>
    </row>
    <row r="61" spans="1:27" x14ac:dyDescent="0.3">
      <c r="A61" t="s">
        <v>375</v>
      </c>
      <c r="B61" t="s">
        <v>329</v>
      </c>
      <c r="C61" t="s">
        <v>371</v>
      </c>
      <c r="D61" t="s">
        <v>325</v>
      </c>
      <c r="E61">
        <v>2</v>
      </c>
      <c r="F61">
        <v>2</v>
      </c>
      <c r="G61">
        <v>4</v>
      </c>
      <c r="H61">
        <v>2</v>
      </c>
      <c r="I61">
        <v>2</v>
      </c>
      <c r="J61">
        <v>4</v>
      </c>
      <c r="K61">
        <v>2</v>
      </c>
      <c r="L61">
        <v>2</v>
      </c>
      <c r="M61">
        <v>4</v>
      </c>
      <c r="N61">
        <v>2</v>
      </c>
      <c r="O61">
        <v>2</v>
      </c>
      <c r="P61">
        <v>4</v>
      </c>
      <c r="Q61">
        <v>2</v>
      </c>
      <c r="R61">
        <v>2</v>
      </c>
      <c r="S61">
        <v>4</v>
      </c>
      <c r="T61">
        <v>2</v>
      </c>
      <c r="U61">
        <v>2</v>
      </c>
      <c r="V61">
        <v>4</v>
      </c>
      <c r="W61">
        <v>4</v>
      </c>
      <c r="X61">
        <v>0</v>
      </c>
      <c r="Y61">
        <v>40000</v>
      </c>
      <c r="Z61">
        <v>160000</v>
      </c>
      <c r="AA61">
        <v>1920000</v>
      </c>
    </row>
    <row r="62" spans="1:27" x14ac:dyDescent="0.3">
      <c r="A62" t="s">
        <v>376</v>
      </c>
      <c r="B62" t="s">
        <v>329</v>
      </c>
      <c r="C62" t="s">
        <v>371</v>
      </c>
      <c r="D62" t="s">
        <v>325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40000</v>
      </c>
      <c r="Z62">
        <v>0</v>
      </c>
      <c r="AA62">
        <v>0</v>
      </c>
    </row>
    <row r="63" spans="1:27" x14ac:dyDescent="0.3">
      <c r="A63" t="s">
        <v>377</v>
      </c>
      <c r="B63" t="s">
        <v>347</v>
      </c>
      <c r="C63" t="s">
        <v>371</v>
      </c>
      <c r="D63" t="s">
        <v>325</v>
      </c>
      <c r="E63">
        <v>1</v>
      </c>
      <c r="F63">
        <v>1</v>
      </c>
      <c r="G63">
        <v>2</v>
      </c>
      <c r="H63">
        <v>1</v>
      </c>
      <c r="I63">
        <v>1</v>
      </c>
      <c r="J63">
        <v>2</v>
      </c>
      <c r="K63">
        <v>1</v>
      </c>
      <c r="L63">
        <v>1</v>
      </c>
      <c r="M63">
        <v>2</v>
      </c>
      <c r="N63">
        <v>1</v>
      </c>
      <c r="O63">
        <v>1</v>
      </c>
      <c r="P63">
        <v>2</v>
      </c>
      <c r="Q63">
        <v>1</v>
      </c>
      <c r="R63">
        <v>1</v>
      </c>
      <c r="S63">
        <v>2</v>
      </c>
      <c r="T63">
        <v>1</v>
      </c>
      <c r="U63">
        <v>1</v>
      </c>
      <c r="V63">
        <v>2</v>
      </c>
      <c r="W63">
        <v>2</v>
      </c>
      <c r="X63">
        <v>0</v>
      </c>
      <c r="Y63">
        <v>40000</v>
      </c>
      <c r="Z63">
        <v>80000</v>
      </c>
      <c r="AA63">
        <v>960000</v>
      </c>
    </row>
    <row r="64" spans="1:27" x14ac:dyDescent="0.3">
      <c r="A64" t="s">
        <v>378</v>
      </c>
      <c r="B64" t="s">
        <v>329</v>
      </c>
      <c r="C64" t="s">
        <v>371</v>
      </c>
      <c r="D64" t="s">
        <v>325</v>
      </c>
      <c r="E64">
        <v>2</v>
      </c>
      <c r="F64">
        <v>2</v>
      </c>
      <c r="G64">
        <v>4</v>
      </c>
      <c r="H64">
        <v>2</v>
      </c>
      <c r="I64">
        <v>2</v>
      </c>
      <c r="J64">
        <v>4</v>
      </c>
      <c r="K64">
        <v>2</v>
      </c>
      <c r="L64">
        <v>2</v>
      </c>
      <c r="M64">
        <v>4</v>
      </c>
      <c r="N64">
        <v>2</v>
      </c>
      <c r="O64">
        <v>2</v>
      </c>
      <c r="P64">
        <v>4</v>
      </c>
      <c r="Q64">
        <v>2</v>
      </c>
      <c r="R64">
        <v>2</v>
      </c>
      <c r="S64">
        <v>4</v>
      </c>
      <c r="T64">
        <v>2</v>
      </c>
      <c r="U64">
        <v>2</v>
      </c>
      <c r="V64">
        <v>4</v>
      </c>
      <c r="W64">
        <v>4</v>
      </c>
      <c r="X64">
        <v>0</v>
      </c>
      <c r="Y64">
        <v>40000</v>
      </c>
      <c r="Z64">
        <v>160000</v>
      </c>
      <c r="AA64">
        <v>1920000</v>
      </c>
    </row>
    <row r="65" spans="1:27" x14ac:dyDescent="0.3">
      <c r="A65" t="s">
        <v>379</v>
      </c>
      <c r="B65" t="s">
        <v>347</v>
      </c>
      <c r="C65" t="s">
        <v>371</v>
      </c>
      <c r="D65" t="s">
        <v>325</v>
      </c>
      <c r="E65">
        <v>1</v>
      </c>
      <c r="F65">
        <v>0</v>
      </c>
      <c r="G65">
        <v>1</v>
      </c>
      <c r="H65">
        <v>1</v>
      </c>
      <c r="I65">
        <v>0</v>
      </c>
      <c r="J65">
        <v>1</v>
      </c>
      <c r="K65">
        <v>1</v>
      </c>
      <c r="L65">
        <v>0</v>
      </c>
      <c r="M65">
        <v>1</v>
      </c>
      <c r="N65">
        <v>1</v>
      </c>
      <c r="O65">
        <v>0</v>
      </c>
      <c r="P65">
        <v>1</v>
      </c>
      <c r="Q65">
        <v>1</v>
      </c>
      <c r="R65">
        <v>0</v>
      </c>
      <c r="S65">
        <v>1</v>
      </c>
      <c r="T65">
        <v>1</v>
      </c>
      <c r="U65">
        <v>0</v>
      </c>
      <c r="V65">
        <v>1</v>
      </c>
      <c r="W65">
        <v>1</v>
      </c>
      <c r="X65">
        <v>0</v>
      </c>
      <c r="Y65">
        <v>40000</v>
      </c>
      <c r="Z65">
        <v>40000</v>
      </c>
      <c r="AA65">
        <v>480000</v>
      </c>
    </row>
    <row r="66" spans="1:27" x14ac:dyDescent="0.3">
      <c r="A66" t="s">
        <v>16</v>
      </c>
      <c r="Z66">
        <v>5605000</v>
      </c>
      <c r="AA66">
        <v>67260000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4"/>
  <sheetViews>
    <sheetView workbookViewId="0">
      <selection activeCell="H9" sqref="H9"/>
    </sheetView>
  </sheetViews>
  <sheetFormatPr defaultRowHeight="14.4" x14ac:dyDescent="0.3"/>
  <sheetData>
    <row r="1" spans="1:5" x14ac:dyDescent="0.3">
      <c r="A1" s="8" t="s">
        <v>0</v>
      </c>
      <c r="B1" s="11" t="s">
        <v>380</v>
      </c>
      <c r="C1" s="11" t="s">
        <v>381</v>
      </c>
      <c r="D1" s="12" t="s">
        <v>382</v>
      </c>
      <c r="E1" s="13"/>
    </row>
    <row r="2" spans="1:5" x14ac:dyDescent="0.3">
      <c r="A2" t="s">
        <v>383</v>
      </c>
      <c r="B2">
        <v>0.22</v>
      </c>
      <c r="C2">
        <v>0.1</v>
      </c>
      <c r="D2">
        <v>1021000</v>
      </c>
    </row>
    <row r="3" spans="1:5" x14ac:dyDescent="0.3">
      <c r="A3" t="s">
        <v>384</v>
      </c>
      <c r="B3">
        <v>2.9000000000000001E-2</v>
      </c>
      <c r="C3">
        <v>0</v>
      </c>
      <c r="D3">
        <v>815000</v>
      </c>
    </row>
    <row r="4" spans="1:5" x14ac:dyDescent="0.3">
      <c r="A4" t="s">
        <v>385</v>
      </c>
      <c r="B4">
        <v>5.0999999999999997E-2</v>
      </c>
      <c r="C4" t="s">
        <v>386</v>
      </c>
      <c r="D4" t="s">
        <v>386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26"/>
  <sheetViews>
    <sheetView workbookViewId="0"/>
  </sheetViews>
  <sheetFormatPr defaultRowHeight="14.4" x14ac:dyDescent="0.3"/>
  <sheetData>
    <row r="1" spans="1:8" x14ac:dyDescent="0.3">
      <c r="A1" s="14" t="s">
        <v>0</v>
      </c>
      <c r="B1" s="14" t="s">
        <v>1</v>
      </c>
      <c r="C1" s="14" t="s">
        <v>387</v>
      </c>
      <c r="D1" s="14" t="s">
        <v>388</v>
      </c>
      <c r="E1" s="14" t="s">
        <v>389</v>
      </c>
      <c r="F1" s="14" t="s">
        <v>390</v>
      </c>
      <c r="G1" s="14" t="s">
        <v>31</v>
      </c>
      <c r="H1" s="14" t="s">
        <v>22</v>
      </c>
    </row>
    <row r="2" spans="1:8" x14ac:dyDescent="0.3">
      <c r="A2" t="s">
        <v>391</v>
      </c>
      <c r="B2" t="s">
        <v>392</v>
      </c>
      <c r="C2">
        <v>392.13333333333333</v>
      </c>
      <c r="D2">
        <v>94112</v>
      </c>
      <c r="E2">
        <v>0</v>
      </c>
      <c r="F2">
        <v>94112</v>
      </c>
      <c r="G2">
        <v>19.7</v>
      </c>
      <c r="H2">
        <v>1854006.4</v>
      </c>
    </row>
    <row r="3" spans="1:8" x14ac:dyDescent="0.3">
      <c r="A3" t="s">
        <v>393</v>
      </c>
      <c r="B3" t="s">
        <v>394</v>
      </c>
      <c r="C3">
        <v>0.22666666666666671</v>
      </c>
      <c r="D3">
        <v>0</v>
      </c>
      <c r="E3">
        <v>0</v>
      </c>
      <c r="F3">
        <v>0</v>
      </c>
      <c r="G3">
        <v>17400</v>
      </c>
      <c r="H3">
        <v>0</v>
      </c>
    </row>
    <row r="4" spans="1:8" x14ac:dyDescent="0.3">
      <c r="A4" t="s">
        <v>395</v>
      </c>
      <c r="B4" t="s">
        <v>396</v>
      </c>
      <c r="C4">
        <v>6.5733333333333306</v>
      </c>
      <c r="D4">
        <v>0</v>
      </c>
      <c r="E4">
        <v>0</v>
      </c>
      <c r="F4">
        <v>0</v>
      </c>
      <c r="G4">
        <v>5640</v>
      </c>
      <c r="H4">
        <v>0</v>
      </c>
    </row>
    <row r="5" spans="1:8" x14ac:dyDescent="0.3">
      <c r="A5" t="s">
        <v>397</v>
      </c>
      <c r="B5" t="s">
        <v>392</v>
      </c>
      <c r="C5">
        <v>4.8733333333333331</v>
      </c>
      <c r="D5">
        <v>0</v>
      </c>
      <c r="E5">
        <v>121.8333333333333</v>
      </c>
      <c r="F5">
        <v>121.8333333333333</v>
      </c>
      <c r="G5">
        <v>25</v>
      </c>
      <c r="H5">
        <v>3045.833333333333</v>
      </c>
    </row>
    <row r="6" spans="1:8" x14ac:dyDescent="0.3">
      <c r="A6" t="s">
        <v>398</v>
      </c>
      <c r="B6" t="s">
        <v>392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</row>
    <row r="7" spans="1:8" x14ac:dyDescent="0.3">
      <c r="A7" t="s">
        <v>399</v>
      </c>
      <c r="B7" t="s">
        <v>392</v>
      </c>
      <c r="C7">
        <v>6.7999999999999989</v>
      </c>
      <c r="D7">
        <v>0</v>
      </c>
      <c r="E7">
        <v>170</v>
      </c>
      <c r="F7">
        <v>170</v>
      </c>
      <c r="G7">
        <v>28</v>
      </c>
      <c r="H7">
        <v>4759.9999999999991</v>
      </c>
    </row>
    <row r="8" spans="1:8" x14ac:dyDescent="0.3">
      <c r="A8" t="s">
        <v>400</v>
      </c>
      <c r="B8" t="s">
        <v>401</v>
      </c>
      <c r="C8">
        <v>7.9333333333333327</v>
      </c>
      <c r="D8">
        <v>0</v>
      </c>
      <c r="E8">
        <v>0</v>
      </c>
      <c r="F8">
        <v>0</v>
      </c>
      <c r="G8">
        <v>0</v>
      </c>
      <c r="H8">
        <v>0</v>
      </c>
    </row>
    <row r="9" spans="1:8" x14ac:dyDescent="0.3">
      <c r="A9" t="s">
        <v>402</v>
      </c>
      <c r="B9" t="s">
        <v>392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</row>
    <row r="10" spans="1:8" x14ac:dyDescent="0.3">
      <c r="A10" t="s">
        <v>403</v>
      </c>
      <c r="B10" t="s">
        <v>392</v>
      </c>
      <c r="C10">
        <v>2.833333333333333</v>
      </c>
      <c r="D10">
        <v>0</v>
      </c>
      <c r="E10">
        <v>70.833333333333329</v>
      </c>
      <c r="F10">
        <v>70.833333333333329</v>
      </c>
      <c r="G10">
        <v>45</v>
      </c>
      <c r="H10">
        <v>3187.5</v>
      </c>
    </row>
    <row r="11" spans="1:8" x14ac:dyDescent="0.3">
      <c r="A11" t="s">
        <v>404</v>
      </c>
      <c r="B11" t="s">
        <v>392</v>
      </c>
      <c r="C11">
        <v>249.33333333333329</v>
      </c>
      <c r="D11">
        <v>59839.999999999993</v>
      </c>
      <c r="E11">
        <v>0</v>
      </c>
      <c r="F11">
        <v>59839.999999999993</v>
      </c>
      <c r="G11">
        <v>40</v>
      </c>
      <c r="H11">
        <v>2393600</v>
      </c>
    </row>
    <row r="12" spans="1:8" x14ac:dyDescent="0.3">
      <c r="A12" t="s">
        <v>405</v>
      </c>
      <c r="B12" t="s">
        <v>392</v>
      </c>
      <c r="C12">
        <v>22.666666666666661</v>
      </c>
      <c r="D12">
        <v>0</v>
      </c>
      <c r="E12">
        <v>566.66666666666652</v>
      </c>
      <c r="F12">
        <v>566.66666666666652</v>
      </c>
      <c r="G12">
        <v>2.2000000000000002</v>
      </c>
      <c r="H12">
        <v>1246.666666666667</v>
      </c>
    </row>
    <row r="13" spans="1:8" x14ac:dyDescent="0.3">
      <c r="A13" t="s">
        <v>406</v>
      </c>
      <c r="B13" t="s">
        <v>392</v>
      </c>
      <c r="C13">
        <v>0.13600000000000001</v>
      </c>
      <c r="D13">
        <v>0</v>
      </c>
      <c r="E13">
        <v>3.4</v>
      </c>
      <c r="F13">
        <v>3.4</v>
      </c>
      <c r="G13">
        <v>580</v>
      </c>
      <c r="H13">
        <v>1972</v>
      </c>
    </row>
    <row r="14" spans="1:8" x14ac:dyDescent="0.3">
      <c r="A14" t="s">
        <v>407</v>
      </c>
      <c r="B14" t="s">
        <v>392</v>
      </c>
      <c r="C14">
        <v>45.333333333333321</v>
      </c>
      <c r="D14">
        <v>10880</v>
      </c>
      <c r="E14">
        <v>0</v>
      </c>
      <c r="F14">
        <v>10880</v>
      </c>
      <c r="G14">
        <v>30</v>
      </c>
      <c r="H14">
        <v>326399.99999999988</v>
      </c>
    </row>
    <row r="15" spans="1:8" x14ac:dyDescent="0.3">
      <c r="A15" t="s">
        <v>408</v>
      </c>
      <c r="B15" t="s">
        <v>392</v>
      </c>
      <c r="C15">
        <v>4.0799999999999992</v>
      </c>
      <c r="D15">
        <v>0</v>
      </c>
      <c r="E15">
        <v>102</v>
      </c>
      <c r="F15">
        <v>102</v>
      </c>
      <c r="G15">
        <v>56</v>
      </c>
      <c r="H15">
        <v>5711.9999999999991</v>
      </c>
    </row>
    <row r="16" spans="1:8" x14ac:dyDescent="0.3">
      <c r="A16" t="s">
        <v>409</v>
      </c>
      <c r="B16" t="s">
        <v>392</v>
      </c>
      <c r="C16">
        <v>4.578666666666666</v>
      </c>
      <c r="D16">
        <v>1098.8800000000001</v>
      </c>
      <c r="E16">
        <v>0</v>
      </c>
      <c r="F16">
        <v>1098.8800000000001</v>
      </c>
      <c r="G16">
        <v>140</v>
      </c>
      <c r="H16">
        <v>153843.20000000001</v>
      </c>
    </row>
    <row r="17" spans="1:8" x14ac:dyDescent="0.3">
      <c r="A17" t="s">
        <v>410</v>
      </c>
      <c r="B17" t="s">
        <v>392</v>
      </c>
      <c r="C17">
        <v>90.666666666666643</v>
      </c>
      <c r="D17">
        <v>21760</v>
      </c>
      <c r="E17">
        <v>0</v>
      </c>
      <c r="F17">
        <v>21760</v>
      </c>
      <c r="G17">
        <v>10</v>
      </c>
      <c r="H17">
        <v>217600</v>
      </c>
    </row>
    <row r="18" spans="1:8" x14ac:dyDescent="0.3">
      <c r="A18" t="s">
        <v>411</v>
      </c>
      <c r="B18" t="s">
        <v>392</v>
      </c>
      <c r="C18">
        <v>0.1133333333333333</v>
      </c>
      <c r="D18">
        <v>0</v>
      </c>
      <c r="E18">
        <v>2.833333333333333</v>
      </c>
      <c r="F18">
        <v>2.833333333333333</v>
      </c>
      <c r="G18">
        <v>1000</v>
      </c>
      <c r="H18">
        <v>2833.333333333333</v>
      </c>
    </row>
    <row r="19" spans="1:8" x14ac:dyDescent="0.3">
      <c r="A19" t="s">
        <v>412</v>
      </c>
      <c r="B19" t="s">
        <v>392</v>
      </c>
      <c r="C19">
        <v>22.666666666666661</v>
      </c>
      <c r="D19">
        <v>5439.9999999999991</v>
      </c>
      <c r="E19">
        <v>0</v>
      </c>
      <c r="F19">
        <v>5439.9999999999991</v>
      </c>
      <c r="G19">
        <v>9.5</v>
      </c>
      <c r="H19">
        <v>51679.999999999993</v>
      </c>
    </row>
    <row r="20" spans="1:8" x14ac:dyDescent="0.3">
      <c r="A20" t="s">
        <v>413</v>
      </c>
      <c r="B20" t="s">
        <v>392</v>
      </c>
      <c r="C20">
        <v>67.999999999999986</v>
      </c>
      <c r="D20">
        <v>0</v>
      </c>
      <c r="E20">
        <v>1700</v>
      </c>
      <c r="F20">
        <v>1700</v>
      </c>
      <c r="G20">
        <v>24</v>
      </c>
      <c r="H20">
        <v>40799.999999999993</v>
      </c>
    </row>
    <row r="21" spans="1:8" x14ac:dyDescent="0.3">
      <c r="A21" t="s">
        <v>414</v>
      </c>
      <c r="B21" t="s">
        <v>392</v>
      </c>
      <c r="C21">
        <v>0.67999999999999983</v>
      </c>
      <c r="D21">
        <v>0</v>
      </c>
      <c r="E21">
        <v>17</v>
      </c>
      <c r="F21">
        <v>17</v>
      </c>
      <c r="G21">
        <v>85</v>
      </c>
      <c r="H21">
        <v>1445</v>
      </c>
    </row>
    <row r="22" spans="1:8" x14ac:dyDescent="0.3">
      <c r="A22" t="s">
        <v>197</v>
      </c>
      <c r="H22">
        <v>5062131.9333333327</v>
      </c>
    </row>
    <row r="23" spans="1:8" x14ac:dyDescent="0.3">
      <c r="A23" t="s">
        <v>415</v>
      </c>
      <c r="B23">
        <v>300</v>
      </c>
    </row>
    <row r="24" spans="1:8" x14ac:dyDescent="0.3">
      <c r="A24" t="s">
        <v>416</v>
      </c>
      <c r="B24" t="s">
        <v>417</v>
      </c>
    </row>
    <row r="25" spans="1:8" x14ac:dyDescent="0.3">
      <c r="A25" t="s">
        <v>418</v>
      </c>
      <c r="B25">
        <v>25</v>
      </c>
    </row>
    <row r="26" spans="1:8" x14ac:dyDescent="0.3">
      <c r="A26" t="s">
        <v>419</v>
      </c>
      <c r="B26">
        <v>24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Q7"/>
  <sheetViews>
    <sheetView topLeftCell="J1" workbookViewId="0">
      <selection activeCell="Q15" sqref="Q15"/>
    </sheetView>
  </sheetViews>
  <sheetFormatPr defaultRowHeight="14.4" x14ac:dyDescent="0.3"/>
  <sheetData>
    <row r="1" spans="1:17" x14ac:dyDescent="0.3">
      <c r="A1" s="15" t="s">
        <v>0</v>
      </c>
      <c r="B1" s="15" t="s">
        <v>1</v>
      </c>
      <c r="C1" s="15" t="s">
        <v>420</v>
      </c>
      <c r="D1" s="15" t="s">
        <v>421</v>
      </c>
      <c r="E1" s="15" t="s">
        <v>422</v>
      </c>
      <c r="F1" s="15" t="s">
        <v>423</v>
      </c>
      <c r="G1" s="15" t="s">
        <v>424</v>
      </c>
      <c r="H1" s="15" t="s">
        <v>425</v>
      </c>
      <c r="I1" s="15" t="s">
        <v>426</v>
      </c>
      <c r="J1" s="15" t="s">
        <v>427</v>
      </c>
      <c r="K1" s="15" t="s">
        <v>428</v>
      </c>
      <c r="L1" s="15" t="s">
        <v>429</v>
      </c>
      <c r="M1" s="15" t="s">
        <v>430</v>
      </c>
      <c r="N1" s="15" t="s">
        <v>387</v>
      </c>
      <c r="O1" s="15" t="s">
        <v>31</v>
      </c>
      <c r="P1" s="15" t="s">
        <v>431</v>
      </c>
      <c r="Q1" s="15" t="s">
        <v>22</v>
      </c>
    </row>
    <row r="2" spans="1:17" x14ac:dyDescent="0.3">
      <c r="A2" t="s">
        <v>432</v>
      </c>
      <c r="B2" t="s">
        <v>433</v>
      </c>
      <c r="C2">
        <v>4.0999999999999996</v>
      </c>
      <c r="D2">
        <v>4.0999999999999996</v>
      </c>
      <c r="E2">
        <v>4.0999999999999996</v>
      </c>
      <c r="F2">
        <v>4.0999999999999996</v>
      </c>
      <c r="G2">
        <v>4.0999999999999996</v>
      </c>
      <c r="H2">
        <v>4.0999999999999996</v>
      </c>
      <c r="I2">
        <v>4.0999999999999996</v>
      </c>
      <c r="J2">
        <v>4.0999999999999996</v>
      </c>
      <c r="K2">
        <v>4.0999999999999996</v>
      </c>
      <c r="L2">
        <v>4.0999999999999996</v>
      </c>
      <c r="M2">
        <v>4.0999999999999996</v>
      </c>
      <c r="N2">
        <v>4.0999999999999996</v>
      </c>
      <c r="O2">
        <v>908</v>
      </c>
      <c r="P2">
        <v>0</v>
      </c>
      <c r="Q2">
        <v>3722.8</v>
      </c>
    </row>
    <row r="3" spans="1:17" x14ac:dyDescent="0.3">
      <c r="A3" t="s">
        <v>434</v>
      </c>
      <c r="B3" t="s">
        <v>433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1.1000000000000001</v>
      </c>
      <c r="O3">
        <v>2500</v>
      </c>
      <c r="P3">
        <v>2500</v>
      </c>
      <c r="Q3">
        <v>2750</v>
      </c>
    </row>
    <row r="4" spans="1:17" x14ac:dyDescent="0.3">
      <c r="A4" t="s">
        <v>435</v>
      </c>
      <c r="B4" t="s">
        <v>436</v>
      </c>
      <c r="C4">
        <v>7.1646823717734671</v>
      </c>
      <c r="D4">
        <v>3.6299696760557931</v>
      </c>
      <c r="E4">
        <v>2.4643139613520102</v>
      </c>
      <c r="F4">
        <v>1.8856641859741829</v>
      </c>
      <c r="G4">
        <v>1.5396228599858699</v>
      </c>
      <c r="H4">
        <v>1.308906271577055</v>
      </c>
      <c r="I4">
        <v>1.143648235212444</v>
      </c>
      <c r="J4">
        <v>1.019109465168422</v>
      </c>
      <c r="K4">
        <v>0.9216419486161308</v>
      </c>
      <c r="L4">
        <v>0.84310481766281109</v>
      </c>
      <c r="M4">
        <v>0.77834131063864453</v>
      </c>
      <c r="N4">
        <v>1.8856641859741829</v>
      </c>
      <c r="O4">
        <v>5000</v>
      </c>
      <c r="P4">
        <v>5000</v>
      </c>
      <c r="Q4">
        <v>9428.3209298709171</v>
      </c>
    </row>
    <row r="5" spans="1:17" x14ac:dyDescent="0.3">
      <c r="A5" t="s">
        <v>437</v>
      </c>
      <c r="B5" t="s">
        <v>436</v>
      </c>
      <c r="N5">
        <v>1.8856641859741829</v>
      </c>
      <c r="O5">
        <v>5000</v>
      </c>
      <c r="P5">
        <v>0</v>
      </c>
      <c r="Q5">
        <v>0</v>
      </c>
    </row>
    <row r="6" spans="1:17" x14ac:dyDescent="0.3">
      <c r="A6" t="s">
        <v>438</v>
      </c>
      <c r="N6">
        <v>2.074335814025817</v>
      </c>
      <c r="P6">
        <v>0</v>
      </c>
      <c r="Q6">
        <v>0</v>
      </c>
    </row>
    <row r="7" spans="1:17" x14ac:dyDescent="0.3">
      <c r="A7" t="s">
        <v>197</v>
      </c>
      <c r="Q7">
        <v>15901.12092987092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22"/>
  <sheetViews>
    <sheetView workbookViewId="0"/>
  </sheetViews>
  <sheetFormatPr defaultRowHeight="14.4" x14ac:dyDescent="0.3"/>
  <sheetData>
    <row r="1" spans="1:7" x14ac:dyDescent="0.3">
      <c r="A1" s="15" t="s">
        <v>0</v>
      </c>
      <c r="B1" s="15" t="s">
        <v>1</v>
      </c>
      <c r="C1" s="15" t="s">
        <v>439</v>
      </c>
      <c r="D1" s="15" t="s">
        <v>31</v>
      </c>
      <c r="E1" s="15" t="s">
        <v>22</v>
      </c>
      <c r="F1" s="15" t="s">
        <v>387</v>
      </c>
      <c r="G1" s="15" t="s">
        <v>440</v>
      </c>
    </row>
    <row r="2" spans="1:7" x14ac:dyDescent="0.3">
      <c r="A2" t="s">
        <v>391</v>
      </c>
      <c r="B2" t="s">
        <v>392</v>
      </c>
      <c r="C2">
        <v>176.46</v>
      </c>
      <c r="D2">
        <v>19.7</v>
      </c>
      <c r="E2">
        <v>3476.2620000000002</v>
      </c>
      <c r="F2">
        <v>173</v>
      </c>
      <c r="G2">
        <v>0.02</v>
      </c>
    </row>
    <row r="3" spans="1:7" x14ac:dyDescent="0.3">
      <c r="A3" t="s">
        <v>393</v>
      </c>
      <c r="B3" t="s">
        <v>394</v>
      </c>
      <c r="C3">
        <v>0.10199999999999999</v>
      </c>
      <c r="D3">
        <v>17400</v>
      </c>
      <c r="E3">
        <v>1774.8</v>
      </c>
      <c r="F3">
        <v>0.1</v>
      </c>
      <c r="G3">
        <v>0.02</v>
      </c>
    </row>
    <row r="4" spans="1:7" x14ac:dyDescent="0.3">
      <c r="A4" t="s">
        <v>395</v>
      </c>
      <c r="B4" t="s">
        <v>394</v>
      </c>
      <c r="C4">
        <v>2.9580000000000002</v>
      </c>
      <c r="D4">
        <v>5640</v>
      </c>
      <c r="E4">
        <v>16683.12</v>
      </c>
      <c r="F4">
        <v>2.9</v>
      </c>
      <c r="G4">
        <v>0.02</v>
      </c>
    </row>
    <row r="5" spans="1:7" x14ac:dyDescent="0.3">
      <c r="A5" t="s">
        <v>397</v>
      </c>
      <c r="B5" t="s">
        <v>392</v>
      </c>
      <c r="C5">
        <v>2.1930000000000001</v>
      </c>
      <c r="D5">
        <v>25</v>
      </c>
      <c r="E5">
        <v>54.825000000000003</v>
      </c>
      <c r="F5">
        <v>2.15</v>
      </c>
      <c r="G5">
        <v>0.02</v>
      </c>
    </row>
    <row r="6" spans="1:7" x14ac:dyDescent="0.3">
      <c r="A6" t="s">
        <v>398</v>
      </c>
      <c r="B6" t="s">
        <v>392</v>
      </c>
      <c r="C6">
        <v>0</v>
      </c>
      <c r="D6">
        <v>0</v>
      </c>
      <c r="E6">
        <v>0</v>
      </c>
      <c r="F6">
        <v>0</v>
      </c>
      <c r="G6">
        <v>0.02</v>
      </c>
    </row>
    <row r="7" spans="1:7" x14ac:dyDescent="0.3">
      <c r="A7" t="s">
        <v>399</v>
      </c>
      <c r="B7" t="s">
        <v>392</v>
      </c>
      <c r="C7">
        <v>3.06</v>
      </c>
      <c r="D7">
        <v>28</v>
      </c>
      <c r="E7">
        <v>85.68</v>
      </c>
      <c r="F7">
        <v>3</v>
      </c>
      <c r="G7">
        <v>0.02</v>
      </c>
    </row>
    <row r="8" spans="1:7" x14ac:dyDescent="0.3">
      <c r="A8" t="s">
        <v>400</v>
      </c>
      <c r="B8" t="s">
        <v>401</v>
      </c>
      <c r="C8">
        <v>3.57</v>
      </c>
      <c r="D8">
        <v>0</v>
      </c>
      <c r="E8">
        <v>0</v>
      </c>
      <c r="F8">
        <v>3.5</v>
      </c>
      <c r="G8">
        <v>0.02</v>
      </c>
    </row>
    <row r="9" spans="1:7" x14ac:dyDescent="0.3">
      <c r="A9" t="s">
        <v>402</v>
      </c>
      <c r="B9" t="s">
        <v>392</v>
      </c>
      <c r="C9">
        <v>0</v>
      </c>
      <c r="D9">
        <v>0</v>
      </c>
      <c r="E9">
        <v>0</v>
      </c>
      <c r="F9">
        <v>0</v>
      </c>
      <c r="G9">
        <v>0.02</v>
      </c>
    </row>
    <row r="10" spans="1:7" x14ac:dyDescent="0.3">
      <c r="A10" t="s">
        <v>403</v>
      </c>
      <c r="B10" t="s">
        <v>392</v>
      </c>
      <c r="C10">
        <v>1.2749999999999999</v>
      </c>
      <c r="D10">
        <v>45</v>
      </c>
      <c r="E10">
        <v>57.374999999999993</v>
      </c>
      <c r="F10">
        <v>1.25</v>
      </c>
      <c r="G10">
        <v>0.02</v>
      </c>
    </row>
    <row r="11" spans="1:7" x14ac:dyDescent="0.3">
      <c r="A11" t="s">
        <v>404</v>
      </c>
      <c r="B11" t="s">
        <v>392</v>
      </c>
      <c r="C11">
        <v>112.2</v>
      </c>
      <c r="D11">
        <v>40</v>
      </c>
      <c r="E11">
        <v>4488</v>
      </c>
      <c r="F11">
        <v>110</v>
      </c>
      <c r="G11">
        <v>0.02</v>
      </c>
    </row>
    <row r="12" spans="1:7" x14ac:dyDescent="0.3">
      <c r="A12" t="s">
        <v>405</v>
      </c>
      <c r="B12" t="s">
        <v>392</v>
      </c>
      <c r="C12">
        <v>10.199999999999999</v>
      </c>
      <c r="D12">
        <v>2.2000000000000002</v>
      </c>
      <c r="E12">
        <v>22.44</v>
      </c>
      <c r="F12">
        <v>10</v>
      </c>
      <c r="G12">
        <v>0.02</v>
      </c>
    </row>
    <row r="13" spans="1:7" x14ac:dyDescent="0.3">
      <c r="A13" t="s">
        <v>406</v>
      </c>
      <c r="B13" t="s">
        <v>392</v>
      </c>
      <c r="C13">
        <v>6.1199999999999997E-2</v>
      </c>
      <c r="D13">
        <v>580</v>
      </c>
      <c r="E13">
        <v>35.496000000000002</v>
      </c>
      <c r="F13">
        <v>0.06</v>
      </c>
      <c r="G13">
        <v>0.02</v>
      </c>
    </row>
    <row r="14" spans="1:7" x14ac:dyDescent="0.3">
      <c r="A14" t="s">
        <v>407</v>
      </c>
      <c r="B14" t="s">
        <v>392</v>
      </c>
      <c r="C14">
        <v>20.399999999999999</v>
      </c>
      <c r="D14">
        <v>30</v>
      </c>
      <c r="E14">
        <v>612</v>
      </c>
      <c r="F14">
        <v>20</v>
      </c>
      <c r="G14">
        <v>0.02</v>
      </c>
    </row>
    <row r="15" spans="1:7" x14ac:dyDescent="0.3">
      <c r="A15" t="s">
        <v>408</v>
      </c>
      <c r="B15" t="s">
        <v>392</v>
      </c>
      <c r="C15">
        <v>1.8360000000000001</v>
      </c>
      <c r="D15">
        <v>56</v>
      </c>
      <c r="E15">
        <v>102.816</v>
      </c>
      <c r="F15">
        <v>1.8</v>
      </c>
      <c r="G15">
        <v>0.02</v>
      </c>
    </row>
    <row r="16" spans="1:7" x14ac:dyDescent="0.3">
      <c r="A16" t="s">
        <v>409</v>
      </c>
      <c r="B16" t="s">
        <v>392</v>
      </c>
      <c r="C16">
        <v>2.0604</v>
      </c>
      <c r="D16">
        <v>140</v>
      </c>
      <c r="E16">
        <v>288.45600000000002</v>
      </c>
      <c r="F16">
        <v>2.02</v>
      </c>
      <c r="G16">
        <v>0.02</v>
      </c>
    </row>
    <row r="17" spans="1:7" x14ac:dyDescent="0.3">
      <c r="A17" t="s">
        <v>410</v>
      </c>
      <c r="B17" t="s">
        <v>392</v>
      </c>
      <c r="C17">
        <v>40.799999999999997</v>
      </c>
      <c r="D17">
        <v>10</v>
      </c>
      <c r="E17">
        <v>408</v>
      </c>
      <c r="F17">
        <v>40</v>
      </c>
      <c r="G17">
        <v>0.02</v>
      </c>
    </row>
    <row r="18" spans="1:7" x14ac:dyDescent="0.3">
      <c r="A18" t="s">
        <v>411</v>
      </c>
      <c r="B18" t="s">
        <v>392</v>
      </c>
      <c r="C18">
        <v>5.0999999999999997E-2</v>
      </c>
      <c r="D18">
        <v>1000</v>
      </c>
      <c r="E18">
        <v>51.000000000000007</v>
      </c>
      <c r="F18">
        <v>0.05</v>
      </c>
      <c r="G18">
        <v>0.02</v>
      </c>
    </row>
    <row r="19" spans="1:7" x14ac:dyDescent="0.3">
      <c r="A19" t="s">
        <v>412</v>
      </c>
      <c r="B19" t="s">
        <v>392</v>
      </c>
      <c r="C19">
        <v>10.199999999999999</v>
      </c>
      <c r="D19">
        <v>9.5</v>
      </c>
      <c r="E19">
        <v>96.899999999999991</v>
      </c>
      <c r="F19">
        <v>10</v>
      </c>
      <c r="G19">
        <v>0.02</v>
      </c>
    </row>
    <row r="20" spans="1:7" x14ac:dyDescent="0.3">
      <c r="A20" t="s">
        <v>413</v>
      </c>
      <c r="B20" t="s">
        <v>392</v>
      </c>
      <c r="C20">
        <v>30.6</v>
      </c>
      <c r="D20">
        <v>24</v>
      </c>
      <c r="E20">
        <v>734.40000000000009</v>
      </c>
      <c r="F20">
        <v>30</v>
      </c>
      <c r="G20">
        <v>0.02</v>
      </c>
    </row>
    <row r="21" spans="1:7" x14ac:dyDescent="0.3">
      <c r="A21" t="s">
        <v>414</v>
      </c>
      <c r="B21" t="s">
        <v>392</v>
      </c>
      <c r="C21">
        <v>0.30599999999999999</v>
      </c>
      <c r="D21">
        <v>85</v>
      </c>
      <c r="E21">
        <v>26.01</v>
      </c>
      <c r="F21">
        <v>0.3</v>
      </c>
      <c r="G21">
        <v>0.02</v>
      </c>
    </row>
    <row r="22" spans="1:7" x14ac:dyDescent="0.3">
      <c r="A22" t="s">
        <v>197</v>
      </c>
      <c r="E22">
        <v>28997.58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F16"/>
  <sheetViews>
    <sheetView workbookViewId="0"/>
  </sheetViews>
  <sheetFormatPr defaultRowHeight="14.4" x14ac:dyDescent="0.3"/>
  <sheetData>
    <row r="1" spans="1:6" x14ac:dyDescent="0.3">
      <c r="A1" s="16" t="s">
        <v>0</v>
      </c>
      <c r="B1" s="16" t="s">
        <v>441</v>
      </c>
      <c r="C1" s="16" t="s">
        <v>1</v>
      </c>
      <c r="D1" s="16" t="s">
        <v>387</v>
      </c>
      <c r="E1" s="16" t="s">
        <v>31</v>
      </c>
      <c r="F1" s="16" t="s">
        <v>22</v>
      </c>
    </row>
    <row r="2" spans="1:6" x14ac:dyDescent="0.3">
      <c r="A2" t="s">
        <v>442</v>
      </c>
      <c r="B2">
        <v>1000</v>
      </c>
      <c r="C2" t="s">
        <v>261</v>
      </c>
      <c r="D2">
        <v>1</v>
      </c>
      <c r="E2">
        <v>145</v>
      </c>
      <c r="F2">
        <v>145</v>
      </c>
    </row>
    <row r="3" spans="1:6" x14ac:dyDescent="0.3">
      <c r="A3" t="s">
        <v>443</v>
      </c>
      <c r="B3">
        <v>20</v>
      </c>
      <c r="C3" t="s">
        <v>261</v>
      </c>
      <c r="D3">
        <v>50</v>
      </c>
      <c r="E3">
        <v>7</v>
      </c>
      <c r="F3">
        <v>350</v>
      </c>
    </row>
    <row r="4" spans="1:6" x14ac:dyDescent="0.3">
      <c r="A4" t="s">
        <v>444</v>
      </c>
      <c r="B4">
        <v>1500</v>
      </c>
      <c r="C4" t="s">
        <v>261</v>
      </c>
      <c r="D4">
        <v>8.3333333333333329E-2</v>
      </c>
      <c r="E4">
        <v>220</v>
      </c>
      <c r="F4">
        <v>18.333333333333329</v>
      </c>
    </row>
    <row r="5" spans="1:6" x14ac:dyDescent="0.3">
      <c r="A5" t="s">
        <v>445</v>
      </c>
      <c r="C5" t="s">
        <v>446</v>
      </c>
      <c r="D5">
        <v>25</v>
      </c>
      <c r="E5">
        <v>0.8</v>
      </c>
      <c r="F5">
        <v>20</v>
      </c>
    </row>
    <row r="6" spans="1:6" x14ac:dyDescent="0.3">
      <c r="A6" t="s">
        <v>447</v>
      </c>
      <c r="C6" t="s">
        <v>261</v>
      </c>
      <c r="D6">
        <v>51</v>
      </c>
      <c r="E6">
        <v>0.4</v>
      </c>
      <c r="F6">
        <v>20.399999999999999</v>
      </c>
    </row>
    <row r="7" spans="1:6" x14ac:dyDescent="0.3">
      <c r="A7" t="s">
        <v>16</v>
      </c>
      <c r="F7">
        <v>553.73333333333335</v>
      </c>
    </row>
    <row r="9" spans="1:6" x14ac:dyDescent="0.3">
      <c r="A9" t="s">
        <v>448</v>
      </c>
    </row>
    <row r="10" spans="1:6" x14ac:dyDescent="0.3">
      <c r="A10" t="s">
        <v>449</v>
      </c>
    </row>
    <row r="11" spans="1:6" x14ac:dyDescent="0.3">
      <c r="A11" t="s">
        <v>450</v>
      </c>
    </row>
    <row r="12" spans="1:6" x14ac:dyDescent="0.3">
      <c r="A12" t="s">
        <v>451</v>
      </c>
    </row>
    <row r="13" spans="1:6" x14ac:dyDescent="0.3">
      <c r="A13" t="s">
        <v>452</v>
      </c>
    </row>
    <row r="14" spans="1:6" x14ac:dyDescent="0.3">
      <c r="A14" t="s">
        <v>453</v>
      </c>
    </row>
    <row r="15" spans="1:6" x14ac:dyDescent="0.3">
      <c r="A15" t="s">
        <v>454</v>
      </c>
    </row>
    <row r="16" spans="1:6" x14ac:dyDescent="0.3">
      <c r="A16" t="s">
        <v>455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K7"/>
  <sheetViews>
    <sheetView workbookViewId="0">
      <selection activeCell="J12" sqref="J12"/>
    </sheetView>
  </sheetViews>
  <sheetFormatPr defaultRowHeight="14.4" x14ac:dyDescent="0.3"/>
  <sheetData>
    <row r="1" spans="1:11" x14ac:dyDescent="0.3">
      <c r="A1" s="20" t="s">
        <v>0</v>
      </c>
      <c r="B1" s="20" t="s">
        <v>1</v>
      </c>
      <c r="C1" s="20" t="s">
        <v>2</v>
      </c>
      <c r="D1" s="20" t="s">
        <v>3</v>
      </c>
      <c r="E1" s="20" t="s">
        <v>4</v>
      </c>
      <c r="F1" s="20" t="s">
        <v>5</v>
      </c>
      <c r="G1" s="20" t="s">
        <v>6</v>
      </c>
      <c r="H1" t="s">
        <v>7</v>
      </c>
      <c r="I1" t="s">
        <v>387</v>
      </c>
      <c r="J1" t="s">
        <v>31</v>
      </c>
      <c r="K1" t="s">
        <v>22</v>
      </c>
    </row>
    <row r="2" spans="1:11" x14ac:dyDescent="0.3">
      <c r="A2" t="s">
        <v>456</v>
      </c>
      <c r="B2" t="s">
        <v>457</v>
      </c>
      <c r="C2">
        <v>16.666666666666671</v>
      </c>
      <c r="D2">
        <v>12.765000000000001</v>
      </c>
      <c r="E2">
        <v>25.53</v>
      </c>
      <c r="F2">
        <v>38.295000000000002</v>
      </c>
      <c r="G2">
        <v>76.59</v>
      </c>
      <c r="H2">
        <v>114.88500000000001</v>
      </c>
      <c r="I2">
        <v>5000</v>
      </c>
      <c r="J2">
        <v>36.42</v>
      </c>
      <c r="K2">
        <v>407352.8</v>
      </c>
    </row>
    <row r="3" spans="1:11" x14ac:dyDescent="0.3">
      <c r="A3" t="s">
        <v>458</v>
      </c>
      <c r="B3" t="s">
        <v>457</v>
      </c>
      <c r="C3">
        <v>16.666666666666671</v>
      </c>
      <c r="D3">
        <v>12.765000000000001</v>
      </c>
      <c r="E3">
        <v>25.53</v>
      </c>
      <c r="F3">
        <v>38.295000000000002</v>
      </c>
      <c r="G3">
        <v>76.59</v>
      </c>
      <c r="H3">
        <v>114.88500000000001</v>
      </c>
      <c r="I3">
        <v>5000</v>
      </c>
      <c r="J3">
        <v>36.42</v>
      </c>
      <c r="K3">
        <v>182100</v>
      </c>
    </row>
    <row r="4" spans="1:11" x14ac:dyDescent="0.3">
      <c r="A4" t="s">
        <v>459</v>
      </c>
      <c r="B4" t="s">
        <v>457</v>
      </c>
      <c r="C4">
        <v>16.666666666666671</v>
      </c>
      <c r="I4">
        <v>5000</v>
      </c>
      <c r="J4">
        <v>17.399999999999999</v>
      </c>
      <c r="K4">
        <v>87000</v>
      </c>
    </row>
    <row r="5" spans="1:11" x14ac:dyDescent="0.3">
      <c r="A5" t="s">
        <v>460</v>
      </c>
      <c r="B5" t="s">
        <v>461</v>
      </c>
      <c r="C5">
        <v>2240</v>
      </c>
      <c r="I5">
        <v>8960</v>
      </c>
      <c r="J5">
        <v>15.43</v>
      </c>
      <c r="K5">
        <v>138252.79999999999</v>
      </c>
    </row>
    <row r="6" spans="1:11" x14ac:dyDescent="0.3">
      <c r="A6" t="s">
        <v>462</v>
      </c>
      <c r="B6" t="s">
        <v>463</v>
      </c>
      <c r="C6">
        <v>720</v>
      </c>
      <c r="D6">
        <v>1440</v>
      </c>
      <c r="E6">
        <v>2880</v>
      </c>
      <c r="F6">
        <v>4320</v>
      </c>
      <c r="G6">
        <v>8640</v>
      </c>
      <c r="H6">
        <v>12960</v>
      </c>
      <c r="I6">
        <v>720</v>
      </c>
      <c r="J6">
        <v>75</v>
      </c>
      <c r="K6">
        <v>54000</v>
      </c>
    </row>
    <row r="7" spans="1:11" x14ac:dyDescent="0.3">
      <c r="A7" t="s">
        <v>197</v>
      </c>
      <c r="K7">
        <v>868705.6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E13"/>
  <sheetViews>
    <sheetView workbookViewId="0"/>
  </sheetViews>
  <sheetFormatPr defaultRowHeight="14.4" x14ac:dyDescent="0.3"/>
  <sheetData>
    <row r="1" spans="1:5" x14ac:dyDescent="0.3">
      <c r="A1" s="17" t="s">
        <v>464</v>
      </c>
      <c r="B1" s="17" t="s">
        <v>465</v>
      </c>
      <c r="C1" s="17" t="s">
        <v>466</v>
      </c>
      <c r="D1" s="17" t="s">
        <v>467</v>
      </c>
      <c r="E1" s="17" t="s">
        <v>468</v>
      </c>
    </row>
    <row r="2" spans="1:5" x14ac:dyDescent="0.3">
      <c r="A2" t="s">
        <v>469</v>
      </c>
      <c r="B2">
        <v>2.1999999999999999E-2</v>
      </c>
      <c r="C2">
        <v>0</v>
      </c>
      <c r="D2" t="s">
        <v>470</v>
      </c>
      <c r="E2" t="s">
        <v>471</v>
      </c>
    </row>
    <row r="3" spans="1:5" x14ac:dyDescent="0.3">
      <c r="A3" t="s">
        <v>472</v>
      </c>
      <c r="B3">
        <v>1.4999999999999999E-2</v>
      </c>
      <c r="C3">
        <v>0</v>
      </c>
      <c r="D3" t="s">
        <v>473</v>
      </c>
      <c r="E3" t="s">
        <v>471</v>
      </c>
    </row>
    <row r="4" spans="1:5" x14ac:dyDescent="0.3">
      <c r="A4" t="s">
        <v>474</v>
      </c>
      <c r="B4">
        <v>2.2499999999999999E-2</v>
      </c>
      <c r="C4">
        <v>0</v>
      </c>
      <c r="D4" t="s">
        <v>470</v>
      </c>
      <c r="E4" t="s">
        <v>471</v>
      </c>
    </row>
    <row r="5" spans="1:5" x14ac:dyDescent="0.3">
      <c r="A5" t="s">
        <v>475</v>
      </c>
      <c r="B5">
        <v>0.2</v>
      </c>
      <c r="C5">
        <v>0.02</v>
      </c>
      <c r="D5" t="s">
        <v>476</v>
      </c>
      <c r="E5" t="s">
        <v>471</v>
      </c>
    </row>
    <row r="6" spans="1:5" x14ac:dyDescent="0.3">
      <c r="A6" t="s">
        <v>475</v>
      </c>
      <c r="B6">
        <v>0.2</v>
      </c>
      <c r="C6">
        <v>7.0000000000000007E-2</v>
      </c>
      <c r="D6" t="s">
        <v>477</v>
      </c>
      <c r="E6" t="s">
        <v>471</v>
      </c>
    </row>
    <row r="7" spans="1:5" x14ac:dyDescent="0.3">
      <c r="A7" t="s">
        <v>475</v>
      </c>
      <c r="B7">
        <v>0.2</v>
      </c>
      <c r="C7">
        <v>0.155</v>
      </c>
      <c r="D7" t="s">
        <v>478</v>
      </c>
      <c r="E7" t="s">
        <v>471</v>
      </c>
    </row>
    <row r="8" spans="1:5" x14ac:dyDescent="0.3">
      <c r="A8" t="s">
        <v>479</v>
      </c>
      <c r="B8">
        <v>0.2</v>
      </c>
      <c r="C8">
        <v>0.2</v>
      </c>
      <c r="D8" t="s">
        <v>480</v>
      </c>
      <c r="E8" t="s">
        <v>481</v>
      </c>
    </row>
    <row r="9" spans="1:5" x14ac:dyDescent="0.3">
      <c r="A9" t="s">
        <v>482</v>
      </c>
      <c r="B9">
        <v>0.2</v>
      </c>
      <c r="C9">
        <v>0.2</v>
      </c>
      <c r="D9" t="s">
        <v>480</v>
      </c>
    </row>
    <row r="10" spans="1:5" x14ac:dyDescent="0.3">
      <c r="A10" t="s">
        <v>483</v>
      </c>
      <c r="B10">
        <v>0</v>
      </c>
      <c r="C10">
        <v>0</v>
      </c>
      <c r="D10" t="s">
        <v>480</v>
      </c>
    </row>
    <row r="11" spans="1:5" x14ac:dyDescent="0.3">
      <c r="A11" t="s">
        <v>484</v>
      </c>
      <c r="B11">
        <v>0.2</v>
      </c>
      <c r="C11">
        <v>0</v>
      </c>
      <c r="D11" t="s">
        <v>485</v>
      </c>
      <c r="E11" t="s">
        <v>471</v>
      </c>
    </row>
    <row r="12" spans="1:5" x14ac:dyDescent="0.3">
      <c r="A12" t="s">
        <v>486</v>
      </c>
      <c r="B12">
        <v>0.2</v>
      </c>
      <c r="C12">
        <v>0</v>
      </c>
      <c r="D12" t="s">
        <v>485</v>
      </c>
      <c r="E12" t="s">
        <v>471</v>
      </c>
    </row>
    <row r="13" spans="1:5" x14ac:dyDescent="0.3">
      <c r="A13" t="s">
        <v>487</v>
      </c>
      <c r="B13">
        <v>1</v>
      </c>
      <c r="C13">
        <v>2</v>
      </c>
      <c r="D13" t="s">
        <v>485</v>
      </c>
      <c r="E13" t="s">
        <v>471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4"/>
  <sheetViews>
    <sheetView workbookViewId="0">
      <selection activeCell="F8" sqref="F8"/>
    </sheetView>
  </sheetViews>
  <sheetFormatPr defaultRowHeight="14.4" x14ac:dyDescent="0.3"/>
  <sheetData>
    <row r="1" spans="1:7" x14ac:dyDescent="0.3">
      <c r="A1" s="9" t="s">
        <v>0</v>
      </c>
      <c r="B1" s="9" t="s">
        <v>1</v>
      </c>
      <c r="C1" s="9" t="s">
        <v>8</v>
      </c>
      <c r="D1" s="9" t="s">
        <v>9</v>
      </c>
      <c r="E1" s="9" t="s">
        <v>10</v>
      </c>
      <c r="F1" s="9" t="s">
        <v>11</v>
      </c>
      <c r="G1" s="9" t="s">
        <v>12</v>
      </c>
    </row>
    <row r="2" spans="1:7" x14ac:dyDescent="0.3">
      <c r="A2" t="s">
        <v>17</v>
      </c>
      <c r="B2" t="s">
        <v>18</v>
      </c>
      <c r="C2">
        <v>13.25</v>
      </c>
      <c r="D2">
        <v>3.5000000000000003E-2</v>
      </c>
      <c r="E2">
        <v>0.46375000000000011</v>
      </c>
      <c r="F2">
        <v>0.02</v>
      </c>
      <c r="G2">
        <v>0.26500800000000002</v>
      </c>
    </row>
    <row r="3" spans="1:7" x14ac:dyDescent="0.3">
      <c r="A3" t="s">
        <v>19</v>
      </c>
      <c r="B3" t="s">
        <v>18</v>
      </c>
      <c r="C3">
        <v>13.25</v>
      </c>
      <c r="D3">
        <v>1</v>
      </c>
      <c r="E3">
        <v>13.25</v>
      </c>
      <c r="F3">
        <v>0.15</v>
      </c>
      <c r="G3">
        <v>1.98756</v>
      </c>
    </row>
    <row r="4" spans="1:7" x14ac:dyDescent="0.3">
      <c r="A4" t="s">
        <v>20</v>
      </c>
      <c r="B4" t="s">
        <v>21</v>
      </c>
      <c r="C4">
        <v>2000000</v>
      </c>
      <c r="D4">
        <v>1</v>
      </c>
      <c r="E4">
        <v>2000000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F3"/>
  <sheetViews>
    <sheetView workbookViewId="0">
      <selection activeCell="I8" sqref="I8"/>
    </sheetView>
  </sheetViews>
  <sheetFormatPr defaultRowHeight="14.4" x14ac:dyDescent="0.3"/>
  <sheetData>
    <row r="1" spans="1:6" x14ac:dyDescent="0.3">
      <c r="A1" s="17" t="s">
        <v>464</v>
      </c>
      <c r="B1" s="17" t="s">
        <v>488</v>
      </c>
      <c r="C1" s="17" t="s">
        <v>489</v>
      </c>
      <c r="D1" s="17" t="s">
        <v>490</v>
      </c>
      <c r="E1" s="17" t="s">
        <v>467</v>
      </c>
      <c r="F1" s="17" t="s">
        <v>468</v>
      </c>
    </row>
    <row r="2" spans="1:6" x14ac:dyDescent="0.3">
      <c r="A2" t="s">
        <v>491</v>
      </c>
      <c r="B2">
        <v>0</v>
      </c>
      <c r="C2">
        <v>7.2499999999999995E-2</v>
      </c>
      <c r="D2">
        <v>4.8333333333333332E-2</v>
      </c>
      <c r="E2" t="s">
        <v>492</v>
      </c>
      <c r="F2" t="s">
        <v>493</v>
      </c>
    </row>
    <row r="3" spans="1:6" x14ac:dyDescent="0.3">
      <c r="A3" t="s">
        <v>494</v>
      </c>
      <c r="B3">
        <v>0.12</v>
      </c>
      <c r="C3">
        <v>7.2499999999999995E-2</v>
      </c>
      <c r="D3">
        <v>4.8333333333333332E-2</v>
      </c>
      <c r="E3" t="s">
        <v>492</v>
      </c>
      <c r="F3" t="s">
        <v>493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D7"/>
  <sheetViews>
    <sheetView workbookViewId="0"/>
  </sheetViews>
  <sheetFormatPr defaultRowHeight="14.4" x14ac:dyDescent="0.3"/>
  <sheetData>
    <row r="1" spans="1:4" x14ac:dyDescent="0.3">
      <c r="A1" s="18" t="s">
        <v>86</v>
      </c>
      <c r="B1" s="18" t="s">
        <v>495</v>
      </c>
      <c r="C1" s="18" t="s">
        <v>496</v>
      </c>
      <c r="D1" s="18" t="s">
        <v>497</v>
      </c>
    </row>
    <row r="2" spans="1:4" x14ac:dyDescent="0.3">
      <c r="A2">
        <v>1</v>
      </c>
      <c r="B2">
        <v>16000</v>
      </c>
      <c r="C2">
        <v>20000</v>
      </c>
      <c r="D2">
        <v>1</v>
      </c>
    </row>
    <row r="3" spans="1:4" x14ac:dyDescent="0.3">
      <c r="A3">
        <v>2</v>
      </c>
      <c r="B3">
        <v>32000</v>
      </c>
      <c r="C3">
        <v>39999.999999999993</v>
      </c>
    </row>
    <row r="4" spans="1:4" x14ac:dyDescent="0.3">
      <c r="A4">
        <v>3</v>
      </c>
      <c r="B4">
        <v>64000</v>
      </c>
      <c r="C4">
        <v>79999.999999999985</v>
      </c>
    </row>
    <row r="5" spans="1:4" x14ac:dyDescent="0.3">
      <c r="A5">
        <v>4</v>
      </c>
      <c r="B5">
        <v>96000</v>
      </c>
      <c r="C5">
        <v>120000</v>
      </c>
    </row>
    <row r="6" spans="1:4" x14ac:dyDescent="0.3">
      <c r="A6">
        <v>5</v>
      </c>
      <c r="B6">
        <v>192000</v>
      </c>
      <c r="C6">
        <v>240000</v>
      </c>
    </row>
    <row r="7" spans="1:4" x14ac:dyDescent="0.3">
      <c r="A7">
        <v>6</v>
      </c>
      <c r="B7">
        <v>288000</v>
      </c>
      <c r="C7">
        <v>359999.99999999988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C3"/>
  <sheetViews>
    <sheetView workbookViewId="0"/>
  </sheetViews>
  <sheetFormatPr defaultRowHeight="14.4" x14ac:dyDescent="0.3"/>
  <sheetData>
    <row r="1" spans="1:3" x14ac:dyDescent="0.3">
      <c r="A1" s="18" t="s">
        <v>86</v>
      </c>
      <c r="B1" s="18" t="s">
        <v>498</v>
      </c>
      <c r="C1" s="18" t="s">
        <v>497</v>
      </c>
    </row>
    <row r="2" spans="1:3" x14ac:dyDescent="0.3">
      <c r="A2">
        <v>1</v>
      </c>
      <c r="B2" t="s">
        <v>91</v>
      </c>
      <c r="C2">
        <v>1</v>
      </c>
    </row>
    <row r="3" spans="1:3" x14ac:dyDescent="0.3">
      <c r="A3">
        <v>2</v>
      </c>
      <c r="B3" t="s">
        <v>499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C3"/>
  <sheetViews>
    <sheetView workbookViewId="0"/>
  </sheetViews>
  <sheetFormatPr defaultRowHeight="14.4" x14ac:dyDescent="0.3"/>
  <sheetData>
    <row r="1" spans="1:3" x14ac:dyDescent="0.3">
      <c r="A1" s="18" t="s">
        <v>86</v>
      </c>
      <c r="B1" s="18" t="s">
        <v>498</v>
      </c>
      <c r="C1" s="18" t="s">
        <v>497</v>
      </c>
    </row>
    <row r="2" spans="1:3" x14ac:dyDescent="0.3">
      <c r="A2">
        <v>1</v>
      </c>
      <c r="B2" t="s">
        <v>500</v>
      </c>
      <c r="C2">
        <v>2</v>
      </c>
    </row>
    <row r="3" spans="1:3" x14ac:dyDescent="0.3">
      <c r="A3">
        <v>2</v>
      </c>
      <c r="B3" t="s">
        <v>206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C3"/>
  <sheetViews>
    <sheetView workbookViewId="0"/>
  </sheetViews>
  <sheetFormatPr defaultRowHeight="14.4" x14ac:dyDescent="0.3"/>
  <sheetData>
    <row r="1" spans="1:3" x14ac:dyDescent="0.3">
      <c r="A1" s="18" t="s">
        <v>86</v>
      </c>
      <c r="B1" s="18" t="s">
        <v>498</v>
      </c>
      <c r="C1" s="18" t="s">
        <v>497</v>
      </c>
    </row>
    <row r="2" spans="1:3" x14ac:dyDescent="0.3">
      <c r="A2">
        <v>1</v>
      </c>
      <c r="B2" t="s">
        <v>400</v>
      </c>
      <c r="C2">
        <v>1</v>
      </c>
    </row>
    <row r="3" spans="1:3" x14ac:dyDescent="0.3">
      <c r="A3">
        <v>2</v>
      </c>
      <c r="B3" t="s">
        <v>501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C3"/>
  <sheetViews>
    <sheetView workbookViewId="0"/>
  </sheetViews>
  <sheetFormatPr defaultRowHeight="14.4" x14ac:dyDescent="0.3"/>
  <sheetData>
    <row r="1" spans="1:3" x14ac:dyDescent="0.3">
      <c r="A1" s="18" t="s">
        <v>86</v>
      </c>
      <c r="B1" s="18" t="s">
        <v>498</v>
      </c>
      <c r="C1" s="18" t="s">
        <v>497</v>
      </c>
    </row>
    <row r="2" spans="1:3" x14ac:dyDescent="0.3">
      <c r="A2">
        <v>1</v>
      </c>
      <c r="B2" t="s">
        <v>91</v>
      </c>
      <c r="C2">
        <v>1</v>
      </c>
    </row>
    <row r="3" spans="1:3" x14ac:dyDescent="0.3">
      <c r="A3">
        <v>2</v>
      </c>
      <c r="B3" t="s">
        <v>202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C7"/>
  <sheetViews>
    <sheetView workbookViewId="0"/>
  </sheetViews>
  <sheetFormatPr defaultRowHeight="14.4" x14ac:dyDescent="0.3"/>
  <sheetData>
    <row r="1" spans="1:3" x14ac:dyDescent="0.3">
      <c r="A1" s="18" t="s">
        <v>86</v>
      </c>
      <c r="B1" s="18" t="s">
        <v>498</v>
      </c>
      <c r="C1" s="18" t="s">
        <v>497</v>
      </c>
    </row>
    <row r="2" spans="1:3" x14ac:dyDescent="0.3">
      <c r="A2">
        <v>1</v>
      </c>
      <c r="B2">
        <v>11</v>
      </c>
      <c r="C2">
        <v>1</v>
      </c>
    </row>
    <row r="3" spans="1:3" x14ac:dyDescent="0.3">
      <c r="A3">
        <v>2</v>
      </c>
      <c r="B3">
        <v>30</v>
      </c>
    </row>
    <row r="4" spans="1:3" x14ac:dyDescent="0.3">
      <c r="A4">
        <v>3</v>
      </c>
      <c r="B4">
        <v>60</v>
      </c>
    </row>
    <row r="5" spans="1:3" x14ac:dyDescent="0.3">
      <c r="A5">
        <v>4</v>
      </c>
      <c r="B5">
        <v>90</v>
      </c>
    </row>
    <row r="6" spans="1:3" x14ac:dyDescent="0.3">
      <c r="A6">
        <v>5</v>
      </c>
      <c r="B6">
        <v>180</v>
      </c>
    </row>
    <row r="7" spans="1:3" x14ac:dyDescent="0.3">
      <c r="A7">
        <v>6</v>
      </c>
      <c r="B7">
        <v>270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C4"/>
  <sheetViews>
    <sheetView workbookViewId="0"/>
  </sheetViews>
  <sheetFormatPr defaultRowHeight="14.4" x14ac:dyDescent="0.3"/>
  <sheetData>
    <row r="1" spans="1:3" x14ac:dyDescent="0.3">
      <c r="A1" s="18" t="s">
        <v>86</v>
      </c>
      <c r="B1" s="18" t="s">
        <v>498</v>
      </c>
      <c r="C1" s="18" t="s">
        <v>497</v>
      </c>
    </row>
    <row r="2" spans="1:3" x14ac:dyDescent="0.3">
      <c r="A2">
        <v>1</v>
      </c>
      <c r="B2" t="s">
        <v>90</v>
      </c>
    </row>
    <row r="3" spans="1:3" x14ac:dyDescent="0.3">
      <c r="A3">
        <v>2</v>
      </c>
      <c r="B3" t="s">
        <v>502</v>
      </c>
    </row>
    <row r="4" spans="1:3" x14ac:dyDescent="0.3">
      <c r="A4">
        <v>3</v>
      </c>
      <c r="B4" t="s">
        <v>95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C3"/>
  <sheetViews>
    <sheetView workbookViewId="0"/>
  </sheetViews>
  <sheetFormatPr defaultRowHeight="14.4" x14ac:dyDescent="0.3"/>
  <sheetData>
    <row r="1" spans="1:3" x14ac:dyDescent="0.3">
      <c r="A1" s="18" t="s">
        <v>86</v>
      </c>
      <c r="B1" s="18" t="s">
        <v>498</v>
      </c>
      <c r="C1" s="18" t="s">
        <v>497</v>
      </c>
    </row>
    <row r="2" spans="1:3" x14ac:dyDescent="0.3">
      <c r="A2">
        <v>1</v>
      </c>
      <c r="B2" t="s">
        <v>500</v>
      </c>
      <c r="C2">
        <v>2</v>
      </c>
    </row>
    <row r="3" spans="1:3" x14ac:dyDescent="0.3">
      <c r="A3">
        <v>2</v>
      </c>
      <c r="B3" t="s">
        <v>206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C7"/>
  <sheetViews>
    <sheetView workbookViewId="0"/>
  </sheetViews>
  <sheetFormatPr defaultRowHeight="14.4" x14ac:dyDescent="0.3"/>
  <sheetData>
    <row r="1" spans="1:3" x14ac:dyDescent="0.3">
      <c r="A1" s="18" t="s">
        <v>86</v>
      </c>
      <c r="B1" s="18" t="s">
        <v>498</v>
      </c>
      <c r="C1" s="18" t="s">
        <v>497</v>
      </c>
    </row>
    <row r="2" spans="1:3" x14ac:dyDescent="0.3">
      <c r="A2">
        <v>1</v>
      </c>
      <c r="B2">
        <v>24</v>
      </c>
      <c r="C2">
        <v>1</v>
      </c>
    </row>
    <row r="3" spans="1:3" x14ac:dyDescent="0.3">
      <c r="A3">
        <v>2</v>
      </c>
      <c r="B3">
        <v>12</v>
      </c>
    </row>
    <row r="4" spans="1:3" x14ac:dyDescent="0.3">
      <c r="A4">
        <v>3</v>
      </c>
      <c r="B4">
        <v>6</v>
      </c>
    </row>
    <row r="5" spans="1:3" x14ac:dyDescent="0.3">
      <c r="A5">
        <v>4</v>
      </c>
      <c r="B5">
        <v>4</v>
      </c>
    </row>
    <row r="6" spans="1:3" x14ac:dyDescent="0.3">
      <c r="A6">
        <v>5</v>
      </c>
      <c r="B6">
        <v>2</v>
      </c>
    </row>
    <row r="7" spans="1:3" x14ac:dyDescent="0.3">
      <c r="A7">
        <v>6</v>
      </c>
      <c r="B7">
        <v>1.333333333333333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6"/>
  <sheetViews>
    <sheetView workbookViewId="0">
      <selection activeCell="E32" sqref="E32"/>
    </sheetView>
  </sheetViews>
  <sheetFormatPr defaultRowHeight="14.4" x14ac:dyDescent="0.3"/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22</v>
      </c>
    </row>
    <row r="2" spans="1:9" x14ac:dyDescent="0.3">
      <c r="A2" t="s">
        <v>23</v>
      </c>
      <c r="B2" t="s">
        <v>21</v>
      </c>
      <c r="C2">
        <v>11000</v>
      </c>
      <c r="D2">
        <v>9300</v>
      </c>
      <c r="E2">
        <v>8400</v>
      </c>
      <c r="F2">
        <v>7500</v>
      </c>
      <c r="G2">
        <v>7000</v>
      </c>
      <c r="H2">
        <v>6700</v>
      </c>
    </row>
    <row r="3" spans="1:9" x14ac:dyDescent="0.3">
      <c r="A3" t="s">
        <v>24</v>
      </c>
      <c r="B3" t="s">
        <v>21</v>
      </c>
      <c r="C3">
        <v>220000000</v>
      </c>
      <c r="D3">
        <v>372000000</v>
      </c>
      <c r="E3">
        <v>672000000</v>
      </c>
      <c r="F3">
        <v>900000000</v>
      </c>
      <c r="G3">
        <v>1680000000</v>
      </c>
      <c r="H3">
        <v>2412000000</v>
      </c>
      <c r="I3">
        <v>220000000</v>
      </c>
    </row>
    <row r="4" spans="1:9" x14ac:dyDescent="0.3">
      <c r="A4" t="s">
        <v>25</v>
      </c>
      <c r="B4" t="s">
        <v>21</v>
      </c>
      <c r="C4">
        <v>3500</v>
      </c>
      <c r="D4">
        <v>2100</v>
      </c>
      <c r="E4">
        <v>1200</v>
      </c>
      <c r="F4">
        <v>800</v>
      </c>
      <c r="G4">
        <v>600</v>
      </c>
      <c r="H4">
        <v>550</v>
      </c>
    </row>
    <row r="5" spans="1:9" x14ac:dyDescent="0.3">
      <c r="A5" t="s">
        <v>26</v>
      </c>
      <c r="B5" t="s">
        <v>21</v>
      </c>
      <c r="C5">
        <v>70000000</v>
      </c>
      <c r="D5">
        <v>84000000</v>
      </c>
      <c r="E5">
        <v>96000000</v>
      </c>
      <c r="F5">
        <v>96000000</v>
      </c>
      <c r="G5">
        <v>144000000</v>
      </c>
      <c r="H5">
        <v>198000000</v>
      </c>
      <c r="I5">
        <v>70000000</v>
      </c>
    </row>
    <row r="6" spans="1:9" x14ac:dyDescent="0.3">
      <c r="A6" t="s">
        <v>16</v>
      </c>
      <c r="C6">
        <v>290000000</v>
      </c>
      <c r="D6">
        <v>372000000</v>
      </c>
      <c r="E6">
        <v>672000000</v>
      </c>
      <c r="F6">
        <v>900000000</v>
      </c>
      <c r="G6">
        <v>1680000000</v>
      </c>
      <c r="H6">
        <v>2412000000</v>
      </c>
      <c r="I6">
        <v>290000000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C7"/>
  <sheetViews>
    <sheetView workbookViewId="0"/>
  </sheetViews>
  <sheetFormatPr defaultRowHeight="14.4" x14ac:dyDescent="0.3"/>
  <sheetData>
    <row r="1" spans="1:3" x14ac:dyDescent="0.3">
      <c r="A1" s="18" t="s">
        <v>86</v>
      </c>
      <c r="B1" s="18" t="s">
        <v>498</v>
      </c>
      <c r="C1" s="18" t="s">
        <v>497</v>
      </c>
    </row>
    <row r="2" spans="1:3" x14ac:dyDescent="0.3">
      <c r="A2">
        <v>1</v>
      </c>
      <c r="B2">
        <v>24</v>
      </c>
      <c r="C2">
        <v>1</v>
      </c>
    </row>
    <row r="3" spans="1:3" x14ac:dyDescent="0.3">
      <c r="A3">
        <v>2</v>
      </c>
      <c r="B3">
        <v>12</v>
      </c>
    </row>
    <row r="4" spans="1:3" x14ac:dyDescent="0.3">
      <c r="A4">
        <v>3</v>
      </c>
      <c r="B4">
        <v>6</v>
      </c>
    </row>
    <row r="5" spans="1:3" x14ac:dyDescent="0.3">
      <c r="A5">
        <v>4</v>
      </c>
      <c r="B5">
        <v>4</v>
      </c>
    </row>
    <row r="6" spans="1:3" x14ac:dyDescent="0.3">
      <c r="A6">
        <v>5</v>
      </c>
      <c r="B6">
        <v>2</v>
      </c>
    </row>
    <row r="7" spans="1:3" x14ac:dyDescent="0.3">
      <c r="A7">
        <v>6</v>
      </c>
      <c r="B7">
        <v>1.333333333333333</v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C7"/>
  <sheetViews>
    <sheetView workbookViewId="0"/>
  </sheetViews>
  <sheetFormatPr defaultRowHeight="14.4" x14ac:dyDescent="0.3"/>
  <sheetData>
    <row r="1" spans="1:3" x14ac:dyDescent="0.3">
      <c r="A1" s="18" t="s">
        <v>86</v>
      </c>
      <c r="B1" s="18" t="s">
        <v>498</v>
      </c>
      <c r="C1" s="18" t="s">
        <v>497</v>
      </c>
    </row>
    <row r="2" spans="1:3" x14ac:dyDescent="0.3">
      <c r="A2">
        <v>1</v>
      </c>
      <c r="B2">
        <v>24</v>
      </c>
      <c r="C2">
        <v>1</v>
      </c>
    </row>
    <row r="3" spans="1:3" x14ac:dyDescent="0.3">
      <c r="A3">
        <v>2</v>
      </c>
      <c r="B3">
        <v>12</v>
      </c>
    </row>
    <row r="4" spans="1:3" x14ac:dyDescent="0.3">
      <c r="A4">
        <v>3</v>
      </c>
      <c r="B4">
        <v>6</v>
      </c>
    </row>
    <row r="5" spans="1:3" x14ac:dyDescent="0.3">
      <c r="A5">
        <v>4</v>
      </c>
      <c r="B5">
        <v>4</v>
      </c>
    </row>
    <row r="6" spans="1:3" x14ac:dyDescent="0.3">
      <c r="A6">
        <v>5</v>
      </c>
      <c r="B6">
        <v>2</v>
      </c>
    </row>
    <row r="7" spans="1:3" x14ac:dyDescent="0.3">
      <c r="A7">
        <v>6</v>
      </c>
      <c r="B7">
        <v>1.333333333333333</v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C12"/>
  <sheetViews>
    <sheetView workbookViewId="0"/>
  </sheetViews>
  <sheetFormatPr defaultRowHeight="14.4" x14ac:dyDescent="0.3"/>
  <sheetData>
    <row r="1" spans="1:3" x14ac:dyDescent="0.3">
      <c r="A1" s="18" t="s">
        <v>86</v>
      </c>
      <c r="B1" s="18" t="s">
        <v>498</v>
      </c>
      <c r="C1" s="18" t="s">
        <v>497</v>
      </c>
    </row>
    <row r="2" spans="1:3" x14ac:dyDescent="0.3">
      <c r="A2">
        <v>1</v>
      </c>
      <c r="B2">
        <v>1</v>
      </c>
      <c r="C2">
        <v>4</v>
      </c>
    </row>
    <row r="3" spans="1:3" x14ac:dyDescent="0.3">
      <c r="A3">
        <v>2</v>
      </c>
      <c r="B3">
        <v>2</v>
      </c>
    </row>
    <row r="4" spans="1:3" x14ac:dyDescent="0.3">
      <c r="A4">
        <v>3</v>
      </c>
      <c r="B4">
        <v>3</v>
      </c>
    </row>
    <row r="5" spans="1:3" x14ac:dyDescent="0.3">
      <c r="A5">
        <v>4</v>
      </c>
      <c r="B5">
        <v>4</v>
      </c>
    </row>
    <row r="6" spans="1:3" x14ac:dyDescent="0.3">
      <c r="A6">
        <v>5</v>
      </c>
      <c r="B6">
        <v>5</v>
      </c>
    </row>
    <row r="7" spans="1:3" x14ac:dyDescent="0.3">
      <c r="A7">
        <v>6</v>
      </c>
      <c r="B7">
        <v>6</v>
      </c>
    </row>
    <row r="8" spans="1:3" x14ac:dyDescent="0.3">
      <c r="A8">
        <v>7</v>
      </c>
      <c r="B8">
        <v>7</v>
      </c>
    </row>
    <row r="9" spans="1:3" x14ac:dyDescent="0.3">
      <c r="A9">
        <v>8</v>
      </c>
      <c r="B9">
        <v>8</v>
      </c>
    </row>
    <row r="10" spans="1:3" x14ac:dyDescent="0.3">
      <c r="A10">
        <v>9</v>
      </c>
      <c r="B10">
        <v>9</v>
      </c>
    </row>
    <row r="11" spans="1:3" x14ac:dyDescent="0.3">
      <c r="A11">
        <v>10</v>
      </c>
      <c r="B11">
        <v>10</v>
      </c>
    </row>
    <row r="12" spans="1:3" x14ac:dyDescent="0.3">
      <c r="A12">
        <v>11</v>
      </c>
      <c r="B12">
        <v>11</v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D3"/>
  <sheetViews>
    <sheetView workbookViewId="0"/>
  </sheetViews>
  <sheetFormatPr defaultRowHeight="14.4" x14ac:dyDescent="0.3"/>
  <sheetData>
    <row r="1" spans="1:4" x14ac:dyDescent="0.3">
      <c r="A1" s="18" t="s">
        <v>86</v>
      </c>
      <c r="B1" s="18" t="s">
        <v>498</v>
      </c>
      <c r="C1" s="18" t="s">
        <v>503</v>
      </c>
      <c r="D1" s="18" t="s">
        <v>504</v>
      </c>
    </row>
    <row r="2" spans="1:4" x14ac:dyDescent="0.3">
      <c r="A2">
        <v>1</v>
      </c>
      <c r="B2" t="s">
        <v>500</v>
      </c>
      <c r="C2">
        <v>1</v>
      </c>
      <c r="D2">
        <v>1</v>
      </c>
    </row>
    <row r="3" spans="1:4" x14ac:dyDescent="0.3">
      <c r="A3">
        <v>2</v>
      </c>
      <c r="B3" t="s">
        <v>206</v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C3"/>
  <sheetViews>
    <sheetView workbookViewId="0">
      <selection activeCell="C3" sqref="C3"/>
    </sheetView>
  </sheetViews>
  <sheetFormatPr defaultRowHeight="14.4" x14ac:dyDescent="0.3"/>
  <sheetData>
    <row r="1" spans="1:3" x14ac:dyDescent="0.3">
      <c r="A1" s="18" t="s">
        <v>86</v>
      </c>
      <c r="B1" s="18" t="s">
        <v>498</v>
      </c>
      <c r="C1" s="18" t="s">
        <v>497</v>
      </c>
    </row>
    <row r="2" spans="1:3" x14ac:dyDescent="0.3">
      <c r="A2">
        <v>1</v>
      </c>
      <c r="B2" t="s">
        <v>500</v>
      </c>
      <c r="C2">
        <v>2</v>
      </c>
    </row>
    <row r="3" spans="1:3" x14ac:dyDescent="0.3">
      <c r="A3">
        <v>2</v>
      </c>
      <c r="B3" t="s">
        <v>206</v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C3"/>
  <sheetViews>
    <sheetView workbookViewId="0"/>
  </sheetViews>
  <sheetFormatPr defaultRowHeight="14.4" x14ac:dyDescent="0.3"/>
  <sheetData>
    <row r="1" spans="1:3" x14ac:dyDescent="0.3">
      <c r="A1" s="18" t="s">
        <v>86</v>
      </c>
      <c r="B1" s="18" t="s">
        <v>498</v>
      </c>
      <c r="C1" s="18" t="s">
        <v>497</v>
      </c>
    </row>
    <row r="2" spans="1:3" x14ac:dyDescent="0.3">
      <c r="A2">
        <v>1</v>
      </c>
      <c r="B2" t="s">
        <v>500</v>
      </c>
      <c r="C2">
        <v>1</v>
      </c>
    </row>
    <row r="3" spans="1:3" x14ac:dyDescent="0.3">
      <c r="A3">
        <v>2</v>
      </c>
      <c r="B3" t="s">
        <v>206</v>
      </c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C14"/>
  <sheetViews>
    <sheetView workbookViewId="0"/>
  </sheetViews>
  <sheetFormatPr defaultRowHeight="14.4" x14ac:dyDescent="0.3"/>
  <sheetData>
    <row r="1" spans="1:3" x14ac:dyDescent="0.3">
      <c r="A1" s="18" t="s">
        <v>86</v>
      </c>
      <c r="B1" s="18" t="s">
        <v>498</v>
      </c>
      <c r="C1" s="18" t="s">
        <v>497</v>
      </c>
    </row>
    <row r="2" spans="1:3" x14ac:dyDescent="0.3">
      <c r="A2">
        <v>1</v>
      </c>
      <c r="B2">
        <v>-6</v>
      </c>
      <c r="C2">
        <v>7</v>
      </c>
    </row>
    <row r="3" spans="1:3" x14ac:dyDescent="0.3">
      <c r="A3">
        <v>2</v>
      </c>
      <c r="B3">
        <v>-5</v>
      </c>
    </row>
    <row r="4" spans="1:3" x14ac:dyDescent="0.3">
      <c r="A4">
        <v>3</v>
      </c>
      <c r="B4">
        <v>-4</v>
      </c>
    </row>
    <row r="5" spans="1:3" x14ac:dyDescent="0.3">
      <c r="A5">
        <v>4</v>
      </c>
      <c r="B5">
        <v>-3</v>
      </c>
    </row>
    <row r="6" spans="1:3" x14ac:dyDescent="0.3">
      <c r="A6">
        <v>5</v>
      </c>
      <c r="B6">
        <v>-2</v>
      </c>
    </row>
    <row r="7" spans="1:3" x14ac:dyDescent="0.3">
      <c r="A7">
        <v>6</v>
      </c>
      <c r="B7">
        <v>-1</v>
      </c>
    </row>
    <row r="8" spans="1:3" x14ac:dyDescent="0.3">
      <c r="A8">
        <v>7</v>
      </c>
      <c r="B8">
        <v>0</v>
      </c>
    </row>
    <row r="9" spans="1:3" x14ac:dyDescent="0.3">
      <c r="A9">
        <v>8</v>
      </c>
      <c r="B9">
        <v>1</v>
      </c>
    </row>
    <row r="10" spans="1:3" x14ac:dyDescent="0.3">
      <c r="A10">
        <v>9</v>
      </c>
      <c r="B10">
        <v>2</v>
      </c>
    </row>
    <row r="11" spans="1:3" x14ac:dyDescent="0.3">
      <c r="A11">
        <v>10</v>
      </c>
      <c r="B11">
        <v>3</v>
      </c>
    </row>
    <row r="12" spans="1:3" x14ac:dyDescent="0.3">
      <c r="A12">
        <v>11</v>
      </c>
      <c r="B12">
        <v>4</v>
      </c>
    </row>
    <row r="13" spans="1:3" x14ac:dyDescent="0.3">
      <c r="A13">
        <v>12</v>
      </c>
      <c r="B13">
        <v>5</v>
      </c>
    </row>
    <row r="14" spans="1:3" x14ac:dyDescent="0.3">
      <c r="A14">
        <v>13</v>
      </c>
      <c r="B14">
        <v>6</v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C3"/>
  <sheetViews>
    <sheetView workbookViewId="0"/>
  </sheetViews>
  <sheetFormatPr defaultRowHeight="14.4" x14ac:dyDescent="0.3"/>
  <sheetData>
    <row r="1" spans="1:3" x14ac:dyDescent="0.3">
      <c r="A1" s="18" t="s">
        <v>86</v>
      </c>
      <c r="B1" s="18" t="s">
        <v>498</v>
      </c>
      <c r="C1" s="18" t="s">
        <v>497</v>
      </c>
    </row>
    <row r="2" spans="1:3" x14ac:dyDescent="0.3">
      <c r="A2">
        <v>1</v>
      </c>
      <c r="B2" t="s">
        <v>500</v>
      </c>
      <c r="C2">
        <v>2</v>
      </c>
    </row>
    <row r="3" spans="1:3" x14ac:dyDescent="0.3">
      <c r="A3">
        <v>2</v>
      </c>
      <c r="B3" t="s">
        <v>206</v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G6"/>
  <sheetViews>
    <sheetView workbookViewId="0"/>
  </sheetViews>
  <sheetFormatPr defaultRowHeight="14.4" x14ac:dyDescent="0.3"/>
  <sheetData>
    <row r="1" spans="1:7" x14ac:dyDescent="0.3">
      <c r="A1" s="21" t="s">
        <v>464</v>
      </c>
      <c r="B1" s="21" t="s">
        <v>505</v>
      </c>
      <c r="C1" s="21" t="s">
        <v>506</v>
      </c>
      <c r="D1" s="21" t="s">
        <v>507</v>
      </c>
      <c r="E1" s="21" t="s">
        <v>508</v>
      </c>
      <c r="F1" s="21" t="s">
        <v>509</v>
      </c>
      <c r="G1" s="21" t="s">
        <v>510</v>
      </c>
    </row>
    <row r="2" spans="1:7" x14ac:dyDescent="0.3">
      <c r="A2" t="s">
        <v>511</v>
      </c>
      <c r="B2">
        <v>1262.3674000000001</v>
      </c>
      <c r="C2">
        <v>125308.578057313</v>
      </c>
      <c r="D2">
        <v>0</v>
      </c>
      <c r="E2">
        <v>0</v>
      </c>
      <c r="F2">
        <v>0</v>
      </c>
      <c r="G2">
        <v>0</v>
      </c>
    </row>
    <row r="3" spans="1:7" x14ac:dyDescent="0.3">
      <c r="A3" t="s">
        <v>512</v>
      </c>
      <c r="B3">
        <v>7574204.4000000004</v>
      </c>
      <c r="C3">
        <v>751851468.34387803</v>
      </c>
      <c r="D3">
        <v>0</v>
      </c>
      <c r="E3">
        <v>0</v>
      </c>
      <c r="F3">
        <v>0</v>
      </c>
      <c r="G3">
        <v>0</v>
      </c>
    </row>
    <row r="4" spans="1:7" x14ac:dyDescent="0.3">
      <c r="A4" t="s">
        <v>513</v>
      </c>
      <c r="B4">
        <v>366427.50992140587</v>
      </c>
      <c r="C4">
        <v>36373333.333333328</v>
      </c>
      <c r="D4">
        <v>0</v>
      </c>
      <c r="E4">
        <v>0</v>
      </c>
      <c r="F4">
        <v>0</v>
      </c>
      <c r="G4">
        <v>0</v>
      </c>
    </row>
    <row r="5" spans="1:7" x14ac:dyDescent="0.3">
      <c r="A5" t="s">
        <v>514</v>
      </c>
      <c r="B5">
        <v>7207776.8900785949</v>
      </c>
      <c r="C5">
        <v>715478135.01054478</v>
      </c>
      <c r="D5">
        <v>0</v>
      </c>
      <c r="E5">
        <v>0</v>
      </c>
      <c r="F5">
        <v>0</v>
      </c>
      <c r="G5">
        <v>0</v>
      </c>
    </row>
    <row r="6" spans="1:7" x14ac:dyDescent="0.3">
      <c r="A6" t="s">
        <v>515</v>
      </c>
      <c r="B6">
        <v>655252.44455259957</v>
      </c>
      <c r="C6">
        <v>65043466.819140442</v>
      </c>
      <c r="D6">
        <v>0</v>
      </c>
      <c r="E6">
        <v>0</v>
      </c>
      <c r="F6">
        <v>0</v>
      </c>
      <c r="G6">
        <v>0</v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4BEDC-8EF1-49B5-BE29-F8D4A66FFFD4}">
  <dimension ref="A1:E7"/>
  <sheetViews>
    <sheetView workbookViewId="0">
      <selection sqref="A1:E1"/>
    </sheetView>
  </sheetViews>
  <sheetFormatPr defaultRowHeight="14.4" x14ac:dyDescent="0.3"/>
  <cols>
    <col min="1" max="1" width="8.88671875" customWidth="1"/>
    <col min="5" max="5" width="8.88671875" customWidth="1"/>
  </cols>
  <sheetData>
    <row r="1" spans="1:5" x14ac:dyDescent="0.3">
      <c r="A1" t="s">
        <v>621</v>
      </c>
      <c r="B1" t="s">
        <v>1</v>
      </c>
      <c r="C1" t="s">
        <v>622</v>
      </c>
      <c r="D1" t="s">
        <v>623</v>
      </c>
      <c r="E1" t="s">
        <v>468</v>
      </c>
    </row>
    <row r="2" spans="1:5" x14ac:dyDescent="0.3">
      <c r="A2" t="s">
        <v>516</v>
      </c>
      <c r="B2" t="s">
        <v>517</v>
      </c>
      <c r="C2">
        <v>20000</v>
      </c>
    </row>
    <row r="3" spans="1:5" x14ac:dyDescent="0.3">
      <c r="A3" t="s">
        <v>518</v>
      </c>
      <c r="B3" t="s">
        <v>386</v>
      </c>
      <c r="C3" t="s">
        <v>91</v>
      </c>
    </row>
    <row r="4" spans="1:5" x14ac:dyDescent="0.3">
      <c r="A4" t="s">
        <v>519</v>
      </c>
      <c r="B4" t="s">
        <v>386</v>
      </c>
      <c r="C4" t="s">
        <v>91</v>
      </c>
    </row>
    <row r="5" spans="1:5" x14ac:dyDescent="0.3">
      <c r="A5" t="s">
        <v>520</v>
      </c>
      <c r="B5" t="s">
        <v>386</v>
      </c>
      <c r="C5" t="s">
        <v>206</v>
      </c>
    </row>
    <row r="6" spans="1:5" x14ac:dyDescent="0.3">
      <c r="A6" t="s">
        <v>521</v>
      </c>
      <c r="B6" t="s">
        <v>386</v>
      </c>
      <c r="C6" t="s">
        <v>206</v>
      </c>
    </row>
    <row r="7" spans="1:5" x14ac:dyDescent="0.3">
      <c r="A7" t="s">
        <v>522</v>
      </c>
      <c r="B7" t="s">
        <v>386</v>
      </c>
      <c r="C7" t="s">
        <v>206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4"/>
  <sheetViews>
    <sheetView workbookViewId="0"/>
  </sheetViews>
  <sheetFormatPr defaultRowHeight="14.4" x14ac:dyDescent="0.3"/>
  <sheetData>
    <row r="1" spans="1:9" x14ac:dyDescent="0.3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22</v>
      </c>
    </row>
    <row r="2" spans="1:9" x14ac:dyDescent="0.3">
      <c r="A2" t="s">
        <v>27</v>
      </c>
      <c r="B2" t="s">
        <v>21</v>
      </c>
      <c r="C2">
        <v>600</v>
      </c>
      <c r="D2">
        <v>950</v>
      </c>
      <c r="E2">
        <v>650</v>
      </c>
      <c r="F2">
        <v>520</v>
      </c>
      <c r="G2">
        <v>290</v>
      </c>
      <c r="H2">
        <v>210</v>
      </c>
    </row>
    <row r="3" spans="1:9" x14ac:dyDescent="0.3">
      <c r="A3" t="s">
        <v>28</v>
      </c>
      <c r="B3" t="s">
        <v>21</v>
      </c>
      <c r="C3">
        <v>12000000</v>
      </c>
      <c r="D3">
        <v>38000000</v>
      </c>
      <c r="E3">
        <v>52000000</v>
      </c>
      <c r="F3">
        <v>62400000</v>
      </c>
      <c r="G3">
        <v>69600000</v>
      </c>
      <c r="H3">
        <v>75600000</v>
      </c>
      <c r="I3">
        <v>12000000</v>
      </c>
    </row>
    <row r="4" spans="1:9" x14ac:dyDescent="0.3">
      <c r="A4" t="s">
        <v>16</v>
      </c>
      <c r="C4">
        <v>12000000</v>
      </c>
      <c r="D4">
        <v>38000000</v>
      </c>
      <c r="E4">
        <v>52000000</v>
      </c>
      <c r="F4">
        <v>62400000</v>
      </c>
      <c r="G4">
        <v>69600000</v>
      </c>
      <c r="H4">
        <v>75600000</v>
      </c>
      <c r="I4">
        <v>12000000</v>
      </c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2F82A-46D6-4A58-B2F0-1F442CEAF594}">
  <dimension ref="A1:E7"/>
  <sheetViews>
    <sheetView workbookViewId="0">
      <selection activeCell="B1" sqref="B1"/>
    </sheetView>
  </sheetViews>
  <sheetFormatPr defaultRowHeight="14.4" x14ac:dyDescent="0.3"/>
  <sheetData>
    <row r="1" spans="1:5" x14ac:dyDescent="0.3">
      <c r="A1" t="s">
        <v>621</v>
      </c>
      <c r="B1" t="s">
        <v>1</v>
      </c>
      <c r="C1" t="s">
        <v>622</v>
      </c>
      <c r="D1" t="s">
        <v>623</v>
      </c>
      <c r="E1" t="s">
        <v>468</v>
      </c>
    </row>
    <row r="2" spans="1:5" x14ac:dyDescent="0.3">
      <c r="A2" t="s">
        <v>523</v>
      </c>
      <c r="B2" t="s">
        <v>524</v>
      </c>
      <c r="C2">
        <v>0.05</v>
      </c>
    </row>
    <row r="3" spans="1:5" x14ac:dyDescent="0.3">
      <c r="A3" t="s">
        <v>525</v>
      </c>
      <c r="B3" t="s">
        <v>21</v>
      </c>
      <c r="C3">
        <v>85</v>
      </c>
    </row>
    <row r="4" spans="1:5" x14ac:dyDescent="0.3">
      <c r="A4" t="s">
        <v>526</v>
      </c>
      <c r="B4" t="s">
        <v>21</v>
      </c>
      <c r="C4">
        <v>95</v>
      </c>
    </row>
    <row r="5" spans="1:5" x14ac:dyDescent="0.3">
      <c r="A5" t="s">
        <v>527</v>
      </c>
      <c r="B5" t="s">
        <v>528</v>
      </c>
      <c r="C5">
        <v>300</v>
      </c>
    </row>
    <row r="6" spans="1:5" x14ac:dyDescent="0.3">
      <c r="A6" t="s">
        <v>529</v>
      </c>
      <c r="B6" t="s">
        <v>528</v>
      </c>
      <c r="C6">
        <v>25</v>
      </c>
    </row>
    <row r="7" spans="1:5" x14ac:dyDescent="0.3">
      <c r="A7" t="s">
        <v>530</v>
      </c>
      <c r="B7" t="s">
        <v>531</v>
      </c>
      <c r="C7">
        <v>24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6E5550-E838-40DA-B5B2-C073CE3CF229}">
  <dimension ref="A1:E13"/>
  <sheetViews>
    <sheetView workbookViewId="0">
      <selection activeCell="G11" sqref="G11"/>
    </sheetView>
  </sheetViews>
  <sheetFormatPr defaultRowHeight="14.4" x14ac:dyDescent="0.3"/>
  <sheetData>
    <row r="1" spans="1:5" x14ac:dyDescent="0.3">
      <c r="A1" t="s">
        <v>621</v>
      </c>
      <c r="B1" t="s">
        <v>1</v>
      </c>
      <c r="C1" t="s">
        <v>622</v>
      </c>
      <c r="D1" t="s">
        <v>623</v>
      </c>
      <c r="E1" t="s">
        <v>468</v>
      </c>
    </row>
    <row r="2" spans="1:5" x14ac:dyDescent="0.3">
      <c r="A2" t="s">
        <v>532</v>
      </c>
      <c r="B2" t="s">
        <v>533</v>
      </c>
      <c r="C2">
        <v>2.9</v>
      </c>
      <c r="E2" t="s">
        <v>534</v>
      </c>
    </row>
    <row r="3" spans="1:5" x14ac:dyDescent="0.3">
      <c r="A3" t="s">
        <v>535</v>
      </c>
      <c r="B3" t="s">
        <v>536</v>
      </c>
      <c r="C3">
        <v>600</v>
      </c>
    </row>
    <row r="4" spans="1:5" x14ac:dyDescent="0.3">
      <c r="A4" t="s">
        <v>537</v>
      </c>
      <c r="B4" t="s">
        <v>536</v>
      </c>
      <c r="C4">
        <v>11000</v>
      </c>
      <c r="E4" t="s">
        <v>534</v>
      </c>
    </row>
    <row r="5" spans="1:5" x14ac:dyDescent="0.3">
      <c r="A5" t="s">
        <v>538</v>
      </c>
      <c r="B5" t="s">
        <v>536</v>
      </c>
      <c r="C5">
        <v>3500</v>
      </c>
    </row>
    <row r="6" spans="1:5" x14ac:dyDescent="0.3">
      <c r="A6" t="s">
        <v>539</v>
      </c>
      <c r="B6" t="s">
        <v>536</v>
      </c>
      <c r="C6">
        <v>2000</v>
      </c>
      <c r="E6" t="s">
        <v>540</v>
      </c>
    </row>
    <row r="7" spans="1:5" x14ac:dyDescent="0.3">
      <c r="A7" t="s">
        <v>541</v>
      </c>
      <c r="B7" t="s">
        <v>524</v>
      </c>
      <c r="C7">
        <v>1</v>
      </c>
    </row>
    <row r="8" spans="1:5" x14ac:dyDescent="0.3">
      <c r="A8" t="s">
        <v>542</v>
      </c>
      <c r="B8" t="s">
        <v>524</v>
      </c>
      <c r="C8">
        <v>0.1</v>
      </c>
      <c r="E8" t="s">
        <v>543</v>
      </c>
    </row>
    <row r="9" spans="1:5" x14ac:dyDescent="0.3">
      <c r="A9" t="s">
        <v>544</v>
      </c>
      <c r="B9" t="s">
        <v>524</v>
      </c>
      <c r="C9">
        <v>0.02</v>
      </c>
      <c r="E9" t="s">
        <v>543</v>
      </c>
    </row>
    <row r="10" spans="1:5" x14ac:dyDescent="0.3">
      <c r="A10" t="s">
        <v>545</v>
      </c>
      <c r="B10" t="s">
        <v>524</v>
      </c>
      <c r="C10">
        <v>0.05</v>
      </c>
      <c r="E10" t="s">
        <v>546</v>
      </c>
    </row>
    <row r="11" spans="1:5" x14ac:dyDescent="0.3">
      <c r="A11" t="s">
        <v>547</v>
      </c>
      <c r="B11" t="s">
        <v>524</v>
      </c>
      <c r="C11">
        <v>0.04</v>
      </c>
      <c r="E11" t="s">
        <v>548</v>
      </c>
    </row>
    <row r="12" spans="1:5" x14ac:dyDescent="0.3">
      <c r="A12" t="s">
        <v>549</v>
      </c>
      <c r="B12" t="s">
        <v>524</v>
      </c>
      <c r="C12">
        <v>0.04</v>
      </c>
      <c r="E12" t="s">
        <v>548</v>
      </c>
    </row>
    <row r="13" spans="1:5" x14ac:dyDescent="0.3">
      <c r="A13" t="s">
        <v>550</v>
      </c>
      <c r="B13" t="s">
        <v>524</v>
      </c>
      <c r="C13">
        <v>0.05</v>
      </c>
      <c r="E13" t="s">
        <v>548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B22F00-5B7A-4B89-B890-82AF4A5D9DCD}">
  <dimension ref="A1:E10"/>
  <sheetViews>
    <sheetView workbookViewId="0">
      <selection activeCell="A2" sqref="A2:E10"/>
    </sheetView>
  </sheetViews>
  <sheetFormatPr defaultRowHeight="14.4" x14ac:dyDescent="0.3"/>
  <sheetData>
    <row r="1" spans="1:5" x14ac:dyDescent="0.3">
      <c r="A1" t="s">
        <v>621</v>
      </c>
      <c r="B1" t="s">
        <v>1</v>
      </c>
      <c r="C1" t="s">
        <v>622</v>
      </c>
      <c r="D1" t="s">
        <v>623</v>
      </c>
      <c r="E1" t="s">
        <v>468</v>
      </c>
    </row>
    <row r="2" spans="1:5" x14ac:dyDescent="0.3">
      <c r="A2" t="s">
        <v>551</v>
      </c>
      <c r="B2" t="s">
        <v>524</v>
      </c>
      <c r="C2">
        <v>0.9</v>
      </c>
    </row>
    <row r="3" spans="1:5" x14ac:dyDescent="0.3">
      <c r="A3" t="s">
        <v>552</v>
      </c>
      <c r="B3" t="s">
        <v>553</v>
      </c>
      <c r="C3">
        <v>161000</v>
      </c>
    </row>
    <row r="4" spans="1:5" x14ac:dyDescent="0.3">
      <c r="A4" t="s">
        <v>554</v>
      </c>
      <c r="B4" t="s">
        <v>553</v>
      </c>
      <c r="C4">
        <v>153000</v>
      </c>
    </row>
    <row r="5" spans="1:5" x14ac:dyDescent="0.3">
      <c r="A5" t="s">
        <v>555</v>
      </c>
      <c r="B5" t="s">
        <v>553</v>
      </c>
      <c r="C5">
        <v>180000</v>
      </c>
    </row>
    <row r="6" spans="1:5" x14ac:dyDescent="0.3">
      <c r="A6" t="s">
        <v>556</v>
      </c>
      <c r="B6" t="s">
        <v>553</v>
      </c>
      <c r="C6">
        <v>2100</v>
      </c>
    </row>
    <row r="7" spans="1:5" x14ac:dyDescent="0.3">
      <c r="A7" t="s">
        <v>557</v>
      </c>
      <c r="B7" t="s">
        <v>553</v>
      </c>
      <c r="C7">
        <v>3100</v>
      </c>
    </row>
    <row r="8" spans="1:5" x14ac:dyDescent="0.3">
      <c r="A8" t="s">
        <v>558</v>
      </c>
      <c r="B8" t="s">
        <v>524</v>
      </c>
      <c r="C8">
        <v>0.9</v>
      </c>
    </row>
    <row r="9" spans="1:5" x14ac:dyDescent="0.3">
      <c r="A9" t="s">
        <v>559</v>
      </c>
      <c r="B9" t="s">
        <v>524</v>
      </c>
      <c r="C9">
        <v>0.26</v>
      </c>
      <c r="E9" t="s">
        <v>560</v>
      </c>
    </row>
    <row r="10" spans="1:5" x14ac:dyDescent="0.3">
      <c r="A10" t="s">
        <v>561</v>
      </c>
      <c r="B10" t="s">
        <v>524</v>
      </c>
      <c r="C10">
        <v>1</v>
      </c>
      <c r="E10" t="s">
        <v>562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1F5A3-6520-432E-AE42-E819C10220B9}">
  <dimension ref="A1:E7"/>
  <sheetViews>
    <sheetView workbookViewId="0">
      <selection activeCell="I14" sqref="I14"/>
    </sheetView>
  </sheetViews>
  <sheetFormatPr defaultRowHeight="14.4" x14ac:dyDescent="0.3"/>
  <sheetData>
    <row r="1" spans="1:5" x14ac:dyDescent="0.3">
      <c r="A1" t="s">
        <v>621</v>
      </c>
      <c r="B1" t="s">
        <v>1</v>
      </c>
      <c r="C1" t="s">
        <v>622</v>
      </c>
      <c r="D1" t="s">
        <v>623</v>
      </c>
      <c r="E1" t="s">
        <v>468</v>
      </c>
    </row>
    <row r="2" spans="1:5" x14ac:dyDescent="0.3">
      <c r="A2" t="s">
        <v>563</v>
      </c>
      <c r="B2" t="s">
        <v>564</v>
      </c>
      <c r="C2">
        <v>4</v>
      </c>
    </row>
    <row r="3" spans="1:5" x14ac:dyDescent="0.3">
      <c r="A3" t="s">
        <v>565</v>
      </c>
      <c r="B3" t="s">
        <v>566</v>
      </c>
      <c r="C3">
        <v>1</v>
      </c>
    </row>
    <row r="4" spans="1:5" x14ac:dyDescent="0.3">
      <c r="A4" t="s">
        <v>567</v>
      </c>
      <c r="B4" t="s">
        <v>568</v>
      </c>
      <c r="C4">
        <v>3.1746031746031744</v>
      </c>
    </row>
    <row r="5" spans="1:5" x14ac:dyDescent="0.3">
      <c r="A5" t="s">
        <v>569</v>
      </c>
      <c r="B5" t="s">
        <v>524</v>
      </c>
      <c r="C5">
        <v>0.01</v>
      </c>
    </row>
    <row r="6" spans="1:5" x14ac:dyDescent="0.3">
      <c r="A6" t="s">
        <v>570</v>
      </c>
      <c r="B6" t="s">
        <v>524</v>
      </c>
      <c r="C6">
        <v>0.06</v>
      </c>
      <c r="E6" t="s">
        <v>571</v>
      </c>
    </row>
    <row r="7" spans="1:5" x14ac:dyDescent="0.3">
      <c r="A7" t="s">
        <v>572</v>
      </c>
      <c r="B7" t="s">
        <v>524</v>
      </c>
      <c r="C7">
        <v>0.02</v>
      </c>
      <c r="E7" t="s">
        <v>571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EBB9D-C9DD-4B61-8B93-CDE64FEDD791}">
  <dimension ref="A1:E11"/>
  <sheetViews>
    <sheetView workbookViewId="0">
      <selection activeCell="J18" sqref="J18"/>
    </sheetView>
  </sheetViews>
  <sheetFormatPr defaultRowHeight="14.4" x14ac:dyDescent="0.3"/>
  <sheetData>
    <row r="1" spans="1:5" x14ac:dyDescent="0.3">
      <c r="A1" t="s">
        <v>621</v>
      </c>
      <c r="B1" t="s">
        <v>1</v>
      </c>
      <c r="C1" t="s">
        <v>622</v>
      </c>
      <c r="D1" t="s">
        <v>623</v>
      </c>
      <c r="E1" t="s">
        <v>468</v>
      </c>
    </row>
    <row r="2" spans="1:5" x14ac:dyDescent="0.3">
      <c r="A2" t="s">
        <v>573</v>
      </c>
      <c r="B2" t="s">
        <v>553</v>
      </c>
      <c r="C2">
        <v>250</v>
      </c>
      <c r="E2" t="s">
        <v>574</v>
      </c>
    </row>
    <row r="3" spans="1:5" x14ac:dyDescent="0.3">
      <c r="A3" t="s">
        <v>575</v>
      </c>
      <c r="B3" t="s">
        <v>524</v>
      </c>
      <c r="C3">
        <v>0.02</v>
      </c>
      <c r="E3" t="s">
        <v>576</v>
      </c>
    </row>
    <row r="4" spans="1:5" x14ac:dyDescent="0.3">
      <c r="A4" t="s">
        <v>577</v>
      </c>
      <c r="B4" t="s">
        <v>524</v>
      </c>
      <c r="C4">
        <v>0.04</v>
      </c>
      <c r="E4" t="s">
        <v>578</v>
      </c>
    </row>
    <row r="5" spans="1:5" x14ac:dyDescent="0.3">
      <c r="A5" t="s">
        <v>579</v>
      </c>
      <c r="B5" t="s">
        <v>524</v>
      </c>
      <c r="C5">
        <v>1.4999999999999999E-2</v>
      </c>
      <c r="E5" t="s">
        <v>580</v>
      </c>
    </row>
    <row r="6" spans="1:5" x14ac:dyDescent="0.3">
      <c r="A6" t="s">
        <v>581</v>
      </c>
      <c r="B6" t="s">
        <v>524</v>
      </c>
      <c r="C6">
        <v>0.05</v>
      </c>
      <c r="E6" t="s">
        <v>582</v>
      </c>
    </row>
    <row r="7" spans="1:5" x14ac:dyDescent="0.3">
      <c r="A7" t="s">
        <v>583</v>
      </c>
      <c r="B7" t="s">
        <v>553</v>
      </c>
      <c r="C7">
        <v>200</v>
      </c>
      <c r="E7" t="s">
        <v>584</v>
      </c>
    </row>
    <row r="8" spans="1:5" x14ac:dyDescent="0.3">
      <c r="A8" t="s">
        <v>585</v>
      </c>
      <c r="B8" t="s">
        <v>553</v>
      </c>
      <c r="C8">
        <v>300</v>
      </c>
      <c r="E8" t="s">
        <v>534</v>
      </c>
    </row>
    <row r="9" spans="1:5" x14ac:dyDescent="0.3">
      <c r="A9" t="s">
        <v>586</v>
      </c>
      <c r="B9" t="s">
        <v>587</v>
      </c>
      <c r="C9">
        <v>4700</v>
      </c>
      <c r="E9" t="s">
        <v>588</v>
      </c>
    </row>
    <row r="10" spans="1:5" x14ac:dyDescent="0.3">
      <c r="A10" t="s">
        <v>589</v>
      </c>
      <c r="B10" t="s">
        <v>590</v>
      </c>
      <c r="C10">
        <v>5000</v>
      </c>
      <c r="E10" t="s">
        <v>588</v>
      </c>
    </row>
    <row r="11" spans="1:5" x14ac:dyDescent="0.3">
      <c r="A11" t="s">
        <v>591</v>
      </c>
      <c r="B11" t="s">
        <v>553</v>
      </c>
      <c r="C11">
        <v>4160</v>
      </c>
      <c r="E11" t="s">
        <v>592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38594-FE3D-4EFC-A964-63786CCFD571}">
  <dimension ref="A1:E9"/>
  <sheetViews>
    <sheetView workbookViewId="0">
      <selection activeCell="H12" sqref="H12"/>
    </sheetView>
  </sheetViews>
  <sheetFormatPr defaultRowHeight="14.4" x14ac:dyDescent="0.3"/>
  <sheetData>
    <row r="1" spans="1:5" x14ac:dyDescent="0.3">
      <c r="A1" t="s">
        <v>621</v>
      </c>
      <c r="B1" t="s">
        <v>1</v>
      </c>
      <c r="C1" t="s">
        <v>622</v>
      </c>
      <c r="D1" t="s">
        <v>623</v>
      </c>
      <c r="E1" t="s">
        <v>468</v>
      </c>
    </row>
    <row r="2" spans="1:5" x14ac:dyDescent="0.3">
      <c r="A2" t="s">
        <v>593</v>
      </c>
      <c r="B2" t="s">
        <v>524</v>
      </c>
      <c r="C2">
        <v>0</v>
      </c>
    </row>
    <row r="3" spans="1:5" x14ac:dyDescent="0.3">
      <c r="A3" t="s">
        <v>594</v>
      </c>
      <c r="B3" t="s">
        <v>524</v>
      </c>
      <c r="C3">
        <v>0</v>
      </c>
    </row>
    <row r="4" spans="1:5" x14ac:dyDescent="0.3">
      <c r="A4" t="s">
        <v>595</v>
      </c>
      <c r="B4" t="s">
        <v>524</v>
      </c>
      <c r="C4">
        <v>0.05</v>
      </c>
      <c r="E4" t="s">
        <v>596</v>
      </c>
    </row>
    <row r="5" spans="1:5" x14ac:dyDescent="0.3">
      <c r="A5" t="s">
        <v>597</v>
      </c>
      <c r="B5" t="s">
        <v>524</v>
      </c>
      <c r="C5">
        <v>0.5</v>
      </c>
      <c r="E5" t="s">
        <v>596</v>
      </c>
    </row>
    <row r="6" spans="1:5" x14ac:dyDescent="0.3">
      <c r="A6" t="s">
        <v>598</v>
      </c>
      <c r="B6" t="s">
        <v>524</v>
      </c>
      <c r="C6">
        <v>0.2</v>
      </c>
    </row>
    <row r="7" spans="1:5" x14ac:dyDescent="0.3">
      <c r="A7" t="s">
        <v>599</v>
      </c>
      <c r="B7" t="s">
        <v>524</v>
      </c>
      <c r="C7">
        <v>0.3</v>
      </c>
      <c r="E7" t="s">
        <v>600</v>
      </c>
    </row>
    <row r="8" spans="1:5" x14ac:dyDescent="0.3">
      <c r="A8" t="s">
        <v>601</v>
      </c>
      <c r="B8" t="s">
        <v>524</v>
      </c>
      <c r="C8">
        <v>0.12</v>
      </c>
    </row>
    <row r="9" spans="1:5" x14ac:dyDescent="0.3">
      <c r="A9" t="s">
        <v>602</v>
      </c>
      <c r="B9" t="s">
        <v>524</v>
      </c>
      <c r="C9">
        <v>0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6C7D3-5660-4716-BEA9-97FBEB5BABEB}">
  <dimension ref="A1:E17"/>
  <sheetViews>
    <sheetView workbookViewId="0">
      <selection activeCell="F11" sqref="F11"/>
    </sheetView>
  </sheetViews>
  <sheetFormatPr defaultRowHeight="14.4" x14ac:dyDescent="0.3"/>
  <sheetData>
    <row r="1" spans="1:5" x14ac:dyDescent="0.3">
      <c r="A1" t="s">
        <v>621</v>
      </c>
      <c r="B1" t="s">
        <v>1</v>
      </c>
      <c r="C1" t="s">
        <v>622</v>
      </c>
      <c r="D1" t="s">
        <v>623</v>
      </c>
      <c r="E1" t="s">
        <v>468</v>
      </c>
    </row>
    <row r="2" spans="1:5" x14ac:dyDescent="0.3">
      <c r="A2" t="s">
        <v>603</v>
      </c>
      <c r="B2" t="s">
        <v>524</v>
      </c>
      <c r="C2">
        <v>0.13</v>
      </c>
      <c r="E2" t="s">
        <v>604</v>
      </c>
    </row>
    <row r="3" spans="1:5" x14ac:dyDescent="0.3">
      <c r="A3" t="s">
        <v>605</v>
      </c>
      <c r="B3" t="s">
        <v>524</v>
      </c>
      <c r="C3">
        <v>0.22</v>
      </c>
      <c r="E3" t="s">
        <v>604</v>
      </c>
    </row>
    <row r="4" spans="1:5" x14ac:dyDescent="0.3">
      <c r="A4" t="s">
        <v>606</v>
      </c>
      <c r="B4" t="s">
        <v>524</v>
      </c>
      <c r="C4">
        <v>0.1</v>
      </c>
      <c r="E4" t="s">
        <v>604</v>
      </c>
    </row>
    <row r="5" spans="1:5" x14ac:dyDescent="0.3">
      <c r="A5" t="s">
        <v>607</v>
      </c>
      <c r="B5" t="s">
        <v>524</v>
      </c>
      <c r="C5">
        <v>2.9000000000000001E-2</v>
      </c>
      <c r="E5" t="s">
        <v>604</v>
      </c>
    </row>
    <row r="6" spans="1:5" x14ac:dyDescent="0.3">
      <c r="A6" t="s">
        <v>608</v>
      </c>
      <c r="B6" t="s">
        <v>524</v>
      </c>
      <c r="C6">
        <v>0</v>
      </c>
      <c r="E6" t="s">
        <v>604</v>
      </c>
    </row>
    <row r="7" spans="1:5" x14ac:dyDescent="0.3">
      <c r="A7" t="s">
        <v>609</v>
      </c>
      <c r="B7" t="s">
        <v>524</v>
      </c>
      <c r="C7">
        <v>5.0999999999999997E-2</v>
      </c>
      <c r="E7" t="s">
        <v>604</v>
      </c>
    </row>
    <row r="8" spans="1:5" x14ac:dyDescent="0.3">
      <c r="A8" t="s">
        <v>610</v>
      </c>
      <c r="B8" t="s">
        <v>524</v>
      </c>
      <c r="C8">
        <v>1.4999999999999999E-2</v>
      </c>
      <c r="E8" t="s">
        <v>611</v>
      </c>
    </row>
    <row r="9" spans="1:5" x14ac:dyDescent="0.3">
      <c r="A9" t="s">
        <v>469</v>
      </c>
      <c r="B9" t="s">
        <v>524</v>
      </c>
      <c r="C9">
        <v>2.1999999999999999E-2</v>
      </c>
      <c r="E9" t="s">
        <v>612</v>
      </c>
    </row>
    <row r="10" spans="1:5" x14ac:dyDescent="0.3">
      <c r="A10" t="s">
        <v>613</v>
      </c>
      <c r="B10" t="s">
        <v>524</v>
      </c>
      <c r="C10">
        <v>0.2</v>
      </c>
      <c r="E10" t="s">
        <v>614</v>
      </c>
    </row>
    <row r="11" spans="1:5" x14ac:dyDescent="0.3">
      <c r="A11" t="s">
        <v>615</v>
      </c>
      <c r="B11" t="s">
        <v>524</v>
      </c>
      <c r="C11">
        <v>0.2</v>
      </c>
      <c r="E11" t="s">
        <v>614</v>
      </c>
    </row>
    <row r="12" spans="1:5" x14ac:dyDescent="0.3">
      <c r="A12" t="s">
        <v>616</v>
      </c>
      <c r="B12" t="s">
        <v>524</v>
      </c>
      <c r="C12">
        <v>0.2</v>
      </c>
      <c r="E12" t="s">
        <v>614</v>
      </c>
    </row>
    <row r="13" spans="1:5" x14ac:dyDescent="0.3">
      <c r="A13" t="s">
        <v>617</v>
      </c>
      <c r="B13" t="s">
        <v>524</v>
      </c>
      <c r="C13">
        <v>0.2</v>
      </c>
      <c r="E13" t="s">
        <v>618</v>
      </c>
    </row>
    <row r="14" spans="1:5" x14ac:dyDescent="0.3">
      <c r="A14" t="s">
        <v>482</v>
      </c>
      <c r="B14" t="s">
        <v>524</v>
      </c>
      <c r="C14">
        <v>0.2</v>
      </c>
      <c r="E14" t="s">
        <v>619</v>
      </c>
    </row>
    <row r="15" spans="1:5" x14ac:dyDescent="0.3">
      <c r="A15" t="s">
        <v>483</v>
      </c>
      <c r="B15" t="s">
        <v>524</v>
      </c>
      <c r="C15">
        <v>0</v>
      </c>
      <c r="E15" t="s">
        <v>619</v>
      </c>
    </row>
    <row r="16" spans="1:5" x14ac:dyDescent="0.3">
      <c r="A16" t="s">
        <v>484</v>
      </c>
      <c r="B16" t="s">
        <v>524</v>
      </c>
      <c r="C16">
        <v>0.2</v>
      </c>
      <c r="E16" t="s">
        <v>619</v>
      </c>
    </row>
    <row r="17" spans="1:3" x14ac:dyDescent="0.3">
      <c r="A17" t="s">
        <v>620</v>
      </c>
      <c r="B17" t="s">
        <v>524</v>
      </c>
      <c r="C17">
        <v>5.0000000000000001E-3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099C2-2FD3-4434-A31F-310A2B2DDA3F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3C9DC-8AEB-4D93-9F1D-52C918E48AA6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6B96-F14B-4D31-8758-CA900D7A35C8}">
  <dimension ref="A1"/>
  <sheetViews>
    <sheetView workbookViewId="0">
      <selection activeCell="H25" sqref="H25"/>
    </sheetView>
  </sheetViews>
  <sheetFormatPr defaultRowHeight="14.4" x14ac:dyDescent="0.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4"/>
  <sheetViews>
    <sheetView workbookViewId="0">
      <selection sqref="A1:M1"/>
    </sheetView>
  </sheetViews>
  <sheetFormatPr defaultRowHeight="14.4" x14ac:dyDescent="0.3"/>
  <sheetData>
    <row r="1" spans="1:13" x14ac:dyDescent="0.3">
      <c r="A1" s="2" t="s">
        <v>0</v>
      </c>
      <c r="B1" s="2" t="s">
        <v>1</v>
      </c>
      <c r="C1" s="2" t="s">
        <v>29</v>
      </c>
      <c r="D1" s="2" t="s">
        <v>30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31</v>
      </c>
      <c r="M1" s="2" t="s">
        <v>22</v>
      </c>
    </row>
    <row r="2" spans="1:13" x14ac:dyDescent="0.3">
      <c r="A2" t="s">
        <v>32</v>
      </c>
      <c r="B2" t="s">
        <v>14</v>
      </c>
      <c r="C2">
        <v>2</v>
      </c>
      <c r="E2">
        <v>980</v>
      </c>
      <c r="F2">
        <v>980</v>
      </c>
      <c r="G2">
        <v>980</v>
      </c>
      <c r="H2">
        <v>980</v>
      </c>
      <c r="I2">
        <v>980</v>
      </c>
      <c r="J2">
        <v>980</v>
      </c>
      <c r="K2">
        <v>980</v>
      </c>
      <c r="L2">
        <v>20000</v>
      </c>
      <c r="M2">
        <v>25480000</v>
      </c>
    </row>
    <row r="3" spans="1:13" x14ac:dyDescent="0.3">
      <c r="A3" t="s">
        <v>33</v>
      </c>
      <c r="B3" t="s">
        <v>14</v>
      </c>
      <c r="C3">
        <v>1</v>
      </c>
      <c r="E3">
        <v>1</v>
      </c>
      <c r="F3">
        <v>1</v>
      </c>
      <c r="G3">
        <v>1.3</v>
      </c>
      <c r="H3">
        <v>1.69</v>
      </c>
      <c r="I3">
        <v>2.197000000000001</v>
      </c>
      <c r="J3">
        <v>2.856100000000001</v>
      </c>
      <c r="K3">
        <v>1</v>
      </c>
      <c r="L3">
        <v>2000000</v>
      </c>
      <c r="M3">
        <v>2600000</v>
      </c>
    </row>
    <row r="4" spans="1:13" x14ac:dyDescent="0.3">
      <c r="A4" t="s">
        <v>34</v>
      </c>
      <c r="B4" t="s">
        <v>14</v>
      </c>
      <c r="C4">
        <v>1</v>
      </c>
      <c r="D4" t="s">
        <v>35</v>
      </c>
      <c r="E4">
        <v>1</v>
      </c>
      <c r="F4">
        <v>1</v>
      </c>
      <c r="G4">
        <v>1</v>
      </c>
      <c r="H4">
        <v>1</v>
      </c>
      <c r="I4">
        <v>2</v>
      </c>
      <c r="J4">
        <v>2</v>
      </c>
      <c r="K4">
        <v>1</v>
      </c>
      <c r="L4">
        <v>1000000</v>
      </c>
      <c r="M4">
        <v>1300000</v>
      </c>
    </row>
    <row r="5" spans="1:13" x14ac:dyDescent="0.3">
      <c r="A5" t="s">
        <v>36</v>
      </c>
      <c r="B5" t="s">
        <v>14</v>
      </c>
      <c r="C5">
        <v>1</v>
      </c>
      <c r="E5">
        <v>450</v>
      </c>
      <c r="F5">
        <v>450</v>
      </c>
      <c r="G5">
        <v>585</v>
      </c>
      <c r="H5">
        <v>760.5</v>
      </c>
      <c r="I5">
        <v>988.65</v>
      </c>
      <c r="J5">
        <v>1285.2449999999999</v>
      </c>
      <c r="K5">
        <v>450</v>
      </c>
      <c r="L5">
        <v>20000</v>
      </c>
      <c r="M5">
        <v>11700000</v>
      </c>
    </row>
    <row r="6" spans="1:13" x14ac:dyDescent="0.3">
      <c r="A6" t="s">
        <v>37</v>
      </c>
      <c r="B6" t="s">
        <v>14</v>
      </c>
      <c r="C6">
        <v>1</v>
      </c>
      <c r="E6">
        <v>280</v>
      </c>
      <c r="F6">
        <v>280</v>
      </c>
      <c r="G6">
        <v>364</v>
      </c>
      <c r="H6">
        <v>473.2</v>
      </c>
      <c r="I6">
        <v>615.16</v>
      </c>
      <c r="J6">
        <v>799.70799999999997</v>
      </c>
      <c r="K6">
        <v>280</v>
      </c>
      <c r="L6">
        <v>20000</v>
      </c>
      <c r="M6">
        <v>7280000</v>
      </c>
    </row>
    <row r="7" spans="1:13" x14ac:dyDescent="0.3">
      <c r="A7" t="s">
        <v>38</v>
      </c>
      <c r="B7" t="s">
        <v>14</v>
      </c>
      <c r="C7">
        <v>1</v>
      </c>
      <c r="E7">
        <v>18</v>
      </c>
      <c r="F7">
        <v>18</v>
      </c>
      <c r="G7">
        <v>18</v>
      </c>
      <c r="H7">
        <v>18</v>
      </c>
      <c r="I7">
        <v>18</v>
      </c>
      <c r="J7">
        <v>18</v>
      </c>
      <c r="K7">
        <v>18</v>
      </c>
      <c r="L7">
        <v>44999.999999999993</v>
      </c>
      <c r="M7">
        <v>1053000</v>
      </c>
    </row>
    <row r="8" spans="1:13" x14ac:dyDescent="0.3">
      <c r="A8" t="s">
        <v>39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</row>
    <row r="9" spans="1:13" x14ac:dyDescent="0.3">
      <c r="A9" t="s">
        <v>40</v>
      </c>
      <c r="B9" t="s">
        <v>14</v>
      </c>
      <c r="C9">
        <v>1</v>
      </c>
      <c r="D9" t="s">
        <v>41</v>
      </c>
      <c r="E9">
        <v>135</v>
      </c>
      <c r="F9">
        <v>135</v>
      </c>
      <c r="G9">
        <v>175.5</v>
      </c>
      <c r="H9">
        <v>228.15</v>
      </c>
      <c r="I9">
        <v>296.59500000000003</v>
      </c>
      <c r="J9">
        <v>385.57350000000002</v>
      </c>
      <c r="K9">
        <v>135</v>
      </c>
      <c r="L9">
        <v>0</v>
      </c>
      <c r="M9">
        <v>0</v>
      </c>
    </row>
    <row r="10" spans="1:13" x14ac:dyDescent="0.3">
      <c r="A10" t="s">
        <v>42</v>
      </c>
      <c r="B10" t="s">
        <v>43</v>
      </c>
      <c r="C10">
        <v>1</v>
      </c>
      <c r="D10" t="s">
        <v>44</v>
      </c>
      <c r="E10">
        <v>135</v>
      </c>
      <c r="F10">
        <v>135</v>
      </c>
      <c r="G10">
        <v>175.5</v>
      </c>
      <c r="H10">
        <v>228.15</v>
      </c>
      <c r="I10">
        <v>296.59500000000003</v>
      </c>
      <c r="J10">
        <v>385.57350000000002</v>
      </c>
      <c r="K10">
        <v>135</v>
      </c>
      <c r="L10">
        <v>0</v>
      </c>
      <c r="M10">
        <v>0</v>
      </c>
    </row>
    <row r="11" spans="1:13" x14ac:dyDescent="0.3">
      <c r="A11" t="s">
        <v>45</v>
      </c>
      <c r="B11" t="s">
        <v>14</v>
      </c>
      <c r="C11">
        <v>1</v>
      </c>
      <c r="E11">
        <v>415</v>
      </c>
      <c r="F11">
        <v>830</v>
      </c>
      <c r="G11">
        <v>1660</v>
      </c>
      <c r="H11">
        <v>2490</v>
      </c>
      <c r="I11">
        <v>4980</v>
      </c>
      <c r="J11">
        <v>7470</v>
      </c>
      <c r="K11">
        <v>415</v>
      </c>
      <c r="L11">
        <v>20000</v>
      </c>
      <c r="M11">
        <v>10790000</v>
      </c>
    </row>
    <row r="12" spans="1:13" x14ac:dyDescent="0.3">
      <c r="A12" t="s">
        <v>46</v>
      </c>
      <c r="B12" t="s">
        <v>14</v>
      </c>
      <c r="C12">
        <v>1</v>
      </c>
      <c r="D12" t="s">
        <v>47</v>
      </c>
      <c r="E12">
        <v>700</v>
      </c>
      <c r="F12">
        <v>700</v>
      </c>
      <c r="G12">
        <v>700</v>
      </c>
      <c r="H12">
        <v>700</v>
      </c>
      <c r="I12">
        <v>700</v>
      </c>
      <c r="J12">
        <v>700</v>
      </c>
      <c r="K12">
        <v>700</v>
      </c>
      <c r="L12">
        <v>20000</v>
      </c>
      <c r="M12">
        <v>18200000</v>
      </c>
    </row>
    <row r="13" spans="1:13" x14ac:dyDescent="0.3">
      <c r="A13" t="s">
        <v>48</v>
      </c>
      <c r="B13" t="s">
        <v>14</v>
      </c>
      <c r="C13">
        <v>1</v>
      </c>
      <c r="D13" t="s">
        <v>49</v>
      </c>
      <c r="E13">
        <v>825</v>
      </c>
      <c r="F13">
        <v>1650</v>
      </c>
      <c r="G13">
        <v>3300</v>
      </c>
      <c r="H13">
        <v>4950</v>
      </c>
      <c r="I13">
        <v>9900</v>
      </c>
      <c r="J13">
        <v>14850</v>
      </c>
      <c r="K13">
        <v>825</v>
      </c>
      <c r="L13">
        <v>20000</v>
      </c>
      <c r="M13">
        <v>21450000</v>
      </c>
    </row>
    <row r="14" spans="1:13" x14ac:dyDescent="0.3">
      <c r="A14" t="s">
        <v>50</v>
      </c>
      <c r="B14" t="s">
        <v>14</v>
      </c>
      <c r="C14">
        <v>1</v>
      </c>
      <c r="D14" t="s">
        <v>51</v>
      </c>
      <c r="E14">
        <v>615</v>
      </c>
      <c r="F14">
        <v>1230</v>
      </c>
      <c r="G14">
        <v>2460</v>
      </c>
      <c r="H14">
        <v>3690</v>
      </c>
      <c r="I14">
        <v>7380</v>
      </c>
      <c r="J14">
        <v>11070</v>
      </c>
      <c r="K14">
        <v>615</v>
      </c>
      <c r="L14">
        <v>20000</v>
      </c>
      <c r="M14">
        <v>15990000</v>
      </c>
    </row>
    <row r="15" spans="1:13" x14ac:dyDescent="0.3">
      <c r="A15" t="s">
        <v>52</v>
      </c>
      <c r="B15" t="s">
        <v>14</v>
      </c>
      <c r="C15">
        <v>0</v>
      </c>
      <c r="D15" t="s">
        <v>53</v>
      </c>
      <c r="E15">
        <v>2650</v>
      </c>
      <c r="F15">
        <v>5300</v>
      </c>
      <c r="G15">
        <v>10600</v>
      </c>
      <c r="H15">
        <v>15900</v>
      </c>
      <c r="I15">
        <v>31800</v>
      </c>
      <c r="J15">
        <v>47700</v>
      </c>
      <c r="K15">
        <v>2650</v>
      </c>
      <c r="L15">
        <v>0</v>
      </c>
      <c r="M15">
        <v>0</v>
      </c>
    </row>
    <row r="16" spans="1:13" x14ac:dyDescent="0.3">
      <c r="A16" t="s">
        <v>54</v>
      </c>
      <c r="B16" t="s">
        <v>14</v>
      </c>
      <c r="C16">
        <v>0</v>
      </c>
      <c r="E16">
        <v>600</v>
      </c>
      <c r="F16">
        <v>1200</v>
      </c>
      <c r="G16">
        <v>2400</v>
      </c>
      <c r="H16">
        <v>3600</v>
      </c>
      <c r="I16">
        <v>7200</v>
      </c>
      <c r="J16">
        <v>10800</v>
      </c>
      <c r="K16">
        <v>600</v>
      </c>
      <c r="L16">
        <v>0</v>
      </c>
      <c r="M16">
        <v>0</v>
      </c>
    </row>
    <row r="17" spans="1:13" x14ac:dyDescent="0.3">
      <c r="A17" t="s">
        <v>55</v>
      </c>
      <c r="B17" t="s">
        <v>14</v>
      </c>
      <c r="C17">
        <v>1</v>
      </c>
      <c r="E17">
        <v>1050</v>
      </c>
      <c r="F17">
        <v>2100</v>
      </c>
      <c r="G17">
        <v>4200</v>
      </c>
      <c r="H17">
        <v>6300</v>
      </c>
      <c r="I17">
        <v>12600</v>
      </c>
      <c r="J17">
        <v>18900</v>
      </c>
      <c r="K17">
        <v>1050</v>
      </c>
      <c r="L17">
        <v>3681.818181818182</v>
      </c>
      <c r="M17">
        <v>5025681.8181818174</v>
      </c>
    </row>
    <row r="18" spans="1:13" x14ac:dyDescent="0.3">
      <c r="A18" t="s">
        <v>56</v>
      </c>
      <c r="B18" t="s">
        <v>14</v>
      </c>
      <c r="C18">
        <v>0</v>
      </c>
      <c r="D18" t="s">
        <v>57</v>
      </c>
      <c r="E18">
        <v>1050</v>
      </c>
      <c r="F18">
        <v>2100</v>
      </c>
      <c r="G18">
        <v>4200</v>
      </c>
      <c r="H18">
        <v>6300</v>
      </c>
      <c r="I18">
        <v>12600</v>
      </c>
      <c r="J18">
        <v>18900</v>
      </c>
      <c r="K18">
        <v>1050</v>
      </c>
      <c r="L18">
        <v>3681.818181818182</v>
      </c>
      <c r="M18">
        <v>5025681.8181818174</v>
      </c>
    </row>
    <row r="19" spans="1:13" x14ac:dyDescent="0.3">
      <c r="A19" t="s">
        <v>58</v>
      </c>
      <c r="B19" t="s">
        <v>14</v>
      </c>
      <c r="C19">
        <v>0</v>
      </c>
      <c r="D19" t="s">
        <v>59</v>
      </c>
      <c r="E19">
        <v>625</v>
      </c>
      <c r="F19">
        <v>1250</v>
      </c>
      <c r="G19">
        <v>2500</v>
      </c>
      <c r="H19">
        <v>3750</v>
      </c>
      <c r="I19">
        <v>7500</v>
      </c>
      <c r="J19">
        <v>11250</v>
      </c>
      <c r="K19">
        <v>625</v>
      </c>
      <c r="L19">
        <v>3681.818181818182</v>
      </c>
      <c r="M19">
        <v>2991477.272727272</v>
      </c>
    </row>
    <row r="20" spans="1:13" x14ac:dyDescent="0.3">
      <c r="A20" t="s">
        <v>60</v>
      </c>
      <c r="B20" t="s">
        <v>14</v>
      </c>
      <c r="D20" t="s">
        <v>61</v>
      </c>
      <c r="E20">
        <v>4312.5</v>
      </c>
      <c r="F20">
        <v>17250</v>
      </c>
      <c r="G20">
        <v>34500</v>
      </c>
      <c r="H20">
        <v>51750</v>
      </c>
      <c r="I20">
        <v>103500</v>
      </c>
      <c r="J20">
        <v>155250</v>
      </c>
      <c r="K20">
        <v>4312.5</v>
      </c>
      <c r="L20">
        <v>10000</v>
      </c>
      <c r="M20">
        <v>56062500</v>
      </c>
    </row>
    <row r="21" spans="1:13" x14ac:dyDescent="0.3">
      <c r="A21" t="s">
        <v>62</v>
      </c>
      <c r="B21" t="s">
        <v>14</v>
      </c>
      <c r="C21">
        <v>1</v>
      </c>
      <c r="D21" t="s">
        <v>63</v>
      </c>
      <c r="E21">
        <v>910</v>
      </c>
      <c r="F21">
        <v>1820</v>
      </c>
      <c r="G21">
        <v>3640</v>
      </c>
      <c r="H21">
        <v>5460</v>
      </c>
      <c r="I21">
        <v>10920</v>
      </c>
      <c r="J21">
        <v>16380</v>
      </c>
      <c r="K21">
        <v>910</v>
      </c>
      <c r="L21">
        <v>20000</v>
      </c>
      <c r="M21">
        <v>23660000</v>
      </c>
    </row>
    <row r="22" spans="1:13" x14ac:dyDescent="0.3">
      <c r="A22" t="s">
        <v>64</v>
      </c>
      <c r="B22" t="s">
        <v>14</v>
      </c>
      <c r="C22">
        <v>2</v>
      </c>
      <c r="E22">
        <v>215</v>
      </c>
      <c r="F22">
        <v>430</v>
      </c>
      <c r="G22">
        <v>859.99999999999989</v>
      </c>
      <c r="H22">
        <v>1290</v>
      </c>
      <c r="I22">
        <v>2580</v>
      </c>
      <c r="J22">
        <v>3870</v>
      </c>
      <c r="K22">
        <v>215</v>
      </c>
      <c r="L22">
        <v>44999.999999999993</v>
      </c>
      <c r="M22">
        <v>12577500</v>
      </c>
    </row>
    <row r="23" spans="1:13" x14ac:dyDescent="0.3">
      <c r="A23" t="s">
        <v>65</v>
      </c>
      <c r="B23" t="s">
        <v>14</v>
      </c>
      <c r="C23">
        <v>1</v>
      </c>
      <c r="D23" t="s">
        <v>66</v>
      </c>
      <c r="E23">
        <v>460</v>
      </c>
      <c r="F23">
        <v>920</v>
      </c>
      <c r="G23">
        <v>1840</v>
      </c>
      <c r="H23">
        <v>2760</v>
      </c>
      <c r="I23">
        <v>5520</v>
      </c>
      <c r="J23">
        <v>8280</v>
      </c>
      <c r="K23">
        <v>460</v>
      </c>
      <c r="L23">
        <v>20000</v>
      </c>
      <c r="M23">
        <v>11960000</v>
      </c>
    </row>
    <row r="24" spans="1:13" x14ac:dyDescent="0.3">
      <c r="A24" t="s">
        <v>67</v>
      </c>
      <c r="E24">
        <v>16427.5</v>
      </c>
      <c r="F24">
        <v>38780</v>
      </c>
      <c r="G24">
        <v>75160.3</v>
      </c>
      <c r="H24">
        <v>111630.69</v>
      </c>
      <c r="I24">
        <v>220379.19699999999</v>
      </c>
      <c r="J24">
        <v>329278.95610000001</v>
      </c>
      <c r="K24">
        <v>13177.5</v>
      </c>
      <c r="M24">
        <v>233145840.90909091</v>
      </c>
    </row>
  </sheetData>
  <pageMargins left="0.75" right="0.75" top="1" bottom="1" header="0.5" footer="0.5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AFC9A-2385-4EF9-9568-C737D5DF4787}">
  <dimension ref="A1"/>
  <sheetViews>
    <sheetView workbookViewId="0">
      <selection activeCell="J21" sqref="J21"/>
    </sheetView>
  </sheetViews>
  <sheetFormatPr defaultRowHeight="14.4" x14ac:dyDescent="0.3"/>
  <sheetData/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21D6E-EEF3-4712-8452-9C5A524DEAF3}">
  <dimension ref="A1"/>
  <sheetViews>
    <sheetView workbookViewId="0">
      <selection activeCell="H28" sqref="H28"/>
    </sheetView>
  </sheetViews>
  <sheetFormatPr defaultRowHeight="14.4" x14ac:dyDescent="0.3"/>
  <sheetData/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9FA4E-6B62-44CA-8D61-160400F11B9F}">
  <dimension ref="A1"/>
  <sheetViews>
    <sheetView workbookViewId="0">
      <selection activeCell="G25" sqref="G25"/>
    </sheetView>
  </sheetViews>
  <sheetFormatPr defaultRowHeight="14.4" x14ac:dyDescent="0.3"/>
  <sheetData/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5CD79-3B99-48D4-97C2-FCDE61E17DFE}">
  <dimension ref="A1:N20"/>
  <sheetViews>
    <sheetView zoomScale="65" workbookViewId="0">
      <selection activeCell="L24" sqref="L24"/>
    </sheetView>
  </sheetViews>
  <sheetFormatPr defaultRowHeight="14.4" x14ac:dyDescent="0.3"/>
  <cols>
    <col min="2" max="2" width="15.5546875" customWidth="1"/>
  </cols>
  <sheetData>
    <row r="1" spans="1:14" x14ac:dyDescent="0.3">
      <c r="A1" t="s">
        <v>0</v>
      </c>
      <c r="B1" t="s">
        <v>656</v>
      </c>
      <c r="C1" t="s">
        <v>1</v>
      </c>
      <c r="D1" t="s">
        <v>657</v>
      </c>
      <c r="E1" t="s">
        <v>658</v>
      </c>
      <c r="F1" t="s">
        <v>659</v>
      </c>
      <c r="G1" t="s">
        <v>660</v>
      </c>
      <c r="H1" t="s">
        <v>661</v>
      </c>
      <c r="I1" t="s">
        <v>662</v>
      </c>
      <c r="J1" t="s">
        <v>663</v>
      </c>
      <c r="K1" t="s">
        <v>664</v>
      </c>
      <c r="L1" t="s">
        <v>665</v>
      </c>
      <c r="M1" t="s">
        <v>666</v>
      </c>
      <c r="N1" t="s">
        <v>667</v>
      </c>
    </row>
    <row r="2" spans="1:14" x14ac:dyDescent="0.3">
      <c r="A2" t="s">
        <v>624</v>
      </c>
      <c r="B2" t="s">
        <v>625</v>
      </c>
      <c r="C2" t="s">
        <v>564</v>
      </c>
      <c r="D2">
        <v>1</v>
      </c>
      <c r="E2">
        <v>2</v>
      </c>
      <c r="F2">
        <v>3</v>
      </c>
      <c r="G2">
        <v>4</v>
      </c>
      <c r="H2">
        <v>5</v>
      </c>
      <c r="I2">
        <v>6</v>
      </c>
      <c r="J2">
        <v>7</v>
      </c>
      <c r="K2">
        <v>8</v>
      </c>
      <c r="L2">
        <v>9</v>
      </c>
      <c r="M2">
        <v>10</v>
      </c>
      <c r="N2">
        <v>11</v>
      </c>
    </row>
    <row r="3" spans="1:14" x14ac:dyDescent="0.3">
      <c r="A3" t="s">
        <v>567</v>
      </c>
      <c r="B3" t="s">
        <v>626</v>
      </c>
      <c r="C3" t="s">
        <v>627</v>
      </c>
      <c r="D3">
        <v>0.72597389325820494</v>
      </c>
      <c r="E3">
        <v>1.5744976206578447</v>
      </c>
      <c r="F3">
        <v>2.6374679205019746</v>
      </c>
      <c r="G3">
        <v>3.9682539682539679</v>
      </c>
      <c r="H3">
        <v>5.6035191216986933</v>
      </c>
      <c r="I3">
        <v>7.5704489915808351</v>
      </c>
      <c r="J3">
        <v>9.8902806011644167</v>
      </c>
      <c r="K3">
        <v>12.580266120517271</v>
      </c>
      <c r="L3">
        <v>15.654851054092731</v>
      </c>
      <c r="M3">
        <v>19.126421482733786</v>
      </c>
      <c r="N3">
        <v>23.005800020913394</v>
      </c>
    </row>
    <row r="4" spans="1:14" x14ac:dyDescent="0.3">
      <c r="A4" t="s">
        <v>628</v>
      </c>
      <c r="B4" t="s">
        <v>629</v>
      </c>
      <c r="C4" t="s">
        <v>630</v>
      </c>
      <c r="D4">
        <v>350</v>
      </c>
      <c r="E4">
        <v>350</v>
      </c>
      <c r="F4">
        <v>350</v>
      </c>
      <c r="G4">
        <v>350</v>
      </c>
      <c r="H4">
        <v>350</v>
      </c>
      <c r="I4">
        <v>350</v>
      </c>
      <c r="J4">
        <v>350</v>
      </c>
      <c r="K4">
        <v>350</v>
      </c>
      <c r="L4">
        <v>350</v>
      </c>
      <c r="M4">
        <v>350</v>
      </c>
      <c r="N4">
        <v>350</v>
      </c>
    </row>
    <row r="5" spans="1:14" x14ac:dyDescent="0.3">
      <c r="A5" t="s">
        <v>631</v>
      </c>
      <c r="B5" t="s">
        <v>632</v>
      </c>
      <c r="C5" t="s">
        <v>386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2.4923507114934336</v>
      </c>
      <c r="K5">
        <v>1</v>
      </c>
      <c r="L5">
        <v>1</v>
      </c>
      <c r="M5">
        <v>1</v>
      </c>
      <c r="N5">
        <v>1</v>
      </c>
    </row>
    <row r="6" spans="1:14" x14ac:dyDescent="0.3">
      <c r="A6" t="s">
        <v>633</v>
      </c>
      <c r="B6" t="s">
        <v>634</v>
      </c>
      <c r="C6" t="s">
        <v>635</v>
      </c>
      <c r="D6">
        <v>254.09086264037174</v>
      </c>
      <c r="E6">
        <v>551.07416723024562</v>
      </c>
      <c r="F6">
        <v>923.11377217569111</v>
      </c>
      <c r="G6">
        <v>1388.8888888888887</v>
      </c>
      <c r="H6">
        <v>1961.2316925945427</v>
      </c>
      <c r="I6">
        <v>2649.6571470532922</v>
      </c>
      <c r="J6">
        <v>8627.5167626136445</v>
      </c>
      <c r="K6">
        <v>4403.0931421810446</v>
      </c>
      <c r="L6">
        <v>5479.197868932456</v>
      </c>
      <c r="M6">
        <v>6694.2475189568249</v>
      </c>
      <c r="N6">
        <v>8052.0300073196877</v>
      </c>
    </row>
    <row r="7" spans="1:14" x14ac:dyDescent="0.3">
      <c r="A7" t="s">
        <v>636</v>
      </c>
      <c r="B7" t="s">
        <v>637</v>
      </c>
      <c r="C7" t="s">
        <v>638</v>
      </c>
      <c r="D7">
        <v>2</v>
      </c>
      <c r="E7">
        <v>2</v>
      </c>
      <c r="F7">
        <v>2</v>
      </c>
      <c r="G7">
        <v>2</v>
      </c>
      <c r="H7">
        <v>2</v>
      </c>
      <c r="I7">
        <v>2</v>
      </c>
      <c r="J7">
        <v>2</v>
      </c>
      <c r="K7">
        <v>2</v>
      </c>
      <c r="L7">
        <v>2</v>
      </c>
      <c r="M7">
        <v>2</v>
      </c>
      <c r="N7">
        <v>2</v>
      </c>
    </row>
    <row r="8" spans="1:14" x14ac:dyDescent="0.3">
      <c r="A8" t="s">
        <v>530</v>
      </c>
      <c r="B8" t="s">
        <v>639</v>
      </c>
      <c r="C8" t="s">
        <v>640</v>
      </c>
      <c r="D8">
        <v>24</v>
      </c>
      <c r="E8">
        <v>24</v>
      </c>
      <c r="F8">
        <v>24</v>
      </c>
      <c r="G8">
        <v>24</v>
      </c>
      <c r="H8">
        <v>24</v>
      </c>
      <c r="I8">
        <v>24</v>
      </c>
      <c r="J8">
        <v>24</v>
      </c>
      <c r="K8">
        <v>24</v>
      </c>
      <c r="L8">
        <v>24</v>
      </c>
      <c r="M8">
        <v>24</v>
      </c>
      <c r="N8">
        <v>24</v>
      </c>
    </row>
    <row r="9" spans="1:14" x14ac:dyDescent="0.3">
      <c r="A9" t="s">
        <v>527</v>
      </c>
      <c r="B9" t="s">
        <v>641</v>
      </c>
      <c r="C9" t="s">
        <v>642</v>
      </c>
      <c r="D9">
        <v>300</v>
      </c>
      <c r="E9">
        <v>300</v>
      </c>
      <c r="F9">
        <v>300</v>
      </c>
      <c r="G9">
        <v>300</v>
      </c>
      <c r="H9">
        <v>300</v>
      </c>
      <c r="I9">
        <v>300</v>
      </c>
      <c r="J9">
        <v>300</v>
      </c>
      <c r="K9">
        <v>300</v>
      </c>
      <c r="L9">
        <v>300</v>
      </c>
      <c r="M9">
        <v>300</v>
      </c>
      <c r="N9">
        <v>300</v>
      </c>
    </row>
    <row r="10" spans="1:14" x14ac:dyDescent="0.3">
      <c r="A10" t="s">
        <v>643</v>
      </c>
      <c r="B10" t="s">
        <v>644</v>
      </c>
      <c r="C10" t="s">
        <v>645</v>
      </c>
      <c r="D10">
        <v>3658.9084220213531</v>
      </c>
      <c r="E10">
        <v>7935.4680081155366</v>
      </c>
      <c r="F10">
        <v>13292.838319329951</v>
      </c>
      <c r="G10">
        <v>19999.999999999996</v>
      </c>
      <c r="H10">
        <v>28241.736373361415</v>
      </c>
      <c r="I10">
        <v>38155.062917567404</v>
      </c>
      <c r="J10">
        <v>124236.24138163647</v>
      </c>
      <c r="K10">
        <v>63404.54124740704</v>
      </c>
      <c r="L10">
        <v>78900.449312627359</v>
      </c>
      <c r="M10">
        <v>96397.164272978276</v>
      </c>
      <c r="N10">
        <v>115949.2321054035</v>
      </c>
    </row>
    <row r="11" spans="1:14" x14ac:dyDescent="0.3">
      <c r="A11" t="s">
        <v>646</v>
      </c>
      <c r="B11" t="s">
        <v>647</v>
      </c>
      <c r="C11" t="s">
        <v>648</v>
      </c>
      <c r="D11">
        <v>2.8905376533968687</v>
      </c>
      <c r="E11">
        <v>6.2690197264112744</v>
      </c>
      <c r="G11">
        <v>15.8</v>
      </c>
      <c r="H11">
        <v>22.310971734955519</v>
      </c>
      <c r="I11">
        <v>30.142499704878254</v>
      </c>
      <c r="J11">
        <v>39.379141241596251</v>
      </c>
      <c r="K11">
        <v>50.089587585451575</v>
      </c>
      <c r="L11">
        <v>62.331354956975623</v>
      </c>
      <c r="M11">
        <v>76.153759775652858</v>
      </c>
      <c r="N11">
        <v>91.599893363268777</v>
      </c>
    </row>
    <row r="12" spans="1:14" x14ac:dyDescent="0.3">
      <c r="A12" t="s">
        <v>649</v>
      </c>
      <c r="G12">
        <v>15.8</v>
      </c>
    </row>
    <row r="13" spans="1:14" x14ac:dyDescent="0.3">
      <c r="A13" t="s">
        <v>650</v>
      </c>
      <c r="G13">
        <v>0.25</v>
      </c>
    </row>
    <row r="14" spans="1:14" x14ac:dyDescent="0.3">
      <c r="A14" t="s">
        <v>651</v>
      </c>
      <c r="B14">
        <v>4</v>
      </c>
      <c r="C14">
        <v>4</v>
      </c>
    </row>
    <row r="15" spans="1:14" x14ac:dyDescent="0.3">
      <c r="A15" t="s">
        <v>652</v>
      </c>
      <c r="B15">
        <v>2</v>
      </c>
      <c r="C15">
        <v>2</v>
      </c>
    </row>
    <row r="16" spans="1:14" x14ac:dyDescent="0.3">
      <c r="A16" t="s">
        <v>653</v>
      </c>
      <c r="B16">
        <v>700</v>
      </c>
      <c r="C16">
        <v>700</v>
      </c>
    </row>
    <row r="17" spans="1:6" x14ac:dyDescent="0.3">
      <c r="A17" t="s">
        <v>631</v>
      </c>
      <c r="B17">
        <v>1</v>
      </c>
      <c r="C17">
        <v>1</v>
      </c>
      <c r="F17">
        <v>100</v>
      </c>
    </row>
    <row r="18" spans="1:6" x14ac:dyDescent="0.3">
      <c r="A18" t="s">
        <v>654</v>
      </c>
      <c r="B18">
        <v>3.9682539682539679</v>
      </c>
      <c r="C18">
        <v>3.1746031746031744</v>
      </c>
      <c r="F18">
        <v>80</v>
      </c>
    </row>
    <row r="19" spans="1:6" x14ac:dyDescent="0.3">
      <c r="A19" t="s">
        <v>655</v>
      </c>
      <c r="B19">
        <v>19999.999999999996</v>
      </c>
      <c r="C19">
        <v>15999.999999999998</v>
      </c>
    </row>
    <row r="20" spans="1:6" x14ac:dyDescent="0.3">
      <c r="F20">
        <v>1.25</v>
      </c>
    </row>
  </sheetData>
  <phoneticPr fontId="20" type="noConversion"/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AD598-C25E-4EB5-AF8D-20A26C12B908}">
  <dimension ref="A1:AD19"/>
  <sheetViews>
    <sheetView zoomScale="47" workbookViewId="0">
      <selection sqref="A1:AD1"/>
    </sheetView>
  </sheetViews>
  <sheetFormatPr defaultRowHeight="14.4" x14ac:dyDescent="0.3"/>
  <sheetData>
    <row r="1" spans="1:30" x14ac:dyDescent="0.3">
      <c r="A1" t="s">
        <v>0</v>
      </c>
      <c r="B1" t="s">
        <v>1</v>
      </c>
      <c r="C1" t="s">
        <v>22</v>
      </c>
      <c r="D1">
        <v>0</v>
      </c>
      <c r="E1" t="s">
        <v>686</v>
      </c>
      <c r="F1" t="s">
        <v>687</v>
      </c>
      <c r="G1" t="s">
        <v>688</v>
      </c>
      <c r="H1" t="s">
        <v>689</v>
      </c>
      <c r="I1">
        <v>1</v>
      </c>
      <c r="J1" t="s">
        <v>690</v>
      </c>
      <c r="K1" t="s">
        <v>691</v>
      </c>
      <c r="L1" t="s">
        <v>692</v>
      </c>
      <c r="M1" t="s">
        <v>693</v>
      </c>
      <c r="N1">
        <v>2</v>
      </c>
      <c r="O1" t="s">
        <v>694</v>
      </c>
      <c r="P1" t="s">
        <v>695</v>
      </c>
      <c r="Q1" t="s">
        <v>696</v>
      </c>
      <c r="R1" t="s">
        <v>697</v>
      </c>
      <c r="S1">
        <v>3</v>
      </c>
      <c r="T1">
        <v>4</v>
      </c>
      <c r="U1">
        <v>5</v>
      </c>
      <c r="V1">
        <v>6</v>
      </c>
      <c r="W1">
        <v>7</v>
      </c>
      <c r="X1">
        <v>8</v>
      </c>
      <c r="Y1">
        <v>9</v>
      </c>
      <c r="Z1">
        <v>10</v>
      </c>
      <c r="AA1">
        <v>11</v>
      </c>
      <c r="AB1">
        <v>12</v>
      </c>
      <c r="AC1">
        <v>13</v>
      </c>
      <c r="AD1">
        <v>14</v>
      </c>
    </row>
    <row r="2" spans="1:30" x14ac:dyDescent="0.3">
      <c r="A2" t="s">
        <v>668</v>
      </c>
      <c r="B2" t="s">
        <v>524</v>
      </c>
      <c r="D2">
        <v>0</v>
      </c>
      <c r="I2">
        <v>0</v>
      </c>
      <c r="N2">
        <v>0</v>
      </c>
      <c r="S2">
        <v>0.16666666666666666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</row>
    <row r="3" spans="1:30" x14ac:dyDescent="0.3">
      <c r="A3" t="s">
        <v>669</v>
      </c>
      <c r="B3" t="s">
        <v>524</v>
      </c>
      <c r="C3">
        <v>1</v>
      </c>
      <c r="D3">
        <v>0</v>
      </c>
      <c r="I3">
        <v>0</v>
      </c>
      <c r="N3">
        <v>0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</row>
    <row r="4" spans="1:30" x14ac:dyDescent="0.3">
      <c r="A4" t="s">
        <v>670</v>
      </c>
      <c r="B4" t="s">
        <v>524</v>
      </c>
      <c r="C4">
        <v>0</v>
      </c>
      <c r="D4">
        <v>0</v>
      </c>
      <c r="I4">
        <v>0</v>
      </c>
      <c r="N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</row>
    <row r="5" spans="1:30" x14ac:dyDescent="0.3">
      <c r="A5" t="s">
        <v>671</v>
      </c>
      <c r="B5" t="s">
        <v>517</v>
      </c>
      <c r="C5">
        <v>191999.99999999997</v>
      </c>
      <c r="D5">
        <v>0</v>
      </c>
      <c r="I5">
        <v>0</v>
      </c>
      <c r="N5">
        <v>0</v>
      </c>
      <c r="S5">
        <v>15999.999999999998</v>
      </c>
      <c r="T5">
        <v>15999.999999999998</v>
      </c>
      <c r="U5">
        <v>15999.999999999998</v>
      </c>
      <c r="V5">
        <v>15999.999999999998</v>
      </c>
      <c r="W5">
        <v>15999.999999999998</v>
      </c>
      <c r="X5">
        <v>15999.999999999998</v>
      </c>
      <c r="Y5">
        <v>15999.999999999998</v>
      </c>
      <c r="Z5">
        <v>15999.999999999998</v>
      </c>
      <c r="AA5">
        <v>15999.999999999998</v>
      </c>
      <c r="AB5">
        <v>15999.999999999998</v>
      </c>
      <c r="AC5">
        <v>15999.999999999998</v>
      </c>
      <c r="AD5">
        <v>15999.999999999998</v>
      </c>
    </row>
    <row r="6" spans="1:30" x14ac:dyDescent="0.3">
      <c r="A6" t="s">
        <v>672</v>
      </c>
      <c r="B6" t="s">
        <v>517</v>
      </c>
      <c r="C6">
        <v>178666.66666666666</v>
      </c>
      <c r="D6">
        <v>0</v>
      </c>
      <c r="I6">
        <v>0</v>
      </c>
      <c r="N6">
        <v>0</v>
      </c>
      <c r="S6">
        <v>2666.6666666666661</v>
      </c>
      <c r="T6">
        <v>15999.999999999998</v>
      </c>
      <c r="U6">
        <v>15999.999999999998</v>
      </c>
      <c r="V6">
        <v>15999.999999999998</v>
      </c>
      <c r="W6">
        <v>15999.999999999998</v>
      </c>
      <c r="X6">
        <v>15999.999999999998</v>
      </c>
      <c r="Y6">
        <v>15999.999999999998</v>
      </c>
      <c r="Z6">
        <v>15999.999999999998</v>
      </c>
      <c r="AA6">
        <v>15999.999999999998</v>
      </c>
      <c r="AB6">
        <v>15999.999999999998</v>
      </c>
      <c r="AC6">
        <v>15999.999999999998</v>
      </c>
      <c r="AD6">
        <v>15999.999999999998</v>
      </c>
    </row>
    <row r="7" spans="1:30" x14ac:dyDescent="0.3">
      <c r="A7" t="s">
        <v>673</v>
      </c>
      <c r="B7" t="s">
        <v>517</v>
      </c>
      <c r="C7">
        <v>1786.6666666666665</v>
      </c>
      <c r="D7">
        <v>0</v>
      </c>
      <c r="I7">
        <v>0</v>
      </c>
      <c r="N7">
        <v>0</v>
      </c>
      <c r="S7">
        <v>26.666666666666661</v>
      </c>
      <c r="T7">
        <v>159.99999999999997</v>
      </c>
      <c r="U7">
        <v>159.99999999999997</v>
      </c>
      <c r="V7">
        <v>159.99999999999997</v>
      </c>
      <c r="W7">
        <v>159.99999999999997</v>
      </c>
      <c r="X7">
        <v>159.99999999999997</v>
      </c>
      <c r="Y7">
        <v>159.99999999999997</v>
      </c>
      <c r="Z7">
        <v>159.99999999999997</v>
      </c>
      <c r="AA7">
        <v>159.99999999999997</v>
      </c>
      <c r="AB7">
        <v>159.99999999999997</v>
      </c>
      <c r="AC7">
        <v>159.99999999999997</v>
      </c>
      <c r="AD7">
        <v>159.99999999999997</v>
      </c>
    </row>
    <row r="8" spans="1:30" x14ac:dyDescent="0.3">
      <c r="A8" t="s">
        <v>674</v>
      </c>
      <c r="B8" t="s">
        <v>517</v>
      </c>
      <c r="C8">
        <v>176879.99999999997</v>
      </c>
      <c r="D8">
        <v>0</v>
      </c>
      <c r="I8">
        <v>0</v>
      </c>
      <c r="N8">
        <v>0</v>
      </c>
      <c r="S8">
        <v>2639.9999999999995</v>
      </c>
      <c r="T8">
        <v>15839.999999999998</v>
      </c>
      <c r="U8">
        <v>15839.999999999998</v>
      </c>
      <c r="V8">
        <v>15839.999999999998</v>
      </c>
      <c r="W8">
        <v>15839.999999999998</v>
      </c>
      <c r="X8">
        <v>15839.999999999998</v>
      </c>
      <c r="Y8">
        <v>15839.999999999998</v>
      </c>
      <c r="Z8">
        <v>15839.999999999998</v>
      </c>
      <c r="AA8">
        <v>15839.999999999998</v>
      </c>
      <c r="AB8">
        <v>15839.999999999998</v>
      </c>
      <c r="AC8">
        <v>15839.999999999998</v>
      </c>
      <c r="AD8">
        <v>15839.999999999998</v>
      </c>
    </row>
    <row r="9" spans="1:30" x14ac:dyDescent="0.3">
      <c r="A9" t="s">
        <v>675</v>
      </c>
      <c r="B9" t="s">
        <v>517</v>
      </c>
      <c r="C9">
        <v>14519.999999999998</v>
      </c>
      <c r="D9">
        <v>0</v>
      </c>
      <c r="I9">
        <v>0</v>
      </c>
      <c r="N9">
        <v>0</v>
      </c>
      <c r="S9">
        <v>0</v>
      </c>
      <c r="T9">
        <v>1319.9999999999998</v>
      </c>
      <c r="U9">
        <v>1319.9999999999998</v>
      </c>
      <c r="V9">
        <v>1319.9999999999998</v>
      </c>
      <c r="W9">
        <v>1319.9999999999998</v>
      </c>
      <c r="X9">
        <v>1319.9999999999998</v>
      </c>
      <c r="Y9">
        <v>1319.9999999999998</v>
      </c>
      <c r="Z9">
        <v>1319.9999999999998</v>
      </c>
      <c r="AA9">
        <v>1319.9999999999998</v>
      </c>
      <c r="AB9">
        <v>1319.9999999999998</v>
      </c>
      <c r="AC9">
        <v>1319.9999999999998</v>
      </c>
      <c r="AD9">
        <v>1319.9999999999998</v>
      </c>
    </row>
    <row r="10" spans="1:30" x14ac:dyDescent="0.3">
      <c r="A10" t="s">
        <v>676</v>
      </c>
      <c r="B10" t="s">
        <v>517</v>
      </c>
      <c r="C10">
        <v>15839.999999999998</v>
      </c>
      <c r="D10">
        <v>0</v>
      </c>
      <c r="I10">
        <v>0</v>
      </c>
      <c r="N10">
        <v>0</v>
      </c>
      <c r="S10">
        <v>1319.9999999999998</v>
      </c>
      <c r="T10">
        <v>1319.9999999999998</v>
      </c>
      <c r="U10">
        <v>1319.9999999999998</v>
      </c>
      <c r="V10">
        <v>1319.9999999999998</v>
      </c>
      <c r="W10">
        <v>1319.9999999999998</v>
      </c>
      <c r="X10">
        <v>1319.9999999999998</v>
      </c>
      <c r="Y10">
        <v>1319.9999999999998</v>
      </c>
      <c r="Z10">
        <v>1319.9999999999998</v>
      </c>
      <c r="AA10">
        <v>1319.9999999999998</v>
      </c>
      <c r="AB10">
        <v>1319.9999999999998</v>
      </c>
      <c r="AC10">
        <v>1319.9999999999998</v>
      </c>
      <c r="AD10">
        <v>1319.9999999999998</v>
      </c>
    </row>
    <row r="11" spans="1:30" x14ac:dyDescent="0.3">
      <c r="A11" t="s">
        <v>677</v>
      </c>
      <c r="B11" t="s">
        <v>517</v>
      </c>
      <c r="C11">
        <v>175559.99999999997</v>
      </c>
      <c r="D11">
        <v>0</v>
      </c>
      <c r="I11">
        <v>0</v>
      </c>
      <c r="N11">
        <v>0</v>
      </c>
      <c r="S11">
        <v>1319.9999999999998</v>
      </c>
      <c r="T11">
        <v>15839.999999999996</v>
      </c>
      <c r="U11">
        <v>15839.999999999996</v>
      </c>
      <c r="V11">
        <v>15839.999999999996</v>
      </c>
      <c r="W11">
        <v>15839.999999999996</v>
      </c>
      <c r="X11">
        <v>15839.999999999996</v>
      </c>
      <c r="Y11">
        <v>15839.999999999996</v>
      </c>
      <c r="Z11">
        <v>15839.999999999996</v>
      </c>
      <c r="AA11">
        <v>15839.999999999996</v>
      </c>
      <c r="AB11">
        <v>15839.999999999996</v>
      </c>
      <c r="AC11">
        <v>15839.999999999996</v>
      </c>
      <c r="AD11">
        <v>15839.999999999996</v>
      </c>
    </row>
    <row r="12" spans="1:30" x14ac:dyDescent="0.3">
      <c r="A12" t="s">
        <v>678</v>
      </c>
      <c r="B12" t="s">
        <v>517</v>
      </c>
      <c r="C12">
        <v>158003.99999999997</v>
      </c>
      <c r="D12">
        <v>0</v>
      </c>
      <c r="I12">
        <v>0</v>
      </c>
      <c r="N12">
        <v>0</v>
      </c>
      <c r="S12">
        <v>1187.9999999999998</v>
      </c>
      <c r="T12">
        <v>14255.999999999996</v>
      </c>
      <c r="U12">
        <v>14255.999999999996</v>
      </c>
      <c r="V12">
        <v>14255.999999999996</v>
      </c>
      <c r="W12">
        <v>14255.999999999996</v>
      </c>
      <c r="X12">
        <v>14255.999999999996</v>
      </c>
      <c r="Y12">
        <v>14255.999999999996</v>
      </c>
      <c r="Z12">
        <v>14255.999999999996</v>
      </c>
      <c r="AA12">
        <v>14255.999999999996</v>
      </c>
      <c r="AB12">
        <v>14255.999999999996</v>
      </c>
      <c r="AC12">
        <v>14255.999999999996</v>
      </c>
      <c r="AD12">
        <v>14255.999999999996</v>
      </c>
    </row>
    <row r="13" spans="1:30" x14ac:dyDescent="0.3">
      <c r="A13" t="s">
        <v>679</v>
      </c>
      <c r="B13" t="s">
        <v>517</v>
      </c>
      <c r="C13">
        <v>17556</v>
      </c>
      <c r="D13">
        <v>0</v>
      </c>
      <c r="I13">
        <v>0</v>
      </c>
      <c r="N13">
        <v>0</v>
      </c>
      <c r="S13">
        <v>132</v>
      </c>
      <c r="T13">
        <v>1584</v>
      </c>
      <c r="U13">
        <v>1584</v>
      </c>
      <c r="V13">
        <v>1584</v>
      </c>
      <c r="W13">
        <v>1584</v>
      </c>
      <c r="X13">
        <v>1584</v>
      </c>
      <c r="Y13">
        <v>1584</v>
      </c>
      <c r="Z13">
        <v>1584</v>
      </c>
      <c r="AA13">
        <v>1584</v>
      </c>
      <c r="AB13">
        <v>1584</v>
      </c>
      <c r="AC13">
        <v>1584</v>
      </c>
      <c r="AD13">
        <v>1584</v>
      </c>
    </row>
    <row r="14" spans="1:30" x14ac:dyDescent="0.3">
      <c r="A14" t="s">
        <v>680</v>
      </c>
      <c r="B14" t="s">
        <v>517</v>
      </c>
      <c r="C14">
        <v>4564.5600000000013</v>
      </c>
      <c r="D14">
        <v>0</v>
      </c>
      <c r="I14">
        <v>0</v>
      </c>
      <c r="N14">
        <v>0</v>
      </c>
      <c r="S14">
        <v>34.32</v>
      </c>
      <c r="T14">
        <v>411.84000000000003</v>
      </c>
      <c r="U14">
        <v>411.84000000000003</v>
      </c>
      <c r="V14">
        <v>411.84000000000003</v>
      </c>
      <c r="W14">
        <v>411.84000000000003</v>
      </c>
      <c r="X14">
        <v>411.84000000000003</v>
      </c>
      <c r="Y14">
        <v>411.84000000000003</v>
      </c>
      <c r="Z14">
        <v>411.84000000000003</v>
      </c>
      <c r="AA14">
        <v>411.84000000000003</v>
      </c>
      <c r="AB14">
        <v>411.84000000000003</v>
      </c>
      <c r="AC14">
        <v>411.84000000000003</v>
      </c>
      <c r="AD14">
        <v>411.84000000000003</v>
      </c>
    </row>
    <row r="15" spans="1:30" x14ac:dyDescent="0.3">
      <c r="A15" t="s">
        <v>681</v>
      </c>
      <c r="B15" t="s">
        <v>517</v>
      </c>
      <c r="C15">
        <v>12991.439999999999</v>
      </c>
      <c r="D15">
        <v>0</v>
      </c>
      <c r="I15">
        <v>0</v>
      </c>
      <c r="N15">
        <v>0</v>
      </c>
      <c r="S15">
        <v>97.679999999999993</v>
      </c>
      <c r="T15">
        <v>1172.1600000000001</v>
      </c>
      <c r="U15">
        <v>1172.1600000000001</v>
      </c>
      <c r="V15">
        <v>1172.1600000000001</v>
      </c>
      <c r="W15">
        <v>1172.1600000000001</v>
      </c>
      <c r="X15">
        <v>1172.1600000000001</v>
      </c>
      <c r="Y15">
        <v>1172.1600000000001</v>
      </c>
      <c r="Z15">
        <v>1172.1600000000001</v>
      </c>
      <c r="AA15">
        <v>1172.1600000000001</v>
      </c>
      <c r="AB15">
        <v>1172.1600000000001</v>
      </c>
      <c r="AC15">
        <v>1172.1600000000001</v>
      </c>
      <c r="AD15">
        <v>1172.1600000000001</v>
      </c>
    </row>
    <row r="16" spans="1:30" x14ac:dyDescent="0.3">
      <c r="A16" t="s">
        <v>682</v>
      </c>
      <c r="B16" t="s">
        <v>517</v>
      </c>
      <c r="C16">
        <v>0</v>
      </c>
      <c r="D16">
        <v>0</v>
      </c>
      <c r="I16">
        <v>0</v>
      </c>
      <c r="N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</row>
    <row r="17" spans="1:30" x14ac:dyDescent="0.3">
      <c r="A17" t="s">
        <v>683</v>
      </c>
      <c r="B17" t="s">
        <v>517</v>
      </c>
      <c r="C17">
        <v>0</v>
      </c>
      <c r="D17">
        <v>0</v>
      </c>
      <c r="I17">
        <v>0</v>
      </c>
      <c r="N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</row>
    <row r="18" spans="1:30" x14ac:dyDescent="0.3">
      <c r="A18" t="s">
        <v>684</v>
      </c>
      <c r="B18" t="s">
        <v>517</v>
      </c>
      <c r="C18">
        <v>0</v>
      </c>
      <c r="D18">
        <v>0</v>
      </c>
      <c r="I18">
        <v>0</v>
      </c>
      <c r="N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</row>
    <row r="19" spans="1:30" x14ac:dyDescent="0.3">
      <c r="A19" t="s">
        <v>685</v>
      </c>
      <c r="B19" t="s">
        <v>517</v>
      </c>
      <c r="C19">
        <v>0</v>
      </c>
      <c r="D19">
        <v>0</v>
      </c>
      <c r="I19">
        <v>0</v>
      </c>
      <c r="N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</row>
  </sheetData>
  <phoneticPr fontId="20" type="noConversion"/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D4A20-2C4A-4A3C-A607-1408CD87442D}">
  <dimension ref="A1:AD16"/>
  <sheetViews>
    <sheetView zoomScale="69" workbookViewId="0">
      <selection activeCell="P17" sqref="P17"/>
    </sheetView>
  </sheetViews>
  <sheetFormatPr defaultRowHeight="14.4" x14ac:dyDescent="0.3"/>
  <sheetData>
    <row r="1" spans="1:30" x14ac:dyDescent="0.3">
      <c r="A1" t="s">
        <v>0</v>
      </c>
      <c r="B1" t="s">
        <v>1</v>
      </c>
      <c r="C1" t="s">
        <v>22</v>
      </c>
      <c r="D1">
        <v>0</v>
      </c>
      <c r="E1" t="s">
        <v>686</v>
      </c>
      <c r="F1" t="s">
        <v>687</v>
      </c>
      <c r="G1" t="s">
        <v>688</v>
      </c>
      <c r="H1" t="s">
        <v>689</v>
      </c>
      <c r="I1">
        <v>1</v>
      </c>
      <c r="J1" t="s">
        <v>690</v>
      </c>
      <c r="K1" t="s">
        <v>691</v>
      </c>
      <c r="L1" t="s">
        <v>692</v>
      </c>
      <c r="M1" t="s">
        <v>693</v>
      </c>
      <c r="N1">
        <v>2</v>
      </c>
      <c r="O1" t="s">
        <v>694</v>
      </c>
      <c r="P1" t="s">
        <v>695</v>
      </c>
      <c r="Q1" t="s">
        <v>696</v>
      </c>
      <c r="R1" t="s">
        <v>697</v>
      </c>
      <c r="S1">
        <v>3</v>
      </c>
      <c r="T1">
        <v>4</v>
      </c>
      <c r="U1">
        <v>5</v>
      </c>
      <c r="V1">
        <v>6</v>
      </c>
      <c r="W1">
        <v>7</v>
      </c>
      <c r="X1">
        <v>8</v>
      </c>
      <c r="Y1">
        <v>9</v>
      </c>
      <c r="Z1">
        <v>10</v>
      </c>
      <c r="AA1">
        <v>11</v>
      </c>
      <c r="AB1">
        <v>12</v>
      </c>
      <c r="AC1">
        <v>13</v>
      </c>
      <c r="AD1">
        <v>14</v>
      </c>
    </row>
    <row r="2" spans="1:30" x14ac:dyDescent="0.3">
      <c r="A2" t="s">
        <v>698</v>
      </c>
      <c r="B2" t="s">
        <v>699</v>
      </c>
      <c r="C2">
        <v>243170.32857175154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179670.34575000001</v>
      </c>
      <c r="T2">
        <v>188653.86303749998</v>
      </c>
      <c r="U2">
        <v>198086.55618937503</v>
      </c>
      <c r="V2">
        <v>207990.88399884375</v>
      </c>
      <c r="W2">
        <v>218390.42819878599</v>
      </c>
      <c r="X2">
        <v>229309.94960872526</v>
      </c>
      <c r="Y2">
        <v>240775.44708916152</v>
      </c>
      <c r="Z2">
        <v>252814.2194436196</v>
      </c>
      <c r="AA2">
        <v>265454.9304158006</v>
      </c>
      <c r="AB2">
        <v>278727.67693659058</v>
      </c>
      <c r="AC2">
        <v>292664.06078342017</v>
      </c>
      <c r="AD2">
        <v>307297.26382259105</v>
      </c>
    </row>
    <row r="3" spans="1:30" x14ac:dyDescent="0.3">
      <c r="A3" t="s">
        <v>700</v>
      </c>
      <c r="B3" t="s">
        <v>699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0" x14ac:dyDescent="0.3">
      <c r="A4" t="s">
        <v>701</v>
      </c>
      <c r="B4" t="s">
        <v>699</v>
      </c>
      <c r="C4">
        <v>72764.550256851435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53944.061595060652</v>
      </c>
      <c r="T4">
        <v>56633.087399415905</v>
      </c>
      <c r="U4">
        <v>59458.544453135655</v>
      </c>
      <c r="V4">
        <v>62427.457264500663</v>
      </c>
      <c r="W4">
        <v>65547.222369151525</v>
      </c>
      <c r="X4">
        <v>68825.62906365603</v>
      </c>
      <c r="Y4">
        <v>72270.88139430563</v>
      </c>
      <c r="Z4">
        <v>75891.621486303018</v>
      </c>
      <c r="AA4">
        <v>79696.954305059218</v>
      </c>
      <c r="AB4">
        <v>83696.473948433384</v>
      </c>
      <c r="AC4">
        <v>87900.291576483753</v>
      </c>
      <c r="AD4">
        <v>92319.065093701007</v>
      </c>
    </row>
    <row r="5" spans="1:30" x14ac:dyDescent="0.3">
      <c r="A5" t="s">
        <v>702</v>
      </c>
      <c r="B5" t="s">
        <v>699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</row>
    <row r="6" spans="1:30" x14ac:dyDescent="0.3">
      <c r="A6" t="s">
        <v>703</v>
      </c>
      <c r="B6" t="s">
        <v>524</v>
      </c>
      <c r="C6">
        <v>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</row>
    <row r="7" spans="1:30" x14ac:dyDescent="0.3">
      <c r="A7" t="s">
        <v>704</v>
      </c>
      <c r="B7" t="s">
        <v>524</v>
      </c>
      <c r="C7">
        <v>0.70076715081058505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0.69976090728895002</v>
      </c>
      <c r="T7">
        <v>0.69980425267963597</v>
      </c>
      <c r="U7">
        <v>0.69983553857995284</v>
      </c>
      <c r="V7">
        <v>0.69985483948013938</v>
      </c>
      <c r="W7">
        <v>0.69986220133471988</v>
      </c>
      <c r="X7">
        <v>0.69985764167191977</v>
      </c>
      <c r="Y7">
        <v>0.69984114963539856</v>
      </c>
      <c r="Z7">
        <v>0.69981268595840318</v>
      </c>
      <c r="AA7">
        <v>0.69977218287027365</v>
      </c>
      <c r="AB7">
        <v>0.69971954393508617</v>
      </c>
      <c r="AC7">
        <v>0.69965464382204245</v>
      </c>
      <c r="AD7">
        <v>0.69957732800706396</v>
      </c>
    </row>
    <row r="8" spans="1:30" x14ac:dyDescent="0.3">
      <c r="A8" t="s">
        <v>705</v>
      </c>
      <c r="B8" t="s">
        <v>524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</row>
    <row r="9" spans="1:30" x14ac:dyDescent="0.3">
      <c r="A9" t="s">
        <v>706</v>
      </c>
      <c r="B9" t="s">
        <v>707</v>
      </c>
      <c r="C9">
        <v>10854272901.277525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420137269.43127841</v>
      </c>
      <c r="T9">
        <v>441110580.03246301</v>
      </c>
      <c r="U9">
        <v>793973204.19841671</v>
      </c>
      <c r="V9">
        <v>833680951.02766907</v>
      </c>
      <c r="W9">
        <v>875412591.64186561</v>
      </c>
      <c r="X9">
        <v>919273267.64071012</v>
      </c>
      <c r="Y9">
        <v>965373782.26221406</v>
      </c>
      <c r="Z9">
        <v>1013830924.9318388</v>
      </c>
      <c r="AA9">
        <v>1064767816.289487</v>
      </c>
      <c r="AB9">
        <v>1118314275.1539011</v>
      </c>
      <c r="AC9">
        <v>1174607209.0016551</v>
      </c>
      <c r="AD9">
        <v>1233791029.6660273</v>
      </c>
    </row>
    <row r="10" spans="1:30" x14ac:dyDescent="0.3">
      <c r="A10" t="s">
        <v>708</v>
      </c>
      <c r="B10" t="s">
        <v>517</v>
      </c>
      <c r="C10">
        <v>178666.66666666666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9333.3333333333321</v>
      </c>
      <c r="T10">
        <v>9333.3333333333321</v>
      </c>
      <c r="U10">
        <v>15999.999999999996</v>
      </c>
      <c r="V10">
        <v>15999.999999999996</v>
      </c>
      <c r="W10">
        <v>15999.999999999996</v>
      </c>
      <c r="X10">
        <v>15999.999999999996</v>
      </c>
      <c r="Y10">
        <v>15999.999999999996</v>
      </c>
      <c r="Z10">
        <v>15999.999999999996</v>
      </c>
      <c r="AA10">
        <v>15999.999999999996</v>
      </c>
      <c r="AB10">
        <v>15999.999999999996</v>
      </c>
      <c r="AC10">
        <v>15999.999999999996</v>
      </c>
      <c r="AD10">
        <v>15999.999999999996</v>
      </c>
    </row>
    <row r="11" spans="1:30" x14ac:dyDescent="0.3">
      <c r="A11" t="s">
        <v>709</v>
      </c>
      <c r="B11" t="s">
        <v>517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</row>
    <row r="12" spans="1:30" x14ac:dyDescent="0.3">
      <c r="A12" t="s">
        <v>710</v>
      </c>
      <c r="B12" t="s">
        <v>517</v>
      </c>
      <c r="C12">
        <v>178666.66666666666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9333.3333333333321</v>
      </c>
      <c r="T12">
        <v>9333.3333333333321</v>
      </c>
      <c r="U12">
        <v>15999.999999999996</v>
      </c>
      <c r="V12">
        <v>15999.999999999996</v>
      </c>
      <c r="W12">
        <v>15999.999999999996</v>
      </c>
      <c r="X12">
        <v>15999.999999999996</v>
      </c>
      <c r="Y12">
        <v>15999.999999999996</v>
      </c>
      <c r="Z12">
        <v>15999.999999999996</v>
      </c>
      <c r="AA12">
        <v>15999.999999999996</v>
      </c>
      <c r="AB12">
        <v>15999.999999999996</v>
      </c>
      <c r="AC12">
        <v>15999.999999999996</v>
      </c>
      <c r="AD12">
        <v>15999.999999999996</v>
      </c>
    </row>
    <row r="13" spans="1:30" x14ac:dyDescent="0.3">
      <c r="A13" t="s">
        <v>711</v>
      </c>
      <c r="B13" t="s">
        <v>524</v>
      </c>
      <c r="C13">
        <v>0.6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0.6</v>
      </c>
      <c r="T13">
        <v>0.6</v>
      </c>
      <c r="U13">
        <v>0.6</v>
      </c>
      <c r="V13">
        <v>0.6</v>
      </c>
      <c r="W13">
        <v>0.6</v>
      </c>
      <c r="X13">
        <v>0.6</v>
      </c>
      <c r="Y13">
        <v>0.6</v>
      </c>
      <c r="Z13">
        <v>0.6</v>
      </c>
      <c r="AA13">
        <v>0.6</v>
      </c>
      <c r="AB13">
        <v>0.6</v>
      </c>
      <c r="AC13">
        <v>0.6</v>
      </c>
      <c r="AD13">
        <v>0.6</v>
      </c>
    </row>
    <row r="14" spans="1:30" x14ac:dyDescent="0.3">
      <c r="A14" t="s">
        <v>712</v>
      </c>
      <c r="B14" t="s">
        <v>707</v>
      </c>
      <c r="C14">
        <v>10854272901.277525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420137269.43127841</v>
      </c>
      <c r="T14">
        <v>441110580.03246301</v>
      </c>
      <c r="U14">
        <v>793973204.19841671</v>
      </c>
      <c r="V14">
        <v>833680951.02766907</v>
      </c>
      <c r="W14">
        <v>875412591.64186561</v>
      </c>
      <c r="X14">
        <v>919273267.64071012</v>
      </c>
      <c r="Y14">
        <v>965373782.26221406</v>
      </c>
      <c r="Z14">
        <v>1013830924.9318388</v>
      </c>
      <c r="AA14">
        <v>1064767816.289487</v>
      </c>
      <c r="AB14">
        <v>1118314275.1539011</v>
      </c>
      <c r="AC14">
        <v>1174607209.0016551</v>
      </c>
      <c r="AD14">
        <v>1233791029.6660273</v>
      </c>
    </row>
    <row r="15" spans="1:30" x14ac:dyDescent="0.3">
      <c r="A15" t="s">
        <v>713</v>
      </c>
      <c r="B15" t="s">
        <v>707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</row>
    <row r="16" spans="1:30" x14ac:dyDescent="0.3">
      <c r="A16" t="s">
        <v>714</v>
      </c>
      <c r="B16" t="s">
        <v>707</v>
      </c>
      <c r="C16">
        <v>10854272901.277525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420137269.43127841</v>
      </c>
      <c r="T16">
        <v>441110580.03246301</v>
      </c>
      <c r="U16">
        <v>793973204.19841671</v>
      </c>
      <c r="V16">
        <v>833680951.02766907</v>
      </c>
      <c r="W16">
        <v>875412591.64186561</v>
      </c>
      <c r="X16">
        <v>919273267.64071012</v>
      </c>
      <c r="Y16">
        <v>965373782.26221406</v>
      </c>
      <c r="Z16">
        <v>1013830924.9318388</v>
      </c>
      <c r="AA16">
        <v>1064767816.289487</v>
      </c>
      <c r="AB16">
        <v>1118314275.1539011</v>
      </c>
      <c r="AC16">
        <v>1174607209.0016551</v>
      </c>
      <c r="AD16">
        <v>1233791029.6660273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F7454-CE21-4341-AD7E-3E455D01EDDC}">
  <dimension ref="A1:AD20"/>
  <sheetViews>
    <sheetView zoomScale="64" workbookViewId="0">
      <selection activeCell="D1" sqref="D1:AD1"/>
    </sheetView>
  </sheetViews>
  <sheetFormatPr defaultRowHeight="14.4" x14ac:dyDescent="0.3"/>
  <sheetData>
    <row r="1" spans="1:30" x14ac:dyDescent="0.3">
      <c r="A1" t="s">
        <v>0</v>
      </c>
      <c r="B1" t="s">
        <v>1</v>
      </c>
      <c r="C1" t="s">
        <v>22</v>
      </c>
      <c r="D1">
        <v>0</v>
      </c>
      <c r="E1" t="s">
        <v>686</v>
      </c>
      <c r="F1" t="s">
        <v>687</v>
      </c>
      <c r="G1" t="s">
        <v>688</v>
      </c>
      <c r="H1" t="s">
        <v>689</v>
      </c>
      <c r="I1">
        <v>1</v>
      </c>
      <c r="J1" t="s">
        <v>690</v>
      </c>
      <c r="K1" t="s">
        <v>691</v>
      </c>
      <c r="L1" t="s">
        <v>692</v>
      </c>
      <c r="M1" t="s">
        <v>693</v>
      </c>
      <c r="N1">
        <v>2</v>
      </c>
      <c r="O1" t="s">
        <v>694</v>
      </c>
      <c r="P1" t="s">
        <v>695</v>
      </c>
      <c r="Q1" t="s">
        <v>696</v>
      </c>
      <c r="R1" t="s">
        <v>697</v>
      </c>
      <c r="S1">
        <v>3</v>
      </c>
      <c r="T1">
        <v>4</v>
      </c>
      <c r="U1">
        <v>5</v>
      </c>
      <c r="V1">
        <v>6</v>
      </c>
      <c r="W1">
        <v>7</v>
      </c>
      <c r="X1">
        <v>8</v>
      </c>
      <c r="Y1">
        <v>9</v>
      </c>
      <c r="Z1">
        <v>10</v>
      </c>
      <c r="AA1">
        <v>11</v>
      </c>
      <c r="AB1">
        <v>12</v>
      </c>
      <c r="AC1">
        <v>13</v>
      </c>
      <c r="AD1">
        <v>14</v>
      </c>
    </row>
    <row r="2" spans="1:30" x14ac:dyDescent="0.3">
      <c r="A2" t="s">
        <v>715</v>
      </c>
    </row>
    <row r="3" spans="1:30" x14ac:dyDescent="0.3">
      <c r="A3" t="s">
        <v>716</v>
      </c>
      <c r="B3" t="s">
        <v>517</v>
      </c>
      <c r="C3">
        <v>178666.66666666666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9333.3333333333321</v>
      </c>
      <c r="T3">
        <v>9333.3333333333321</v>
      </c>
      <c r="U3">
        <v>15999.999999999996</v>
      </c>
      <c r="V3">
        <v>15999.999999999996</v>
      </c>
      <c r="W3">
        <v>15999.999999999996</v>
      </c>
      <c r="X3">
        <v>15999.999999999996</v>
      </c>
      <c r="Y3">
        <v>15999.999999999996</v>
      </c>
      <c r="Z3">
        <v>15999.999999999996</v>
      </c>
      <c r="AA3">
        <v>15999.999999999996</v>
      </c>
      <c r="AB3">
        <v>15999.999999999996</v>
      </c>
      <c r="AC3">
        <v>15999.999999999996</v>
      </c>
      <c r="AD3">
        <v>15999.999999999996</v>
      </c>
    </row>
    <row r="4" spans="1:30" x14ac:dyDescent="0.3">
      <c r="A4" t="s">
        <v>717</v>
      </c>
      <c r="B4" t="s">
        <v>517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93.333333333333329</v>
      </c>
      <c r="T4">
        <v>93.333333333333329</v>
      </c>
      <c r="U4">
        <v>159.99999999999997</v>
      </c>
      <c r="V4">
        <v>159.99999999999997</v>
      </c>
      <c r="W4">
        <v>159.99999999999997</v>
      </c>
      <c r="X4">
        <v>159.99999999999997</v>
      </c>
      <c r="Y4">
        <v>159.99999999999997</v>
      </c>
      <c r="Z4">
        <v>159.99999999999997</v>
      </c>
      <c r="AA4">
        <v>159.99999999999997</v>
      </c>
      <c r="AB4">
        <v>159.99999999999997</v>
      </c>
      <c r="AC4">
        <v>159.99999999999997</v>
      </c>
      <c r="AD4">
        <v>159.99999999999997</v>
      </c>
    </row>
    <row r="5" spans="1:30" x14ac:dyDescent="0.3">
      <c r="A5" t="s">
        <v>718</v>
      </c>
      <c r="B5" t="s">
        <v>517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9239.9999999999982</v>
      </c>
      <c r="T5">
        <v>9239.9999999999982</v>
      </c>
      <c r="U5">
        <v>15839.999999999996</v>
      </c>
      <c r="V5">
        <v>15839.999999999996</v>
      </c>
      <c r="W5">
        <v>15839.999999999996</v>
      </c>
      <c r="X5">
        <v>15839.999999999996</v>
      </c>
      <c r="Y5">
        <v>15839.999999999996</v>
      </c>
      <c r="Z5">
        <v>15839.999999999996</v>
      </c>
      <c r="AA5">
        <v>15839.999999999996</v>
      </c>
      <c r="AB5">
        <v>15839.999999999996</v>
      </c>
      <c r="AC5">
        <v>15839.999999999996</v>
      </c>
      <c r="AD5">
        <v>15839.999999999996</v>
      </c>
    </row>
    <row r="6" spans="1:30" x14ac:dyDescent="0.3">
      <c r="A6" t="s">
        <v>719</v>
      </c>
      <c r="B6" t="s">
        <v>517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7919.9999999999982</v>
      </c>
      <c r="U6">
        <v>1319.9999999999998</v>
      </c>
      <c r="V6">
        <v>1319.9999999999998</v>
      </c>
      <c r="W6">
        <v>1319.9999999999998</v>
      </c>
      <c r="X6">
        <v>1319.9999999999998</v>
      </c>
      <c r="Y6">
        <v>1319.9999999999998</v>
      </c>
      <c r="Z6">
        <v>1319.9999999999998</v>
      </c>
      <c r="AA6">
        <v>1319.9999999999998</v>
      </c>
      <c r="AB6">
        <v>1319.9999999999998</v>
      </c>
      <c r="AC6">
        <v>1319.9999999999998</v>
      </c>
      <c r="AD6">
        <v>1319.9999999999998</v>
      </c>
    </row>
    <row r="7" spans="1:30" x14ac:dyDescent="0.3">
      <c r="A7" t="s">
        <v>720</v>
      </c>
      <c r="B7" t="s">
        <v>517</v>
      </c>
      <c r="C7">
        <v>1319.9999999999998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7919.9999999999982</v>
      </c>
      <c r="T7">
        <v>1319.9999999999998</v>
      </c>
      <c r="U7">
        <v>1319.9999999999998</v>
      </c>
      <c r="V7">
        <v>1319.9999999999998</v>
      </c>
      <c r="W7">
        <v>1319.9999999999998</v>
      </c>
      <c r="X7">
        <v>1319.9999999999998</v>
      </c>
      <c r="Y7">
        <v>1319.9999999999998</v>
      </c>
      <c r="Z7">
        <v>1319.9999999999998</v>
      </c>
      <c r="AA7">
        <v>1319.9999999999998</v>
      </c>
      <c r="AB7">
        <v>1319.9999999999998</v>
      </c>
      <c r="AC7">
        <v>1319.9999999999998</v>
      </c>
      <c r="AD7">
        <v>1319.9999999999998</v>
      </c>
    </row>
    <row r="8" spans="1:30" x14ac:dyDescent="0.3">
      <c r="A8" t="s">
        <v>721</v>
      </c>
      <c r="B8" t="s">
        <v>517</v>
      </c>
      <c r="C8">
        <v>175559.99999999997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1319.9999999999998</v>
      </c>
      <c r="T8">
        <v>15839.999999999996</v>
      </c>
      <c r="U8">
        <v>15839.999999999996</v>
      </c>
      <c r="V8">
        <v>15839.999999999996</v>
      </c>
      <c r="W8">
        <v>15839.999999999996</v>
      </c>
      <c r="X8">
        <v>15839.999999999996</v>
      </c>
      <c r="Y8">
        <v>15839.999999999996</v>
      </c>
      <c r="Z8">
        <v>15839.999999999996</v>
      </c>
      <c r="AA8">
        <v>15839.999999999996</v>
      </c>
      <c r="AB8">
        <v>15839.999999999996</v>
      </c>
      <c r="AC8">
        <v>15839.999999999996</v>
      </c>
      <c r="AD8">
        <v>15839.999999999996</v>
      </c>
    </row>
    <row r="9" spans="1:30" x14ac:dyDescent="0.3">
      <c r="A9" t="s">
        <v>722</v>
      </c>
      <c r="B9" t="s">
        <v>707</v>
      </c>
      <c r="C9">
        <v>10854272901.277525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420137269.43127841</v>
      </c>
      <c r="T9">
        <v>441110580.03246301</v>
      </c>
      <c r="U9">
        <v>793973204.19841671</v>
      </c>
      <c r="V9">
        <v>833680951.02766907</v>
      </c>
      <c r="W9">
        <v>875412591.64186561</v>
      </c>
      <c r="X9">
        <v>919273267.64071012</v>
      </c>
      <c r="Y9">
        <v>965373782.26221406</v>
      </c>
      <c r="Z9">
        <v>1013830924.9318388</v>
      </c>
      <c r="AA9">
        <v>1064767816.289487</v>
      </c>
      <c r="AB9">
        <v>1118314275.1539011</v>
      </c>
      <c r="AC9">
        <v>1174607209.0016551</v>
      </c>
      <c r="AD9">
        <v>1233791029.6660273</v>
      </c>
    </row>
    <row r="10" spans="1:30" x14ac:dyDescent="0.3">
      <c r="A10" t="s">
        <v>723</v>
      </c>
      <c r="B10" t="s">
        <v>707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378094782.88496828</v>
      </c>
      <c r="U10">
        <v>66164433.683201395</v>
      </c>
      <c r="V10">
        <v>69473412.585639089</v>
      </c>
      <c r="W10">
        <v>72951049.303488806</v>
      </c>
      <c r="X10">
        <v>76606105.636725843</v>
      </c>
      <c r="Y10">
        <v>80447815.188517839</v>
      </c>
      <c r="Z10">
        <v>84485910.410986558</v>
      </c>
      <c r="AA10">
        <v>88730651.35745725</v>
      </c>
      <c r="AB10">
        <v>93192856.262825102</v>
      </c>
      <c r="AC10">
        <v>97883934.083471268</v>
      </c>
      <c r="AD10">
        <v>102815919.13883561</v>
      </c>
    </row>
    <row r="11" spans="1:30" x14ac:dyDescent="0.3">
      <c r="A11" t="s">
        <v>724</v>
      </c>
      <c r="B11" t="s">
        <v>707</v>
      </c>
      <c r="C11">
        <v>102815919.13883561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360117659.51252431</v>
      </c>
      <c r="T11">
        <v>63015797.147494718</v>
      </c>
      <c r="U11">
        <v>66164433.683201395</v>
      </c>
      <c r="V11">
        <v>69473412.585639089</v>
      </c>
      <c r="W11">
        <v>72951049.303488806</v>
      </c>
      <c r="X11">
        <v>76606105.636725843</v>
      </c>
      <c r="Y11">
        <v>80447815.188517839</v>
      </c>
      <c r="Z11">
        <v>84485910.410986558</v>
      </c>
      <c r="AA11">
        <v>88730651.35745725</v>
      </c>
      <c r="AB11">
        <v>93192856.262825102</v>
      </c>
      <c r="AC11">
        <v>97883934.083471268</v>
      </c>
      <c r="AD11">
        <v>102815919.13883561</v>
      </c>
    </row>
    <row r="12" spans="1:30" x14ac:dyDescent="0.3">
      <c r="A12" t="s">
        <v>725</v>
      </c>
      <c r="C12">
        <v>9.4723912024300035E-3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0.8571428571428571</v>
      </c>
      <c r="T12">
        <v>0.14285714285714285</v>
      </c>
      <c r="U12">
        <v>8.3333333333333343E-2</v>
      </c>
      <c r="V12">
        <v>8.3333333333333329E-2</v>
      </c>
      <c r="W12">
        <v>8.3333333333333343E-2</v>
      </c>
      <c r="X12">
        <v>8.3333333333333329E-2</v>
      </c>
      <c r="Y12">
        <v>8.3333333333333329E-2</v>
      </c>
      <c r="Z12">
        <v>8.3333333333333329E-2</v>
      </c>
      <c r="AA12">
        <v>8.3333333333333329E-2</v>
      </c>
      <c r="AB12">
        <v>8.3333333333333343E-2</v>
      </c>
      <c r="AC12">
        <v>8.3333333333333343E-2</v>
      </c>
      <c r="AD12">
        <v>8.3333333333333329E-2</v>
      </c>
    </row>
    <row r="13" spans="1:30" x14ac:dyDescent="0.3">
      <c r="A13" t="s">
        <v>726</v>
      </c>
      <c r="B13" t="s">
        <v>707</v>
      </c>
      <c r="C13">
        <v>10809234227.502476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60019609.918754049</v>
      </c>
      <c r="T13">
        <v>756189565.76993656</v>
      </c>
      <c r="U13">
        <v>793973204.19841671</v>
      </c>
      <c r="V13">
        <v>833680951.02766907</v>
      </c>
      <c r="W13">
        <v>875412591.64186561</v>
      </c>
      <c r="X13">
        <v>919273267.64071012</v>
      </c>
      <c r="Y13">
        <v>965373782.26221406</v>
      </c>
      <c r="Z13">
        <v>1013830924.9318388</v>
      </c>
      <c r="AA13">
        <v>1064767816.289487</v>
      </c>
      <c r="AB13">
        <v>1118314275.1539011</v>
      </c>
      <c r="AC13">
        <v>1174607209.0016551</v>
      </c>
      <c r="AD13">
        <v>1233791029.6660271</v>
      </c>
    </row>
    <row r="14" spans="1:30" x14ac:dyDescent="0.3">
      <c r="A14" t="s">
        <v>727</v>
      </c>
      <c r="B14" t="s">
        <v>386</v>
      </c>
      <c r="C14">
        <v>0.99585060425652761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0.14285714285714282</v>
      </c>
      <c r="T14">
        <v>1.7142857142857142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0.99999999999999978</v>
      </c>
    </row>
    <row r="15" spans="1:30" x14ac:dyDescent="0.3">
      <c r="A15" t="s">
        <v>728</v>
      </c>
    </row>
    <row r="16" spans="1:30" x14ac:dyDescent="0.3">
      <c r="A16" t="s">
        <v>716</v>
      </c>
      <c r="B16" t="s">
        <v>517</v>
      </c>
      <c r="C16">
        <v>10719.999999999998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559.99999999999989</v>
      </c>
      <c r="T16">
        <v>559.99999999999989</v>
      </c>
      <c r="U16">
        <v>959.99999999999977</v>
      </c>
      <c r="V16">
        <v>959.99999999999977</v>
      </c>
      <c r="W16">
        <v>959.99999999999977</v>
      </c>
      <c r="X16">
        <v>959.99999999999977</v>
      </c>
      <c r="Y16">
        <v>959.99999999999977</v>
      </c>
      <c r="Z16">
        <v>959.99999999999977</v>
      </c>
      <c r="AA16">
        <v>959.99999999999977</v>
      </c>
      <c r="AB16">
        <v>959.99999999999977</v>
      </c>
      <c r="AC16">
        <v>959.99999999999977</v>
      </c>
      <c r="AD16">
        <v>959.99999999999977</v>
      </c>
    </row>
    <row r="17" spans="1:30" x14ac:dyDescent="0.3">
      <c r="A17" t="s">
        <v>721</v>
      </c>
      <c r="B17" t="s">
        <v>517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</row>
    <row r="18" spans="1:30" x14ac:dyDescent="0.3">
      <c r="A18" t="s">
        <v>722</v>
      </c>
      <c r="B18" t="s">
        <v>707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</row>
    <row r="19" spans="1:30" x14ac:dyDescent="0.3">
      <c r="A19" t="s">
        <v>726</v>
      </c>
      <c r="B19" t="s">
        <v>707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</row>
    <row r="20" spans="1:30" x14ac:dyDescent="0.3">
      <c r="A20" t="s">
        <v>729</v>
      </c>
      <c r="B20" t="s">
        <v>386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0C03F-6269-4ACC-A2EC-5BDF1F511BF2}">
  <dimension ref="A1:N14"/>
  <sheetViews>
    <sheetView topLeftCell="F1" zoomScale="106" zoomScaleNormal="160" workbookViewId="0">
      <selection sqref="A1:N1"/>
    </sheetView>
  </sheetViews>
  <sheetFormatPr defaultRowHeight="14.4" x14ac:dyDescent="0.3"/>
  <sheetData>
    <row r="1" spans="1:14" x14ac:dyDescent="0.3">
      <c r="A1" t="s">
        <v>0</v>
      </c>
      <c r="B1" t="s">
        <v>744</v>
      </c>
      <c r="C1" t="s">
        <v>1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</row>
    <row r="2" spans="1:14" x14ac:dyDescent="0.3">
      <c r="A2" t="s">
        <v>625</v>
      </c>
      <c r="B2" t="s">
        <v>730</v>
      </c>
      <c r="C2" t="s">
        <v>564</v>
      </c>
      <c r="D2">
        <v>1</v>
      </c>
      <c r="E2">
        <v>2</v>
      </c>
      <c r="F2">
        <v>3</v>
      </c>
      <c r="G2">
        <v>4</v>
      </c>
      <c r="H2">
        <v>5</v>
      </c>
      <c r="I2">
        <v>6</v>
      </c>
      <c r="J2">
        <v>7</v>
      </c>
      <c r="K2">
        <v>8</v>
      </c>
      <c r="L2">
        <v>9</v>
      </c>
      <c r="M2">
        <v>10</v>
      </c>
      <c r="N2">
        <v>11</v>
      </c>
    </row>
    <row r="3" spans="1:14" x14ac:dyDescent="0.3">
      <c r="A3" t="s">
        <v>629</v>
      </c>
      <c r="B3" t="s">
        <v>731</v>
      </c>
      <c r="C3" t="s">
        <v>630</v>
      </c>
      <c r="D3">
        <v>350</v>
      </c>
      <c r="E3">
        <v>350</v>
      </c>
      <c r="F3">
        <v>350</v>
      </c>
      <c r="G3">
        <v>350</v>
      </c>
      <c r="H3">
        <v>350</v>
      </c>
      <c r="I3">
        <v>350</v>
      </c>
      <c r="J3">
        <v>350</v>
      </c>
      <c r="K3">
        <v>350</v>
      </c>
      <c r="L3">
        <v>350</v>
      </c>
      <c r="M3">
        <v>350</v>
      </c>
      <c r="N3">
        <v>350</v>
      </c>
    </row>
    <row r="4" spans="1:14" x14ac:dyDescent="0.3">
      <c r="B4" t="s">
        <v>732</v>
      </c>
      <c r="C4" t="s">
        <v>114</v>
      </c>
      <c r="D4">
        <v>6</v>
      </c>
      <c r="E4">
        <v>6</v>
      </c>
      <c r="F4">
        <v>6</v>
      </c>
      <c r="G4">
        <v>6</v>
      </c>
      <c r="H4">
        <v>6</v>
      </c>
      <c r="I4">
        <v>6</v>
      </c>
      <c r="J4">
        <v>6</v>
      </c>
      <c r="K4">
        <v>6</v>
      </c>
      <c r="L4">
        <v>6</v>
      </c>
      <c r="M4">
        <v>6</v>
      </c>
      <c r="N4">
        <v>6</v>
      </c>
    </row>
    <row r="5" spans="1:14" x14ac:dyDescent="0.3">
      <c r="B5" t="s">
        <v>733</v>
      </c>
      <c r="C5" t="s">
        <v>114</v>
      </c>
      <c r="D5">
        <v>4</v>
      </c>
      <c r="E5">
        <v>4</v>
      </c>
      <c r="F5">
        <v>4</v>
      </c>
      <c r="G5">
        <v>4</v>
      </c>
      <c r="H5">
        <v>4</v>
      </c>
      <c r="I5">
        <v>4</v>
      </c>
      <c r="J5">
        <v>4</v>
      </c>
      <c r="K5">
        <v>4</v>
      </c>
      <c r="L5">
        <v>4</v>
      </c>
      <c r="M5">
        <v>4</v>
      </c>
      <c r="N5">
        <v>4</v>
      </c>
    </row>
    <row r="6" spans="1:14" x14ac:dyDescent="0.3">
      <c r="A6" t="s">
        <v>734</v>
      </c>
      <c r="B6" t="s">
        <v>735</v>
      </c>
      <c r="C6" t="s">
        <v>524</v>
      </c>
      <c r="D6">
        <v>0.75</v>
      </c>
      <c r="E6">
        <v>0.75</v>
      </c>
      <c r="F6">
        <v>0.75</v>
      </c>
      <c r="G6">
        <v>0.75</v>
      </c>
      <c r="H6">
        <v>0.75</v>
      </c>
      <c r="I6">
        <v>0.75</v>
      </c>
      <c r="J6">
        <v>0.75</v>
      </c>
      <c r="K6">
        <v>0.75</v>
      </c>
      <c r="L6">
        <v>0.75</v>
      </c>
      <c r="M6">
        <v>0.75</v>
      </c>
      <c r="N6">
        <v>0.75</v>
      </c>
    </row>
    <row r="7" spans="1:14" x14ac:dyDescent="0.3">
      <c r="A7" t="s">
        <v>736</v>
      </c>
      <c r="B7" t="s">
        <v>737</v>
      </c>
      <c r="C7" t="s">
        <v>524</v>
      </c>
      <c r="D7">
        <v>0.78</v>
      </c>
      <c r="E7">
        <v>0.78</v>
      </c>
      <c r="F7">
        <v>0.78</v>
      </c>
      <c r="G7">
        <v>0.78</v>
      </c>
      <c r="H7">
        <v>0.78</v>
      </c>
      <c r="I7">
        <v>0.78</v>
      </c>
      <c r="J7">
        <v>0.78</v>
      </c>
      <c r="K7">
        <v>0.78</v>
      </c>
      <c r="L7">
        <v>0.78</v>
      </c>
      <c r="M7">
        <v>0.78</v>
      </c>
      <c r="N7">
        <v>0.78</v>
      </c>
    </row>
    <row r="8" spans="1:14" x14ac:dyDescent="0.3">
      <c r="A8" t="s">
        <v>738</v>
      </c>
      <c r="B8" t="s">
        <v>739</v>
      </c>
      <c r="C8" t="s">
        <v>524</v>
      </c>
      <c r="D8">
        <v>0.95</v>
      </c>
      <c r="E8">
        <v>0.95</v>
      </c>
      <c r="F8">
        <v>0.95</v>
      </c>
      <c r="G8">
        <v>0.95</v>
      </c>
      <c r="H8">
        <v>0.95</v>
      </c>
      <c r="I8">
        <v>0.95</v>
      </c>
      <c r="J8">
        <v>0.95</v>
      </c>
      <c r="K8">
        <v>0.95</v>
      </c>
      <c r="L8">
        <v>0.95</v>
      </c>
      <c r="M8">
        <v>0.95</v>
      </c>
      <c r="N8">
        <v>0.95</v>
      </c>
    </row>
    <row r="9" spans="1:14" x14ac:dyDescent="0.3">
      <c r="A9" t="s">
        <v>740</v>
      </c>
      <c r="B9" t="s">
        <v>741</v>
      </c>
      <c r="C9" t="s">
        <v>742</v>
      </c>
      <c r="D9">
        <v>7.1646823717734671</v>
      </c>
      <c r="E9">
        <v>3.6299696760557927</v>
      </c>
      <c r="F9">
        <v>2.4643139613520102</v>
      </c>
      <c r="G9">
        <v>1.8856641859741834</v>
      </c>
      <c r="H9">
        <v>1.5396228599858697</v>
      </c>
      <c r="I9">
        <v>1.3089062715770545</v>
      </c>
      <c r="J9">
        <v>1.1436482352124442</v>
      </c>
      <c r="K9">
        <v>1.0191094651684216</v>
      </c>
      <c r="L9">
        <v>0.9216419486161308</v>
      </c>
      <c r="M9">
        <v>0.84310481766281109</v>
      </c>
      <c r="N9">
        <v>0.77834131063864453</v>
      </c>
    </row>
    <row r="10" spans="1:14" x14ac:dyDescent="0.3">
      <c r="B10" t="s">
        <v>743</v>
      </c>
      <c r="D10">
        <v>40000000</v>
      </c>
      <c r="E10">
        <v>40000000</v>
      </c>
      <c r="F10">
        <v>40000000</v>
      </c>
      <c r="G10">
        <v>40000000</v>
      </c>
      <c r="H10">
        <v>40000000</v>
      </c>
      <c r="I10">
        <v>40000000</v>
      </c>
      <c r="J10">
        <v>40000000</v>
      </c>
      <c r="K10">
        <v>40000000</v>
      </c>
      <c r="L10">
        <v>40000000</v>
      </c>
      <c r="M10">
        <v>40000000</v>
      </c>
      <c r="N10">
        <v>40000000</v>
      </c>
    </row>
    <row r="11" spans="1:14" x14ac:dyDescent="0.3">
      <c r="B11" t="s">
        <v>435</v>
      </c>
      <c r="D11">
        <v>286587294.87093866</v>
      </c>
      <c r="E11">
        <v>145198787.04223171</v>
      </c>
      <c r="F11">
        <v>98572558.454080403</v>
      </c>
      <c r="G11">
        <v>75426567.438967332</v>
      </c>
      <c r="H11">
        <v>61584914.39943479</v>
      </c>
      <c r="I11">
        <v>52356250.863082178</v>
      </c>
      <c r="J11">
        <v>45745929.408497766</v>
      </c>
      <c r="K11">
        <v>40764378.606736861</v>
      </c>
      <c r="L11">
        <v>36865677.944645233</v>
      </c>
      <c r="M11">
        <v>33724192.706512444</v>
      </c>
      <c r="N11">
        <v>31133652.425545782</v>
      </c>
    </row>
    <row r="12" spans="1:14" x14ac:dyDescent="0.3">
      <c r="B12" t="s">
        <v>435</v>
      </c>
      <c r="D12">
        <v>39803.790954297037</v>
      </c>
      <c r="E12">
        <v>20166.498200309961</v>
      </c>
      <c r="F12">
        <v>13690.63311862228</v>
      </c>
      <c r="G12">
        <v>10475.912144301017</v>
      </c>
      <c r="H12">
        <v>8553.4603332548322</v>
      </c>
      <c r="I12">
        <v>7271.7015087614136</v>
      </c>
      <c r="J12">
        <v>6353.6013067358008</v>
      </c>
      <c r="K12">
        <v>5661.7192509356755</v>
      </c>
      <c r="L12">
        <v>5120.233047867393</v>
      </c>
      <c r="M12">
        <v>4683.9156536822838</v>
      </c>
      <c r="N12">
        <v>4324.1183924369143</v>
      </c>
    </row>
    <row r="13" spans="1:14" x14ac:dyDescent="0.3">
      <c r="B13" t="s">
        <v>438</v>
      </c>
      <c r="D13">
        <v>-9803.7909542970374</v>
      </c>
      <c r="E13">
        <v>9833.5017996900388</v>
      </c>
      <c r="F13">
        <v>16309.36688137772</v>
      </c>
      <c r="G13">
        <v>19524.087855698985</v>
      </c>
      <c r="H13">
        <v>21446.539666745168</v>
      </c>
      <c r="I13">
        <v>22728.298491238587</v>
      </c>
      <c r="J13">
        <v>23646.3986932642</v>
      </c>
      <c r="K13">
        <v>24338.280749064324</v>
      </c>
      <c r="L13">
        <v>24879.766952132606</v>
      </c>
      <c r="M13">
        <v>25316.084346317715</v>
      </c>
      <c r="N13">
        <v>25675.881607563086</v>
      </c>
    </row>
    <row r="14" spans="1:14" x14ac:dyDescent="0.3">
      <c r="B14" t="s">
        <v>438</v>
      </c>
      <c r="D14">
        <v>-70587294.870938674</v>
      </c>
      <c r="E14">
        <v>70801212.957768276</v>
      </c>
      <c r="F14">
        <v>117427441.5459196</v>
      </c>
      <c r="G14">
        <v>140573432.56103268</v>
      </c>
      <c r="H14">
        <v>154415085.60056522</v>
      </c>
      <c r="I14">
        <v>163643749.13691783</v>
      </c>
      <c r="J14">
        <v>170254070.59150225</v>
      </c>
      <c r="K14">
        <v>175235621.39326313</v>
      </c>
      <c r="L14">
        <v>179134322.05535477</v>
      </c>
      <c r="M14">
        <v>182275807.29348755</v>
      </c>
      <c r="N14">
        <v>184866347.57445422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6E4A1-C36C-4257-AB95-D6C9A371ECBF}">
  <dimension ref="A1:O8"/>
  <sheetViews>
    <sheetView zoomScale="70" zoomScaleNormal="70" workbookViewId="0">
      <selection sqref="A1:O1"/>
    </sheetView>
  </sheetViews>
  <sheetFormatPr defaultRowHeight="14.4" x14ac:dyDescent="0.3"/>
  <sheetData>
    <row r="1" spans="1:15" x14ac:dyDescent="0.3">
      <c r="A1" t="s">
        <v>764</v>
      </c>
      <c r="B1" t="s">
        <v>0</v>
      </c>
      <c r="C1" t="s">
        <v>744</v>
      </c>
      <c r="D1" t="s">
        <v>1</v>
      </c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  <c r="O1">
        <v>11</v>
      </c>
    </row>
    <row r="2" spans="1:15" x14ac:dyDescent="0.3">
      <c r="A2" t="s">
        <v>758</v>
      </c>
      <c r="B2" t="s">
        <v>745</v>
      </c>
      <c r="C2" t="s">
        <v>749</v>
      </c>
      <c r="D2" t="s">
        <v>755</v>
      </c>
      <c r="E2">
        <v>1955.8823529411766</v>
      </c>
      <c r="F2">
        <v>1955.8823529411766</v>
      </c>
      <c r="G2">
        <v>1955.8823529411766</v>
      </c>
      <c r="H2">
        <v>1955.8823529411766</v>
      </c>
      <c r="I2">
        <v>1955.8823529411766</v>
      </c>
      <c r="J2">
        <v>1955.8823529411766</v>
      </c>
      <c r="K2">
        <v>1955.8823529411766</v>
      </c>
      <c r="L2">
        <v>1955.8823529411766</v>
      </c>
      <c r="M2">
        <v>1955.8823529411766</v>
      </c>
      <c r="N2">
        <v>1955.8823529411766</v>
      </c>
      <c r="O2">
        <v>1955.8823529411766</v>
      </c>
    </row>
    <row r="4" spans="1:15" x14ac:dyDescent="0.3">
      <c r="A4" t="s">
        <v>759</v>
      </c>
      <c r="B4" t="s">
        <v>746</v>
      </c>
      <c r="C4" t="s">
        <v>750</v>
      </c>
      <c r="D4" t="s">
        <v>756</v>
      </c>
      <c r="E4">
        <v>4500</v>
      </c>
      <c r="F4">
        <v>4500</v>
      </c>
      <c r="G4">
        <v>4500</v>
      </c>
      <c r="H4">
        <v>4500</v>
      </c>
      <c r="I4">
        <v>4500</v>
      </c>
      <c r="J4">
        <v>4500</v>
      </c>
      <c r="K4">
        <v>4500</v>
      </c>
      <c r="L4">
        <v>4500</v>
      </c>
      <c r="M4">
        <v>4500</v>
      </c>
      <c r="N4">
        <v>4500</v>
      </c>
      <c r="O4">
        <v>4500</v>
      </c>
    </row>
    <row r="5" spans="1:15" x14ac:dyDescent="0.3">
      <c r="A5" t="s">
        <v>760</v>
      </c>
      <c r="B5" t="s">
        <v>747</v>
      </c>
      <c r="C5" t="s">
        <v>751</v>
      </c>
      <c r="D5" t="s">
        <v>757</v>
      </c>
      <c r="E5">
        <v>28</v>
      </c>
      <c r="F5">
        <v>28</v>
      </c>
      <c r="G5">
        <v>28</v>
      </c>
      <c r="H5">
        <v>28</v>
      </c>
      <c r="I5">
        <v>28</v>
      </c>
      <c r="J5">
        <v>28</v>
      </c>
      <c r="K5">
        <v>28</v>
      </c>
      <c r="L5">
        <v>28</v>
      </c>
      <c r="M5">
        <v>28</v>
      </c>
      <c r="N5">
        <v>28</v>
      </c>
      <c r="O5">
        <v>28</v>
      </c>
    </row>
    <row r="6" spans="1:15" x14ac:dyDescent="0.3">
      <c r="A6" t="s">
        <v>761</v>
      </c>
      <c r="B6" t="s">
        <v>748</v>
      </c>
      <c r="C6" t="s">
        <v>752</v>
      </c>
      <c r="D6" t="s">
        <v>648</v>
      </c>
      <c r="E6">
        <v>950</v>
      </c>
      <c r="F6">
        <v>950</v>
      </c>
      <c r="G6">
        <v>950</v>
      </c>
      <c r="H6">
        <v>950</v>
      </c>
      <c r="I6">
        <v>950</v>
      </c>
      <c r="J6">
        <v>950</v>
      </c>
      <c r="K6">
        <v>950</v>
      </c>
      <c r="L6">
        <v>950</v>
      </c>
      <c r="M6">
        <v>950</v>
      </c>
      <c r="N6">
        <v>950</v>
      </c>
      <c r="O6">
        <v>950</v>
      </c>
    </row>
    <row r="7" spans="1:15" x14ac:dyDescent="0.3">
      <c r="A7" t="s">
        <v>762</v>
      </c>
      <c r="C7" t="s">
        <v>753</v>
      </c>
      <c r="D7" t="s">
        <v>261</v>
      </c>
      <c r="E7">
        <v>6</v>
      </c>
      <c r="F7">
        <v>6</v>
      </c>
      <c r="G7">
        <v>6</v>
      </c>
      <c r="H7">
        <v>6</v>
      </c>
      <c r="I7">
        <v>6</v>
      </c>
      <c r="J7">
        <v>6</v>
      </c>
      <c r="K7">
        <v>6</v>
      </c>
      <c r="L7">
        <v>6</v>
      </c>
      <c r="M7">
        <v>6</v>
      </c>
      <c r="N7">
        <v>6</v>
      </c>
      <c r="O7">
        <v>6</v>
      </c>
    </row>
    <row r="8" spans="1:15" x14ac:dyDescent="0.3">
      <c r="A8" t="s">
        <v>763</v>
      </c>
      <c r="C8" t="s">
        <v>754</v>
      </c>
      <c r="D8" t="s">
        <v>755</v>
      </c>
      <c r="E8">
        <v>2639.5173453996986</v>
      </c>
      <c r="F8">
        <v>2639.5173453996986</v>
      </c>
      <c r="G8">
        <v>2639.5173453996986</v>
      </c>
      <c r="H8">
        <v>2639.5173453996986</v>
      </c>
      <c r="I8">
        <v>2639.5173453996986</v>
      </c>
      <c r="J8">
        <v>2639.5173453996986</v>
      </c>
      <c r="K8">
        <v>2639.5173453996986</v>
      </c>
      <c r="L8">
        <v>2639.5173453996986</v>
      </c>
      <c r="M8">
        <v>2639.5173453996986</v>
      </c>
      <c r="N8">
        <v>2639.5173453996986</v>
      </c>
      <c r="O8">
        <v>2639.5173453996986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8BD44-0EE0-477B-A16F-91285D150EDD}">
  <dimension ref="A1:O8"/>
  <sheetViews>
    <sheetView workbookViewId="0">
      <selection sqref="A1:O1"/>
    </sheetView>
  </sheetViews>
  <sheetFormatPr defaultRowHeight="14.4" x14ac:dyDescent="0.3"/>
  <sheetData>
    <row r="1" spans="1:15" x14ac:dyDescent="0.3">
      <c r="A1" t="s">
        <v>764</v>
      </c>
      <c r="B1" t="s">
        <v>0</v>
      </c>
      <c r="C1" t="s">
        <v>744</v>
      </c>
      <c r="D1" t="s">
        <v>1</v>
      </c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  <c r="O1">
        <v>11</v>
      </c>
    </row>
    <row r="2" spans="1:15" x14ac:dyDescent="0.3">
      <c r="A2" t="s">
        <v>765</v>
      </c>
      <c r="B2" t="s">
        <v>766</v>
      </c>
      <c r="C2" t="s">
        <v>767</v>
      </c>
      <c r="D2" t="s">
        <v>755</v>
      </c>
      <c r="E2">
        <v>0</v>
      </c>
      <c r="F2">
        <v>195.63035768958156</v>
      </c>
      <c r="G2">
        <v>494.08496265194941</v>
      </c>
      <c r="H2">
        <v>868.30733571714643</v>
      </c>
      <c r="I2">
        <v>1303.9075585132882</v>
      </c>
      <c r="J2">
        <v>1791.722288308523</v>
      </c>
      <c r="K2">
        <v>2325.3199637973953</v>
      </c>
      <c r="L2">
        <v>2899.8977153522328</v>
      </c>
      <c r="M2">
        <v>3511.7105611597294</v>
      </c>
      <c r="N2">
        <v>4157.7436542917521</v>
      </c>
      <c r="O2">
        <v>4835.5094994041492</v>
      </c>
    </row>
    <row r="4" spans="1:15" x14ac:dyDescent="0.3">
      <c r="A4" t="s">
        <v>768</v>
      </c>
      <c r="B4" t="s">
        <v>769</v>
      </c>
      <c r="C4" t="s">
        <v>770</v>
      </c>
      <c r="D4" t="s">
        <v>771</v>
      </c>
      <c r="E4">
        <v>4166.666666666667</v>
      </c>
      <c r="F4">
        <v>8333.3333333333339</v>
      </c>
      <c r="G4">
        <v>12500</v>
      </c>
      <c r="H4">
        <v>16666.666666666668</v>
      </c>
      <c r="I4">
        <v>20833.333333333332</v>
      </c>
      <c r="J4">
        <v>25000</v>
      </c>
      <c r="K4">
        <v>29166.666666666664</v>
      </c>
      <c r="L4">
        <v>33333.333333333336</v>
      </c>
      <c r="M4">
        <v>37500</v>
      </c>
      <c r="N4">
        <v>41666.666666666664</v>
      </c>
      <c r="O4">
        <v>45833.333333333336</v>
      </c>
    </row>
    <row r="5" spans="1:15" x14ac:dyDescent="0.3">
      <c r="A5" t="s">
        <v>772</v>
      </c>
      <c r="C5" t="s">
        <v>773</v>
      </c>
      <c r="E5">
        <v>2.4000000000000001E-4</v>
      </c>
      <c r="F5">
        <v>2.4000000000000001E-4</v>
      </c>
      <c r="G5">
        <v>2.4000000000000001E-4</v>
      </c>
      <c r="H5">
        <v>2.4000000000000001E-4</v>
      </c>
      <c r="I5">
        <v>2.4000000000000001E-4</v>
      </c>
      <c r="J5">
        <v>2.4000000000000001E-4</v>
      </c>
      <c r="K5">
        <v>2.4000000000000001E-4</v>
      </c>
      <c r="L5">
        <v>2.4000000000000001E-4</v>
      </c>
      <c r="M5">
        <v>2.4000000000000001E-4</v>
      </c>
      <c r="N5">
        <v>2.4000000000000001E-4</v>
      </c>
      <c r="O5">
        <v>2.4000000000000001E-4</v>
      </c>
    </row>
    <row r="6" spans="1:15" x14ac:dyDescent="0.3">
      <c r="A6" t="s">
        <v>774</v>
      </c>
      <c r="B6" t="s">
        <v>775</v>
      </c>
      <c r="C6" t="s">
        <v>776</v>
      </c>
      <c r="D6" t="s">
        <v>648</v>
      </c>
      <c r="E6">
        <v>1.29</v>
      </c>
      <c r="F6">
        <v>1.29</v>
      </c>
      <c r="G6">
        <v>1.29</v>
      </c>
      <c r="H6">
        <v>1.29</v>
      </c>
      <c r="I6">
        <v>1.29</v>
      </c>
      <c r="J6">
        <v>1.29</v>
      </c>
      <c r="K6">
        <v>1.29</v>
      </c>
      <c r="L6">
        <v>1.29</v>
      </c>
      <c r="M6">
        <v>1.29</v>
      </c>
      <c r="N6">
        <v>1.29</v>
      </c>
      <c r="O6">
        <v>1.29</v>
      </c>
    </row>
    <row r="7" spans="1:15" x14ac:dyDescent="0.3">
      <c r="A7" t="s">
        <v>777</v>
      </c>
      <c r="B7" t="s">
        <v>778</v>
      </c>
      <c r="C7" t="s">
        <v>779</v>
      </c>
      <c r="D7" t="s">
        <v>780</v>
      </c>
      <c r="E7">
        <v>1</v>
      </c>
      <c r="F7">
        <v>2</v>
      </c>
      <c r="G7">
        <v>3</v>
      </c>
      <c r="H7">
        <v>4</v>
      </c>
      <c r="I7">
        <v>5</v>
      </c>
      <c r="J7">
        <v>6</v>
      </c>
      <c r="K7">
        <v>7</v>
      </c>
      <c r="L7">
        <v>8</v>
      </c>
      <c r="M7">
        <v>9</v>
      </c>
      <c r="N7">
        <v>10</v>
      </c>
      <c r="O7">
        <v>11</v>
      </c>
    </row>
    <row r="8" spans="1:15" x14ac:dyDescent="0.3">
      <c r="A8" t="s">
        <v>781</v>
      </c>
      <c r="C8" t="s">
        <v>782</v>
      </c>
      <c r="E8">
        <v>0</v>
      </c>
      <c r="F8">
        <v>260.8404769194421</v>
      </c>
      <c r="G8">
        <v>658.77995020259925</v>
      </c>
      <c r="H8">
        <v>1157.7431142895286</v>
      </c>
      <c r="I8">
        <v>1738.543411351051</v>
      </c>
      <c r="J8">
        <v>2388.9630510780307</v>
      </c>
      <c r="K8">
        <v>3100.4266183965269</v>
      </c>
      <c r="L8">
        <v>3866.5302871363106</v>
      </c>
      <c r="M8">
        <v>4682.2807482129729</v>
      </c>
      <c r="N8">
        <v>5543.6582057223359</v>
      </c>
      <c r="O8">
        <v>6447.3459992055323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3"/>
  <sheetViews>
    <sheetView topLeftCell="E1" workbookViewId="0">
      <selection activeCell="L7" sqref="L7"/>
    </sheetView>
  </sheetViews>
  <sheetFormatPr defaultRowHeight="14.4" x14ac:dyDescent="0.3"/>
  <sheetData>
    <row r="1" spans="1:13" x14ac:dyDescent="0.3">
      <c r="A1" s="4" t="s">
        <v>0</v>
      </c>
      <c r="B1" s="4" t="s">
        <v>1</v>
      </c>
      <c r="C1" s="4" t="s">
        <v>29</v>
      </c>
      <c r="D1" s="4" t="s">
        <v>30</v>
      </c>
      <c r="E1" s="4" t="s">
        <v>68</v>
      </c>
      <c r="F1" s="4" t="s">
        <v>69</v>
      </c>
      <c r="G1" s="4" t="s">
        <v>70</v>
      </c>
      <c r="H1" s="4" t="s">
        <v>71</v>
      </c>
      <c r="I1" s="4" t="s">
        <v>72</v>
      </c>
      <c r="J1" s="4" t="s">
        <v>73</v>
      </c>
      <c r="K1" s="4" t="s">
        <v>8</v>
      </c>
      <c r="L1" s="4" t="s">
        <v>31</v>
      </c>
      <c r="M1" s="4" t="s">
        <v>22</v>
      </c>
    </row>
    <row r="2" spans="1:13" x14ac:dyDescent="0.3">
      <c r="A2" t="s">
        <v>74</v>
      </c>
      <c r="B2" t="s">
        <v>14</v>
      </c>
      <c r="C2">
        <v>1</v>
      </c>
      <c r="E2">
        <v>1136.666666666667</v>
      </c>
      <c r="F2">
        <v>3100</v>
      </c>
      <c r="G2">
        <v>6200</v>
      </c>
      <c r="H2">
        <v>9300</v>
      </c>
      <c r="I2">
        <v>18600</v>
      </c>
      <c r="J2">
        <v>27900</v>
      </c>
      <c r="K2">
        <v>1136.666666666667</v>
      </c>
      <c r="L2">
        <v>32000</v>
      </c>
      <c r="M2">
        <v>36373333.333333328</v>
      </c>
    </row>
    <row r="3" spans="1:13" x14ac:dyDescent="0.3">
      <c r="A3" t="s">
        <v>16</v>
      </c>
      <c r="E3">
        <v>1136.666666666667</v>
      </c>
      <c r="F3">
        <v>3100</v>
      </c>
      <c r="G3">
        <v>6200</v>
      </c>
      <c r="H3">
        <v>9300</v>
      </c>
      <c r="I3">
        <v>18600</v>
      </c>
      <c r="J3">
        <v>27900</v>
      </c>
      <c r="M3">
        <v>36373333.333333328</v>
      </c>
    </row>
  </sheetData>
  <pageMargins left="0.75" right="0.75" top="1" bottom="1" header="0.5" footer="0.5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E9571-175D-45AC-B1AF-6DE8CCEF6FF4}">
  <dimension ref="A1:O6"/>
  <sheetViews>
    <sheetView workbookViewId="0">
      <selection sqref="A1:O1"/>
    </sheetView>
  </sheetViews>
  <sheetFormatPr defaultRowHeight="14.4" x14ac:dyDescent="0.3"/>
  <sheetData>
    <row r="1" spans="1:15" x14ac:dyDescent="0.3">
      <c r="A1" t="s">
        <v>764</v>
      </c>
      <c r="B1" t="s">
        <v>0</v>
      </c>
      <c r="C1" t="s">
        <v>744</v>
      </c>
      <c r="D1" t="s">
        <v>1</v>
      </c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  <c r="O1">
        <v>11</v>
      </c>
    </row>
    <row r="2" spans="1:15" x14ac:dyDescent="0.3">
      <c r="A2" t="s">
        <v>783</v>
      </c>
      <c r="B2" t="s">
        <v>784</v>
      </c>
      <c r="C2" t="s">
        <v>785</v>
      </c>
      <c r="D2" t="s">
        <v>755</v>
      </c>
      <c r="E2">
        <v>1955.8823529411766</v>
      </c>
      <c r="F2">
        <v>2151.5127106307582</v>
      </c>
      <c r="G2">
        <v>2449.9673155931259</v>
      </c>
      <c r="H2">
        <v>2824.1896886583231</v>
      </c>
      <c r="I2">
        <v>3259.7899114544648</v>
      </c>
      <c r="J2">
        <v>3747.6046412496999</v>
      </c>
      <c r="K2">
        <v>4281.2023167385723</v>
      </c>
      <c r="L2">
        <v>4855.7800682934094</v>
      </c>
      <c r="M2">
        <v>5467.5929141009055</v>
      </c>
      <c r="N2">
        <v>6113.6260072329287</v>
      </c>
      <c r="O2">
        <v>6791.3918523453258</v>
      </c>
    </row>
    <row r="4" spans="1:15" x14ac:dyDescent="0.3">
      <c r="A4" t="s">
        <v>758</v>
      </c>
      <c r="B4" t="s">
        <v>745</v>
      </c>
      <c r="C4" t="s">
        <v>749</v>
      </c>
      <c r="D4" t="s">
        <v>755</v>
      </c>
      <c r="E4">
        <v>1955.8823529411766</v>
      </c>
      <c r="F4">
        <v>1955.8823529411766</v>
      </c>
      <c r="G4">
        <v>1955.8823529411766</v>
      </c>
      <c r="H4">
        <v>1955.8823529411766</v>
      </c>
      <c r="I4">
        <v>1955.8823529411766</v>
      </c>
      <c r="J4">
        <v>1955.8823529411766</v>
      </c>
      <c r="K4">
        <v>1955.8823529411766</v>
      </c>
      <c r="L4">
        <v>1955.8823529411766</v>
      </c>
      <c r="M4">
        <v>1955.8823529411766</v>
      </c>
      <c r="N4">
        <v>1955.8823529411766</v>
      </c>
      <c r="O4">
        <v>1955.8823529411766</v>
      </c>
    </row>
    <row r="5" spans="1:15" x14ac:dyDescent="0.3">
      <c r="A5" t="s">
        <v>765</v>
      </c>
      <c r="B5" t="s">
        <v>766</v>
      </c>
      <c r="C5" t="s">
        <v>767</v>
      </c>
      <c r="D5" t="s">
        <v>755</v>
      </c>
      <c r="E5">
        <v>0</v>
      </c>
      <c r="F5">
        <v>195.63035768958156</v>
      </c>
      <c r="G5">
        <v>494.08496265194941</v>
      </c>
      <c r="H5">
        <v>868.30733571714643</v>
      </c>
      <c r="I5">
        <v>1303.9075585132882</v>
      </c>
      <c r="J5">
        <v>1791.722288308523</v>
      </c>
      <c r="K5">
        <v>2325.3199637973953</v>
      </c>
      <c r="L5">
        <v>2899.8977153522328</v>
      </c>
      <c r="M5">
        <v>3511.7105611597294</v>
      </c>
      <c r="N5">
        <v>4157.7436542917521</v>
      </c>
      <c r="O5">
        <v>4835.5094994041492</v>
      </c>
    </row>
    <row r="6" spans="1:15" x14ac:dyDescent="0.3">
      <c r="A6" t="s">
        <v>786</v>
      </c>
      <c r="C6" t="s">
        <v>782</v>
      </c>
      <c r="E6">
        <v>2639.5173453996986</v>
      </c>
      <c r="F6">
        <v>2900.3578223191407</v>
      </c>
      <c r="G6">
        <v>3298.2972956022977</v>
      </c>
      <c r="H6">
        <v>3797.260459689227</v>
      </c>
      <c r="I6">
        <v>4378.0607567507495</v>
      </c>
      <c r="J6">
        <v>5028.4803964777293</v>
      </c>
      <c r="K6">
        <v>5739.9439637962259</v>
      </c>
      <c r="L6">
        <v>6506.0476325360087</v>
      </c>
      <c r="M6">
        <v>7321.7980936126714</v>
      </c>
      <c r="N6">
        <v>8183.1755511220344</v>
      </c>
      <c r="O6">
        <v>9086.8633446052299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D892E-E499-4A34-93A6-BDCA71D39538}">
  <dimension ref="A1:O7"/>
  <sheetViews>
    <sheetView workbookViewId="0">
      <selection activeCell="F12" sqref="F12"/>
    </sheetView>
  </sheetViews>
  <sheetFormatPr defaultRowHeight="14.4" x14ac:dyDescent="0.3"/>
  <sheetData>
    <row r="1" spans="1:15" x14ac:dyDescent="0.3">
      <c r="A1" t="s">
        <v>764</v>
      </c>
      <c r="B1" t="s">
        <v>0</v>
      </c>
      <c r="C1" t="s">
        <v>744</v>
      </c>
      <c r="D1" t="s">
        <v>1</v>
      </c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  <c r="O1">
        <v>11</v>
      </c>
    </row>
    <row r="2" spans="1:15" x14ac:dyDescent="0.3">
      <c r="E2">
        <v>2.8905376533968687</v>
      </c>
      <c r="F2">
        <v>6.2690197264112744</v>
      </c>
      <c r="G2">
        <v>10.501342272270664</v>
      </c>
      <c r="H2">
        <v>15.8</v>
      </c>
      <c r="I2">
        <v>22.310971734955519</v>
      </c>
      <c r="J2">
        <v>30.142499704878254</v>
      </c>
      <c r="K2">
        <v>39.379141241596251</v>
      </c>
      <c r="L2">
        <v>50.089587585451575</v>
      </c>
      <c r="M2">
        <v>62.331354956975623</v>
      </c>
      <c r="N2">
        <v>76.153759775652858</v>
      </c>
      <c r="O2">
        <v>91.599893363268777</v>
      </c>
    </row>
    <row r="3" spans="1:15" x14ac:dyDescent="0.3">
      <c r="A3" t="s">
        <v>787</v>
      </c>
      <c r="B3" t="s">
        <v>647</v>
      </c>
      <c r="C3" t="s">
        <v>788</v>
      </c>
      <c r="D3" t="s">
        <v>648</v>
      </c>
      <c r="E3">
        <v>4.2103628540041971</v>
      </c>
      <c r="F3">
        <v>9.1314665131876733</v>
      </c>
      <c r="G3">
        <v>15.296275891231858</v>
      </c>
      <c r="H3">
        <v>23.014311200924755</v>
      </c>
      <c r="I3">
        <v>32.498205487550784</v>
      </c>
      <c r="J3">
        <v>43.905624593788019</v>
      </c>
      <c r="K3">
        <v>57.359734896156112</v>
      </c>
      <c r="L3">
        <v>72.960592190984784</v>
      </c>
      <c r="M3">
        <v>90.791974718679796</v>
      </c>
      <c r="N3">
        <v>110.9257168732494</v>
      </c>
      <c r="O3">
        <v>133.42458555910062</v>
      </c>
    </row>
    <row r="5" spans="1:15" x14ac:dyDescent="0.3">
      <c r="A5" t="s">
        <v>789</v>
      </c>
      <c r="B5" t="s">
        <v>790</v>
      </c>
      <c r="C5" t="s">
        <v>791</v>
      </c>
      <c r="D5" t="s">
        <v>635</v>
      </c>
      <c r="E5">
        <v>368.40674972536726</v>
      </c>
      <c r="F5">
        <v>799.00331990392147</v>
      </c>
      <c r="G5">
        <v>1338.4241404827876</v>
      </c>
      <c r="H5">
        <v>2013.752230080916</v>
      </c>
      <c r="I5">
        <v>2843.5929801606935</v>
      </c>
      <c r="J5">
        <v>3841.7421519564518</v>
      </c>
      <c r="K5">
        <v>5018.9768034136596</v>
      </c>
      <c r="L5">
        <v>6384.0518167111686</v>
      </c>
      <c r="M5">
        <v>7944.2977878844822</v>
      </c>
      <c r="N5">
        <v>9706.0002264093218</v>
      </c>
      <c r="O5">
        <v>11674.651236421305</v>
      </c>
    </row>
    <row r="6" spans="1:15" x14ac:dyDescent="0.3">
      <c r="A6" t="s">
        <v>792</v>
      </c>
      <c r="B6" t="s">
        <v>793</v>
      </c>
      <c r="C6" t="s">
        <v>794</v>
      </c>
      <c r="D6" t="s">
        <v>756</v>
      </c>
      <c r="E6">
        <v>87.5</v>
      </c>
      <c r="F6">
        <v>87.5</v>
      </c>
      <c r="G6">
        <v>87.5</v>
      </c>
      <c r="H6">
        <v>87.5</v>
      </c>
      <c r="I6">
        <v>87.5</v>
      </c>
      <c r="J6">
        <v>87.5</v>
      </c>
      <c r="K6">
        <v>87.5</v>
      </c>
      <c r="L6">
        <v>87.5</v>
      </c>
      <c r="M6">
        <v>87.5</v>
      </c>
      <c r="N6">
        <v>87.5</v>
      </c>
      <c r="O6">
        <v>87.5</v>
      </c>
    </row>
    <row r="7" spans="1:15" x14ac:dyDescent="0.3">
      <c r="A7" t="s">
        <v>795</v>
      </c>
      <c r="C7" t="s">
        <v>796</v>
      </c>
      <c r="D7" t="s">
        <v>640</v>
      </c>
      <c r="E7">
        <v>4</v>
      </c>
      <c r="F7">
        <v>4</v>
      </c>
      <c r="G7">
        <v>4</v>
      </c>
      <c r="H7">
        <v>4</v>
      </c>
      <c r="I7">
        <v>4</v>
      </c>
      <c r="J7">
        <v>4</v>
      </c>
      <c r="K7">
        <v>4</v>
      </c>
      <c r="L7">
        <v>4</v>
      </c>
      <c r="M7">
        <v>4</v>
      </c>
      <c r="N7">
        <v>4</v>
      </c>
      <c r="O7">
        <v>4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D04EC-DE0A-40E1-A3B2-F567AF3CD1EC}">
  <dimension ref="A1:O5"/>
  <sheetViews>
    <sheetView workbookViewId="0">
      <selection activeCell="M24" sqref="M24"/>
    </sheetView>
  </sheetViews>
  <sheetFormatPr defaultRowHeight="14.4" x14ac:dyDescent="0.3"/>
  <sheetData>
    <row r="1" spans="1:15" x14ac:dyDescent="0.3">
      <c r="A1" t="s">
        <v>764</v>
      </c>
      <c r="B1" t="s">
        <v>0</v>
      </c>
      <c r="C1" t="s">
        <v>744</v>
      </c>
      <c r="D1" t="s">
        <v>1</v>
      </c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  <c r="O1">
        <v>11</v>
      </c>
    </row>
    <row r="2" spans="1:15" x14ac:dyDescent="0.3">
      <c r="A2" t="s">
        <v>797</v>
      </c>
      <c r="B2" t="s">
        <v>798</v>
      </c>
      <c r="C2" t="s">
        <v>799</v>
      </c>
      <c r="D2" t="s">
        <v>755</v>
      </c>
      <c r="E2">
        <v>5.5882352941176476</v>
      </c>
      <c r="F2">
        <v>6.1471791732307377</v>
      </c>
      <c r="G2">
        <v>6.9999066159803602</v>
      </c>
      <c r="H2">
        <v>8.069113396166637</v>
      </c>
      <c r="I2">
        <v>9.313685461298471</v>
      </c>
      <c r="J2">
        <v>10.707441832141999</v>
      </c>
      <c r="K2">
        <v>12.232006619253063</v>
      </c>
      <c r="L2">
        <v>13.87365733798117</v>
      </c>
      <c r="M2">
        <v>15.621694040288302</v>
      </c>
      <c r="N2">
        <v>17.467502877808368</v>
      </c>
      <c r="O2">
        <v>19.403976720986645</v>
      </c>
    </row>
    <row r="4" spans="1:15" x14ac:dyDescent="0.3">
      <c r="A4" t="s">
        <v>800</v>
      </c>
      <c r="B4" t="s">
        <v>801</v>
      </c>
      <c r="C4" t="s">
        <v>785</v>
      </c>
      <c r="D4" t="s">
        <v>755</v>
      </c>
      <c r="E4">
        <v>1955.8823529411766</v>
      </c>
      <c r="F4">
        <v>2151.5127106307582</v>
      </c>
      <c r="G4">
        <v>2449.9673155931259</v>
      </c>
      <c r="H4">
        <v>2824.1896886583231</v>
      </c>
      <c r="I4">
        <v>3259.7899114544648</v>
      </c>
      <c r="J4">
        <v>3747.6046412496999</v>
      </c>
      <c r="K4">
        <v>4281.2023167385723</v>
      </c>
      <c r="L4">
        <v>4855.7800682934094</v>
      </c>
      <c r="M4">
        <v>5467.5929141009055</v>
      </c>
      <c r="N4">
        <v>6113.6260072329287</v>
      </c>
      <c r="O4">
        <v>6791.3918523453258</v>
      </c>
    </row>
    <row r="5" spans="1:15" x14ac:dyDescent="0.3">
      <c r="A5" t="s">
        <v>802</v>
      </c>
      <c r="B5" t="s">
        <v>629</v>
      </c>
      <c r="C5" t="s">
        <v>803</v>
      </c>
      <c r="D5" t="s">
        <v>630</v>
      </c>
      <c r="E5">
        <v>350</v>
      </c>
      <c r="F5">
        <v>350</v>
      </c>
      <c r="G5">
        <v>350</v>
      </c>
      <c r="H5">
        <v>350</v>
      </c>
      <c r="I5">
        <v>350</v>
      </c>
      <c r="J5">
        <v>350</v>
      </c>
      <c r="K5">
        <v>350</v>
      </c>
      <c r="L5">
        <v>350</v>
      </c>
      <c r="M5">
        <v>350</v>
      </c>
      <c r="N5">
        <v>350</v>
      </c>
      <c r="O5">
        <v>350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F67D0-8B2B-4BDB-AD9A-D2D6AC7E269F}">
  <dimension ref="A1:O6"/>
  <sheetViews>
    <sheetView workbookViewId="0">
      <selection activeCell="N34" sqref="N34"/>
    </sheetView>
  </sheetViews>
  <sheetFormatPr defaultRowHeight="14.4" x14ac:dyDescent="0.3"/>
  <sheetData>
    <row r="1" spans="1:15" x14ac:dyDescent="0.3">
      <c r="A1" t="s">
        <v>764</v>
      </c>
      <c r="B1" t="s">
        <v>0</v>
      </c>
      <c r="C1" t="s">
        <v>744</v>
      </c>
      <c r="D1" t="s">
        <v>1</v>
      </c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  <c r="O1">
        <v>11</v>
      </c>
    </row>
    <row r="2" spans="1:15" x14ac:dyDescent="0.3">
      <c r="A2" t="s">
        <v>810</v>
      </c>
      <c r="B2" t="s">
        <v>804</v>
      </c>
      <c r="C2" t="s">
        <v>805</v>
      </c>
      <c r="D2" t="s">
        <v>806</v>
      </c>
      <c r="E2">
        <v>1510.9549843895152</v>
      </c>
      <c r="F2">
        <v>1638.4852471521815</v>
      </c>
      <c r="G2">
        <v>1829.7697927605516</v>
      </c>
      <c r="H2">
        <v>2064.7619591894472</v>
      </c>
      <c r="I2">
        <v>2332.4985170069435</v>
      </c>
      <c r="J2">
        <v>2626.0374154224369</v>
      </c>
      <c r="K2">
        <v>2940.6348217430823</v>
      </c>
      <c r="L2">
        <v>3272.8821201876071</v>
      </c>
      <c r="M2">
        <v>3620.2365845259592</v>
      </c>
      <c r="N2">
        <v>3980.7439552916321</v>
      </c>
      <c r="O2">
        <v>4352.8647936084526</v>
      </c>
    </row>
    <row r="4" spans="1:15" x14ac:dyDescent="0.3">
      <c r="A4" t="s">
        <v>811</v>
      </c>
      <c r="B4" t="s">
        <v>798</v>
      </c>
      <c r="C4" t="s">
        <v>785</v>
      </c>
      <c r="D4" t="s">
        <v>755</v>
      </c>
      <c r="E4">
        <v>5.5882352941176476</v>
      </c>
      <c r="F4">
        <v>6.1471791732307377</v>
      </c>
      <c r="G4">
        <v>6.9999066159803602</v>
      </c>
      <c r="H4">
        <v>8.069113396166637</v>
      </c>
      <c r="I4">
        <v>9.313685461298471</v>
      </c>
      <c r="J4">
        <v>10.707441832141999</v>
      </c>
      <c r="K4">
        <v>12.232006619253063</v>
      </c>
      <c r="L4">
        <v>13.87365733798117</v>
      </c>
      <c r="M4">
        <v>15.621694040288302</v>
      </c>
      <c r="N4">
        <v>17.467502877808368</v>
      </c>
      <c r="O4">
        <v>19.403976720986645</v>
      </c>
    </row>
    <row r="5" spans="1:15" x14ac:dyDescent="0.3">
      <c r="A5" t="s">
        <v>812</v>
      </c>
      <c r="C5" t="s">
        <v>807</v>
      </c>
      <c r="E5">
        <v>0.85</v>
      </c>
      <c r="F5">
        <v>0.85</v>
      </c>
      <c r="G5">
        <v>0.85</v>
      </c>
      <c r="H5">
        <v>0.85</v>
      </c>
      <c r="I5">
        <v>0.85</v>
      </c>
      <c r="J5">
        <v>0.85</v>
      </c>
      <c r="K5">
        <v>0.85</v>
      </c>
      <c r="L5">
        <v>0.85</v>
      </c>
      <c r="M5">
        <v>0.85</v>
      </c>
      <c r="N5">
        <v>0.85</v>
      </c>
      <c r="O5">
        <v>0.85</v>
      </c>
    </row>
    <row r="6" spans="1:15" x14ac:dyDescent="0.3">
      <c r="A6" t="s">
        <v>813</v>
      </c>
      <c r="B6" t="s">
        <v>808</v>
      </c>
      <c r="C6" t="s">
        <v>809</v>
      </c>
      <c r="E6">
        <v>350</v>
      </c>
      <c r="F6">
        <v>350</v>
      </c>
      <c r="G6">
        <v>350</v>
      </c>
      <c r="H6">
        <v>350</v>
      </c>
      <c r="I6">
        <v>350</v>
      </c>
      <c r="J6">
        <v>350</v>
      </c>
      <c r="K6">
        <v>350</v>
      </c>
      <c r="L6">
        <v>350</v>
      </c>
      <c r="M6">
        <v>350</v>
      </c>
      <c r="N6">
        <v>350</v>
      </c>
      <c r="O6">
        <v>350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64FD5A-6831-4990-90B9-30F71481CE2A}">
  <dimension ref="A1:O8"/>
  <sheetViews>
    <sheetView workbookViewId="0">
      <selection activeCell="A2" sqref="A2:O8"/>
    </sheetView>
  </sheetViews>
  <sheetFormatPr defaultRowHeight="14.4" x14ac:dyDescent="0.3"/>
  <sheetData>
    <row r="1" spans="1:15" x14ac:dyDescent="0.3">
      <c r="A1" t="s">
        <v>764</v>
      </c>
      <c r="B1" t="s">
        <v>0</v>
      </c>
      <c r="C1" t="s">
        <v>744</v>
      </c>
      <c r="D1" t="s">
        <v>1</v>
      </c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  <c r="O1">
        <v>11</v>
      </c>
    </row>
    <row r="2" spans="1:15" x14ac:dyDescent="0.3">
      <c r="A2" t="s">
        <v>814</v>
      </c>
      <c r="B2" t="s">
        <v>815</v>
      </c>
      <c r="C2" t="s">
        <v>816</v>
      </c>
      <c r="D2" t="s">
        <v>817</v>
      </c>
      <c r="E2">
        <v>2.5775656324582341</v>
      </c>
      <c r="F2">
        <v>5.1551312649164682</v>
      </c>
      <c r="G2">
        <v>7.7326968973747023</v>
      </c>
      <c r="H2">
        <v>10.310262529832936</v>
      </c>
      <c r="I2">
        <v>12.887828162291171</v>
      </c>
      <c r="J2">
        <v>15.465393794749405</v>
      </c>
      <c r="K2">
        <v>18.042959427207638</v>
      </c>
      <c r="L2">
        <v>20.620525059665873</v>
      </c>
      <c r="M2">
        <v>23.198090692124108</v>
      </c>
      <c r="N2">
        <v>25.775656324582343</v>
      </c>
      <c r="O2">
        <v>28.353221957040578</v>
      </c>
    </row>
    <row r="4" spans="1:15" x14ac:dyDescent="0.3">
      <c r="A4" t="s">
        <v>818</v>
      </c>
      <c r="B4" t="s">
        <v>625</v>
      </c>
      <c r="C4" t="s">
        <v>730</v>
      </c>
      <c r="E4">
        <v>1</v>
      </c>
      <c r="F4">
        <v>2</v>
      </c>
      <c r="G4">
        <v>3</v>
      </c>
      <c r="H4">
        <v>4</v>
      </c>
      <c r="I4">
        <v>5</v>
      </c>
      <c r="J4">
        <v>6</v>
      </c>
      <c r="K4">
        <v>7</v>
      </c>
      <c r="L4">
        <v>8</v>
      </c>
      <c r="M4">
        <v>9</v>
      </c>
      <c r="N4">
        <v>10</v>
      </c>
      <c r="O4">
        <v>11</v>
      </c>
    </row>
    <row r="5" spans="1:15" x14ac:dyDescent="0.3">
      <c r="A5" t="s">
        <v>819</v>
      </c>
      <c r="B5" t="s">
        <v>820</v>
      </c>
      <c r="C5" t="s">
        <v>821</v>
      </c>
      <c r="D5" t="s">
        <v>817</v>
      </c>
      <c r="E5">
        <v>6</v>
      </c>
      <c r="F5">
        <v>6</v>
      </c>
      <c r="G5">
        <v>6</v>
      </c>
      <c r="H5">
        <v>6</v>
      </c>
      <c r="I5">
        <v>6</v>
      </c>
      <c r="J5">
        <v>6</v>
      </c>
      <c r="K5">
        <v>6</v>
      </c>
      <c r="L5">
        <v>6</v>
      </c>
      <c r="M5">
        <v>6</v>
      </c>
      <c r="N5">
        <v>6</v>
      </c>
      <c r="O5">
        <v>6</v>
      </c>
    </row>
    <row r="6" spans="1:15" x14ac:dyDescent="0.3">
      <c r="A6" t="s">
        <v>822</v>
      </c>
      <c r="B6" t="s">
        <v>823</v>
      </c>
      <c r="C6" t="s">
        <v>824</v>
      </c>
      <c r="D6" t="s">
        <v>817</v>
      </c>
      <c r="E6">
        <v>0.6</v>
      </c>
      <c r="F6">
        <v>0.6</v>
      </c>
      <c r="G6">
        <v>0.6</v>
      </c>
      <c r="H6">
        <v>0.6</v>
      </c>
      <c r="I6">
        <v>0.6</v>
      </c>
      <c r="J6">
        <v>0.6</v>
      </c>
      <c r="K6">
        <v>0.6</v>
      </c>
      <c r="L6">
        <v>0.6</v>
      </c>
      <c r="M6">
        <v>0.6</v>
      </c>
      <c r="N6">
        <v>0.6</v>
      </c>
      <c r="O6">
        <v>0.6</v>
      </c>
    </row>
    <row r="7" spans="1:15" x14ac:dyDescent="0.3">
      <c r="A7" t="s">
        <v>825</v>
      </c>
      <c r="B7" t="s">
        <v>826</v>
      </c>
      <c r="C7" t="s">
        <v>827</v>
      </c>
      <c r="D7" t="s">
        <v>828</v>
      </c>
      <c r="E7">
        <v>10</v>
      </c>
      <c r="F7">
        <v>10</v>
      </c>
      <c r="G7">
        <v>10</v>
      </c>
      <c r="H7">
        <v>10</v>
      </c>
      <c r="I7">
        <v>10</v>
      </c>
      <c r="J7">
        <v>10</v>
      </c>
      <c r="K7">
        <v>10</v>
      </c>
      <c r="L7">
        <v>10</v>
      </c>
      <c r="M7">
        <v>10</v>
      </c>
      <c r="N7">
        <v>10</v>
      </c>
      <c r="O7">
        <v>10</v>
      </c>
    </row>
    <row r="8" spans="1:15" x14ac:dyDescent="0.3">
      <c r="A8" t="s">
        <v>829</v>
      </c>
      <c r="B8" t="s">
        <v>830</v>
      </c>
      <c r="C8" t="s">
        <v>831</v>
      </c>
      <c r="D8" t="s">
        <v>828</v>
      </c>
      <c r="E8">
        <v>20.95</v>
      </c>
      <c r="F8">
        <v>20.95</v>
      </c>
      <c r="G8">
        <v>20.95</v>
      </c>
      <c r="H8">
        <v>20.95</v>
      </c>
      <c r="I8">
        <v>20.95</v>
      </c>
      <c r="J8">
        <v>20.95</v>
      </c>
      <c r="K8">
        <v>20.95</v>
      </c>
      <c r="L8">
        <v>20.95</v>
      </c>
      <c r="M8">
        <v>20.95</v>
      </c>
      <c r="N8">
        <v>20.95</v>
      </c>
      <c r="O8">
        <v>20.95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75783-C9E6-4A3F-932E-B96C415FC725}">
  <dimension ref="A1:O5"/>
  <sheetViews>
    <sheetView workbookViewId="0">
      <selection activeCell="A2" sqref="A2:O5"/>
    </sheetView>
  </sheetViews>
  <sheetFormatPr defaultRowHeight="14.4" x14ac:dyDescent="0.3"/>
  <sheetData>
    <row r="1" spans="1:15" x14ac:dyDescent="0.3">
      <c r="A1" t="s">
        <v>764</v>
      </c>
      <c r="B1" t="s">
        <v>0</v>
      </c>
      <c r="C1" t="s">
        <v>744</v>
      </c>
      <c r="D1" t="s">
        <v>1</v>
      </c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  <c r="O1">
        <v>11</v>
      </c>
    </row>
    <row r="2" spans="1:15" x14ac:dyDescent="0.3">
      <c r="A2" t="s">
        <v>832</v>
      </c>
      <c r="B2" t="s">
        <v>833</v>
      </c>
      <c r="C2" t="s">
        <v>834</v>
      </c>
      <c r="D2" t="s">
        <v>835</v>
      </c>
      <c r="E2">
        <v>3.8945856399538821</v>
      </c>
      <c r="F2">
        <v>8.4466065246985984</v>
      </c>
      <c r="G2">
        <v>14.149055199389469</v>
      </c>
      <c r="H2">
        <v>21.2882378608554</v>
      </c>
      <c r="I2">
        <v>30.06084007598448</v>
      </c>
      <c r="J2">
        <v>40.61270274925392</v>
      </c>
      <c r="K2">
        <v>53.0577547789444</v>
      </c>
      <c r="L2">
        <v>67.488547776660923</v>
      </c>
      <c r="M2">
        <v>83.982576614778822</v>
      </c>
      <c r="N2">
        <v>102.6062881077557</v>
      </c>
      <c r="O2">
        <v>123.41774164216808</v>
      </c>
    </row>
    <row r="4" spans="1:15" x14ac:dyDescent="0.3">
      <c r="A4" t="s">
        <v>810</v>
      </c>
      <c r="B4" t="s">
        <v>804</v>
      </c>
      <c r="C4" t="s">
        <v>805</v>
      </c>
      <c r="D4" t="s">
        <v>806</v>
      </c>
      <c r="E4">
        <v>1510.9549843895152</v>
      </c>
      <c r="F4">
        <v>1638.4852471521815</v>
      </c>
      <c r="G4">
        <v>1829.7697927605516</v>
      </c>
      <c r="H4">
        <v>2064.7619591894472</v>
      </c>
      <c r="I4">
        <v>2332.4985170069435</v>
      </c>
      <c r="J4">
        <v>2626.0374154224369</v>
      </c>
      <c r="K4">
        <v>2940.6348217430823</v>
      </c>
      <c r="L4">
        <v>3272.8821201876071</v>
      </c>
      <c r="M4">
        <v>3620.2365845259592</v>
      </c>
      <c r="N4">
        <v>3980.7439552916321</v>
      </c>
      <c r="O4">
        <v>4352.8647936084526</v>
      </c>
    </row>
    <row r="5" spans="1:15" x14ac:dyDescent="0.3">
      <c r="A5" t="s">
        <v>814</v>
      </c>
      <c r="B5" t="s">
        <v>815</v>
      </c>
      <c r="C5" t="s">
        <v>816</v>
      </c>
      <c r="D5" t="s">
        <v>817</v>
      </c>
      <c r="E5">
        <v>2.5775656324582341</v>
      </c>
      <c r="F5">
        <v>5.1551312649164682</v>
      </c>
      <c r="G5">
        <v>7.7326968973747023</v>
      </c>
      <c r="H5">
        <v>10.310262529832936</v>
      </c>
      <c r="I5">
        <v>12.887828162291171</v>
      </c>
      <c r="J5">
        <v>15.465393794749405</v>
      </c>
      <c r="K5">
        <v>18.042959427207638</v>
      </c>
      <c r="L5">
        <v>20.620525059665873</v>
      </c>
      <c r="M5">
        <v>23.198090692124108</v>
      </c>
      <c r="N5">
        <v>25.775656324582343</v>
      </c>
      <c r="O5">
        <v>28.353221957040578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CE1A8-8837-4F48-A796-85B0BE1A857B}">
  <dimension ref="A1:O6"/>
  <sheetViews>
    <sheetView workbookViewId="0">
      <selection activeCell="L17" sqref="L17"/>
    </sheetView>
  </sheetViews>
  <sheetFormatPr defaultRowHeight="14.4" x14ac:dyDescent="0.3"/>
  <sheetData>
    <row r="1" spans="1:15" x14ac:dyDescent="0.3">
      <c r="A1" t="s">
        <v>764</v>
      </c>
      <c r="B1" t="s">
        <v>0</v>
      </c>
      <c r="C1" t="s">
        <v>744</v>
      </c>
      <c r="D1" t="s">
        <v>1</v>
      </c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  <c r="O1">
        <v>11</v>
      </c>
    </row>
    <row r="2" spans="1:15" x14ac:dyDescent="0.3">
      <c r="E2">
        <v>0.72597389325820494</v>
      </c>
      <c r="F2">
        <v>1.5744976206578447</v>
      </c>
      <c r="G2">
        <v>2.6374679205019746</v>
      </c>
      <c r="H2">
        <v>3.9682539682539679</v>
      </c>
      <c r="I2">
        <v>5.6035191216986933</v>
      </c>
      <c r="J2">
        <v>7.5704489915808351</v>
      </c>
      <c r="K2">
        <v>9.8902806011644167</v>
      </c>
      <c r="L2">
        <v>12.580266120517271</v>
      </c>
      <c r="M2">
        <v>15.654851054092731</v>
      </c>
      <c r="N2">
        <v>19.126421482733786</v>
      </c>
      <c r="O2">
        <v>23.005800020913394</v>
      </c>
    </row>
    <row r="3" spans="1:15" x14ac:dyDescent="0.3">
      <c r="A3" t="s">
        <v>836</v>
      </c>
      <c r="B3" t="s">
        <v>626</v>
      </c>
      <c r="C3" t="s">
        <v>837</v>
      </c>
      <c r="D3" t="s">
        <v>627</v>
      </c>
      <c r="E3">
        <v>1.0525907135010493</v>
      </c>
      <c r="F3">
        <v>2.2828666282969183</v>
      </c>
      <c r="G3">
        <v>3.8240689728079644</v>
      </c>
      <c r="H3">
        <v>5.7535778002311888</v>
      </c>
      <c r="I3">
        <v>8.124551371887696</v>
      </c>
      <c r="J3">
        <v>10.976406148447005</v>
      </c>
      <c r="K3">
        <v>14.339933724039026</v>
      </c>
      <c r="L3">
        <v>18.240148047746196</v>
      </c>
      <c r="M3">
        <v>22.697993679669949</v>
      </c>
      <c r="N3">
        <v>27.73142921831235</v>
      </c>
      <c r="O3">
        <v>33.356146389775155</v>
      </c>
    </row>
    <row r="5" spans="1:15" x14ac:dyDescent="0.3">
      <c r="A5" t="s">
        <v>832</v>
      </c>
      <c r="B5" t="s">
        <v>833</v>
      </c>
      <c r="C5" t="s">
        <v>834</v>
      </c>
      <c r="D5" t="s">
        <v>835</v>
      </c>
      <c r="E5">
        <v>3.8945856399538821</v>
      </c>
      <c r="F5">
        <v>8.4466065246985984</v>
      </c>
      <c r="G5">
        <v>14.149055199389469</v>
      </c>
      <c r="H5">
        <v>21.2882378608554</v>
      </c>
      <c r="I5">
        <v>30.06084007598448</v>
      </c>
      <c r="J5">
        <v>40.61270274925392</v>
      </c>
      <c r="K5">
        <v>53.0577547789444</v>
      </c>
      <c r="L5">
        <v>67.488547776660923</v>
      </c>
      <c r="M5">
        <v>83.982576614778822</v>
      </c>
      <c r="N5">
        <v>102.6062881077557</v>
      </c>
      <c r="O5">
        <v>123.41774164216808</v>
      </c>
    </row>
    <row r="6" spans="1:15" x14ac:dyDescent="0.3">
      <c r="A6" t="s">
        <v>838</v>
      </c>
      <c r="B6" t="s">
        <v>839</v>
      </c>
      <c r="C6" t="s">
        <v>840</v>
      </c>
      <c r="D6" t="s">
        <v>841</v>
      </c>
      <c r="E6">
        <v>3.7</v>
      </c>
      <c r="F6">
        <v>3.7</v>
      </c>
      <c r="G6">
        <v>3.7</v>
      </c>
      <c r="H6">
        <v>3.7</v>
      </c>
      <c r="I6">
        <v>3.7</v>
      </c>
      <c r="J6">
        <v>3.7</v>
      </c>
      <c r="K6">
        <v>3.7</v>
      </c>
      <c r="L6">
        <v>3.7</v>
      </c>
      <c r="M6">
        <v>3.7</v>
      </c>
      <c r="N6">
        <v>3.7</v>
      </c>
      <c r="O6">
        <v>3.7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36A84-1223-4A08-BC8B-CD6E330B6E67}">
  <dimension ref="A1:O6"/>
  <sheetViews>
    <sheetView workbookViewId="0">
      <selection activeCell="A2" sqref="A2:O6"/>
    </sheetView>
  </sheetViews>
  <sheetFormatPr defaultRowHeight="14.4" x14ac:dyDescent="0.3"/>
  <sheetData>
    <row r="1" spans="1:15" x14ac:dyDescent="0.3">
      <c r="A1" t="s">
        <v>764</v>
      </c>
      <c r="B1" t="s">
        <v>0</v>
      </c>
      <c r="C1" t="s">
        <v>744</v>
      </c>
      <c r="D1" t="s">
        <v>1</v>
      </c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  <c r="O1">
        <v>11</v>
      </c>
    </row>
    <row r="2" spans="1:15" x14ac:dyDescent="0.3">
      <c r="E2">
        <v>254.09086264037174</v>
      </c>
      <c r="F2">
        <v>551.07416723024562</v>
      </c>
      <c r="G2">
        <v>923.11377217569111</v>
      </c>
      <c r="H2">
        <v>1388.8888888888887</v>
      </c>
      <c r="I2">
        <v>1961.2316925945427</v>
      </c>
      <c r="J2">
        <v>2649.6571470532922</v>
      </c>
      <c r="K2">
        <v>3461.598210407546</v>
      </c>
      <c r="L2">
        <v>4403.0931421810446</v>
      </c>
      <c r="M2">
        <v>5479.197868932456</v>
      </c>
      <c r="N2">
        <v>6694.2475189568249</v>
      </c>
      <c r="O2">
        <v>8052.0300073196877</v>
      </c>
    </row>
    <row r="3" spans="1:15" x14ac:dyDescent="0.3">
      <c r="A3" t="s">
        <v>842</v>
      </c>
      <c r="B3" t="s">
        <v>790</v>
      </c>
      <c r="C3" t="s">
        <v>843</v>
      </c>
      <c r="D3" t="s">
        <v>635</v>
      </c>
      <c r="E3">
        <v>368.40674972536726</v>
      </c>
      <c r="F3">
        <v>799.00331990392147</v>
      </c>
      <c r="G3">
        <v>1338.4241404827876</v>
      </c>
      <c r="H3">
        <v>2013.752230080916</v>
      </c>
      <c r="I3">
        <v>2843.5929801606935</v>
      </c>
      <c r="J3">
        <v>3841.7421519564518</v>
      </c>
      <c r="K3">
        <v>5018.9768034136596</v>
      </c>
      <c r="L3">
        <v>6384.0518167111686</v>
      </c>
      <c r="M3">
        <v>7944.2977878844822</v>
      </c>
      <c r="N3">
        <v>9706.0002264093218</v>
      </c>
      <c r="O3">
        <v>11674.651236421305</v>
      </c>
    </row>
    <row r="5" spans="1:15" x14ac:dyDescent="0.3">
      <c r="A5" t="s">
        <v>844</v>
      </c>
      <c r="B5" t="s">
        <v>626</v>
      </c>
      <c r="C5" t="s">
        <v>837</v>
      </c>
      <c r="D5" t="s">
        <v>845</v>
      </c>
      <c r="E5">
        <v>1.0525907135010493</v>
      </c>
      <c r="F5">
        <v>2.2828666282969183</v>
      </c>
      <c r="G5">
        <v>3.8240689728079644</v>
      </c>
      <c r="H5">
        <v>5.7535778002311888</v>
      </c>
      <c r="I5">
        <v>8.124551371887696</v>
      </c>
      <c r="J5">
        <v>10.976406148447005</v>
      </c>
      <c r="K5">
        <v>14.339933724039026</v>
      </c>
      <c r="L5">
        <v>18.240148047746196</v>
      </c>
      <c r="M5">
        <v>22.697993679669949</v>
      </c>
      <c r="N5">
        <v>27.73142921831235</v>
      </c>
      <c r="O5">
        <v>33.356146389775155</v>
      </c>
    </row>
    <row r="6" spans="1:15" x14ac:dyDescent="0.3">
      <c r="A6" t="s">
        <v>802</v>
      </c>
      <c r="B6" t="s">
        <v>629</v>
      </c>
      <c r="C6" t="s">
        <v>803</v>
      </c>
      <c r="D6" t="s">
        <v>630</v>
      </c>
      <c r="E6">
        <v>350</v>
      </c>
      <c r="F6">
        <v>350</v>
      </c>
      <c r="G6">
        <v>350</v>
      </c>
      <c r="H6">
        <v>350</v>
      </c>
      <c r="I6">
        <v>350</v>
      </c>
      <c r="J6">
        <v>350</v>
      </c>
      <c r="K6">
        <v>350</v>
      </c>
      <c r="L6">
        <v>350</v>
      </c>
      <c r="M6">
        <v>350</v>
      </c>
      <c r="N6">
        <v>350</v>
      </c>
      <c r="O6">
        <v>350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CDB0C-2831-4EAE-92BD-8C208408A137}">
  <dimension ref="A1:O8"/>
  <sheetViews>
    <sheetView workbookViewId="0">
      <selection activeCell="G13" sqref="G13"/>
    </sheetView>
  </sheetViews>
  <sheetFormatPr defaultRowHeight="14.4" x14ac:dyDescent="0.3"/>
  <sheetData>
    <row r="1" spans="1:15" x14ac:dyDescent="0.3">
      <c r="A1" t="s">
        <v>764</v>
      </c>
      <c r="B1" t="s">
        <v>0</v>
      </c>
      <c r="C1" t="s">
        <v>744</v>
      </c>
      <c r="D1" t="s">
        <v>1</v>
      </c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  <c r="O1">
        <v>11</v>
      </c>
    </row>
    <row r="2" spans="1:15" x14ac:dyDescent="0.3">
      <c r="B2" t="s">
        <v>846</v>
      </c>
      <c r="C2" t="s">
        <v>847</v>
      </c>
      <c r="D2" t="s">
        <v>742</v>
      </c>
      <c r="E2">
        <v>5.309029637484139</v>
      </c>
      <c r="F2">
        <v>2.6927456457746297</v>
      </c>
      <c r="G2">
        <v>1.8304864963877518</v>
      </c>
      <c r="H2">
        <v>1.4024514269786021</v>
      </c>
      <c r="I2">
        <v>1.1463630463985222</v>
      </c>
      <c r="J2">
        <v>0.9754961402969714</v>
      </c>
      <c r="K2">
        <v>0.85300300926410144</v>
      </c>
      <c r="L2">
        <v>0.76061100500198175</v>
      </c>
      <c r="M2">
        <v>0.68824118381354027</v>
      </c>
      <c r="N2">
        <v>0.62988109052359142</v>
      </c>
      <c r="O2">
        <v>0.58172117648862021</v>
      </c>
    </row>
    <row r="4" spans="1:15" x14ac:dyDescent="0.3">
      <c r="B4" t="s">
        <v>801</v>
      </c>
      <c r="C4" t="s">
        <v>785</v>
      </c>
      <c r="D4" t="s">
        <v>755</v>
      </c>
      <c r="E4">
        <v>1955.8823529411766</v>
      </c>
      <c r="F4">
        <v>2151.5127106307582</v>
      </c>
      <c r="G4">
        <v>2449.9673155931259</v>
      </c>
      <c r="H4">
        <v>2824.1896886583231</v>
      </c>
      <c r="I4">
        <v>3259.7899114544648</v>
      </c>
      <c r="J4">
        <v>3747.6046412496999</v>
      </c>
      <c r="K4">
        <v>4281.2023167385723</v>
      </c>
      <c r="L4">
        <v>4855.7800682934094</v>
      </c>
      <c r="M4">
        <v>5467.5929141009055</v>
      </c>
      <c r="N4">
        <v>6113.6260072329287</v>
      </c>
      <c r="O4">
        <v>6791.3918523453258</v>
      </c>
    </row>
    <row r="5" spans="1:15" x14ac:dyDescent="0.3">
      <c r="B5" t="s">
        <v>790</v>
      </c>
      <c r="C5" t="s">
        <v>837</v>
      </c>
      <c r="D5" t="s">
        <v>635</v>
      </c>
      <c r="E5">
        <v>368.40674972536726</v>
      </c>
      <c r="F5">
        <v>799.00331990392147</v>
      </c>
      <c r="G5">
        <v>1338.4241404827876</v>
      </c>
      <c r="H5">
        <v>2013.752230080916</v>
      </c>
      <c r="I5">
        <v>2843.5929801606935</v>
      </c>
      <c r="J5">
        <v>3841.7421519564518</v>
      </c>
      <c r="K5">
        <v>5018.9768034136596</v>
      </c>
      <c r="L5">
        <v>6384.0518167111686</v>
      </c>
      <c r="M5">
        <v>7944.2977878844822</v>
      </c>
      <c r="N5">
        <v>9706.0002264093218</v>
      </c>
      <c r="O5">
        <v>11674.651236421305</v>
      </c>
    </row>
    <row r="8" spans="1:15" x14ac:dyDescent="0.3">
      <c r="B8" t="s">
        <v>740</v>
      </c>
      <c r="C8" t="s">
        <v>848</v>
      </c>
      <c r="D8" t="s">
        <v>742</v>
      </c>
      <c r="E8">
        <v>7.1646823717734671</v>
      </c>
      <c r="F8">
        <v>3.6299696760557927</v>
      </c>
      <c r="G8">
        <v>2.4643139613520102</v>
      </c>
      <c r="H8">
        <v>1.8856641859741834</v>
      </c>
      <c r="I8">
        <v>1.5396228599858697</v>
      </c>
      <c r="J8">
        <v>1.3089062715770545</v>
      </c>
      <c r="K8">
        <v>1.1436482352124442</v>
      </c>
      <c r="L8">
        <v>1.0191094651684216</v>
      </c>
      <c r="M8">
        <v>0.9216419486161308</v>
      </c>
      <c r="N8">
        <v>0.84310481766281109</v>
      </c>
      <c r="O8">
        <v>0.77834131063864453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A9166A-AA15-4A4C-8BAD-D40C52867FF4}">
  <dimension ref="A1:J15"/>
  <sheetViews>
    <sheetView workbookViewId="0">
      <selection activeCell="M7" sqref="M7"/>
    </sheetView>
  </sheetViews>
  <sheetFormatPr defaultRowHeight="14.4" x14ac:dyDescent="0.3"/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859</v>
      </c>
      <c r="J1" t="s">
        <v>860</v>
      </c>
    </row>
    <row r="2" spans="1:10" x14ac:dyDescent="0.3">
      <c r="A2" t="s">
        <v>743</v>
      </c>
      <c r="B2" t="s">
        <v>645</v>
      </c>
      <c r="C2">
        <v>20000</v>
      </c>
      <c r="D2">
        <v>40000</v>
      </c>
      <c r="E2">
        <v>80000</v>
      </c>
      <c r="F2">
        <v>120000</v>
      </c>
      <c r="G2">
        <v>240000</v>
      </c>
      <c r="H2">
        <v>360000</v>
      </c>
      <c r="I2">
        <v>16000</v>
      </c>
    </row>
    <row r="3" spans="1:10" x14ac:dyDescent="0.3">
      <c r="A3" t="s">
        <v>849</v>
      </c>
      <c r="B3" t="s">
        <v>850</v>
      </c>
      <c r="C3">
        <v>11000</v>
      </c>
      <c r="D3">
        <v>30000</v>
      </c>
      <c r="E3">
        <v>60000</v>
      </c>
      <c r="F3">
        <v>90000</v>
      </c>
      <c r="G3">
        <v>180000</v>
      </c>
      <c r="H3">
        <v>270000</v>
      </c>
      <c r="I3">
        <v>11000</v>
      </c>
    </row>
    <row r="4" spans="1:10" x14ac:dyDescent="0.3">
      <c r="A4" t="s">
        <v>437</v>
      </c>
      <c r="B4" t="s">
        <v>851</v>
      </c>
      <c r="C4">
        <v>37713283.719483666</v>
      </c>
      <c r="D4">
        <v>75426567.438967332</v>
      </c>
      <c r="E4">
        <v>150853134.87793466</v>
      </c>
      <c r="F4">
        <v>226279702.31690198</v>
      </c>
      <c r="G4">
        <v>452559404.63380396</v>
      </c>
      <c r="H4">
        <v>678839106.95070601</v>
      </c>
      <c r="I4">
        <v>30170626.975586932</v>
      </c>
      <c r="J4">
        <v>1.8856641859741834</v>
      </c>
    </row>
    <row r="5" spans="1:10" x14ac:dyDescent="0.3">
      <c r="A5" t="s">
        <v>852</v>
      </c>
      <c r="B5" t="s">
        <v>642</v>
      </c>
      <c r="C5">
        <v>300</v>
      </c>
      <c r="D5">
        <v>300</v>
      </c>
      <c r="E5">
        <v>300</v>
      </c>
      <c r="F5">
        <v>300</v>
      </c>
      <c r="G5">
        <v>300</v>
      </c>
      <c r="H5">
        <v>300</v>
      </c>
      <c r="I5">
        <v>300</v>
      </c>
    </row>
    <row r="6" spans="1:10" x14ac:dyDescent="0.3">
      <c r="A6" t="s">
        <v>530</v>
      </c>
      <c r="B6" t="s">
        <v>640</v>
      </c>
      <c r="C6">
        <v>24</v>
      </c>
      <c r="D6">
        <v>24</v>
      </c>
      <c r="E6">
        <v>24</v>
      </c>
      <c r="F6">
        <v>24</v>
      </c>
      <c r="G6">
        <v>24</v>
      </c>
      <c r="H6">
        <v>24</v>
      </c>
      <c r="I6">
        <v>24</v>
      </c>
    </row>
    <row r="7" spans="1:10" x14ac:dyDescent="0.3">
      <c r="A7" t="s">
        <v>437</v>
      </c>
      <c r="B7" t="s">
        <v>850</v>
      </c>
      <c r="C7">
        <v>5237.9560721505086</v>
      </c>
      <c r="D7">
        <v>10475.912144301017</v>
      </c>
      <c r="E7">
        <v>20951.824288602034</v>
      </c>
      <c r="F7">
        <v>31427.736432903053</v>
      </c>
      <c r="G7">
        <v>62855.472865806107</v>
      </c>
      <c r="H7">
        <v>94283.209298709175</v>
      </c>
      <c r="I7">
        <v>4190.3648577204067</v>
      </c>
    </row>
    <row r="8" spans="1:10" x14ac:dyDescent="0.3">
      <c r="A8" t="s">
        <v>438</v>
      </c>
      <c r="B8" t="s">
        <v>850</v>
      </c>
      <c r="C8">
        <v>3562.0439278494914</v>
      </c>
      <c r="D8">
        <v>13524.087855698983</v>
      </c>
      <c r="E8">
        <v>27048.175711397966</v>
      </c>
      <c r="F8">
        <v>40572.263567096947</v>
      </c>
      <c r="G8">
        <v>81144.527134193893</v>
      </c>
      <c r="H8">
        <v>121716.79070129083</v>
      </c>
      <c r="I8">
        <v>4609.6351422795933</v>
      </c>
    </row>
    <row r="9" spans="1:10" x14ac:dyDescent="0.3">
      <c r="A9" t="s">
        <v>438</v>
      </c>
      <c r="B9" t="s">
        <v>851</v>
      </c>
      <c r="C9">
        <v>25646716.280516338</v>
      </c>
      <c r="D9">
        <v>97373432.561032668</v>
      </c>
      <c r="E9">
        <v>194746865.12206534</v>
      </c>
      <c r="F9">
        <v>292120297.68309802</v>
      </c>
      <c r="G9">
        <v>584240595.36619604</v>
      </c>
      <c r="H9">
        <v>876360893.04929399</v>
      </c>
      <c r="I9">
        <v>33189373.024413075</v>
      </c>
      <c r="J9">
        <v>2.0743358140258175</v>
      </c>
    </row>
    <row r="10" spans="1:10" x14ac:dyDescent="0.3">
      <c r="A10" t="s">
        <v>853</v>
      </c>
      <c r="B10" t="s">
        <v>699</v>
      </c>
      <c r="I10">
        <v>5</v>
      </c>
    </row>
    <row r="11" spans="1:10" x14ac:dyDescent="0.3">
      <c r="A11" t="s">
        <v>854</v>
      </c>
      <c r="B11" t="s">
        <v>699</v>
      </c>
      <c r="I11">
        <v>1.1950924288736244</v>
      </c>
    </row>
    <row r="12" spans="1:10" x14ac:dyDescent="0.3">
      <c r="A12" t="s">
        <v>438</v>
      </c>
      <c r="B12" t="s">
        <v>699</v>
      </c>
      <c r="I12">
        <v>165946865.12206537</v>
      </c>
      <c r="J12" t="s">
        <v>855</v>
      </c>
    </row>
    <row r="13" spans="1:10" x14ac:dyDescent="0.3">
      <c r="A13" t="s">
        <v>856</v>
      </c>
      <c r="B13" t="s">
        <v>857</v>
      </c>
      <c r="I13">
        <v>3.9600000000000004</v>
      </c>
    </row>
    <row r="14" spans="1:10" x14ac:dyDescent="0.3">
      <c r="C14">
        <v>37713283.719483674</v>
      </c>
      <c r="D14">
        <v>75426567.438967332</v>
      </c>
      <c r="E14">
        <v>150853134.87793469</v>
      </c>
      <c r="F14">
        <v>226279702.31690201</v>
      </c>
      <c r="G14">
        <v>452559404.63380402</v>
      </c>
      <c r="H14">
        <v>678839106.95070601</v>
      </c>
      <c r="I14">
        <v>224016905.293733</v>
      </c>
    </row>
    <row r="15" spans="1:10" x14ac:dyDescent="0.3">
      <c r="A15" t="s">
        <v>858</v>
      </c>
      <c r="B15">
        <v>0.2</v>
      </c>
      <c r="C15">
        <v>20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X108"/>
  <sheetViews>
    <sheetView topLeftCell="A64" zoomScale="55" workbookViewId="0">
      <selection activeCell="E98" sqref="E98"/>
    </sheetView>
  </sheetViews>
  <sheetFormatPr defaultRowHeight="14.4" x14ac:dyDescent="0.3"/>
  <cols>
    <col min="1" max="1" width="49.44140625" customWidth="1"/>
    <col min="5" max="6" width="9" bestFit="1" customWidth="1"/>
    <col min="8" max="8" width="11" bestFit="1" customWidth="1"/>
    <col min="10" max="16" width="9" bestFit="1" customWidth="1"/>
    <col min="17" max="17" width="11.21875" customWidth="1"/>
    <col min="18" max="18" width="9" bestFit="1" customWidth="1"/>
    <col min="19" max="19" width="11.6640625" customWidth="1"/>
    <col min="21" max="21" width="9" bestFit="1" customWidth="1"/>
    <col min="22" max="22" width="10" bestFit="1" customWidth="1"/>
    <col min="23" max="23" width="18.44140625" customWidth="1"/>
  </cols>
  <sheetData>
    <row r="1" spans="1:24" x14ac:dyDescent="0.3">
      <c r="A1" s="2" t="s">
        <v>0</v>
      </c>
      <c r="B1" s="5" t="s">
        <v>75</v>
      </c>
      <c r="C1" s="5" t="s">
        <v>76</v>
      </c>
      <c r="D1" s="2" t="s">
        <v>1</v>
      </c>
      <c r="E1" s="3" t="s">
        <v>77</v>
      </c>
      <c r="F1" s="2" t="s">
        <v>30</v>
      </c>
      <c r="G1" s="5" t="s">
        <v>78</v>
      </c>
      <c r="H1" s="5" t="s">
        <v>79</v>
      </c>
      <c r="I1" s="5" t="s">
        <v>80</v>
      </c>
      <c r="J1" s="2" t="s">
        <v>2</v>
      </c>
      <c r="K1" s="2" t="s">
        <v>3</v>
      </c>
      <c r="L1" s="2" t="s">
        <v>4</v>
      </c>
      <c r="M1" s="2" t="s">
        <v>5</v>
      </c>
      <c r="N1" s="2" t="s">
        <v>6</v>
      </c>
      <c r="O1" s="2" t="s">
        <v>7</v>
      </c>
      <c r="P1" s="3" t="s">
        <v>81</v>
      </c>
      <c r="Q1" s="3" t="s">
        <v>82</v>
      </c>
      <c r="R1" s="3" t="s">
        <v>83</v>
      </c>
      <c r="S1" s="3" t="s">
        <v>84</v>
      </c>
      <c r="T1" s="3" t="s">
        <v>85</v>
      </c>
      <c r="U1" s="3" t="s">
        <v>86</v>
      </c>
      <c r="V1" s="3" t="s">
        <v>31</v>
      </c>
      <c r="W1" s="3" t="s">
        <v>22</v>
      </c>
      <c r="X1" s="3" t="s">
        <v>87</v>
      </c>
    </row>
    <row r="2" spans="1:24" x14ac:dyDescent="0.3">
      <c r="A2" t="s">
        <v>88</v>
      </c>
      <c r="E2">
        <v>0</v>
      </c>
      <c r="G2" t="s">
        <v>89</v>
      </c>
      <c r="J2">
        <v>1</v>
      </c>
      <c r="K2">
        <v>1</v>
      </c>
      <c r="L2">
        <v>1</v>
      </c>
      <c r="M2">
        <v>1.333333333333333</v>
      </c>
      <c r="N2">
        <v>1.333333333333333</v>
      </c>
      <c r="O2">
        <v>2</v>
      </c>
      <c r="P2">
        <v>1</v>
      </c>
      <c r="Q2">
        <v>634920.63492063491</v>
      </c>
      <c r="R2">
        <v>0</v>
      </c>
      <c r="S2">
        <v>0</v>
      </c>
      <c r="T2" t="s">
        <v>90</v>
      </c>
      <c r="U2">
        <v>1</v>
      </c>
      <c r="V2">
        <v>60317460.317460313</v>
      </c>
      <c r="W2">
        <v>0</v>
      </c>
      <c r="X2" t="s">
        <v>91</v>
      </c>
    </row>
    <row r="3" spans="1:24" x14ac:dyDescent="0.3">
      <c r="A3" t="s">
        <v>92</v>
      </c>
      <c r="E3">
        <v>0</v>
      </c>
      <c r="G3" t="s">
        <v>93</v>
      </c>
      <c r="I3" t="s">
        <v>94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0</v>
      </c>
      <c r="R3">
        <v>0</v>
      </c>
      <c r="S3">
        <v>5000000</v>
      </c>
      <c r="T3" t="s">
        <v>95</v>
      </c>
      <c r="U3">
        <v>3</v>
      </c>
      <c r="V3">
        <v>5000000</v>
      </c>
      <c r="W3">
        <v>5500000</v>
      </c>
      <c r="X3" t="s">
        <v>91</v>
      </c>
    </row>
    <row r="4" spans="1:24" x14ac:dyDescent="0.3">
      <c r="A4" t="s">
        <v>96</v>
      </c>
      <c r="E4">
        <v>0</v>
      </c>
      <c r="G4" t="s">
        <v>97</v>
      </c>
      <c r="H4" t="s">
        <v>98</v>
      </c>
      <c r="I4" t="s">
        <v>94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0</v>
      </c>
      <c r="R4">
        <v>0</v>
      </c>
      <c r="S4">
        <v>3000000</v>
      </c>
      <c r="T4" t="s">
        <v>95</v>
      </c>
      <c r="U4">
        <v>3</v>
      </c>
      <c r="V4">
        <v>3000000</v>
      </c>
      <c r="W4">
        <v>3300000</v>
      </c>
      <c r="X4" t="s">
        <v>91</v>
      </c>
    </row>
    <row r="5" spans="1:24" x14ac:dyDescent="0.3">
      <c r="A5" t="s">
        <v>99</v>
      </c>
      <c r="E5">
        <v>0</v>
      </c>
      <c r="F5">
        <v>3</v>
      </c>
      <c r="H5" t="s">
        <v>34</v>
      </c>
      <c r="I5" t="s">
        <v>100</v>
      </c>
      <c r="J5">
        <v>1</v>
      </c>
      <c r="K5">
        <v>1</v>
      </c>
      <c r="L5">
        <v>2</v>
      </c>
      <c r="M5">
        <v>3</v>
      </c>
      <c r="N5">
        <v>6</v>
      </c>
      <c r="O5">
        <v>9</v>
      </c>
      <c r="P5">
        <v>1</v>
      </c>
      <c r="Q5">
        <v>0</v>
      </c>
      <c r="R5">
        <v>0</v>
      </c>
      <c r="S5">
        <v>1900442.7167692471</v>
      </c>
      <c r="T5" t="s">
        <v>95</v>
      </c>
      <c r="U5">
        <v>3</v>
      </c>
      <c r="V5">
        <v>1900442.7167692471</v>
      </c>
      <c r="W5">
        <v>2090486.9884461721</v>
      </c>
      <c r="X5" t="s">
        <v>91</v>
      </c>
    </row>
    <row r="6" spans="1:24" x14ac:dyDescent="0.3">
      <c r="A6" t="s">
        <v>36</v>
      </c>
      <c r="E6">
        <v>0</v>
      </c>
      <c r="G6" t="s">
        <v>101</v>
      </c>
      <c r="H6" t="s">
        <v>102</v>
      </c>
      <c r="I6" t="s">
        <v>100</v>
      </c>
      <c r="J6">
        <v>1</v>
      </c>
      <c r="K6">
        <v>2</v>
      </c>
      <c r="L6">
        <v>4</v>
      </c>
      <c r="M6">
        <v>8</v>
      </c>
      <c r="N6">
        <v>16</v>
      </c>
      <c r="O6">
        <v>32</v>
      </c>
      <c r="P6">
        <v>1</v>
      </c>
      <c r="Q6">
        <v>0</v>
      </c>
      <c r="R6">
        <v>0</v>
      </c>
      <c r="S6">
        <v>32825828.74419608</v>
      </c>
      <c r="T6" t="s">
        <v>95</v>
      </c>
      <c r="U6">
        <v>3</v>
      </c>
      <c r="V6">
        <v>32825828.74419608</v>
      </c>
      <c r="W6">
        <v>36108411.618615687</v>
      </c>
      <c r="X6" t="s">
        <v>91</v>
      </c>
    </row>
    <row r="7" spans="1:24" x14ac:dyDescent="0.3">
      <c r="A7" t="s">
        <v>103</v>
      </c>
      <c r="E7">
        <v>0</v>
      </c>
      <c r="H7">
        <v>0</v>
      </c>
      <c r="V7">
        <v>0</v>
      </c>
    </row>
    <row r="8" spans="1:24" x14ac:dyDescent="0.3">
      <c r="A8" t="s">
        <v>104</v>
      </c>
      <c r="E8">
        <v>0</v>
      </c>
      <c r="H8" t="s">
        <v>103</v>
      </c>
      <c r="I8" t="s">
        <v>100</v>
      </c>
      <c r="J8">
        <v>1</v>
      </c>
      <c r="K8">
        <v>2</v>
      </c>
      <c r="L8">
        <v>2</v>
      </c>
      <c r="M8">
        <v>2</v>
      </c>
      <c r="N8">
        <v>2</v>
      </c>
      <c r="O8">
        <v>2</v>
      </c>
      <c r="P8">
        <v>1</v>
      </c>
      <c r="Q8">
        <v>0</v>
      </c>
      <c r="R8">
        <v>0</v>
      </c>
      <c r="T8" t="s">
        <v>95</v>
      </c>
      <c r="U8">
        <v>3</v>
      </c>
      <c r="V8">
        <v>0</v>
      </c>
      <c r="W8">
        <v>0</v>
      </c>
      <c r="X8" t="s">
        <v>91</v>
      </c>
    </row>
    <row r="9" spans="1:24" x14ac:dyDescent="0.3">
      <c r="A9" t="s">
        <v>105</v>
      </c>
      <c r="E9">
        <v>0</v>
      </c>
      <c r="H9" t="s">
        <v>103</v>
      </c>
      <c r="I9" t="s">
        <v>100</v>
      </c>
      <c r="J9">
        <v>1</v>
      </c>
      <c r="K9">
        <v>2</v>
      </c>
      <c r="L9">
        <v>2</v>
      </c>
      <c r="M9">
        <v>2</v>
      </c>
      <c r="N9">
        <v>2</v>
      </c>
      <c r="O9">
        <v>2</v>
      </c>
      <c r="P9">
        <v>1</v>
      </c>
      <c r="Q9">
        <v>0</v>
      </c>
      <c r="R9">
        <v>0</v>
      </c>
      <c r="T9" t="s">
        <v>95</v>
      </c>
      <c r="U9">
        <v>3</v>
      </c>
      <c r="V9">
        <v>0</v>
      </c>
      <c r="W9">
        <v>0</v>
      </c>
      <c r="X9" t="s">
        <v>91</v>
      </c>
    </row>
    <row r="10" spans="1:24" x14ac:dyDescent="0.3">
      <c r="A10" t="s">
        <v>106</v>
      </c>
      <c r="E10">
        <v>0</v>
      </c>
      <c r="H10">
        <v>1202872475.9745171</v>
      </c>
      <c r="V10">
        <v>0</v>
      </c>
    </row>
    <row r="11" spans="1:24" x14ac:dyDescent="0.3">
      <c r="A11" t="s">
        <v>107</v>
      </c>
      <c r="B11" t="s">
        <v>108</v>
      </c>
      <c r="C11" t="s">
        <v>109</v>
      </c>
      <c r="D11" t="s">
        <v>43</v>
      </c>
      <c r="E11">
        <v>350</v>
      </c>
      <c r="F11">
        <v>12</v>
      </c>
      <c r="H11" t="s">
        <v>106</v>
      </c>
      <c r="I11" t="s">
        <v>110</v>
      </c>
      <c r="J11">
        <v>2</v>
      </c>
      <c r="K11">
        <v>4</v>
      </c>
      <c r="L11">
        <v>8</v>
      </c>
      <c r="M11">
        <v>12</v>
      </c>
      <c r="N11">
        <v>24</v>
      </c>
      <c r="O11">
        <v>36</v>
      </c>
      <c r="P11">
        <v>2</v>
      </c>
      <c r="Q11">
        <v>0</v>
      </c>
      <c r="R11">
        <v>0</v>
      </c>
      <c r="S11">
        <v>470000000</v>
      </c>
      <c r="T11" t="s">
        <v>95</v>
      </c>
      <c r="U11">
        <v>3</v>
      </c>
      <c r="V11">
        <v>470000000</v>
      </c>
      <c r="W11">
        <v>1034000000</v>
      </c>
      <c r="X11" t="s">
        <v>91</v>
      </c>
    </row>
    <row r="12" spans="1:24" x14ac:dyDescent="0.3">
      <c r="A12" t="s">
        <v>111</v>
      </c>
      <c r="C12" t="s">
        <v>109</v>
      </c>
      <c r="D12" t="s">
        <v>112</v>
      </c>
      <c r="E12">
        <v>4500</v>
      </c>
      <c r="F12">
        <v>12</v>
      </c>
      <c r="H12" t="s">
        <v>106</v>
      </c>
      <c r="I12" t="s">
        <v>100</v>
      </c>
      <c r="J12">
        <v>12</v>
      </c>
      <c r="K12">
        <v>24</v>
      </c>
      <c r="L12">
        <v>48</v>
      </c>
      <c r="M12">
        <v>72</v>
      </c>
      <c r="N12">
        <v>144</v>
      </c>
      <c r="O12">
        <v>216</v>
      </c>
      <c r="P12">
        <v>12</v>
      </c>
      <c r="Q12">
        <v>0</v>
      </c>
      <c r="R12">
        <v>0</v>
      </c>
      <c r="S12">
        <v>12093726.37944066</v>
      </c>
      <c r="T12" t="s">
        <v>95</v>
      </c>
      <c r="U12">
        <v>3</v>
      </c>
      <c r="V12">
        <v>12093726.37944066</v>
      </c>
      <c r="W12">
        <v>159637188.2086167</v>
      </c>
      <c r="X12" t="s">
        <v>91</v>
      </c>
    </row>
    <row r="13" spans="1:24" x14ac:dyDescent="0.3">
      <c r="A13" t="s">
        <v>113</v>
      </c>
      <c r="D13" t="s">
        <v>114</v>
      </c>
      <c r="E13">
        <v>0</v>
      </c>
      <c r="F13">
        <v>12</v>
      </c>
      <c r="H13" t="s">
        <v>106</v>
      </c>
      <c r="I13" t="s">
        <v>100</v>
      </c>
      <c r="J13">
        <v>16</v>
      </c>
      <c r="K13">
        <v>31</v>
      </c>
      <c r="L13">
        <v>62</v>
      </c>
      <c r="M13">
        <v>93</v>
      </c>
      <c r="N13">
        <v>186</v>
      </c>
      <c r="O13">
        <v>279</v>
      </c>
      <c r="P13">
        <v>16</v>
      </c>
      <c r="Q13">
        <v>11229.88878090919</v>
      </c>
      <c r="R13">
        <v>0</v>
      </c>
      <c r="S13">
        <v>198682.6476622395</v>
      </c>
      <c r="T13" t="s">
        <v>95</v>
      </c>
      <c r="U13">
        <v>3</v>
      </c>
      <c r="V13">
        <v>198682.6476622395</v>
      </c>
      <c r="W13">
        <v>3496814.5988554149</v>
      </c>
      <c r="X13" t="s">
        <v>91</v>
      </c>
    </row>
    <row r="14" spans="1:24" x14ac:dyDescent="0.3">
      <c r="A14" t="s">
        <v>115</v>
      </c>
      <c r="C14" t="s">
        <v>109</v>
      </c>
      <c r="E14">
        <v>0</v>
      </c>
      <c r="F14">
        <v>4</v>
      </c>
      <c r="G14" t="s">
        <v>116</v>
      </c>
      <c r="H14" t="s">
        <v>106</v>
      </c>
      <c r="I14" t="s">
        <v>100</v>
      </c>
      <c r="J14">
        <v>1</v>
      </c>
      <c r="K14">
        <v>2</v>
      </c>
      <c r="L14">
        <v>4</v>
      </c>
      <c r="M14">
        <v>6</v>
      </c>
      <c r="N14">
        <v>12</v>
      </c>
      <c r="O14">
        <v>18</v>
      </c>
      <c r="P14">
        <v>1</v>
      </c>
      <c r="Q14">
        <v>22459.77756181837</v>
      </c>
      <c r="R14">
        <v>0</v>
      </c>
      <c r="S14">
        <v>423280.42328042322</v>
      </c>
      <c r="T14" t="s">
        <v>90</v>
      </c>
      <c r="U14">
        <v>1</v>
      </c>
      <c r="V14">
        <v>2133678.8683727449</v>
      </c>
      <c r="W14">
        <v>2773782.5288845678</v>
      </c>
      <c r="X14" t="s">
        <v>91</v>
      </c>
    </row>
    <row r="15" spans="1:24" x14ac:dyDescent="0.3">
      <c r="A15" t="s">
        <v>117</v>
      </c>
      <c r="E15">
        <v>0</v>
      </c>
      <c r="F15">
        <v>12</v>
      </c>
      <c r="H15" t="s">
        <v>106</v>
      </c>
      <c r="I15" t="s">
        <v>100</v>
      </c>
      <c r="J15">
        <v>24</v>
      </c>
      <c r="K15">
        <v>48</v>
      </c>
      <c r="L15">
        <v>96</v>
      </c>
      <c r="M15">
        <v>144</v>
      </c>
      <c r="N15">
        <v>288</v>
      </c>
      <c r="O15">
        <v>432</v>
      </c>
      <c r="P15">
        <v>24</v>
      </c>
      <c r="Q15">
        <v>0</v>
      </c>
      <c r="R15">
        <v>0</v>
      </c>
      <c r="S15">
        <v>51830.255911888547</v>
      </c>
      <c r="T15" t="s">
        <v>95</v>
      </c>
      <c r="U15">
        <v>3</v>
      </c>
      <c r="V15">
        <v>51830.255911888547</v>
      </c>
      <c r="W15">
        <v>1368318.7560738579</v>
      </c>
      <c r="X15" t="s">
        <v>91</v>
      </c>
    </row>
    <row r="16" spans="1:24" x14ac:dyDescent="0.3">
      <c r="A16" t="s">
        <v>118</v>
      </c>
      <c r="E16">
        <v>0</v>
      </c>
      <c r="H16" t="s">
        <v>106</v>
      </c>
      <c r="J16">
        <v>10</v>
      </c>
      <c r="K16">
        <v>10</v>
      </c>
      <c r="L16">
        <v>10</v>
      </c>
      <c r="M16">
        <v>10</v>
      </c>
      <c r="N16">
        <v>10</v>
      </c>
      <c r="O16">
        <v>10</v>
      </c>
      <c r="P16">
        <v>10</v>
      </c>
      <c r="Q16">
        <v>0</v>
      </c>
      <c r="R16">
        <v>0</v>
      </c>
      <c r="S16">
        <v>77745.383867832832</v>
      </c>
      <c r="T16" t="s">
        <v>95</v>
      </c>
      <c r="U16">
        <v>3</v>
      </c>
      <c r="V16">
        <v>77745.383867832832</v>
      </c>
      <c r="W16">
        <v>855199.22254616115</v>
      </c>
      <c r="X16" t="s">
        <v>91</v>
      </c>
    </row>
    <row r="17" spans="1:24" x14ac:dyDescent="0.3">
      <c r="A17" t="s">
        <v>119</v>
      </c>
      <c r="E17">
        <v>0</v>
      </c>
      <c r="F17">
        <v>12</v>
      </c>
      <c r="H17" t="s">
        <v>106</v>
      </c>
      <c r="I17" t="s">
        <v>100</v>
      </c>
      <c r="J17">
        <v>2</v>
      </c>
      <c r="K17">
        <v>4</v>
      </c>
      <c r="L17">
        <v>8</v>
      </c>
      <c r="M17">
        <v>12</v>
      </c>
      <c r="N17">
        <v>24</v>
      </c>
      <c r="O17">
        <v>36</v>
      </c>
      <c r="P17">
        <v>2</v>
      </c>
      <c r="Q17">
        <v>0</v>
      </c>
      <c r="R17">
        <v>0</v>
      </c>
      <c r="S17">
        <v>250512.90357412799</v>
      </c>
      <c r="T17" t="s">
        <v>95</v>
      </c>
      <c r="U17">
        <v>3</v>
      </c>
      <c r="V17">
        <v>250512.90357412799</v>
      </c>
      <c r="W17">
        <v>551128.38786308165</v>
      </c>
      <c r="X17" t="s">
        <v>91</v>
      </c>
    </row>
    <row r="18" spans="1:24" x14ac:dyDescent="0.3">
      <c r="A18" t="s">
        <v>120</v>
      </c>
      <c r="D18" t="s">
        <v>43</v>
      </c>
      <c r="E18">
        <v>0</v>
      </c>
      <c r="F18">
        <v>2</v>
      </c>
      <c r="H18" t="s">
        <v>106</v>
      </c>
      <c r="I18" t="s">
        <v>100</v>
      </c>
      <c r="J18">
        <v>2</v>
      </c>
      <c r="K18">
        <v>4</v>
      </c>
      <c r="L18">
        <v>8</v>
      </c>
      <c r="M18">
        <v>12</v>
      </c>
      <c r="N18">
        <v>24</v>
      </c>
      <c r="O18">
        <v>36</v>
      </c>
      <c r="P18">
        <v>2</v>
      </c>
      <c r="Q18">
        <v>4319.1879926573793</v>
      </c>
      <c r="R18">
        <v>0</v>
      </c>
      <c r="S18">
        <v>86383.759853147596</v>
      </c>
      <c r="T18" t="s">
        <v>95</v>
      </c>
      <c r="U18">
        <v>3</v>
      </c>
      <c r="V18">
        <v>86383.759853147596</v>
      </c>
      <c r="W18">
        <v>190044.27167692469</v>
      </c>
      <c r="X18" t="s">
        <v>91</v>
      </c>
    </row>
    <row r="19" spans="1:24" x14ac:dyDescent="0.3">
      <c r="A19" t="s">
        <v>121</v>
      </c>
      <c r="B19" t="s">
        <v>108</v>
      </c>
      <c r="C19" t="s">
        <v>109</v>
      </c>
      <c r="D19" t="s">
        <v>43</v>
      </c>
      <c r="E19">
        <v>350</v>
      </c>
      <c r="F19">
        <v>12</v>
      </c>
      <c r="H19" t="s">
        <v>106</v>
      </c>
      <c r="I19" t="s">
        <v>110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355145232.69625312</v>
      </c>
      <c r="T19" t="s">
        <v>95</v>
      </c>
      <c r="U19">
        <v>3</v>
      </c>
      <c r="V19">
        <v>355145232.69625312</v>
      </c>
      <c r="W19">
        <v>0</v>
      </c>
      <c r="X19" t="s">
        <v>91</v>
      </c>
    </row>
    <row r="20" spans="1:24" x14ac:dyDescent="0.3">
      <c r="A20" t="s">
        <v>46</v>
      </c>
      <c r="E20">
        <v>0</v>
      </c>
      <c r="H20">
        <v>187579678.22049451</v>
      </c>
      <c r="V20">
        <v>0</v>
      </c>
    </row>
    <row r="21" spans="1:24" x14ac:dyDescent="0.3">
      <c r="A21" t="s">
        <v>122</v>
      </c>
      <c r="B21" t="s">
        <v>123</v>
      </c>
      <c r="C21" t="s">
        <v>109</v>
      </c>
      <c r="D21" t="s">
        <v>43</v>
      </c>
      <c r="E21">
        <v>32</v>
      </c>
      <c r="F21">
        <v>11</v>
      </c>
      <c r="H21" t="s">
        <v>46</v>
      </c>
      <c r="I21" t="s">
        <v>100</v>
      </c>
      <c r="J21">
        <v>1</v>
      </c>
      <c r="K21">
        <v>1</v>
      </c>
      <c r="L21">
        <v>2</v>
      </c>
      <c r="M21">
        <v>3</v>
      </c>
      <c r="N21">
        <v>6</v>
      </c>
      <c r="O21">
        <v>9</v>
      </c>
      <c r="P21">
        <v>1</v>
      </c>
      <c r="Q21">
        <v>0</v>
      </c>
      <c r="R21">
        <v>0</v>
      </c>
      <c r="S21">
        <v>70000000</v>
      </c>
      <c r="T21" t="s">
        <v>95</v>
      </c>
      <c r="U21">
        <v>3</v>
      </c>
      <c r="V21">
        <v>70000000</v>
      </c>
      <c r="W21">
        <v>77000000</v>
      </c>
      <c r="X21" t="s">
        <v>91</v>
      </c>
    </row>
    <row r="22" spans="1:24" x14ac:dyDescent="0.3">
      <c r="A22" t="s">
        <v>124</v>
      </c>
      <c r="C22" t="s">
        <v>109</v>
      </c>
      <c r="D22" t="s">
        <v>43</v>
      </c>
      <c r="E22">
        <v>1</v>
      </c>
      <c r="F22">
        <v>10</v>
      </c>
      <c r="H22" t="s">
        <v>46</v>
      </c>
      <c r="I22" t="s">
        <v>100</v>
      </c>
      <c r="J22">
        <v>1</v>
      </c>
      <c r="K22">
        <v>1</v>
      </c>
      <c r="L22">
        <v>2</v>
      </c>
      <c r="M22">
        <v>3</v>
      </c>
      <c r="N22">
        <v>6</v>
      </c>
      <c r="O22">
        <v>9</v>
      </c>
      <c r="P22">
        <v>1</v>
      </c>
      <c r="Q22">
        <v>0</v>
      </c>
      <c r="R22">
        <v>0</v>
      </c>
      <c r="S22">
        <v>40732102.3647554</v>
      </c>
      <c r="T22" t="s">
        <v>95</v>
      </c>
      <c r="U22">
        <v>3</v>
      </c>
      <c r="V22">
        <v>40732102.3647554</v>
      </c>
      <c r="W22">
        <v>52951733.074182019</v>
      </c>
      <c r="X22" t="s">
        <v>91</v>
      </c>
    </row>
    <row r="23" spans="1:24" x14ac:dyDescent="0.3">
      <c r="A23" t="s">
        <v>125</v>
      </c>
      <c r="E23">
        <v>0</v>
      </c>
      <c r="H23" t="s">
        <v>46</v>
      </c>
      <c r="I23" t="s">
        <v>126</v>
      </c>
      <c r="J23">
        <v>1</v>
      </c>
      <c r="K23">
        <v>1</v>
      </c>
      <c r="L23">
        <v>1</v>
      </c>
      <c r="M23">
        <v>1</v>
      </c>
      <c r="N23">
        <v>2</v>
      </c>
      <c r="O23">
        <v>2</v>
      </c>
      <c r="P23">
        <v>1</v>
      </c>
      <c r="Q23">
        <v>0</v>
      </c>
      <c r="R23">
        <v>0</v>
      </c>
      <c r="S23">
        <v>15549076.77356657</v>
      </c>
      <c r="T23" t="s">
        <v>95</v>
      </c>
      <c r="U23">
        <v>3</v>
      </c>
      <c r="V23">
        <v>15549076.77356657</v>
      </c>
      <c r="W23">
        <v>17103984.45092323</v>
      </c>
      <c r="X23" t="s">
        <v>91</v>
      </c>
    </row>
    <row r="24" spans="1:24" x14ac:dyDescent="0.3">
      <c r="A24" t="s">
        <v>127</v>
      </c>
      <c r="C24" t="s">
        <v>128</v>
      </c>
      <c r="D24" t="s">
        <v>129</v>
      </c>
      <c r="E24">
        <v>200</v>
      </c>
      <c r="F24">
        <v>9</v>
      </c>
      <c r="H24" t="s">
        <v>46</v>
      </c>
      <c r="I24" t="s">
        <v>100</v>
      </c>
      <c r="J24">
        <v>1</v>
      </c>
      <c r="K24">
        <v>1</v>
      </c>
      <c r="L24">
        <v>2</v>
      </c>
      <c r="M24">
        <v>3</v>
      </c>
      <c r="N24">
        <v>6</v>
      </c>
      <c r="O24">
        <v>9</v>
      </c>
      <c r="P24">
        <v>1</v>
      </c>
      <c r="Q24">
        <v>0</v>
      </c>
      <c r="R24">
        <v>0</v>
      </c>
      <c r="S24">
        <v>15549076.77356657</v>
      </c>
      <c r="T24" t="s">
        <v>95</v>
      </c>
      <c r="U24">
        <v>3</v>
      </c>
      <c r="V24">
        <v>15549076.77356657</v>
      </c>
      <c r="W24">
        <v>17103984.45092323</v>
      </c>
      <c r="X24" t="s">
        <v>91</v>
      </c>
    </row>
    <row r="25" spans="1:24" x14ac:dyDescent="0.3">
      <c r="A25" t="s">
        <v>127</v>
      </c>
      <c r="C25" t="s">
        <v>128</v>
      </c>
      <c r="D25" t="s">
        <v>129</v>
      </c>
      <c r="E25">
        <v>40</v>
      </c>
      <c r="F25">
        <v>9</v>
      </c>
      <c r="H25" t="s">
        <v>46</v>
      </c>
      <c r="I25" t="s">
        <v>100</v>
      </c>
      <c r="J25">
        <v>1</v>
      </c>
      <c r="K25">
        <v>1</v>
      </c>
      <c r="L25">
        <v>2</v>
      </c>
      <c r="M25">
        <v>3</v>
      </c>
      <c r="N25">
        <v>6</v>
      </c>
      <c r="O25">
        <v>9</v>
      </c>
      <c r="P25">
        <v>1</v>
      </c>
      <c r="Q25">
        <v>0</v>
      </c>
      <c r="R25">
        <v>0</v>
      </c>
      <c r="S25">
        <v>11229888.78090919</v>
      </c>
      <c r="T25" t="s">
        <v>95</v>
      </c>
      <c r="U25">
        <v>3</v>
      </c>
      <c r="V25">
        <v>11229888.78090919</v>
      </c>
      <c r="W25">
        <v>12352877.65900011</v>
      </c>
      <c r="X25" t="s">
        <v>91</v>
      </c>
    </row>
    <row r="26" spans="1:24" x14ac:dyDescent="0.3">
      <c r="A26" t="s">
        <v>127</v>
      </c>
      <c r="C26" t="s">
        <v>128</v>
      </c>
      <c r="D26" t="s">
        <v>129</v>
      </c>
      <c r="E26">
        <v>5</v>
      </c>
      <c r="F26">
        <v>9</v>
      </c>
      <c r="H26" t="s">
        <v>46</v>
      </c>
      <c r="I26" t="s">
        <v>100</v>
      </c>
      <c r="J26">
        <v>1</v>
      </c>
      <c r="K26">
        <v>1</v>
      </c>
      <c r="L26">
        <v>2</v>
      </c>
      <c r="M26">
        <v>3</v>
      </c>
      <c r="N26">
        <v>6</v>
      </c>
      <c r="O26">
        <v>9</v>
      </c>
      <c r="P26">
        <v>1</v>
      </c>
      <c r="Q26">
        <v>0</v>
      </c>
      <c r="R26">
        <v>0</v>
      </c>
      <c r="S26">
        <v>6910700.7882518079</v>
      </c>
      <c r="T26" t="s">
        <v>95</v>
      </c>
      <c r="U26">
        <v>3</v>
      </c>
      <c r="V26">
        <v>6910700.7882518079</v>
      </c>
      <c r="W26">
        <v>7601770.8670769893</v>
      </c>
      <c r="X26" t="s">
        <v>91</v>
      </c>
    </row>
    <row r="27" spans="1:24" x14ac:dyDescent="0.3">
      <c r="A27" t="s">
        <v>115</v>
      </c>
      <c r="E27">
        <v>0</v>
      </c>
      <c r="G27" t="s">
        <v>130</v>
      </c>
      <c r="H27" t="s">
        <v>46</v>
      </c>
      <c r="I27" t="s">
        <v>100</v>
      </c>
      <c r="J27">
        <v>1</v>
      </c>
      <c r="K27">
        <v>1</v>
      </c>
      <c r="L27">
        <v>2</v>
      </c>
      <c r="M27">
        <v>3</v>
      </c>
      <c r="N27">
        <v>6</v>
      </c>
      <c r="O27">
        <v>9</v>
      </c>
      <c r="P27">
        <v>1</v>
      </c>
      <c r="Q27">
        <v>9070.2947845804974</v>
      </c>
      <c r="R27">
        <v>0</v>
      </c>
      <c r="S27">
        <v>172767.51970629519</v>
      </c>
      <c r="T27" t="s">
        <v>90</v>
      </c>
      <c r="U27">
        <v>1</v>
      </c>
      <c r="V27">
        <v>861678.00453514722</v>
      </c>
      <c r="W27">
        <v>1120181.4058956909</v>
      </c>
      <c r="X27" t="s">
        <v>91</v>
      </c>
    </row>
    <row r="28" spans="1:24" x14ac:dyDescent="0.3">
      <c r="A28" t="s">
        <v>131</v>
      </c>
      <c r="E28">
        <v>0</v>
      </c>
      <c r="G28" t="s">
        <v>132</v>
      </c>
      <c r="H28" t="s">
        <v>46</v>
      </c>
      <c r="I28" t="s">
        <v>100</v>
      </c>
      <c r="J28">
        <v>1</v>
      </c>
      <c r="K28">
        <v>2</v>
      </c>
      <c r="L28">
        <v>4</v>
      </c>
      <c r="M28">
        <v>6</v>
      </c>
      <c r="N28">
        <v>12</v>
      </c>
      <c r="O28">
        <v>18</v>
      </c>
      <c r="P28">
        <v>1</v>
      </c>
      <c r="Q28">
        <v>5010.2580714825608</v>
      </c>
      <c r="R28">
        <v>0</v>
      </c>
      <c r="S28">
        <v>95022.13583846236</v>
      </c>
      <c r="T28" t="s">
        <v>90</v>
      </c>
      <c r="U28">
        <v>1</v>
      </c>
      <c r="V28">
        <v>475974.51679084328</v>
      </c>
      <c r="W28">
        <v>618766.87182809634</v>
      </c>
      <c r="X28" t="s">
        <v>91</v>
      </c>
    </row>
    <row r="29" spans="1:24" x14ac:dyDescent="0.3">
      <c r="A29" t="s">
        <v>119</v>
      </c>
      <c r="E29">
        <v>0</v>
      </c>
      <c r="H29" t="s">
        <v>46</v>
      </c>
      <c r="I29" t="s">
        <v>100</v>
      </c>
      <c r="J29">
        <v>1</v>
      </c>
      <c r="K29">
        <v>1</v>
      </c>
      <c r="L29">
        <v>2</v>
      </c>
      <c r="M29">
        <v>3</v>
      </c>
      <c r="N29">
        <v>6</v>
      </c>
      <c r="O29">
        <v>9</v>
      </c>
      <c r="P29">
        <v>1</v>
      </c>
      <c r="Q29">
        <v>0</v>
      </c>
      <c r="R29">
        <v>0</v>
      </c>
      <c r="S29">
        <v>250512.90357412799</v>
      </c>
      <c r="T29" t="s">
        <v>95</v>
      </c>
      <c r="U29">
        <v>3</v>
      </c>
      <c r="V29">
        <v>250512.90357412799</v>
      </c>
      <c r="W29">
        <v>275564.19393154082</v>
      </c>
      <c r="X29" t="s">
        <v>91</v>
      </c>
    </row>
    <row r="30" spans="1:24" x14ac:dyDescent="0.3">
      <c r="A30" t="s">
        <v>119</v>
      </c>
      <c r="E30">
        <v>0</v>
      </c>
      <c r="H30" t="s">
        <v>46</v>
      </c>
      <c r="I30" t="s">
        <v>100</v>
      </c>
      <c r="J30">
        <v>1</v>
      </c>
      <c r="K30">
        <v>1</v>
      </c>
      <c r="L30">
        <v>2</v>
      </c>
      <c r="M30">
        <v>3</v>
      </c>
      <c r="N30">
        <v>6</v>
      </c>
      <c r="O30">
        <v>9</v>
      </c>
      <c r="P30">
        <v>1</v>
      </c>
      <c r="Q30">
        <v>0</v>
      </c>
      <c r="R30">
        <v>0</v>
      </c>
      <c r="S30">
        <v>250512.90357412799</v>
      </c>
      <c r="T30" t="s">
        <v>95</v>
      </c>
      <c r="U30">
        <v>3</v>
      </c>
      <c r="V30">
        <v>250512.90357412799</v>
      </c>
      <c r="W30">
        <v>275564.19393154082</v>
      </c>
      <c r="X30" t="s">
        <v>91</v>
      </c>
    </row>
    <row r="31" spans="1:24" x14ac:dyDescent="0.3">
      <c r="A31" t="s">
        <v>111</v>
      </c>
      <c r="E31">
        <v>0</v>
      </c>
      <c r="H31" t="s">
        <v>46</v>
      </c>
      <c r="I31" t="s">
        <v>100</v>
      </c>
      <c r="J31">
        <v>2</v>
      </c>
      <c r="K31">
        <v>3</v>
      </c>
      <c r="L31">
        <v>6</v>
      </c>
      <c r="M31">
        <v>9</v>
      </c>
      <c r="N31">
        <v>18</v>
      </c>
      <c r="O31">
        <v>27</v>
      </c>
      <c r="P31">
        <v>2</v>
      </c>
      <c r="Q31">
        <v>1252.56451787064</v>
      </c>
      <c r="R31">
        <v>0</v>
      </c>
      <c r="S31">
        <v>25915.127955944281</v>
      </c>
      <c r="T31" t="s">
        <v>90</v>
      </c>
      <c r="U31">
        <v>1</v>
      </c>
      <c r="V31">
        <v>118993.6291977108</v>
      </c>
      <c r="W31">
        <v>309383.43591404811</v>
      </c>
      <c r="X31" t="s">
        <v>91</v>
      </c>
    </row>
    <row r="32" spans="1:24" x14ac:dyDescent="0.3">
      <c r="A32" t="s">
        <v>115</v>
      </c>
      <c r="E32">
        <v>0</v>
      </c>
      <c r="G32" t="s">
        <v>133</v>
      </c>
      <c r="H32" t="s">
        <v>46</v>
      </c>
      <c r="I32" t="s">
        <v>100</v>
      </c>
      <c r="J32">
        <v>1</v>
      </c>
      <c r="K32">
        <v>1</v>
      </c>
      <c r="L32">
        <v>2</v>
      </c>
      <c r="M32">
        <v>3</v>
      </c>
      <c r="N32">
        <v>6</v>
      </c>
      <c r="O32">
        <v>9</v>
      </c>
      <c r="P32">
        <v>1</v>
      </c>
      <c r="Q32">
        <v>2418.7452758881332</v>
      </c>
      <c r="R32">
        <v>0</v>
      </c>
      <c r="S32">
        <v>51830.255911888547</v>
      </c>
      <c r="T32" t="s">
        <v>90</v>
      </c>
      <c r="U32">
        <v>1</v>
      </c>
      <c r="V32">
        <v>229780.80120937261</v>
      </c>
      <c r="W32">
        <v>298715.04157218442</v>
      </c>
      <c r="X32" t="s">
        <v>91</v>
      </c>
    </row>
    <row r="33" spans="1:24" x14ac:dyDescent="0.3">
      <c r="A33" t="s">
        <v>111</v>
      </c>
      <c r="E33">
        <v>0</v>
      </c>
      <c r="H33" t="s">
        <v>46</v>
      </c>
      <c r="I33" t="s">
        <v>100</v>
      </c>
      <c r="J33">
        <v>1</v>
      </c>
      <c r="K33">
        <v>1</v>
      </c>
      <c r="L33">
        <v>2</v>
      </c>
      <c r="M33">
        <v>3</v>
      </c>
      <c r="N33">
        <v>6</v>
      </c>
      <c r="O33">
        <v>9</v>
      </c>
      <c r="P33">
        <v>1</v>
      </c>
      <c r="Q33">
        <v>0</v>
      </c>
      <c r="R33">
        <v>0</v>
      </c>
      <c r="S33">
        <v>112298.8878090919</v>
      </c>
      <c r="T33" t="s">
        <v>95</v>
      </c>
      <c r="U33">
        <v>3</v>
      </c>
      <c r="V33">
        <v>112298.8878090919</v>
      </c>
      <c r="W33">
        <v>123528.7765900011</v>
      </c>
      <c r="X33" t="s">
        <v>91</v>
      </c>
    </row>
    <row r="34" spans="1:24" x14ac:dyDescent="0.3">
      <c r="A34" t="s">
        <v>111</v>
      </c>
      <c r="E34">
        <v>0</v>
      </c>
      <c r="H34" t="s">
        <v>46</v>
      </c>
      <c r="I34" t="s">
        <v>100</v>
      </c>
      <c r="J34">
        <v>1</v>
      </c>
      <c r="K34">
        <v>1</v>
      </c>
      <c r="L34">
        <v>2</v>
      </c>
      <c r="M34">
        <v>3</v>
      </c>
      <c r="N34">
        <v>6</v>
      </c>
      <c r="O34">
        <v>9</v>
      </c>
      <c r="P34">
        <v>1</v>
      </c>
      <c r="Q34">
        <v>1468.523917503509</v>
      </c>
      <c r="R34">
        <v>0</v>
      </c>
      <c r="S34">
        <v>34553.503941259027</v>
      </c>
      <c r="T34" t="s">
        <v>90</v>
      </c>
      <c r="U34">
        <v>1</v>
      </c>
      <c r="V34">
        <v>139509.7721628334</v>
      </c>
      <c r="W34">
        <v>181362.7038116834</v>
      </c>
      <c r="X34" t="s">
        <v>91</v>
      </c>
    </row>
    <row r="35" spans="1:24" x14ac:dyDescent="0.3">
      <c r="A35" t="s">
        <v>111</v>
      </c>
      <c r="E35">
        <v>0</v>
      </c>
      <c r="H35" t="s">
        <v>46</v>
      </c>
      <c r="I35" t="s">
        <v>100</v>
      </c>
      <c r="J35">
        <v>1</v>
      </c>
      <c r="K35">
        <v>1</v>
      </c>
      <c r="L35">
        <v>2</v>
      </c>
      <c r="M35">
        <v>3</v>
      </c>
      <c r="N35">
        <v>6</v>
      </c>
      <c r="O35">
        <v>9</v>
      </c>
      <c r="P35">
        <v>1</v>
      </c>
      <c r="Q35">
        <v>0</v>
      </c>
      <c r="R35">
        <v>0</v>
      </c>
      <c r="S35">
        <v>95022.13583846236</v>
      </c>
      <c r="T35" t="s">
        <v>95</v>
      </c>
      <c r="U35">
        <v>3</v>
      </c>
      <c r="V35">
        <v>95022.13583846236</v>
      </c>
      <c r="W35">
        <v>104524.3494223086</v>
      </c>
      <c r="X35" t="s">
        <v>91</v>
      </c>
    </row>
    <row r="36" spans="1:24" x14ac:dyDescent="0.3">
      <c r="A36" t="s">
        <v>117</v>
      </c>
      <c r="E36">
        <v>0</v>
      </c>
      <c r="H36" t="s">
        <v>46</v>
      </c>
      <c r="I36" t="s">
        <v>100</v>
      </c>
      <c r="J36">
        <v>1</v>
      </c>
      <c r="K36">
        <v>1</v>
      </c>
      <c r="L36">
        <v>2</v>
      </c>
      <c r="M36">
        <v>3</v>
      </c>
      <c r="N36">
        <v>6</v>
      </c>
      <c r="O36">
        <v>9</v>
      </c>
      <c r="P36">
        <v>1</v>
      </c>
      <c r="Q36">
        <v>0</v>
      </c>
      <c r="R36">
        <v>0</v>
      </c>
      <c r="S36">
        <v>51830.255911888547</v>
      </c>
      <c r="T36" t="s">
        <v>95</v>
      </c>
      <c r="U36">
        <v>3</v>
      </c>
      <c r="V36">
        <v>51830.255911888547</v>
      </c>
      <c r="W36">
        <v>57013.281503077407</v>
      </c>
      <c r="X36" t="s">
        <v>91</v>
      </c>
    </row>
    <row r="37" spans="1:24" x14ac:dyDescent="0.3">
      <c r="A37" t="s">
        <v>117</v>
      </c>
      <c r="E37">
        <v>0</v>
      </c>
      <c r="H37" t="s">
        <v>46</v>
      </c>
      <c r="I37" t="s">
        <v>100</v>
      </c>
      <c r="J37">
        <v>1</v>
      </c>
      <c r="K37">
        <v>1</v>
      </c>
      <c r="L37">
        <v>2</v>
      </c>
      <c r="M37">
        <v>3</v>
      </c>
      <c r="N37">
        <v>6</v>
      </c>
      <c r="O37">
        <v>9</v>
      </c>
      <c r="P37">
        <v>1</v>
      </c>
      <c r="Q37">
        <v>0</v>
      </c>
      <c r="R37">
        <v>0</v>
      </c>
      <c r="S37">
        <v>51830.255911888547</v>
      </c>
      <c r="T37" t="s">
        <v>95</v>
      </c>
      <c r="U37">
        <v>3</v>
      </c>
      <c r="V37">
        <v>51830.255911888547</v>
      </c>
      <c r="W37">
        <v>57013.281503077407</v>
      </c>
      <c r="X37" t="s">
        <v>91</v>
      </c>
    </row>
    <row r="38" spans="1:24" x14ac:dyDescent="0.3">
      <c r="A38" t="s">
        <v>134</v>
      </c>
      <c r="D38" t="s">
        <v>129</v>
      </c>
      <c r="E38">
        <v>63</v>
      </c>
      <c r="H38" t="s">
        <v>46</v>
      </c>
      <c r="I38" t="s">
        <v>100</v>
      </c>
      <c r="J38">
        <v>1</v>
      </c>
      <c r="K38">
        <v>2</v>
      </c>
      <c r="L38">
        <v>4</v>
      </c>
      <c r="M38">
        <v>6</v>
      </c>
      <c r="N38">
        <v>12</v>
      </c>
      <c r="O38">
        <v>18</v>
      </c>
      <c r="P38">
        <v>1</v>
      </c>
      <c r="Q38">
        <v>0</v>
      </c>
      <c r="R38">
        <v>0</v>
      </c>
      <c r="S38">
        <v>21595.939963286899</v>
      </c>
      <c r="T38" t="s">
        <v>95</v>
      </c>
      <c r="U38">
        <v>3</v>
      </c>
      <c r="V38">
        <v>21595.939963286899</v>
      </c>
      <c r="W38">
        <v>23755.53395961559</v>
      </c>
      <c r="X38" t="s">
        <v>91</v>
      </c>
    </row>
    <row r="39" spans="1:24" x14ac:dyDescent="0.3">
      <c r="A39" t="s">
        <v>135</v>
      </c>
      <c r="D39" t="s">
        <v>129</v>
      </c>
      <c r="E39">
        <v>25</v>
      </c>
      <c r="H39" t="s">
        <v>46</v>
      </c>
      <c r="I39" t="s">
        <v>100</v>
      </c>
      <c r="J39">
        <v>1</v>
      </c>
      <c r="K39">
        <v>1</v>
      </c>
      <c r="L39">
        <v>2</v>
      </c>
      <c r="M39">
        <v>3</v>
      </c>
      <c r="N39">
        <v>6</v>
      </c>
      <c r="O39">
        <v>9</v>
      </c>
      <c r="P39">
        <v>1</v>
      </c>
      <c r="Q39">
        <v>0</v>
      </c>
      <c r="R39">
        <v>0</v>
      </c>
      <c r="S39">
        <v>9502.2135838462345</v>
      </c>
      <c r="T39" t="s">
        <v>95</v>
      </c>
      <c r="U39">
        <v>3</v>
      </c>
      <c r="V39">
        <v>9502.2135838462345</v>
      </c>
      <c r="W39">
        <v>10452.434942230861</v>
      </c>
      <c r="X39" t="s">
        <v>91</v>
      </c>
    </row>
    <row r="40" spans="1:24" x14ac:dyDescent="0.3">
      <c r="A40" t="s">
        <v>134</v>
      </c>
      <c r="D40" t="s">
        <v>129</v>
      </c>
      <c r="E40">
        <v>10</v>
      </c>
      <c r="H40" t="s">
        <v>46</v>
      </c>
      <c r="I40" t="s">
        <v>100</v>
      </c>
      <c r="J40">
        <v>2</v>
      </c>
      <c r="K40">
        <v>4</v>
      </c>
      <c r="L40">
        <v>8</v>
      </c>
      <c r="M40">
        <v>12</v>
      </c>
      <c r="N40">
        <v>24</v>
      </c>
      <c r="O40">
        <v>36</v>
      </c>
      <c r="P40">
        <v>2</v>
      </c>
      <c r="Q40">
        <v>0</v>
      </c>
      <c r="R40">
        <v>0</v>
      </c>
      <c r="S40">
        <v>4319.1879926573793</v>
      </c>
      <c r="T40" t="s">
        <v>95</v>
      </c>
      <c r="U40">
        <v>3</v>
      </c>
      <c r="V40">
        <v>4319.1879926573793</v>
      </c>
      <c r="W40">
        <v>9502.2135838462345</v>
      </c>
      <c r="X40" t="s">
        <v>91</v>
      </c>
    </row>
    <row r="41" spans="1:24" x14ac:dyDescent="0.3">
      <c r="A41" t="s">
        <v>48</v>
      </c>
      <c r="E41">
        <v>0</v>
      </c>
      <c r="H41">
        <v>126567022.999676</v>
      </c>
      <c r="V41">
        <v>0</v>
      </c>
    </row>
    <row r="42" spans="1:24" x14ac:dyDescent="0.3">
      <c r="A42" t="s">
        <v>136</v>
      </c>
      <c r="D42" t="s">
        <v>43</v>
      </c>
      <c r="E42">
        <v>50</v>
      </c>
      <c r="F42" t="s">
        <v>137</v>
      </c>
      <c r="H42" t="s">
        <v>48</v>
      </c>
      <c r="I42" t="s">
        <v>100</v>
      </c>
      <c r="J42">
        <v>3</v>
      </c>
      <c r="K42">
        <v>6</v>
      </c>
      <c r="L42">
        <v>12</v>
      </c>
      <c r="M42">
        <v>18</v>
      </c>
      <c r="N42">
        <v>36</v>
      </c>
      <c r="O42">
        <v>54</v>
      </c>
      <c r="P42">
        <v>3</v>
      </c>
      <c r="Q42">
        <v>79473.059064895802</v>
      </c>
      <c r="R42">
        <v>0</v>
      </c>
      <c r="S42">
        <v>0</v>
      </c>
      <c r="T42" t="s">
        <v>90</v>
      </c>
      <c r="U42">
        <v>1</v>
      </c>
      <c r="V42">
        <v>7549940.6111651016</v>
      </c>
      <c r="W42">
        <v>29444768.383543901</v>
      </c>
      <c r="X42" t="s">
        <v>91</v>
      </c>
    </row>
    <row r="43" spans="1:24" x14ac:dyDescent="0.3">
      <c r="A43" t="s">
        <v>136</v>
      </c>
      <c r="D43" t="s">
        <v>43</v>
      </c>
      <c r="E43">
        <v>10</v>
      </c>
      <c r="F43" t="s">
        <v>137</v>
      </c>
      <c r="H43" t="s">
        <v>48</v>
      </c>
      <c r="I43" t="s">
        <v>100</v>
      </c>
      <c r="J43">
        <v>6</v>
      </c>
      <c r="K43">
        <v>11</v>
      </c>
      <c r="L43">
        <v>22</v>
      </c>
      <c r="M43">
        <v>33</v>
      </c>
      <c r="N43">
        <v>66</v>
      </c>
      <c r="O43">
        <v>99</v>
      </c>
      <c r="P43">
        <v>6</v>
      </c>
      <c r="Q43">
        <v>36713.097937587729</v>
      </c>
      <c r="R43">
        <v>0</v>
      </c>
      <c r="S43">
        <v>0</v>
      </c>
      <c r="T43" t="s">
        <v>90</v>
      </c>
      <c r="U43">
        <v>1</v>
      </c>
      <c r="V43">
        <v>3487744.3040708341</v>
      </c>
      <c r="W43">
        <v>27204405.571752511</v>
      </c>
      <c r="X43" t="s">
        <v>91</v>
      </c>
    </row>
    <row r="44" spans="1:24" x14ac:dyDescent="0.3">
      <c r="A44" t="s">
        <v>136</v>
      </c>
      <c r="D44" t="s">
        <v>43</v>
      </c>
      <c r="E44">
        <v>20</v>
      </c>
      <c r="F44" t="s">
        <v>137</v>
      </c>
      <c r="H44" t="s">
        <v>48</v>
      </c>
      <c r="I44" t="s">
        <v>100</v>
      </c>
      <c r="J44">
        <v>2</v>
      </c>
      <c r="K44">
        <v>4</v>
      </c>
      <c r="L44">
        <v>8</v>
      </c>
      <c r="M44">
        <v>12</v>
      </c>
      <c r="N44">
        <v>24</v>
      </c>
      <c r="O44">
        <v>36</v>
      </c>
      <c r="P44">
        <v>2</v>
      </c>
      <c r="Q44">
        <v>71698.520678112487</v>
      </c>
      <c r="R44">
        <v>0</v>
      </c>
      <c r="S44">
        <v>0</v>
      </c>
      <c r="T44" t="s">
        <v>90</v>
      </c>
      <c r="U44">
        <v>1</v>
      </c>
      <c r="V44">
        <v>6811359.4644206855</v>
      </c>
      <c r="W44">
        <v>17709534.607493781</v>
      </c>
      <c r="X44" t="s">
        <v>91</v>
      </c>
    </row>
    <row r="45" spans="1:24" x14ac:dyDescent="0.3">
      <c r="A45" t="s">
        <v>111</v>
      </c>
      <c r="E45">
        <v>0</v>
      </c>
      <c r="F45" t="s">
        <v>137</v>
      </c>
      <c r="H45" t="s">
        <v>48</v>
      </c>
      <c r="I45" t="s">
        <v>100</v>
      </c>
      <c r="J45">
        <v>6</v>
      </c>
      <c r="K45">
        <v>12</v>
      </c>
      <c r="L45">
        <v>24</v>
      </c>
      <c r="M45">
        <v>36</v>
      </c>
      <c r="N45">
        <v>72</v>
      </c>
      <c r="O45">
        <v>108</v>
      </c>
      <c r="P45">
        <v>6</v>
      </c>
      <c r="Q45">
        <v>16844.833171363782</v>
      </c>
      <c r="R45">
        <v>0</v>
      </c>
      <c r="S45">
        <v>319619.91145664611</v>
      </c>
      <c r="T45" t="s">
        <v>90</v>
      </c>
      <c r="U45">
        <v>1</v>
      </c>
      <c r="V45">
        <v>1600259.1512795589</v>
      </c>
      <c r="W45">
        <v>12482021.37998056</v>
      </c>
      <c r="X45" t="s">
        <v>91</v>
      </c>
    </row>
    <row r="46" spans="1:24" x14ac:dyDescent="0.3">
      <c r="A46" t="s">
        <v>138</v>
      </c>
      <c r="D46" t="s">
        <v>43</v>
      </c>
      <c r="E46">
        <v>800</v>
      </c>
      <c r="H46" t="s">
        <v>48</v>
      </c>
      <c r="I46" t="s">
        <v>100</v>
      </c>
      <c r="J46">
        <v>2</v>
      </c>
      <c r="K46">
        <v>4</v>
      </c>
      <c r="L46">
        <v>8</v>
      </c>
      <c r="M46">
        <v>12</v>
      </c>
      <c r="N46">
        <v>24</v>
      </c>
      <c r="O46">
        <v>36</v>
      </c>
      <c r="P46">
        <v>2</v>
      </c>
      <c r="Q46">
        <v>0</v>
      </c>
      <c r="R46">
        <v>0</v>
      </c>
      <c r="S46">
        <v>3368966.634272757</v>
      </c>
      <c r="T46" t="s">
        <v>95</v>
      </c>
      <c r="U46">
        <v>3</v>
      </c>
      <c r="V46">
        <v>3368966.634272757</v>
      </c>
      <c r="W46">
        <v>7411726.5954000661</v>
      </c>
      <c r="X46" t="s">
        <v>91</v>
      </c>
    </row>
    <row r="47" spans="1:24" x14ac:dyDescent="0.3">
      <c r="A47" t="s">
        <v>136</v>
      </c>
      <c r="D47" t="s">
        <v>43</v>
      </c>
      <c r="E47">
        <v>40</v>
      </c>
      <c r="F47" t="s">
        <v>137</v>
      </c>
      <c r="H47" t="s">
        <v>48</v>
      </c>
      <c r="I47" t="s">
        <v>100</v>
      </c>
      <c r="J47">
        <v>1</v>
      </c>
      <c r="K47">
        <v>2</v>
      </c>
      <c r="L47">
        <v>4</v>
      </c>
      <c r="M47">
        <v>6</v>
      </c>
      <c r="N47">
        <v>12</v>
      </c>
      <c r="O47">
        <v>18</v>
      </c>
      <c r="P47">
        <v>1</v>
      </c>
      <c r="Q47">
        <v>56149.443904545937</v>
      </c>
      <c r="R47">
        <v>0</v>
      </c>
      <c r="S47">
        <v>0</v>
      </c>
      <c r="T47" t="s">
        <v>90</v>
      </c>
      <c r="U47">
        <v>1</v>
      </c>
      <c r="V47">
        <v>5334197.1709318636</v>
      </c>
      <c r="W47">
        <v>6934456.322211423</v>
      </c>
      <c r="X47" t="s">
        <v>91</v>
      </c>
    </row>
    <row r="48" spans="1:24" x14ac:dyDescent="0.3">
      <c r="A48" t="s">
        <v>136</v>
      </c>
      <c r="D48" t="s">
        <v>43</v>
      </c>
      <c r="E48">
        <v>0.5</v>
      </c>
      <c r="F48" t="s">
        <v>137</v>
      </c>
      <c r="H48" t="s">
        <v>48</v>
      </c>
      <c r="I48" t="s">
        <v>100</v>
      </c>
      <c r="J48">
        <v>5</v>
      </c>
      <c r="K48">
        <v>10</v>
      </c>
      <c r="L48">
        <v>20</v>
      </c>
      <c r="M48">
        <v>30</v>
      </c>
      <c r="N48">
        <v>60</v>
      </c>
      <c r="O48">
        <v>90</v>
      </c>
      <c r="P48">
        <v>5</v>
      </c>
      <c r="Q48">
        <v>11229.88878090919</v>
      </c>
      <c r="R48">
        <v>0</v>
      </c>
      <c r="S48">
        <v>0</v>
      </c>
      <c r="T48" t="s">
        <v>90</v>
      </c>
      <c r="U48">
        <v>1</v>
      </c>
      <c r="V48">
        <v>1066839.4341863729</v>
      </c>
      <c r="W48">
        <v>6934456.3222114258</v>
      </c>
      <c r="X48" t="s">
        <v>91</v>
      </c>
    </row>
    <row r="49" spans="1:24" x14ac:dyDescent="0.3">
      <c r="A49" t="s">
        <v>136</v>
      </c>
      <c r="D49" t="s">
        <v>43</v>
      </c>
      <c r="E49">
        <v>120</v>
      </c>
      <c r="F49" t="s">
        <v>137</v>
      </c>
      <c r="H49" t="s">
        <v>48</v>
      </c>
      <c r="I49" t="s">
        <v>100</v>
      </c>
      <c r="J49">
        <v>1</v>
      </c>
      <c r="K49">
        <v>1</v>
      </c>
      <c r="L49">
        <v>2</v>
      </c>
      <c r="M49">
        <v>3</v>
      </c>
      <c r="N49">
        <v>6</v>
      </c>
      <c r="O49">
        <v>9</v>
      </c>
      <c r="P49">
        <v>1</v>
      </c>
      <c r="Q49">
        <v>43191.879926573798</v>
      </c>
      <c r="R49">
        <v>0</v>
      </c>
      <c r="S49">
        <v>0</v>
      </c>
      <c r="T49" t="s">
        <v>90</v>
      </c>
      <c r="U49">
        <v>1</v>
      </c>
      <c r="V49">
        <v>4103228.5930245109</v>
      </c>
      <c r="W49">
        <v>5334197.1709318655</v>
      </c>
      <c r="X49" t="s">
        <v>91</v>
      </c>
    </row>
    <row r="50" spans="1:24" x14ac:dyDescent="0.3">
      <c r="A50" t="s">
        <v>115</v>
      </c>
      <c r="E50">
        <v>0</v>
      </c>
      <c r="F50" t="s">
        <v>137</v>
      </c>
      <c r="G50" t="s">
        <v>139</v>
      </c>
      <c r="H50" t="s">
        <v>48</v>
      </c>
      <c r="I50" t="s">
        <v>100</v>
      </c>
      <c r="J50">
        <v>1</v>
      </c>
      <c r="K50">
        <v>2</v>
      </c>
      <c r="L50">
        <v>4</v>
      </c>
      <c r="M50">
        <v>6</v>
      </c>
      <c r="N50">
        <v>12</v>
      </c>
      <c r="O50">
        <v>18</v>
      </c>
      <c r="P50">
        <v>1</v>
      </c>
      <c r="Q50">
        <v>31098.15354713313</v>
      </c>
      <c r="R50">
        <v>0</v>
      </c>
      <c r="S50">
        <v>561494.43904545938</v>
      </c>
      <c r="T50" t="s">
        <v>90</v>
      </c>
      <c r="U50">
        <v>1</v>
      </c>
      <c r="V50">
        <v>2954324.5869776472</v>
      </c>
      <c r="W50">
        <v>3840621.9630709421</v>
      </c>
      <c r="X50" t="s">
        <v>91</v>
      </c>
    </row>
    <row r="51" spans="1:24" x14ac:dyDescent="0.3">
      <c r="A51" t="s">
        <v>115</v>
      </c>
      <c r="E51">
        <v>0</v>
      </c>
      <c r="F51" t="s">
        <v>137</v>
      </c>
      <c r="G51" t="s">
        <v>132</v>
      </c>
      <c r="H51" t="s">
        <v>48</v>
      </c>
      <c r="I51" t="s">
        <v>100</v>
      </c>
      <c r="J51">
        <v>1</v>
      </c>
      <c r="K51">
        <v>2</v>
      </c>
      <c r="L51">
        <v>4</v>
      </c>
      <c r="M51">
        <v>6</v>
      </c>
      <c r="N51">
        <v>12</v>
      </c>
      <c r="O51">
        <v>18</v>
      </c>
      <c r="P51">
        <v>1</v>
      </c>
      <c r="Q51">
        <v>19436.345966958212</v>
      </c>
      <c r="R51">
        <v>0</v>
      </c>
      <c r="S51">
        <v>345535.03941259038</v>
      </c>
      <c r="T51" t="s">
        <v>90</v>
      </c>
      <c r="U51">
        <v>1</v>
      </c>
      <c r="V51">
        <v>1846452.86686103</v>
      </c>
      <c r="W51">
        <v>2400388.726919339</v>
      </c>
      <c r="X51" t="s">
        <v>91</v>
      </c>
    </row>
    <row r="52" spans="1:24" x14ac:dyDescent="0.3">
      <c r="A52" t="s">
        <v>115</v>
      </c>
      <c r="E52">
        <v>0</v>
      </c>
      <c r="F52" t="s">
        <v>137</v>
      </c>
      <c r="G52" t="s">
        <v>140</v>
      </c>
      <c r="H52" t="s">
        <v>48</v>
      </c>
      <c r="I52" t="s">
        <v>100</v>
      </c>
      <c r="J52">
        <v>1</v>
      </c>
      <c r="K52">
        <v>1</v>
      </c>
      <c r="L52">
        <v>2</v>
      </c>
      <c r="M52">
        <v>3</v>
      </c>
      <c r="N52">
        <v>6</v>
      </c>
      <c r="O52">
        <v>9</v>
      </c>
      <c r="P52">
        <v>1</v>
      </c>
      <c r="Q52">
        <v>10884.353741496599</v>
      </c>
      <c r="R52">
        <v>0</v>
      </c>
      <c r="S52">
        <v>190044.27167692469</v>
      </c>
      <c r="T52" t="s">
        <v>90</v>
      </c>
      <c r="U52">
        <v>1</v>
      </c>
      <c r="V52">
        <v>1034013.605442177</v>
      </c>
      <c r="W52">
        <v>1344217.6870748301</v>
      </c>
      <c r="X52" t="s">
        <v>91</v>
      </c>
    </row>
    <row r="53" spans="1:24" x14ac:dyDescent="0.3">
      <c r="A53" t="s">
        <v>115</v>
      </c>
      <c r="E53">
        <v>0</v>
      </c>
      <c r="F53" t="s">
        <v>137</v>
      </c>
      <c r="G53" t="s">
        <v>141</v>
      </c>
      <c r="H53" t="s">
        <v>48</v>
      </c>
      <c r="I53" t="s">
        <v>100</v>
      </c>
      <c r="J53">
        <v>1</v>
      </c>
      <c r="K53">
        <v>1</v>
      </c>
      <c r="L53">
        <v>2</v>
      </c>
      <c r="M53">
        <v>3</v>
      </c>
      <c r="N53">
        <v>6</v>
      </c>
      <c r="O53">
        <v>9</v>
      </c>
      <c r="P53">
        <v>1</v>
      </c>
      <c r="Q53">
        <v>10884.353741496599</v>
      </c>
      <c r="R53">
        <v>0</v>
      </c>
      <c r="S53">
        <v>190044.27167692469</v>
      </c>
      <c r="T53" t="s">
        <v>90</v>
      </c>
      <c r="U53">
        <v>1</v>
      </c>
      <c r="V53">
        <v>1034013.605442177</v>
      </c>
      <c r="W53">
        <v>1344217.6870748301</v>
      </c>
      <c r="X53" t="s">
        <v>91</v>
      </c>
    </row>
    <row r="54" spans="1:24" x14ac:dyDescent="0.3">
      <c r="A54" t="s">
        <v>115</v>
      </c>
      <c r="E54">
        <v>0</v>
      </c>
      <c r="F54" t="s">
        <v>137</v>
      </c>
      <c r="G54" t="s">
        <v>142</v>
      </c>
      <c r="H54" t="s">
        <v>48</v>
      </c>
      <c r="I54" t="s">
        <v>100</v>
      </c>
      <c r="J54">
        <v>1</v>
      </c>
      <c r="K54">
        <v>2</v>
      </c>
      <c r="L54">
        <v>4</v>
      </c>
      <c r="M54">
        <v>6</v>
      </c>
      <c r="N54">
        <v>12</v>
      </c>
      <c r="O54">
        <v>18</v>
      </c>
      <c r="P54">
        <v>1</v>
      </c>
      <c r="Q54">
        <v>10797.96998164345</v>
      </c>
      <c r="R54">
        <v>0</v>
      </c>
      <c r="S54">
        <v>198682.6476622395</v>
      </c>
      <c r="T54" t="s">
        <v>90</v>
      </c>
      <c r="U54">
        <v>1</v>
      </c>
      <c r="V54">
        <v>1025807.148256128</v>
      </c>
      <c r="W54">
        <v>1333549.2927329659</v>
      </c>
      <c r="X54" t="s">
        <v>91</v>
      </c>
    </row>
    <row r="55" spans="1:24" x14ac:dyDescent="0.3">
      <c r="A55" t="s">
        <v>143</v>
      </c>
      <c r="D55" t="s">
        <v>43</v>
      </c>
      <c r="E55">
        <v>2</v>
      </c>
      <c r="F55" t="s">
        <v>137</v>
      </c>
      <c r="H55" t="s">
        <v>48</v>
      </c>
      <c r="I55" t="s">
        <v>100</v>
      </c>
      <c r="J55">
        <v>1</v>
      </c>
      <c r="K55">
        <v>2</v>
      </c>
      <c r="L55">
        <v>4</v>
      </c>
      <c r="M55">
        <v>6</v>
      </c>
      <c r="N55">
        <v>12</v>
      </c>
      <c r="O55">
        <v>18</v>
      </c>
      <c r="P55">
        <v>1</v>
      </c>
      <c r="Q55">
        <v>7256.2358276643981</v>
      </c>
      <c r="R55">
        <v>0</v>
      </c>
      <c r="S55">
        <v>0</v>
      </c>
      <c r="T55" t="s">
        <v>90</v>
      </c>
      <c r="U55">
        <v>1</v>
      </c>
      <c r="V55">
        <v>689342.40362811787</v>
      </c>
      <c r="W55">
        <v>896145.12471655325</v>
      </c>
      <c r="X55" t="s">
        <v>91</v>
      </c>
    </row>
    <row r="56" spans="1:24" x14ac:dyDescent="0.3">
      <c r="A56" t="s">
        <v>115</v>
      </c>
      <c r="E56">
        <v>0</v>
      </c>
      <c r="F56" t="s">
        <v>137</v>
      </c>
      <c r="G56" t="s">
        <v>144</v>
      </c>
      <c r="H56" t="s">
        <v>48</v>
      </c>
      <c r="I56" t="s">
        <v>100</v>
      </c>
      <c r="J56">
        <v>1</v>
      </c>
      <c r="K56">
        <v>1</v>
      </c>
      <c r="L56">
        <v>2</v>
      </c>
      <c r="M56">
        <v>3</v>
      </c>
      <c r="N56">
        <v>6</v>
      </c>
      <c r="O56">
        <v>9</v>
      </c>
      <c r="P56">
        <v>1</v>
      </c>
      <c r="Q56">
        <v>5874.0956700140368</v>
      </c>
      <c r="R56">
        <v>0</v>
      </c>
      <c r="S56">
        <v>95022.13583846236</v>
      </c>
      <c r="T56" t="s">
        <v>90</v>
      </c>
      <c r="U56">
        <v>1</v>
      </c>
      <c r="V56">
        <v>558039.08865133347</v>
      </c>
      <c r="W56">
        <v>725450.81524673349</v>
      </c>
      <c r="X56" t="s">
        <v>91</v>
      </c>
    </row>
    <row r="57" spans="1:24" x14ac:dyDescent="0.3">
      <c r="A57" t="s">
        <v>115</v>
      </c>
      <c r="E57">
        <v>0</v>
      </c>
      <c r="F57" t="s">
        <v>137</v>
      </c>
      <c r="G57" t="s">
        <v>145</v>
      </c>
      <c r="H57" t="s">
        <v>48</v>
      </c>
      <c r="I57" t="s">
        <v>100</v>
      </c>
      <c r="J57">
        <v>1</v>
      </c>
      <c r="K57">
        <v>1</v>
      </c>
      <c r="L57">
        <v>2</v>
      </c>
      <c r="M57">
        <v>3</v>
      </c>
      <c r="N57">
        <v>6</v>
      </c>
      <c r="O57">
        <v>9</v>
      </c>
      <c r="P57">
        <v>1</v>
      </c>
      <c r="Q57">
        <v>5787.7119101608896</v>
      </c>
      <c r="R57">
        <v>0</v>
      </c>
      <c r="S57">
        <v>103660.51182377709</v>
      </c>
      <c r="T57" t="s">
        <v>90</v>
      </c>
      <c r="U57">
        <v>1</v>
      </c>
      <c r="V57">
        <v>549832.6314652845</v>
      </c>
      <c r="W57">
        <v>714782.42090486991</v>
      </c>
      <c r="X57" t="s">
        <v>91</v>
      </c>
    </row>
    <row r="58" spans="1:24" x14ac:dyDescent="0.3">
      <c r="A58" t="s">
        <v>131</v>
      </c>
      <c r="E58">
        <v>0</v>
      </c>
      <c r="F58" t="s">
        <v>137</v>
      </c>
      <c r="G58" t="s">
        <v>132</v>
      </c>
      <c r="H58" t="s">
        <v>48</v>
      </c>
      <c r="I58" t="s">
        <v>100</v>
      </c>
      <c r="J58">
        <v>1</v>
      </c>
      <c r="K58">
        <v>1</v>
      </c>
      <c r="L58">
        <v>2</v>
      </c>
      <c r="M58">
        <v>3</v>
      </c>
      <c r="N58">
        <v>6</v>
      </c>
      <c r="O58">
        <v>9</v>
      </c>
      <c r="P58">
        <v>1</v>
      </c>
      <c r="Q58">
        <v>4146.4204729510848</v>
      </c>
      <c r="R58">
        <v>0</v>
      </c>
      <c r="S58">
        <v>77745.383867832832</v>
      </c>
      <c r="T58" t="s">
        <v>90</v>
      </c>
      <c r="U58">
        <v>1</v>
      </c>
      <c r="V58">
        <v>393909.94493035303</v>
      </c>
      <c r="W58">
        <v>512082.92840945901</v>
      </c>
      <c r="X58" t="s">
        <v>91</v>
      </c>
    </row>
    <row r="59" spans="1:24" x14ac:dyDescent="0.3">
      <c r="A59" t="s">
        <v>50</v>
      </c>
      <c r="E59">
        <v>0</v>
      </c>
      <c r="H59">
        <v>225789439.58535799</v>
      </c>
      <c r="V59">
        <v>0</v>
      </c>
    </row>
    <row r="60" spans="1:24" x14ac:dyDescent="0.3">
      <c r="A60" t="s">
        <v>146</v>
      </c>
      <c r="C60" t="s">
        <v>147</v>
      </c>
      <c r="D60" t="s">
        <v>148</v>
      </c>
      <c r="E60">
        <v>37250</v>
      </c>
      <c r="F60">
        <v>16</v>
      </c>
      <c r="H60" t="s">
        <v>50</v>
      </c>
      <c r="I60" t="s">
        <v>100</v>
      </c>
      <c r="J60">
        <v>1</v>
      </c>
      <c r="K60">
        <v>1</v>
      </c>
      <c r="L60">
        <v>2</v>
      </c>
      <c r="M60">
        <v>3</v>
      </c>
      <c r="N60">
        <v>6</v>
      </c>
      <c r="O60">
        <v>9</v>
      </c>
      <c r="P60">
        <v>1</v>
      </c>
      <c r="Q60">
        <v>1658568.189180434</v>
      </c>
      <c r="R60">
        <v>0</v>
      </c>
      <c r="S60">
        <v>32825828.74419608</v>
      </c>
      <c r="T60" t="s">
        <v>90</v>
      </c>
      <c r="U60">
        <v>1</v>
      </c>
      <c r="V60">
        <v>157563977.97214121</v>
      </c>
      <c r="W60">
        <v>0</v>
      </c>
      <c r="X60" t="s">
        <v>91</v>
      </c>
    </row>
    <row r="61" spans="1:24" x14ac:dyDescent="0.3">
      <c r="A61" t="s">
        <v>149</v>
      </c>
      <c r="B61" t="s">
        <v>150</v>
      </c>
      <c r="C61" t="s">
        <v>151</v>
      </c>
      <c r="E61">
        <v>0</v>
      </c>
      <c r="F61">
        <v>13</v>
      </c>
      <c r="H61" t="s">
        <v>50</v>
      </c>
      <c r="I61" t="s">
        <v>100</v>
      </c>
      <c r="J61">
        <v>3</v>
      </c>
      <c r="K61">
        <v>5</v>
      </c>
      <c r="L61">
        <v>10</v>
      </c>
      <c r="M61">
        <v>15</v>
      </c>
      <c r="N61">
        <v>30</v>
      </c>
      <c r="O61">
        <v>45</v>
      </c>
      <c r="P61">
        <v>3</v>
      </c>
      <c r="Q61">
        <v>431918.79926573799</v>
      </c>
      <c r="R61">
        <v>0</v>
      </c>
      <c r="S61">
        <v>0</v>
      </c>
      <c r="T61" t="s">
        <v>90</v>
      </c>
      <c r="U61">
        <v>1</v>
      </c>
      <c r="V61">
        <v>41032285.930245109</v>
      </c>
      <c r="W61">
        <v>160025915.12795591</v>
      </c>
      <c r="X61" t="s">
        <v>91</v>
      </c>
    </row>
    <row r="62" spans="1:24" x14ac:dyDescent="0.3">
      <c r="A62" t="s">
        <v>136</v>
      </c>
      <c r="D62" t="s">
        <v>43</v>
      </c>
      <c r="E62">
        <v>100</v>
      </c>
      <c r="G62" t="s">
        <v>152</v>
      </c>
      <c r="H62" t="s">
        <v>50</v>
      </c>
      <c r="I62" t="s">
        <v>100</v>
      </c>
      <c r="J62">
        <v>3</v>
      </c>
      <c r="K62">
        <v>6</v>
      </c>
      <c r="L62">
        <v>12</v>
      </c>
      <c r="M62">
        <v>18</v>
      </c>
      <c r="N62">
        <v>36</v>
      </c>
      <c r="O62">
        <v>54</v>
      </c>
      <c r="P62">
        <v>3</v>
      </c>
      <c r="Q62">
        <v>80336.896663427251</v>
      </c>
      <c r="R62">
        <v>0</v>
      </c>
      <c r="S62">
        <v>0</v>
      </c>
      <c r="T62" t="s">
        <v>90</v>
      </c>
      <c r="U62">
        <v>1</v>
      </c>
      <c r="V62">
        <v>7632005.1830255892</v>
      </c>
      <c r="W62">
        <v>29764820.213799801</v>
      </c>
      <c r="X62" t="s">
        <v>91</v>
      </c>
    </row>
    <row r="63" spans="1:24" x14ac:dyDescent="0.3">
      <c r="A63" t="s">
        <v>136</v>
      </c>
      <c r="D63" t="s">
        <v>43</v>
      </c>
      <c r="E63">
        <v>10</v>
      </c>
      <c r="G63" t="s">
        <v>153</v>
      </c>
      <c r="H63" t="s">
        <v>50</v>
      </c>
      <c r="I63" t="s">
        <v>100</v>
      </c>
      <c r="J63">
        <v>3</v>
      </c>
      <c r="K63">
        <v>5</v>
      </c>
      <c r="L63">
        <v>10</v>
      </c>
      <c r="M63">
        <v>15</v>
      </c>
      <c r="N63">
        <v>30</v>
      </c>
      <c r="O63">
        <v>45</v>
      </c>
      <c r="P63">
        <v>3</v>
      </c>
      <c r="Q63">
        <v>36713.097937587729</v>
      </c>
      <c r="R63">
        <v>0</v>
      </c>
      <c r="S63">
        <v>0</v>
      </c>
      <c r="T63" t="s">
        <v>90</v>
      </c>
      <c r="U63">
        <v>1</v>
      </c>
      <c r="V63">
        <v>3487744.3040708341</v>
      </c>
      <c r="W63">
        <v>13602202.78587625</v>
      </c>
      <c r="X63" t="s">
        <v>91</v>
      </c>
    </row>
    <row r="64" spans="1:24" x14ac:dyDescent="0.3">
      <c r="A64" t="s">
        <v>131</v>
      </c>
      <c r="E64">
        <v>0</v>
      </c>
      <c r="H64" t="s">
        <v>50</v>
      </c>
      <c r="I64" t="s">
        <v>100</v>
      </c>
      <c r="J64">
        <v>1</v>
      </c>
      <c r="K64">
        <v>2</v>
      </c>
      <c r="L64">
        <v>4</v>
      </c>
      <c r="M64">
        <v>6</v>
      </c>
      <c r="N64">
        <v>12</v>
      </c>
      <c r="O64">
        <v>18</v>
      </c>
      <c r="P64">
        <v>1</v>
      </c>
      <c r="Q64">
        <v>48374.905517762651</v>
      </c>
      <c r="R64">
        <v>0</v>
      </c>
      <c r="S64">
        <v>0</v>
      </c>
      <c r="T64" t="s">
        <v>90</v>
      </c>
      <c r="U64">
        <v>1</v>
      </c>
      <c r="V64">
        <v>4595616.0241874522</v>
      </c>
      <c r="W64">
        <v>5974300.8314436879</v>
      </c>
      <c r="X64" t="s">
        <v>91</v>
      </c>
    </row>
    <row r="65" spans="1:24" x14ac:dyDescent="0.3">
      <c r="A65" t="s">
        <v>115</v>
      </c>
      <c r="E65">
        <v>0</v>
      </c>
      <c r="G65" t="s">
        <v>154</v>
      </c>
      <c r="H65" t="s">
        <v>50</v>
      </c>
      <c r="I65" t="s">
        <v>100</v>
      </c>
      <c r="J65">
        <v>1</v>
      </c>
      <c r="K65">
        <v>2</v>
      </c>
      <c r="L65">
        <v>4</v>
      </c>
      <c r="M65">
        <v>6</v>
      </c>
      <c r="N65">
        <v>12</v>
      </c>
      <c r="O65">
        <v>18</v>
      </c>
      <c r="P65">
        <v>1</v>
      </c>
      <c r="Q65">
        <v>38008.854335384938</v>
      </c>
      <c r="R65">
        <v>0</v>
      </c>
      <c r="S65">
        <v>665154.95086923649</v>
      </c>
      <c r="T65" t="s">
        <v>90</v>
      </c>
      <c r="U65">
        <v>1</v>
      </c>
      <c r="V65">
        <v>3610841.1618615692</v>
      </c>
      <c r="W65">
        <v>4694093.5104200402</v>
      </c>
      <c r="X65" t="s">
        <v>91</v>
      </c>
    </row>
    <row r="66" spans="1:24" x14ac:dyDescent="0.3">
      <c r="A66" t="s">
        <v>115</v>
      </c>
      <c r="E66">
        <v>0</v>
      </c>
      <c r="G66" t="s">
        <v>155</v>
      </c>
      <c r="H66" t="s">
        <v>50</v>
      </c>
      <c r="I66" t="s">
        <v>100</v>
      </c>
      <c r="J66">
        <v>1</v>
      </c>
      <c r="K66">
        <v>2</v>
      </c>
      <c r="L66">
        <v>4</v>
      </c>
      <c r="M66">
        <v>6</v>
      </c>
      <c r="N66">
        <v>12</v>
      </c>
      <c r="O66">
        <v>18</v>
      </c>
      <c r="P66">
        <v>1</v>
      </c>
      <c r="Q66">
        <v>38008.854335384938</v>
      </c>
      <c r="R66">
        <v>0</v>
      </c>
      <c r="S66">
        <v>69107.007882518068</v>
      </c>
      <c r="T66" t="s">
        <v>90</v>
      </c>
      <c r="U66">
        <v>1</v>
      </c>
      <c r="V66">
        <v>3610841.1618615692</v>
      </c>
      <c r="W66">
        <v>4694093.5104200402</v>
      </c>
      <c r="X66" t="s">
        <v>91</v>
      </c>
    </row>
    <row r="67" spans="1:24" x14ac:dyDescent="0.3">
      <c r="A67" t="s">
        <v>136</v>
      </c>
      <c r="D67" t="s">
        <v>43</v>
      </c>
      <c r="E67">
        <v>0</v>
      </c>
      <c r="G67" t="s">
        <v>156</v>
      </c>
      <c r="H67" t="s">
        <v>50</v>
      </c>
      <c r="I67" t="s">
        <v>100</v>
      </c>
      <c r="J67">
        <v>3</v>
      </c>
      <c r="K67">
        <v>5</v>
      </c>
      <c r="L67">
        <v>10</v>
      </c>
      <c r="M67">
        <v>15</v>
      </c>
      <c r="N67">
        <v>30</v>
      </c>
      <c r="O67">
        <v>45</v>
      </c>
      <c r="P67">
        <v>3</v>
      </c>
      <c r="Q67">
        <v>0</v>
      </c>
      <c r="R67">
        <v>0</v>
      </c>
      <c r="S67">
        <v>691070.07882518077</v>
      </c>
      <c r="T67" t="s">
        <v>95</v>
      </c>
      <c r="U67">
        <v>3</v>
      </c>
      <c r="V67">
        <v>691070.07882518077</v>
      </c>
      <c r="W67">
        <v>2280531.2601230969</v>
      </c>
      <c r="X67" t="s">
        <v>91</v>
      </c>
    </row>
    <row r="68" spans="1:24" x14ac:dyDescent="0.3">
      <c r="A68" t="s">
        <v>115</v>
      </c>
      <c r="E68">
        <v>0</v>
      </c>
      <c r="G68" t="s">
        <v>157</v>
      </c>
      <c r="H68" t="s">
        <v>50</v>
      </c>
      <c r="I68" t="s">
        <v>100</v>
      </c>
      <c r="J68">
        <v>1</v>
      </c>
      <c r="K68">
        <v>2</v>
      </c>
      <c r="L68">
        <v>4</v>
      </c>
      <c r="M68">
        <v>6</v>
      </c>
      <c r="N68">
        <v>12</v>
      </c>
      <c r="O68">
        <v>18</v>
      </c>
      <c r="P68">
        <v>1</v>
      </c>
      <c r="Q68">
        <v>24187.452758881329</v>
      </c>
      <c r="R68">
        <v>0</v>
      </c>
      <c r="S68">
        <v>457833.92722168227</v>
      </c>
      <c r="T68" t="s">
        <v>90</v>
      </c>
      <c r="U68">
        <v>1</v>
      </c>
      <c r="V68">
        <v>2297808.0120937261</v>
      </c>
      <c r="W68">
        <v>2987150.415721844</v>
      </c>
      <c r="X68" t="s">
        <v>91</v>
      </c>
    </row>
    <row r="69" spans="1:24" x14ac:dyDescent="0.3">
      <c r="A69" t="s">
        <v>115</v>
      </c>
      <c r="E69">
        <v>0</v>
      </c>
      <c r="G69" t="s">
        <v>158</v>
      </c>
      <c r="H69" t="s">
        <v>50</v>
      </c>
      <c r="I69" t="s">
        <v>100</v>
      </c>
      <c r="J69">
        <v>1</v>
      </c>
      <c r="K69">
        <v>2</v>
      </c>
      <c r="L69">
        <v>4</v>
      </c>
      <c r="M69">
        <v>6</v>
      </c>
      <c r="N69">
        <v>12</v>
      </c>
      <c r="O69">
        <v>18</v>
      </c>
      <c r="P69">
        <v>1</v>
      </c>
      <c r="Q69">
        <v>9070.2947845804974</v>
      </c>
      <c r="R69">
        <v>0</v>
      </c>
      <c r="S69">
        <v>172767.51970629519</v>
      </c>
      <c r="T69" t="s">
        <v>90</v>
      </c>
      <c r="U69">
        <v>1</v>
      </c>
      <c r="V69">
        <v>861678.00453514722</v>
      </c>
      <c r="W69">
        <v>1120181.4058956909</v>
      </c>
      <c r="X69" t="s">
        <v>91</v>
      </c>
    </row>
    <row r="70" spans="1:24" x14ac:dyDescent="0.3">
      <c r="A70" t="s">
        <v>159</v>
      </c>
      <c r="E70">
        <v>0</v>
      </c>
      <c r="F70">
        <v>2</v>
      </c>
      <c r="H70" t="s">
        <v>50</v>
      </c>
      <c r="I70" t="s">
        <v>100</v>
      </c>
      <c r="J70">
        <v>2</v>
      </c>
      <c r="K70">
        <v>4</v>
      </c>
      <c r="L70">
        <v>8</v>
      </c>
      <c r="M70">
        <v>12</v>
      </c>
      <c r="N70">
        <v>24</v>
      </c>
      <c r="O70">
        <v>36</v>
      </c>
      <c r="P70">
        <v>2</v>
      </c>
      <c r="Q70">
        <v>0</v>
      </c>
      <c r="R70">
        <v>0</v>
      </c>
      <c r="S70">
        <v>293704.78350070177</v>
      </c>
      <c r="T70" t="s">
        <v>95</v>
      </c>
      <c r="U70">
        <v>3</v>
      </c>
      <c r="V70">
        <v>293704.78350070177</v>
      </c>
      <c r="W70">
        <v>646150.52370154392</v>
      </c>
      <c r="X70" t="s">
        <v>91</v>
      </c>
    </row>
    <row r="71" spans="1:24" x14ac:dyDescent="0.3">
      <c r="A71" t="s">
        <v>60</v>
      </c>
      <c r="E71">
        <v>0</v>
      </c>
      <c r="H71">
        <v>1506789072.4543791</v>
      </c>
      <c r="V71">
        <v>0</v>
      </c>
    </row>
    <row r="72" spans="1:24" x14ac:dyDescent="0.3">
      <c r="A72" t="s">
        <v>160</v>
      </c>
      <c r="B72" t="s">
        <v>161</v>
      </c>
      <c r="C72" t="s">
        <v>162</v>
      </c>
      <c r="D72" t="s">
        <v>163</v>
      </c>
      <c r="E72">
        <v>5550</v>
      </c>
      <c r="H72" t="s">
        <v>60</v>
      </c>
      <c r="J72">
        <v>2</v>
      </c>
      <c r="K72">
        <v>4</v>
      </c>
      <c r="L72">
        <v>8</v>
      </c>
      <c r="M72">
        <v>12</v>
      </c>
      <c r="N72">
        <v>24</v>
      </c>
      <c r="O72">
        <v>36</v>
      </c>
      <c r="P72">
        <v>2</v>
      </c>
      <c r="Q72">
        <v>6000000</v>
      </c>
      <c r="R72">
        <v>0</v>
      </c>
      <c r="S72">
        <v>0</v>
      </c>
      <c r="T72" t="s">
        <v>90</v>
      </c>
      <c r="U72">
        <v>1</v>
      </c>
      <c r="V72">
        <v>570000000</v>
      </c>
      <c r="W72">
        <v>1482000000</v>
      </c>
      <c r="X72" t="s">
        <v>91</v>
      </c>
    </row>
    <row r="73" spans="1:24" x14ac:dyDescent="0.3">
      <c r="A73" t="s">
        <v>164</v>
      </c>
      <c r="C73" t="s">
        <v>165</v>
      </c>
      <c r="E73">
        <v>0</v>
      </c>
      <c r="G73" t="s">
        <v>166</v>
      </c>
      <c r="H73" t="s">
        <v>60</v>
      </c>
      <c r="I73" t="s">
        <v>100</v>
      </c>
      <c r="J73">
        <v>1</v>
      </c>
      <c r="K73">
        <v>1</v>
      </c>
      <c r="L73">
        <v>2</v>
      </c>
      <c r="M73">
        <v>3</v>
      </c>
      <c r="N73">
        <v>6</v>
      </c>
      <c r="O73">
        <v>9</v>
      </c>
      <c r="P73">
        <v>1</v>
      </c>
      <c r="Q73">
        <v>99341.323831119735</v>
      </c>
      <c r="R73">
        <v>56149.443904545937</v>
      </c>
      <c r="S73">
        <v>2142317.24435806</v>
      </c>
      <c r="T73" t="s">
        <v>90</v>
      </c>
      <c r="U73">
        <v>1</v>
      </c>
      <c r="V73">
        <v>9437425.7639563754</v>
      </c>
      <c r="W73">
        <v>12268653.49314329</v>
      </c>
      <c r="X73" t="s">
        <v>91</v>
      </c>
    </row>
    <row r="74" spans="1:24" x14ac:dyDescent="0.3">
      <c r="A74" t="s">
        <v>167</v>
      </c>
      <c r="E74">
        <v>0</v>
      </c>
      <c r="G74" t="s">
        <v>168</v>
      </c>
      <c r="H74" t="s">
        <v>60</v>
      </c>
      <c r="I74" t="s">
        <v>100</v>
      </c>
      <c r="J74">
        <v>1</v>
      </c>
      <c r="K74">
        <v>1</v>
      </c>
      <c r="L74">
        <v>2</v>
      </c>
      <c r="M74">
        <v>3</v>
      </c>
      <c r="N74">
        <v>6</v>
      </c>
      <c r="O74">
        <v>9</v>
      </c>
      <c r="P74">
        <v>1</v>
      </c>
      <c r="Q74">
        <v>0</v>
      </c>
      <c r="R74">
        <v>0</v>
      </c>
      <c r="S74">
        <v>4146420.4729510839</v>
      </c>
      <c r="T74" t="s">
        <v>95</v>
      </c>
      <c r="U74">
        <v>3</v>
      </c>
      <c r="V74">
        <v>4146420.4729510839</v>
      </c>
      <c r="W74">
        <v>4561062.5202461928</v>
      </c>
      <c r="X74" t="s">
        <v>91</v>
      </c>
    </row>
    <row r="75" spans="1:24" x14ac:dyDescent="0.3">
      <c r="A75" t="s">
        <v>111</v>
      </c>
      <c r="E75">
        <v>0</v>
      </c>
      <c r="G75" t="s">
        <v>169</v>
      </c>
      <c r="H75" t="s">
        <v>60</v>
      </c>
      <c r="I75" t="s">
        <v>100</v>
      </c>
      <c r="J75">
        <v>1</v>
      </c>
      <c r="K75">
        <v>2</v>
      </c>
      <c r="L75">
        <v>4</v>
      </c>
      <c r="M75">
        <v>6</v>
      </c>
      <c r="N75">
        <v>12</v>
      </c>
      <c r="O75">
        <v>18</v>
      </c>
      <c r="P75">
        <v>1</v>
      </c>
      <c r="Q75">
        <v>31270.92106683943</v>
      </c>
      <c r="R75">
        <v>0</v>
      </c>
      <c r="S75">
        <v>561494.43904545938</v>
      </c>
      <c r="T75" t="s">
        <v>90</v>
      </c>
      <c r="U75">
        <v>1</v>
      </c>
      <c r="V75">
        <v>2970737.5013497458</v>
      </c>
      <c r="W75">
        <v>3861958.751754669</v>
      </c>
      <c r="X75" t="s">
        <v>91</v>
      </c>
    </row>
    <row r="76" spans="1:24" x14ac:dyDescent="0.3">
      <c r="A76" t="s">
        <v>131</v>
      </c>
      <c r="E76">
        <v>0</v>
      </c>
      <c r="G76" t="s">
        <v>170</v>
      </c>
      <c r="H76" t="s">
        <v>60</v>
      </c>
      <c r="I76" t="s">
        <v>100</v>
      </c>
      <c r="J76">
        <v>1</v>
      </c>
      <c r="K76">
        <v>2</v>
      </c>
      <c r="L76">
        <v>4</v>
      </c>
      <c r="M76">
        <v>6</v>
      </c>
      <c r="N76">
        <v>12</v>
      </c>
      <c r="O76">
        <v>18</v>
      </c>
      <c r="P76">
        <v>1</v>
      </c>
      <c r="Q76">
        <v>25483.209156678538</v>
      </c>
      <c r="R76">
        <v>0</v>
      </c>
      <c r="S76">
        <v>457833.92722168227</v>
      </c>
      <c r="T76" t="s">
        <v>90</v>
      </c>
      <c r="U76">
        <v>1</v>
      </c>
      <c r="V76">
        <v>2420904.8698844612</v>
      </c>
      <c r="W76">
        <v>3147176.3308497998</v>
      </c>
      <c r="X76" t="s">
        <v>91</v>
      </c>
    </row>
    <row r="77" spans="1:24" x14ac:dyDescent="0.3">
      <c r="A77" t="s">
        <v>171</v>
      </c>
      <c r="E77">
        <v>0</v>
      </c>
      <c r="H77" t="s">
        <v>60</v>
      </c>
      <c r="J77">
        <v>1</v>
      </c>
      <c r="K77">
        <v>1</v>
      </c>
      <c r="L77">
        <v>2</v>
      </c>
      <c r="M77">
        <v>3</v>
      </c>
      <c r="N77">
        <v>6</v>
      </c>
      <c r="O77">
        <v>9</v>
      </c>
      <c r="P77">
        <v>1</v>
      </c>
      <c r="Q77">
        <v>0</v>
      </c>
      <c r="R77">
        <v>0</v>
      </c>
      <c r="S77">
        <v>345535.03941259038</v>
      </c>
      <c r="T77" t="s">
        <v>95</v>
      </c>
      <c r="U77">
        <v>3</v>
      </c>
      <c r="V77">
        <v>345535.03941259038</v>
      </c>
      <c r="W77">
        <v>380088.54335384938</v>
      </c>
      <c r="X77" t="s">
        <v>91</v>
      </c>
    </row>
    <row r="78" spans="1:24" x14ac:dyDescent="0.3">
      <c r="A78" t="s">
        <v>172</v>
      </c>
      <c r="E78">
        <v>0</v>
      </c>
      <c r="H78" t="s">
        <v>60</v>
      </c>
      <c r="I78" t="s">
        <v>100</v>
      </c>
      <c r="J78">
        <v>1</v>
      </c>
      <c r="K78">
        <v>1</v>
      </c>
      <c r="L78">
        <v>2</v>
      </c>
      <c r="M78">
        <v>3</v>
      </c>
      <c r="N78">
        <v>6</v>
      </c>
      <c r="O78">
        <v>9</v>
      </c>
      <c r="P78">
        <v>1</v>
      </c>
      <c r="Q78">
        <v>0</v>
      </c>
      <c r="R78">
        <v>0</v>
      </c>
      <c r="S78">
        <v>259151.2795594428</v>
      </c>
      <c r="T78" t="s">
        <v>95</v>
      </c>
      <c r="U78">
        <v>3</v>
      </c>
      <c r="V78">
        <v>259151.2795594428</v>
      </c>
      <c r="W78">
        <v>285066.40751538711</v>
      </c>
      <c r="X78" t="s">
        <v>91</v>
      </c>
    </row>
    <row r="79" spans="1:24" x14ac:dyDescent="0.3">
      <c r="A79" t="s">
        <v>173</v>
      </c>
      <c r="E79">
        <v>0</v>
      </c>
      <c r="H79" t="s">
        <v>60</v>
      </c>
      <c r="I79" t="s">
        <v>100</v>
      </c>
      <c r="J79">
        <v>1</v>
      </c>
      <c r="K79">
        <v>1</v>
      </c>
      <c r="L79">
        <v>2</v>
      </c>
      <c r="M79">
        <v>3</v>
      </c>
      <c r="N79">
        <v>6</v>
      </c>
      <c r="O79">
        <v>9</v>
      </c>
      <c r="P79">
        <v>1</v>
      </c>
      <c r="Q79">
        <v>0</v>
      </c>
      <c r="R79">
        <v>0</v>
      </c>
      <c r="S79">
        <v>172767.51970629519</v>
      </c>
      <c r="T79" t="s">
        <v>95</v>
      </c>
      <c r="U79">
        <v>3</v>
      </c>
      <c r="V79">
        <v>172767.51970629519</v>
      </c>
      <c r="W79">
        <v>190044.27167692469</v>
      </c>
      <c r="X79" t="s">
        <v>91</v>
      </c>
    </row>
    <row r="80" spans="1:24" x14ac:dyDescent="0.3">
      <c r="A80" t="s">
        <v>174</v>
      </c>
      <c r="E80">
        <v>0</v>
      </c>
      <c r="H80" t="s">
        <v>60</v>
      </c>
      <c r="I80" t="s">
        <v>100</v>
      </c>
      <c r="J80">
        <v>1</v>
      </c>
      <c r="K80">
        <v>1</v>
      </c>
      <c r="L80">
        <v>2</v>
      </c>
      <c r="M80">
        <v>3</v>
      </c>
      <c r="N80">
        <v>6</v>
      </c>
      <c r="O80">
        <v>9</v>
      </c>
      <c r="P80">
        <v>1</v>
      </c>
      <c r="Q80">
        <v>0</v>
      </c>
      <c r="R80">
        <v>0</v>
      </c>
      <c r="S80">
        <v>86383.759853147596</v>
      </c>
      <c r="T80" t="s">
        <v>95</v>
      </c>
      <c r="U80">
        <v>3</v>
      </c>
      <c r="V80">
        <v>86383.759853147596</v>
      </c>
      <c r="W80">
        <v>95022.13583846236</v>
      </c>
      <c r="X80" t="s">
        <v>91</v>
      </c>
    </row>
    <row r="81" spans="1:24" x14ac:dyDescent="0.3">
      <c r="A81" t="s">
        <v>175</v>
      </c>
      <c r="E81">
        <v>0</v>
      </c>
      <c r="H81" t="s">
        <v>60</v>
      </c>
      <c r="I81" t="s">
        <v>100</v>
      </c>
      <c r="J81">
        <v>1</v>
      </c>
      <c r="K81">
        <v>1</v>
      </c>
      <c r="L81">
        <v>2</v>
      </c>
      <c r="M81">
        <v>3</v>
      </c>
      <c r="N81">
        <v>6</v>
      </c>
      <c r="O81">
        <v>9</v>
      </c>
      <c r="P81">
        <v>1</v>
      </c>
      <c r="Q81">
        <v>0</v>
      </c>
      <c r="R81">
        <v>0</v>
      </c>
      <c r="S81">
        <v>0</v>
      </c>
      <c r="T81" t="s">
        <v>90</v>
      </c>
      <c r="U81">
        <v>1</v>
      </c>
      <c r="V81">
        <v>0</v>
      </c>
      <c r="W81">
        <v>0</v>
      </c>
      <c r="X81" t="s">
        <v>91</v>
      </c>
    </row>
    <row r="82" spans="1:24" x14ac:dyDescent="0.3">
      <c r="A82" t="s">
        <v>176</v>
      </c>
      <c r="E82">
        <v>0</v>
      </c>
      <c r="F82" t="s">
        <v>177</v>
      </c>
      <c r="H82" t="s">
        <v>52</v>
      </c>
      <c r="I82" t="s">
        <v>100</v>
      </c>
      <c r="J82">
        <v>0.5</v>
      </c>
      <c r="K82">
        <v>1</v>
      </c>
      <c r="L82">
        <v>2</v>
      </c>
      <c r="M82">
        <v>3</v>
      </c>
      <c r="N82">
        <v>6</v>
      </c>
      <c r="O82">
        <v>9</v>
      </c>
      <c r="P82">
        <v>0.5</v>
      </c>
      <c r="Q82">
        <v>1986826.476622395</v>
      </c>
      <c r="R82">
        <v>0</v>
      </c>
      <c r="S82">
        <v>99341323.831119746</v>
      </c>
      <c r="T82" t="s">
        <v>90</v>
      </c>
      <c r="U82">
        <v>1</v>
      </c>
      <c r="V82">
        <v>188748515.27912751</v>
      </c>
      <c r="W82">
        <v>122686534.9314329</v>
      </c>
      <c r="X82" t="s">
        <v>91</v>
      </c>
    </row>
    <row r="83" spans="1:24" x14ac:dyDescent="0.3">
      <c r="A83" t="s">
        <v>178</v>
      </c>
      <c r="E83">
        <v>0</v>
      </c>
      <c r="H83">
        <v>33541518.194579419</v>
      </c>
      <c r="V83">
        <v>0</v>
      </c>
    </row>
    <row r="84" spans="1:24" x14ac:dyDescent="0.3">
      <c r="A84" t="s">
        <v>136</v>
      </c>
      <c r="D84" t="s">
        <v>43</v>
      </c>
      <c r="E84">
        <v>200</v>
      </c>
      <c r="F84">
        <v>3</v>
      </c>
      <c r="G84" t="s">
        <v>179</v>
      </c>
      <c r="H84" t="s">
        <v>178</v>
      </c>
      <c r="I84" t="s">
        <v>100</v>
      </c>
      <c r="J84">
        <v>1</v>
      </c>
      <c r="K84">
        <v>1</v>
      </c>
      <c r="L84">
        <v>2</v>
      </c>
      <c r="M84">
        <v>3</v>
      </c>
      <c r="N84">
        <v>6</v>
      </c>
      <c r="O84">
        <v>9</v>
      </c>
      <c r="P84">
        <v>1</v>
      </c>
      <c r="Q84">
        <v>0</v>
      </c>
      <c r="R84">
        <v>0</v>
      </c>
      <c r="S84">
        <v>13821401.57650362</v>
      </c>
      <c r="T84" t="s">
        <v>95</v>
      </c>
      <c r="U84">
        <v>3</v>
      </c>
      <c r="V84">
        <v>13821401.57650362</v>
      </c>
      <c r="W84">
        <v>15203541.73415398</v>
      </c>
      <c r="X84" t="s">
        <v>91</v>
      </c>
    </row>
    <row r="85" spans="1:24" x14ac:dyDescent="0.3">
      <c r="A85" t="s">
        <v>136</v>
      </c>
      <c r="D85" t="s">
        <v>43</v>
      </c>
      <c r="E85">
        <v>40</v>
      </c>
      <c r="F85">
        <v>3</v>
      </c>
      <c r="G85" t="s">
        <v>180</v>
      </c>
      <c r="H85" t="s">
        <v>178</v>
      </c>
      <c r="I85" t="s">
        <v>100</v>
      </c>
      <c r="J85">
        <v>5</v>
      </c>
      <c r="K85">
        <v>10</v>
      </c>
      <c r="L85">
        <v>20</v>
      </c>
      <c r="M85">
        <v>30</v>
      </c>
      <c r="N85">
        <v>60</v>
      </c>
      <c r="O85">
        <v>90</v>
      </c>
      <c r="P85">
        <v>5</v>
      </c>
      <c r="Q85">
        <v>0</v>
      </c>
      <c r="R85">
        <v>0</v>
      </c>
      <c r="S85">
        <v>2332361.516034985</v>
      </c>
      <c r="T85" t="s">
        <v>95</v>
      </c>
      <c r="U85">
        <v>3</v>
      </c>
      <c r="V85">
        <v>2332361.516034985</v>
      </c>
      <c r="W85">
        <v>12827988.33819242</v>
      </c>
      <c r="X85" t="s">
        <v>91</v>
      </c>
    </row>
    <row r="86" spans="1:24" x14ac:dyDescent="0.3">
      <c r="A86" t="s">
        <v>181</v>
      </c>
      <c r="E86">
        <v>0</v>
      </c>
      <c r="H86" t="s">
        <v>178</v>
      </c>
      <c r="I86" t="s">
        <v>100</v>
      </c>
      <c r="J86">
        <v>1</v>
      </c>
      <c r="K86">
        <v>2</v>
      </c>
      <c r="L86">
        <v>4</v>
      </c>
      <c r="M86">
        <v>6</v>
      </c>
      <c r="N86">
        <v>12</v>
      </c>
      <c r="O86">
        <v>18</v>
      </c>
      <c r="P86">
        <v>1</v>
      </c>
      <c r="Q86">
        <v>0</v>
      </c>
      <c r="R86">
        <v>0</v>
      </c>
      <c r="S86">
        <v>6737933.268545513</v>
      </c>
      <c r="T86" t="s">
        <v>95</v>
      </c>
      <c r="U86">
        <v>3</v>
      </c>
      <c r="V86">
        <v>6737933.268545513</v>
      </c>
      <c r="W86">
        <v>7411726.5954000652</v>
      </c>
      <c r="X86" t="s">
        <v>91</v>
      </c>
    </row>
    <row r="87" spans="1:24" x14ac:dyDescent="0.3">
      <c r="A87" t="s">
        <v>136</v>
      </c>
      <c r="D87" t="s">
        <v>43</v>
      </c>
      <c r="E87">
        <v>25</v>
      </c>
      <c r="F87">
        <v>3</v>
      </c>
      <c r="H87" t="s">
        <v>178</v>
      </c>
      <c r="I87" t="s">
        <v>100</v>
      </c>
      <c r="J87">
        <v>1</v>
      </c>
      <c r="K87">
        <v>1</v>
      </c>
      <c r="L87">
        <v>2</v>
      </c>
      <c r="M87">
        <v>3</v>
      </c>
      <c r="N87">
        <v>6</v>
      </c>
      <c r="O87">
        <v>9</v>
      </c>
      <c r="P87">
        <v>1</v>
      </c>
      <c r="Q87">
        <v>71698.520678112487</v>
      </c>
      <c r="R87">
        <v>0</v>
      </c>
      <c r="S87">
        <v>0</v>
      </c>
      <c r="T87" t="s">
        <v>90</v>
      </c>
      <c r="U87">
        <v>1</v>
      </c>
      <c r="V87">
        <v>6811359.4644206855</v>
      </c>
      <c r="W87">
        <v>8854767.3037468921</v>
      </c>
      <c r="X87" t="s">
        <v>91</v>
      </c>
    </row>
    <row r="88" spans="1:24" x14ac:dyDescent="0.3">
      <c r="A88" t="s">
        <v>182</v>
      </c>
      <c r="E88">
        <v>0</v>
      </c>
      <c r="G88" t="s">
        <v>183</v>
      </c>
      <c r="H88" t="s">
        <v>178</v>
      </c>
      <c r="I88" t="s">
        <v>100</v>
      </c>
      <c r="J88">
        <v>1</v>
      </c>
      <c r="K88">
        <v>2</v>
      </c>
      <c r="L88">
        <v>4</v>
      </c>
      <c r="M88">
        <v>6</v>
      </c>
      <c r="N88">
        <v>12</v>
      </c>
      <c r="O88">
        <v>18</v>
      </c>
      <c r="P88">
        <v>1</v>
      </c>
      <c r="Q88">
        <v>0</v>
      </c>
      <c r="R88">
        <v>0</v>
      </c>
      <c r="S88">
        <v>1986826.476622395</v>
      </c>
      <c r="T88" t="s">
        <v>95</v>
      </c>
      <c r="U88">
        <v>3</v>
      </c>
      <c r="V88">
        <v>1986826.476622395</v>
      </c>
      <c r="W88">
        <v>2185509.1242846348</v>
      </c>
      <c r="X88" t="s">
        <v>91</v>
      </c>
    </row>
    <row r="89" spans="1:24" x14ac:dyDescent="0.3">
      <c r="A89" t="s">
        <v>184</v>
      </c>
      <c r="E89">
        <v>0</v>
      </c>
      <c r="G89" t="s">
        <v>185</v>
      </c>
      <c r="H89" t="s">
        <v>178</v>
      </c>
      <c r="I89" t="s">
        <v>94</v>
      </c>
      <c r="J89">
        <v>1</v>
      </c>
      <c r="K89">
        <v>1</v>
      </c>
      <c r="L89">
        <v>1</v>
      </c>
      <c r="M89">
        <v>1</v>
      </c>
      <c r="N89">
        <v>1</v>
      </c>
      <c r="O89">
        <v>1</v>
      </c>
      <c r="P89">
        <v>1</v>
      </c>
      <c r="Q89">
        <v>0</v>
      </c>
      <c r="R89">
        <v>0</v>
      </c>
      <c r="S89">
        <v>1295756.3977972141</v>
      </c>
      <c r="T89" t="s">
        <v>95</v>
      </c>
      <c r="U89">
        <v>3</v>
      </c>
      <c r="V89">
        <v>1295756.3977972141</v>
      </c>
      <c r="W89">
        <v>1425332.037576936</v>
      </c>
      <c r="X89" t="s">
        <v>91</v>
      </c>
    </row>
    <row r="90" spans="1:24" x14ac:dyDescent="0.3">
      <c r="A90" t="s">
        <v>186</v>
      </c>
      <c r="E90">
        <v>0</v>
      </c>
      <c r="H90" t="s">
        <v>178</v>
      </c>
      <c r="J90">
        <v>2</v>
      </c>
      <c r="K90">
        <v>2</v>
      </c>
      <c r="L90">
        <v>2</v>
      </c>
      <c r="M90">
        <v>2</v>
      </c>
      <c r="N90">
        <v>2</v>
      </c>
      <c r="O90">
        <v>2</v>
      </c>
      <c r="P90">
        <v>2</v>
      </c>
      <c r="Q90">
        <v>0</v>
      </c>
      <c r="R90">
        <v>0</v>
      </c>
      <c r="S90">
        <v>190044.27167692469</v>
      </c>
      <c r="T90" t="s">
        <v>95</v>
      </c>
      <c r="U90">
        <v>3</v>
      </c>
      <c r="V90">
        <v>190044.27167692469</v>
      </c>
      <c r="W90">
        <v>418097.39768923429</v>
      </c>
      <c r="X90" t="s">
        <v>91</v>
      </c>
    </row>
    <row r="91" spans="1:24" x14ac:dyDescent="0.3">
      <c r="A91" t="s">
        <v>187</v>
      </c>
      <c r="E91">
        <v>0</v>
      </c>
      <c r="H91" t="s">
        <v>178</v>
      </c>
      <c r="J91">
        <v>2</v>
      </c>
      <c r="K91">
        <v>2</v>
      </c>
      <c r="L91">
        <v>2</v>
      </c>
      <c r="M91">
        <v>2</v>
      </c>
      <c r="N91">
        <v>2</v>
      </c>
      <c r="O91">
        <v>2</v>
      </c>
      <c r="P91">
        <v>2</v>
      </c>
      <c r="Q91">
        <v>0</v>
      </c>
      <c r="R91">
        <v>0</v>
      </c>
      <c r="S91">
        <v>190044.27167692469</v>
      </c>
      <c r="T91" t="s">
        <v>95</v>
      </c>
      <c r="U91">
        <v>3</v>
      </c>
      <c r="V91">
        <v>190044.27167692469</v>
      </c>
      <c r="W91">
        <v>418097.39768923429</v>
      </c>
      <c r="X91" t="s">
        <v>91</v>
      </c>
    </row>
    <row r="92" spans="1:24" x14ac:dyDescent="0.3">
      <c r="A92" t="s">
        <v>65</v>
      </c>
      <c r="E92">
        <v>0</v>
      </c>
      <c r="H92">
        <v>6423496.3826800557</v>
      </c>
      <c r="V92">
        <v>0</v>
      </c>
    </row>
    <row r="93" spans="1:24" x14ac:dyDescent="0.3">
      <c r="A93" t="s">
        <v>188</v>
      </c>
      <c r="E93">
        <v>0</v>
      </c>
      <c r="F93">
        <v>2</v>
      </c>
      <c r="H93" t="s">
        <v>65</v>
      </c>
      <c r="I93" t="s">
        <v>100</v>
      </c>
      <c r="J93">
        <v>1</v>
      </c>
      <c r="K93">
        <v>1</v>
      </c>
      <c r="L93">
        <v>2</v>
      </c>
      <c r="M93">
        <v>3</v>
      </c>
      <c r="N93">
        <v>6</v>
      </c>
      <c r="O93">
        <v>9</v>
      </c>
      <c r="P93">
        <v>1</v>
      </c>
      <c r="Q93">
        <v>0</v>
      </c>
      <c r="R93">
        <v>0</v>
      </c>
      <c r="S93">
        <v>1986826.476622395</v>
      </c>
      <c r="T93" t="s">
        <v>95</v>
      </c>
      <c r="U93">
        <v>3</v>
      </c>
      <c r="V93">
        <v>1986826.476622395</v>
      </c>
      <c r="W93">
        <v>2185509.1242846348</v>
      </c>
      <c r="X93" t="s">
        <v>91</v>
      </c>
    </row>
    <row r="94" spans="1:24" x14ac:dyDescent="0.3">
      <c r="A94" t="s">
        <v>189</v>
      </c>
      <c r="E94">
        <v>0</v>
      </c>
      <c r="F94">
        <v>1</v>
      </c>
      <c r="H94" t="s">
        <v>65</v>
      </c>
      <c r="I94" t="s">
        <v>100</v>
      </c>
      <c r="J94">
        <v>4</v>
      </c>
      <c r="K94">
        <v>8</v>
      </c>
      <c r="L94">
        <v>16</v>
      </c>
      <c r="M94">
        <v>24</v>
      </c>
      <c r="N94">
        <v>48</v>
      </c>
      <c r="O94">
        <v>72</v>
      </c>
      <c r="P94">
        <v>4</v>
      </c>
      <c r="Q94">
        <v>0</v>
      </c>
      <c r="R94">
        <v>0</v>
      </c>
      <c r="S94">
        <v>302343.15948601661</v>
      </c>
      <c r="T94" t="s">
        <v>95</v>
      </c>
      <c r="U94">
        <v>3</v>
      </c>
      <c r="V94">
        <v>302343.15948601661</v>
      </c>
      <c r="W94">
        <v>1330309.901738473</v>
      </c>
      <c r="X94" t="s">
        <v>91</v>
      </c>
    </row>
    <row r="95" spans="1:24" x14ac:dyDescent="0.3">
      <c r="A95" t="s">
        <v>190</v>
      </c>
      <c r="E95">
        <v>0</v>
      </c>
      <c r="H95" t="s">
        <v>65</v>
      </c>
      <c r="I95" t="s">
        <v>100</v>
      </c>
      <c r="J95">
        <v>22</v>
      </c>
      <c r="K95">
        <v>44</v>
      </c>
      <c r="L95">
        <v>88</v>
      </c>
      <c r="M95">
        <v>176</v>
      </c>
      <c r="N95">
        <v>352</v>
      </c>
      <c r="O95">
        <v>704</v>
      </c>
      <c r="P95">
        <v>22</v>
      </c>
      <c r="Q95">
        <v>0</v>
      </c>
      <c r="R95">
        <v>0</v>
      </c>
      <c r="S95">
        <v>51830.255911888547</v>
      </c>
      <c r="T95" t="s">
        <v>95</v>
      </c>
      <c r="U95">
        <v>3</v>
      </c>
      <c r="V95">
        <v>51830.255911888547</v>
      </c>
      <c r="W95">
        <v>1254292.1930677029</v>
      </c>
      <c r="X95" t="s">
        <v>91</v>
      </c>
    </row>
    <row r="96" spans="1:24" x14ac:dyDescent="0.3">
      <c r="A96" t="s">
        <v>167</v>
      </c>
      <c r="E96">
        <v>0</v>
      </c>
      <c r="G96" t="s">
        <v>168</v>
      </c>
      <c r="H96" t="s">
        <v>65</v>
      </c>
      <c r="I96" t="s">
        <v>100</v>
      </c>
      <c r="J96">
        <v>1</v>
      </c>
      <c r="K96">
        <v>1</v>
      </c>
      <c r="L96">
        <v>2</v>
      </c>
      <c r="M96">
        <v>3</v>
      </c>
      <c r="N96">
        <v>6</v>
      </c>
      <c r="O96">
        <v>9</v>
      </c>
      <c r="P96">
        <v>1</v>
      </c>
      <c r="Q96">
        <v>0</v>
      </c>
      <c r="R96">
        <v>0</v>
      </c>
      <c r="S96">
        <v>777453.83867832844</v>
      </c>
      <c r="T96" t="s">
        <v>95</v>
      </c>
      <c r="U96">
        <v>3</v>
      </c>
      <c r="V96">
        <v>777453.83867832844</v>
      </c>
      <c r="W96">
        <v>855199.22254616139</v>
      </c>
      <c r="X96" t="s">
        <v>91</v>
      </c>
    </row>
    <row r="97" spans="1:24" x14ac:dyDescent="0.3">
      <c r="A97" t="s">
        <v>191</v>
      </c>
      <c r="E97">
        <v>0</v>
      </c>
      <c r="H97" t="s">
        <v>65</v>
      </c>
      <c r="I97" t="s">
        <v>100</v>
      </c>
      <c r="J97">
        <v>1</v>
      </c>
      <c r="K97">
        <v>1</v>
      </c>
      <c r="L97">
        <v>2</v>
      </c>
      <c r="M97">
        <v>3</v>
      </c>
      <c r="N97">
        <v>6</v>
      </c>
      <c r="O97">
        <v>9</v>
      </c>
      <c r="P97">
        <v>1</v>
      </c>
      <c r="Q97">
        <v>0</v>
      </c>
      <c r="R97">
        <v>0</v>
      </c>
      <c r="S97">
        <v>345535.03941259038</v>
      </c>
      <c r="T97" t="s">
        <v>95</v>
      </c>
      <c r="U97">
        <v>3</v>
      </c>
      <c r="V97">
        <v>345535.03941259038</v>
      </c>
      <c r="W97">
        <v>380088.54335384938</v>
      </c>
      <c r="X97" t="s">
        <v>91</v>
      </c>
    </row>
    <row r="98" spans="1:24" x14ac:dyDescent="0.3">
      <c r="A98" t="s">
        <v>192</v>
      </c>
      <c r="F98">
        <v>1</v>
      </c>
      <c r="G98" t="s">
        <v>193</v>
      </c>
      <c r="H98" t="s">
        <v>65</v>
      </c>
      <c r="I98" t="s">
        <v>100</v>
      </c>
      <c r="J98">
        <v>1</v>
      </c>
      <c r="K98">
        <v>2</v>
      </c>
      <c r="L98">
        <v>4</v>
      </c>
      <c r="M98">
        <v>6</v>
      </c>
      <c r="N98">
        <v>12</v>
      </c>
      <c r="O98">
        <v>18</v>
      </c>
      <c r="P98">
        <v>1</v>
      </c>
      <c r="Q98">
        <v>0</v>
      </c>
      <c r="R98">
        <v>0</v>
      </c>
      <c r="S98">
        <v>250512.90357412799</v>
      </c>
      <c r="T98" t="s">
        <v>95</v>
      </c>
      <c r="U98">
        <v>3</v>
      </c>
      <c r="V98">
        <v>250512.90357412799</v>
      </c>
      <c r="W98">
        <v>275564.19393154082</v>
      </c>
      <c r="X98" t="s">
        <v>91</v>
      </c>
    </row>
    <row r="99" spans="1:24" x14ac:dyDescent="0.3">
      <c r="A99" t="s">
        <v>194</v>
      </c>
      <c r="H99" t="s">
        <v>65</v>
      </c>
      <c r="I99" t="s">
        <v>100</v>
      </c>
      <c r="J99">
        <v>1</v>
      </c>
      <c r="K99">
        <v>2</v>
      </c>
      <c r="L99">
        <v>4</v>
      </c>
      <c r="M99">
        <v>8</v>
      </c>
      <c r="N99">
        <v>16</v>
      </c>
      <c r="O99">
        <v>32</v>
      </c>
      <c r="P99">
        <v>1</v>
      </c>
      <c r="Q99">
        <v>0</v>
      </c>
      <c r="R99">
        <v>0</v>
      </c>
      <c r="S99">
        <v>129575.6397797214</v>
      </c>
      <c r="T99" t="s">
        <v>95</v>
      </c>
      <c r="U99">
        <v>3</v>
      </c>
      <c r="V99">
        <v>129575.6397797214</v>
      </c>
      <c r="W99">
        <v>142533.20375769361</v>
      </c>
      <c r="X99" t="s">
        <v>91</v>
      </c>
    </row>
    <row r="100" spans="1:24" x14ac:dyDescent="0.3">
      <c r="A100" t="s">
        <v>195</v>
      </c>
      <c r="H100">
        <v>3487216207.081883</v>
      </c>
      <c r="P100">
        <v>0</v>
      </c>
      <c r="W100">
        <v>3487216207.081883</v>
      </c>
    </row>
    <row r="101" spans="1:24" x14ac:dyDescent="0.3">
      <c r="A101" t="s">
        <v>196</v>
      </c>
      <c r="P101">
        <v>0</v>
      </c>
      <c r="T101" t="s">
        <v>95</v>
      </c>
      <c r="W101">
        <v>1479108800.345536</v>
      </c>
      <c r="X101" t="s">
        <v>197</v>
      </c>
    </row>
    <row r="102" spans="1:24" x14ac:dyDescent="0.3">
      <c r="A102" t="s">
        <v>198</v>
      </c>
      <c r="P102">
        <v>0</v>
      </c>
      <c r="T102" t="s">
        <v>199</v>
      </c>
      <c r="W102">
        <v>2008107406.7363479</v>
      </c>
      <c r="X102" t="s">
        <v>197</v>
      </c>
    </row>
    <row r="103" spans="1:24" x14ac:dyDescent="0.3">
      <c r="A103" t="s">
        <v>200</v>
      </c>
      <c r="P103">
        <v>0</v>
      </c>
      <c r="W103">
        <v>3487216207.081883</v>
      </c>
      <c r="X103" t="s">
        <v>91</v>
      </c>
    </row>
    <row r="104" spans="1:24" x14ac:dyDescent="0.3">
      <c r="A104" t="s">
        <v>196</v>
      </c>
      <c r="P104">
        <v>0</v>
      </c>
      <c r="T104" t="s">
        <v>95</v>
      </c>
      <c r="W104">
        <v>1479108800.345536</v>
      </c>
      <c r="X104" t="s">
        <v>91</v>
      </c>
    </row>
    <row r="105" spans="1:24" x14ac:dyDescent="0.3">
      <c r="A105" t="s">
        <v>198</v>
      </c>
      <c r="P105">
        <v>0</v>
      </c>
      <c r="T105" t="s">
        <v>199</v>
      </c>
      <c r="W105">
        <v>2008107406.7363479</v>
      </c>
      <c r="X105" t="s">
        <v>91</v>
      </c>
    </row>
    <row r="106" spans="1:24" x14ac:dyDescent="0.3">
      <c r="A106" t="s">
        <v>201</v>
      </c>
      <c r="P106">
        <v>0</v>
      </c>
      <c r="W106">
        <v>0</v>
      </c>
      <c r="X106" t="s">
        <v>202</v>
      </c>
    </row>
    <row r="107" spans="1:24" x14ac:dyDescent="0.3">
      <c r="A107" t="s">
        <v>196</v>
      </c>
      <c r="P107">
        <v>0</v>
      </c>
      <c r="T107" t="s">
        <v>95</v>
      </c>
      <c r="W107">
        <v>0</v>
      </c>
      <c r="X107" t="s">
        <v>202</v>
      </c>
    </row>
    <row r="108" spans="1:24" x14ac:dyDescent="0.3">
      <c r="A108" t="s">
        <v>198</v>
      </c>
      <c r="P108">
        <v>0</v>
      </c>
      <c r="T108" t="s">
        <v>199</v>
      </c>
      <c r="W108">
        <v>0</v>
      </c>
      <c r="X108" t="s">
        <v>202</v>
      </c>
    </row>
  </sheetData>
  <dataValidations count="1">
    <dataValidation type="list" allowBlank="1" showInputMessage="1" showErrorMessage="1" sqref="T2:T53 T77:T78" xr:uid="{00000000-0002-0000-0600-000000000000}">
      <formula1>$AA$2:$AA$3</formula1>
    </dataValidation>
  </dataValidations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074F9-BDE0-4053-AB2C-87BD3C3D8911}">
  <dimension ref="A1:AE103"/>
  <sheetViews>
    <sheetView zoomScale="59" workbookViewId="0">
      <selection activeCell="Q30" sqref="Q30"/>
    </sheetView>
  </sheetViews>
  <sheetFormatPr defaultRowHeight="14.4" x14ac:dyDescent="0.3"/>
  <sheetData>
    <row r="1" spans="1:31" x14ac:dyDescent="0.3">
      <c r="A1" t="s">
        <v>0</v>
      </c>
      <c r="B1" t="s">
        <v>466</v>
      </c>
      <c r="C1" t="s">
        <v>1</v>
      </c>
      <c r="D1" t="s">
        <v>22</v>
      </c>
      <c r="E1">
        <v>0</v>
      </c>
      <c r="F1" t="s">
        <v>686</v>
      </c>
      <c r="G1" t="s">
        <v>687</v>
      </c>
      <c r="H1" t="s">
        <v>688</v>
      </c>
      <c r="I1" t="s">
        <v>689</v>
      </c>
      <c r="J1">
        <v>1</v>
      </c>
      <c r="K1" t="s">
        <v>690</v>
      </c>
      <c r="L1" t="s">
        <v>691</v>
      </c>
      <c r="M1" t="s">
        <v>692</v>
      </c>
      <c r="N1" t="s">
        <v>693</v>
      </c>
      <c r="O1">
        <v>2</v>
      </c>
      <c r="P1" t="s">
        <v>694</v>
      </c>
      <c r="Q1" t="s">
        <v>695</v>
      </c>
      <c r="R1" t="s">
        <v>696</v>
      </c>
      <c r="S1" t="s">
        <v>697</v>
      </c>
      <c r="T1">
        <v>3</v>
      </c>
      <c r="U1">
        <v>4</v>
      </c>
      <c r="V1">
        <v>5</v>
      </c>
      <c r="W1">
        <v>6</v>
      </c>
      <c r="X1">
        <v>7</v>
      </c>
      <c r="Y1">
        <v>8</v>
      </c>
      <c r="Z1">
        <v>9</v>
      </c>
      <c r="AA1">
        <v>10</v>
      </c>
      <c r="AB1">
        <v>11</v>
      </c>
      <c r="AC1">
        <v>12</v>
      </c>
      <c r="AD1">
        <v>13</v>
      </c>
      <c r="AE1">
        <v>14</v>
      </c>
    </row>
    <row r="2" spans="1:31" x14ac:dyDescent="0.3">
      <c r="A2" t="s">
        <v>861</v>
      </c>
      <c r="B2">
        <v>0.13</v>
      </c>
      <c r="C2" t="s">
        <v>21</v>
      </c>
      <c r="D2">
        <v>159062723.57409367</v>
      </c>
      <c r="E2">
        <v>0</v>
      </c>
      <c r="J2">
        <v>0</v>
      </c>
      <c r="O2">
        <v>183456</v>
      </c>
      <c r="T2">
        <v>9813835.3950000014</v>
      </c>
      <c r="U2">
        <v>10304527.164750002</v>
      </c>
      <c r="V2">
        <v>11032126.774987502</v>
      </c>
      <c r="W2">
        <v>11583733.113736872</v>
      </c>
      <c r="X2">
        <v>12162919.769423718</v>
      </c>
      <c r="Y2">
        <v>12771065.757894907</v>
      </c>
      <c r="Z2">
        <v>13409619.045789652</v>
      </c>
      <c r="AA2">
        <v>14080099.99807913</v>
      </c>
      <c r="AB2">
        <v>14784104.997983094</v>
      </c>
      <c r="AC2">
        <v>15523310.247882243</v>
      </c>
      <c r="AD2">
        <v>16299475.760276362</v>
      </c>
      <c r="AE2">
        <v>17114449.548290167</v>
      </c>
    </row>
    <row r="3" spans="1:31" x14ac:dyDescent="0.3">
      <c r="A3" t="s">
        <v>862</v>
      </c>
      <c r="B3" t="s">
        <v>862</v>
      </c>
      <c r="C3" t="s">
        <v>21</v>
      </c>
      <c r="E3">
        <v>0</v>
      </c>
      <c r="J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3">
      <c r="A4" t="s">
        <v>863</v>
      </c>
      <c r="B4" t="s">
        <v>862</v>
      </c>
      <c r="C4" t="s">
        <v>21</v>
      </c>
      <c r="D4">
        <v>53567259.343034402</v>
      </c>
      <c r="E4">
        <v>0</v>
      </c>
      <c r="J4">
        <v>0</v>
      </c>
      <c r="O4">
        <v>0</v>
      </c>
      <c r="T4">
        <v>2074463.9999999998</v>
      </c>
      <c r="U4">
        <v>2178187.1999999997</v>
      </c>
      <c r="V4">
        <v>3920736.9599999995</v>
      </c>
      <c r="W4">
        <v>4116773.8079999988</v>
      </c>
      <c r="X4">
        <v>4322612.4983999999</v>
      </c>
      <c r="Y4">
        <v>4538743.1233199993</v>
      </c>
      <c r="Z4">
        <v>4765680.2794859996</v>
      </c>
      <c r="AA4">
        <v>5003964.2934602993</v>
      </c>
      <c r="AB4">
        <v>5254162.5081333145</v>
      </c>
      <c r="AC4">
        <v>5516870.6335399803</v>
      </c>
      <c r="AD4">
        <v>5792714.1652169796</v>
      </c>
      <c r="AE4">
        <v>6082349.8734778268</v>
      </c>
    </row>
    <row r="5" spans="1:31" x14ac:dyDescent="0.3">
      <c r="A5" t="s">
        <v>864</v>
      </c>
      <c r="B5" t="s">
        <v>862</v>
      </c>
      <c r="C5" t="s">
        <v>21</v>
      </c>
      <c r="D5">
        <v>6963743.7145944722</v>
      </c>
      <c r="E5">
        <v>0</v>
      </c>
      <c r="J5">
        <v>0</v>
      </c>
      <c r="O5">
        <v>0</v>
      </c>
      <c r="T5">
        <v>269680.32</v>
      </c>
      <c r="U5">
        <v>283164.33599999995</v>
      </c>
      <c r="V5">
        <v>509695.80479999993</v>
      </c>
      <c r="W5">
        <v>535180.59503999981</v>
      </c>
      <c r="X5">
        <v>561939.62479200005</v>
      </c>
      <c r="Y5">
        <v>590036.60603159992</v>
      </c>
      <c r="Z5">
        <v>619538.43633317994</v>
      </c>
      <c r="AA5">
        <v>650515.35814983898</v>
      </c>
      <c r="AB5">
        <v>683041.12605733087</v>
      </c>
      <c r="AC5">
        <v>717193.18236019742</v>
      </c>
      <c r="AD5">
        <v>753052.84147820738</v>
      </c>
      <c r="AE5">
        <v>790705.48355211748</v>
      </c>
    </row>
    <row r="6" spans="1:31" x14ac:dyDescent="0.3">
      <c r="A6" t="s">
        <v>865</v>
      </c>
      <c r="B6" t="s">
        <v>865</v>
      </c>
      <c r="C6" t="s">
        <v>21</v>
      </c>
      <c r="E6">
        <v>0</v>
      </c>
      <c r="J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3">
      <c r="A7" t="s">
        <v>863</v>
      </c>
      <c r="B7" t="s">
        <v>865</v>
      </c>
      <c r="C7" t="s">
        <v>21</v>
      </c>
      <c r="D7">
        <v>660021597.73030341</v>
      </c>
      <c r="E7">
        <v>0</v>
      </c>
      <c r="J7">
        <v>0</v>
      </c>
      <c r="O7">
        <v>0</v>
      </c>
      <c r="T7">
        <v>41466127.500000007</v>
      </c>
      <c r="U7">
        <v>43539433.875</v>
      </c>
      <c r="V7">
        <v>45716405.568750001</v>
      </c>
      <c r="W7">
        <v>48002225.847187489</v>
      </c>
      <c r="X7">
        <v>50402337.139546871</v>
      </c>
      <c r="Y7">
        <v>52922453.996524237</v>
      </c>
      <c r="Z7">
        <v>55568576.696350433</v>
      </c>
      <c r="AA7">
        <v>58347005.531167939</v>
      </c>
      <c r="AB7">
        <v>61264355.807726361</v>
      </c>
      <c r="AC7">
        <v>64327573.598112658</v>
      </c>
      <c r="AD7">
        <v>67543952.278018311</v>
      </c>
      <c r="AE7">
        <v>70921149.891919181</v>
      </c>
    </row>
    <row r="8" spans="1:31" x14ac:dyDescent="0.3">
      <c r="A8" t="s">
        <v>864</v>
      </c>
      <c r="B8" t="s">
        <v>865</v>
      </c>
      <c r="C8" t="s">
        <v>21</v>
      </c>
      <c r="D8">
        <v>85802807.704939455</v>
      </c>
      <c r="E8">
        <v>0</v>
      </c>
      <c r="J8">
        <v>0</v>
      </c>
      <c r="O8">
        <v>0</v>
      </c>
      <c r="T8">
        <v>5390596.5750000011</v>
      </c>
      <c r="U8">
        <v>5660126.4037500005</v>
      </c>
      <c r="V8">
        <v>5943132.7239375003</v>
      </c>
      <c r="W8">
        <v>6240289.3601343734</v>
      </c>
      <c r="X8">
        <v>6552303.8281410933</v>
      </c>
      <c r="Y8">
        <v>6879919.0195481507</v>
      </c>
      <c r="Z8">
        <v>7223914.9705255562</v>
      </c>
      <c r="AA8">
        <v>7585110.7190518323</v>
      </c>
      <c r="AB8">
        <v>7964366.2550044274</v>
      </c>
      <c r="AC8">
        <v>8362584.5677546458</v>
      </c>
      <c r="AD8">
        <v>8780713.7961423807</v>
      </c>
      <c r="AE8">
        <v>9219749.4859494939</v>
      </c>
    </row>
    <row r="9" spans="1:31" x14ac:dyDescent="0.3">
      <c r="A9" t="s">
        <v>291</v>
      </c>
      <c r="B9" t="s">
        <v>291</v>
      </c>
      <c r="C9" t="s">
        <v>21</v>
      </c>
      <c r="E9">
        <v>0</v>
      </c>
      <c r="J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3">
      <c r="A10" t="s">
        <v>863</v>
      </c>
      <c r="B10" t="s">
        <v>291</v>
      </c>
      <c r="C10" t="s">
        <v>21</v>
      </c>
      <c r="D10">
        <v>481225895.83744007</v>
      </c>
      <c r="E10">
        <v>0</v>
      </c>
      <c r="J10">
        <v>0</v>
      </c>
      <c r="O10">
        <v>1411200</v>
      </c>
      <c r="T10">
        <v>30144555.000000004</v>
      </c>
      <c r="U10">
        <v>31651782.75</v>
      </c>
      <c r="V10">
        <v>33234371.887500003</v>
      </c>
      <c r="W10">
        <v>34896090.481874995</v>
      </c>
      <c r="X10">
        <v>36640895.00596875</v>
      </c>
      <c r="Y10">
        <v>38472939.756267197</v>
      </c>
      <c r="Z10">
        <v>40396586.744080558</v>
      </c>
      <c r="AA10">
        <v>42416416.081284575</v>
      </c>
      <c r="AB10">
        <v>44537236.885348812</v>
      </c>
      <c r="AC10">
        <v>46764098.729616247</v>
      </c>
      <c r="AD10">
        <v>49102303.666097075</v>
      </c>
      <c r="AE10">
        <v>51557418.849401906</v>
      </c>
    </row>
    <row r="11" spans="1:31" x14ac:dyDescent="0.3">
      <c r="A11" t="s">
        <v>864</v>
      </c>
      <c r="B11" t="s">
        <v>291</v>
      </c>
      <c r="C11" t="s">
        <v>21</v>
      </c>
      <c r="D11">
        <v>62559366.458867222</v>
      </c>
      <c r="E11">
        <v>0</v>
      </c>
      <c r="J11">
        <v>0</v>
      </c>
      <c r="O11">
        <v>183456</v>
      </c>
      <c r="T11">
        <v>3918792.1500000008</v>
      </c>
      <c r="U11">
        <v>4114731.7575000003</v>
      </c>
      <c r="V11">
        <v>4320468.3453750005</v>
      </c>
      <c r="W11">
        <v>4536491.7626437498</v>
      </c>
      <c r="X11">
        <v>4763316.3507759375</v>
      </c>
      <c r="Y11">
        <v>5001482.1683147354</v>
      </c>
      <c r="Z11">
        <v>5251556.2767304732</v>
      </c>
      <c r="AA11">
        <v>5514134.0905669946</v>
      </c>
      <c r="AB11">
        <v>5789840.7950953459</v>
      </c>
      <c r="AC11">
        <v>6079332.834850112</v>
      </c>
      <c r="AD11">
        <v>6383299.4765926199</v>
      </c>
      <c r="AE11">
        <v>6702464.4504222479</v>
      </c>
    </row>
    <row r="12" spans="1:31" x14ac:dyDescent="0.3">
      <c r="A12" t="s">
        <v>866</v>
      </c>
      <c r="B12" t="s">
        <v>866</v>
      </c>
      <c r="C12" t="s">
        <v>21</v>
      </c>
      <c r="E12">
        <v>0</v>
      </c>
      <c r="J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3">
      <c r="A13" t="s">
        <v>863</v>
      </c>
      <c r="B13" t="s">
        <v>866</v>
      </c>
      <c r="C13" t="s">
        <v>21</v>
      </c>
      <c r="D13">
        <v>0</v>
      </c>
      <c r="E13">
        <v>0</v>
      </c>
      <c r="J13">
        <v>0</v>
      </c>
      <c r="O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3">
      <c r="A14" t="s">
        <v>864</v>
      </c>
      <c r="B14" t="s">
        <v>866</v>
      </c>
      <c r="C14" t="s">
        <v>21</v>
      </c>
      <c r="D14">
        <v>0</v>
      </c>
      <c r="E14">
        <v>0</v>
      </c>
      <c r="J14">
        <v>0</v>
      </c>
      <c r="O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3">
      <c r="A15" t="s">
        <v>306</v>
      </c>
      <c r="B15" t="s">
        <v>306</v>
      </c>
      <c r="C15" t="s">
        <v>21</v>
      </c>
      <c r="E15">
        <v>0</v>
      </c>
      <c r="J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3">
      <c r="A16" t="s">
        <v>863</v>
      </c>
      <c r="B16" t="s">
        <v>306</v>
      </c>
      <c r="C16" t="s">
        <v>21</v>
      </c>
      <c r="D16">
        <v>28744659.19763466</v>
      </c>
      <c r="E16">
        <v>0</v>
      </c>
      <c r="J16">
        <v>0</v>
      </c>
      <c r="O16">
        <v>0</v>
      </c>
      <c r="T16">
        <v>1805895.0000000005</v>
      </c>
      <c r="U16">
        <v>1896189.75</v>
      </c>
      <c r="V16">
        <v>1990999.2375000003</v>
      </c>
      <c r="W16">
        <v>2090549.1993749999</v>
      </c>
      <c r="X16">
        <v>2195076.6593437502</v>
      </c>
      <c r="Y16">
        <v>2304830.4923109375</v>
      </c>
      <c r="Z16">
        <v>2420072.0169264846</v>
      </c>
      <c r="AA16">
        <v>2541075.6177728088</v>
      </c>
      <c r="AB16">
        <v>2668129.3986614496</v>
      </c>
      <c r="AC16">
        <v>2801535.8685945217</v>
      </c>
      <c r="AD16">
        <v>2941612.6620242484</v>
      </c>
      <c r="AE16">
        <v>3088693.2951254598</v>
      </c>
    </row>
    <row r="17" spans="1:31" x14ac:dyDescent="0.3">
      <c r="A17" t="s">
        <v>864</v>
      </c>
      <c r="B17" t="s">
        <v>306</v>
      </c>
      <c r="C17" t="s">
        <v>21</v>
      </c>
      <c r="D17">
        <v>3736805.6956925062</v>
      </c>
      <c r="E17">
        <v>0</v>
      </c>
      <c r="J17">
        <v>0</v>
      </c>
      <c r="O17">
        <v>0</v>
      </c>
      <c r="T17">
        <v>234766.35000000006</v>
      </c>
      <c r="U17">
        <v>246504.66750000001</v>
      </c>
      <c r="V17">
        <v>258829.90087500005</v>
      </c>
      <c r="W17">
        <v>271771.39591874997</v>
      </c>
      <c r="X17">
        <v>285359.96571468754</v>
      </c>
      <c r="Y17">
        <v>299627.96400042187</v>
      </c>
      <c r="Z17">
        <v>314609.36220044299</v>
      </c>
      <c r="AA17">
        <v>330339.83031046513</v>
      </c>
      <c r="AB17">
        <v>346856.82182598847</v>
      </c>
      <c r="AC17">
        <v>364199.66291728785</v>
      </c>
      <c r="AD17">
        <v>382409.64606315229</v>
      </c>
      <c r="AE17">
        <v>401530.1283663098</v>
      </c>
    </row>
    <row r="18" spans="1:31" x14ac:dyDescent="0.3">
      <c r="E18">
        <v>0</v>
      </c>
      <c r="J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3">
      <c r="A19" t="s">
        <v>867</v>
      </c>
      <c r="B19">
        <v>0.3</v>
      </c>
      <c r="C19" t="s">
        <v>21</v>
      </c>
      <c r="D19">
        <v>358677327.72805196</v>
      </c>
      <c r="E19">
        <v>0</v>
      </c>
      <c r="J19">
        <v>0</v>
      </c>
      <c r="O19">
        <v>423360</v>
      </c>
      <c r="T19">
        <v>22647312.450000007</v>
      </c>
      <c r="U19">
        <v>23779678.072499998</v>
      </c>
      <c r="V19">
        <v>25440357.311387502</v>
      </c>
      <c r="W19">
        <v>26665105.17695687</v>
      </c>
      <c r="X19">
        <v>27951090.435804717</v>
      </c>
      <c r="Y19">
        <v>29301374.957594961</v>
      </c>
      <c r="Z19">
        <v>30667594.981280547</v>
      </c>
      <c r="AA19">
        <v>31883753.107675005</v>
      </c>
      <c r="AB19">
        <v>33104090.013058759</v>
      </c>
      <c r="AC19">
        <v>34385443.763711691</v>
      </c>
      <c r="AD19">
        <v>35711910.928535089</v>
      </c>
      <c r="AE19">
        <v>36716256.529546775</v>
      </c>
    </row>
    <row r="20" spans="1:31" x14ac:dyDescent="0.3">
      <c r="A20" t="s">
        <v>605</v>
      </c>
      <c r="B20">
        <v>0.22</v>
      </c>
      <c r="C20" t="s">
        <v>21</v>
      </c>
      <c r="D20">
        <v>261725891.33495224</v>
      </c>
      <c r="E20">
        <v>0</v>
      </c>
      <c r="J20">
        <v>0</v>
      </c>
      <c r="O20">
        <v>310464</v>
      </c>
      <c r="T20">
        <v>16608029.130000005</v>
      </c>
      <c r="U20">
        <v>17438430.5865</v>
      </c>
      <c r="V20">
        <v>18669753.003825001</v>
      </c>
      <c r="W20">
        <v>19603240.654016245</v>
      </c>
      <c r="X20">
        <v>20583402.686717059</v>
      </c>
      <c r="Y20">
        <v>21612572.821052924</v>
      </c>
      <c r="Z20">
        <v>22693201.462105565</v>
      </c>
      <c r="AA20">
        <v>23481049.997328233</v>
      </c>
      <c r="AB20">
        <v>24205862.497194648</v>
      </c>
      <c r="AC20">
        <v>24966915.622054376</v>
      </c>
      <c r="AD20">
        <v>25731271.901993074</v>
      </c>
      <c r="AE20">
        <v>25821696.972165123</v>
      </c>
    </row>
    <row r="21" spans="1:31" x14ac:dyDescent="0.3">
      <c r="A21" t="s">
        <v>862</v>
      </c>
      <c r="B21" t="s">
        <v>862</v>
      </c>
      <c r="C21" t="s">
        <v>21</v>
      </c>
      <c r="E21">
        <v>0</v>
      </c>
      <c r="J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3">
      <c r="A22" t="s">
        <v>863</v>
      </c>
      <c r="B22" t="s">
        <v>862</v>
      </c>
      <c r="C22" t="s">
        <v>21</v>
      </c>
      <c r="D22">
        <v>53567259.343034402</v>
      </c>
      <c r="E22">
        <v>0</v>
      </c>
      <c r="J22">
        <v>0</v>
      </c>
      <c r="O22">
        <v>0</v>
      </c>
      <c r="T22">
        <v>2074463.9999999998</v>
      </c>
      <c r="U22">
        <v>2178187.1999999997</v>
      </c>
      <c r="V22">
        <v>3920736.9599999995</v>
      </c>
      <c r="W22">
        <v>4116773.8079999988</v>
      </c>
      <c r="X22">
        <v>4322612.4983999999</v>
      </c>
      <c r="Y22">
        <v>4538743.1233199993</v>
      </c>
      <c r="Z22">
        <v>4765680.2794859996</v>
      </c>
      <c r="AA22">
        <v>5003964.2934602993</v>
      </c>
      <c r="AB22">
        <v>5254162.5081333145</v>
      </c>
      <c r="AC22">
        <v>5516870.6335399803</v>
      </c>
      <c r="AD22">
        <v>5792714.1652169796</v>
      </c>
      <c r="AE22">
        <v>6082349.8734778268</v>
      </c>
    </row>
    <row r="23" spans="1:31" x14ac:dyDescent="0.3">
      <c r="A23" t="s">
        <v>864</v>
      </c>
      <c r="B23" t="s">
        <v>862</v>
      </c>
      <c r="C23" t="s">
        <v>21</v>
      </c>
      <c r="D23">
        <v>11784797.055467568</v>
      </c>
      <c r="E23">
        <v>0</v>
      </c>
      <c r="J23">
        <v>0</v>
      </c>
      <c r="O23">
        <v>0</v>
      </c>
      <c r="T23">
        <v>456382.07999999996</v>
      </c>
      <c r="U23">
        <v>479201.18399999995</v>
      </c>
      <c r="V23">
        <v>862562.13119999995</v>
      </c>
      <c r="W23">
        <v>905690.2377599997</v>
      </c>
      <c r="X23">
        <v>950974.749648</v>
      </c>
      <c r="Y23">
        <v>998523.48713039991</v>
      </c>
      <c r="Z23">
        <v>1048449.66148692</v>
      </c>
      <c r="AA23">
        <v>1100872.1445612658</v>
      </c>
      <c r="AB23">
        <v>1155915.7517893291</v>
      </c>
      <c r="AC23">
        <v>1213711.5393787958</v>
      </c>
      <c r="AD23">
        <v>1274397.1163477355</v>
      </c>
      <c r="AE23">
        <v>1338116.9721651219</v>
      </c>
    </row>
    <row r="24" spans="1:31" x14ac:dyDescent="0.3">
      <c r="A24" t="s">
        <v>865</v>
      </c>
      <c r="B24" t="s">
        <v>865</v>
      </c>
      <c r="C24" t="s">
        <v>21</v>
      </c>
      <c r="E24">
        <v>0</v>
      </c>
      <c r="J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3">
      <c r="A25" t="s">
        <v>863</v>
      </c>
      <c r="B25" t="s">
        <v>865</v>
      </c>
      <c r="C25" t="s">
        <v>21</v>
      </c>
      <c r="D25">
        <v>656328495.56036592</v>
      </c>
      <c r="E25">
        <v>0</v>
      </c>
      <c r="J25">
        <v>0</v>
      </c>
      <c r="O25">
        <v>0</v>
      </c>
      <c r="T25">
        <v>41466127.500000007</v>
      </c>
      <c r="U25">
        <v>43539433.875</v>
      </c>
      <c r="V25">
        <v>45716405.568750001</v>
      </c>
      <c r="W25">
        <v>48002225.847187489</v>
      </c>
      <c r="X25">
        <v>50402337.139546871</v>
      </c>
      <c r="Y25">
        <v>52922453.996524237</v>
      </c>
      <c r="Z25">
        <v>55568576.696350433</v>
      </c>
      <c r="AA25">
        <v>58347005.531167939</v>
      </c>
      <c r="AB25">
        <v>61264355.807726361</v>
      </c>
      <c r="AC25">
        <v>64327573.598112658</v>
      </c>
      <c r="AD25">
        <v>67386000</v>
      </c>
      <c r="AE25">
        <v>67386000</v>
      </c>
    </row>
    <row r="26" spans="1:31" x14ac:dyDescent="0.3">
      <c r="A26" t="s">
        <v>864</v>
      </c>
      <c r="B26" t="s">
        <v>865</v>
      </c>
      <c r="C26" t="s">
        <v>21</v>
      </c>
      <c r="D26">
        <v>144392269.0232805</v>
      </c>
      <c r="E26">
        <v>0</v>
      </c>
      <c r="J26">
        <v>0</v>
      </c>
      <c r="O26">
        <v>0</v>
      </c>
      <c r="T26">
        <v>9122548.0500000026</v>
      </c>
      <c r="U26">
        <v>9578675.4525000006</v>
      </c>
      <c r="V26">
        <v>10057609.225125</v>
      </c>
      <c r="W26">
        <v>10560489.686381247</v>
      </c>
      <c r="X26">
        <v>11088514.170700312</v>
      </c>
      <c r="Y26">
        <v>11642939.879235333</v>
      </c>
      <c r="Z26">
        <v>12225086.873197095</v>
      </c>
      <c r="AA26">
        <v>12836341.216856947</v>
      </c>
      <c r="AB26">
        <v>13478158.2776998</v>
      </c>
      <c r="AC26">
        <v>14152066.191584785</v>
      </c>
      <c r="AD26">
        <v>14824920</v>
      </c>
      <c r="AE26">
        <v>14824920</v>
      </c>
    </row>
    <row r="27" spans="1:31" x14ac:dyDescent="0.3">
      <c r="A27" t="s">
        <v>291</v>
      </c>
      <c r="B27" t="s">
        <v>291</v>
      </c>
      <c r="C27" t="s">
        <v>21</v>
      </c>
      <c r="E27">
        <v>0</v>
      </c>
      <c r="J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</row>
    <row r="28" spans="1:31" x14ac:dyDescent="0.3">
      <c r="A28" t="s">
        <v>863</v>
      </c>
      <c r="B28" t="s">
        <v>291</v>
      </c>
      <c r="C28" t="s">
        <v>21</v>
      </c>
      <c r="D28">
        <v>451048421.62569147</v>
      </c>
      <c r="E28">
        <v>0</v>
      </c>
      <c r="J28">
        <v>0</v>
      </c>
      <c r="O28">
        <v>1411200</v>
      </c>
      <c r="T28">
        <v>30144555.000000004</v>
      </c>
      <c r="U28">
        <v>31651782.75</v>
      </c>
      <c r="V28">
        <v>33234371.887500003</v>
      </c>
      <c r="W28">
        <v>34896090.481874995</v>
      </c>
      <c r="X28">
        <v>36640895.00596875</v>
      </c>
      <c r="Y28">
        <v>38472939.756267197</v>
      </c>
      <c r="Z28">
        <v>40396586.744080558</v>
      </c>
      <c r="AA28">
        <v>40840000</v>
      </c>
      <c r="AB28">
        <v>40840000</v>
      </c>
      <c r="AC28">
        <v>40840000</v>
      </c>
      <c r="AD28">
        <v>40840000</v>
      </c>
      <c r="AE28">
        <v>40840000</v>
      </c>
    </row>
    <row r="29" spans="1:31" x14ac:dyDescent="0.3">
      <c r="A29" t="s">
        <v>864</v>
      </c>
      <c r="B29" t="s">
        <v>291</v>
      </c>
      <c r="C29" t="s">
        <v>21</v>
      </c>
      <c r="D29">
        <v>99230652.757652134</v>
      </c>
      <c r="E29">
        <v>0</v>
      </c>
      <c r="J29">
        <v>0</v>
      </c>
      <c r="O29">
        <v>310464</v>
      </c>
      <c r="T29">
        <v>6631802.1000000006</v>
      </c>
      <c r="U29">
        <v>6963392.2050000001</v>
      </c>
      <c r="V29">
        <v>7311561.8152500009</v>
      </c>
      <c r="W29">
        <v>7677139.9060124988</v>
      </c>
      <c r="X29">
        <v>8060996.9013131252</v>
      </c>
      <c r="Y29">
        <v>8464046.7463787831</v>
      </c>
      <c r="Z29">
        <v>8887249.0836977232</v>
      </c>
      <c r="AA29">
        <v>8984800</v>
      </c>
      <c r="AB29">
        <v>8984800</v>
      </c>
      <c r="AC29">
        <v>8984800</v>
      </c>
      <c r="AD29">
        <v>8984800</v>
      </c>
      <c r="AE29">
        <v>8984800</v>
      </c>
    </row>
    <row r="30" spans="1:31" x14ac:dyDescent="0.3">
      <c r="A30" t="s">
        <v>866</v>
      </c>
      <c r="B30" t="s">
        <v>866</v>
      </c>
      <c r="C30" t="s">
        <v>21</v>
      </c>
      <c r="E30">
        <v>0</v>
      </c>
      <c r="J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</row>
    <row r="31" spans="1:31" x14ac:dyDescent="0.3">
      <c r="A31" t="s">
        <v>863</v>
      </c>
      <c r="B31" t="s">
        <v>866</v>
      </c>
      <c r="C31" t="s">
        <v>21</v>
      </c>
      <c r="D31">
        <v>0</v>
      </c>
      <c r="E31">
        <v>0</v>
      </c>
      <c r="J31">
        <v>0</v>
      </c>
      <c r="O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</row>
    <row r="32" spans="1:31" x14ac:dyDescent="0.3">
      <c r="A32" t="s">
        <v>864</v>
      </c>
      <c r="B32" t="s">
        <v>866</v>
      </c>
      <c r="C32" t="s">
        <v>21</v>
      </c>
      <c r="D32">
        <v>0</v>
      </c>
      <c r="E32">
        <v>0</v>
      </c>
      <c r="J32">
        <v>0</v>
      </c>
      <c r="O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</row>
    <row r="33" spans="1:31" x14ac:dyDescent="0.3">
      <c r="A33" t="s">
        <v>306</v>
      </c>
      <c r="B33" t="s">
        <v>306</v>
      </c>
      <c r="C33" t="s">
        <v>21</v>
      </c>
      <c r="E33">
        <v>0</v>
      </c>
      <c r="J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</row>
    <row r="34" spans="1:31" x14ac:dyDescent="0.3">
      <c r="A34" t="s">
        <v>863</v>
      </c>
      <c r="B34" t="s">
        <v>306</v>
      </c>
      <c r="C34" t="s">
        <v>21</v>
      </c>
      <c r="D34">
        <v>28718965.902509201</v>
      </c>
      <c r="E34">
        <v>0</v>
      </c>
      <c r="J34">
        <v>0</v>
      </c>
      <c r="O34">
        <v>0</v>
      </c>
      <c r="T34">
        <v>1805895.0000000005</v>
      </c>
      <c r="U34">
        <v>1896189.75</v>
      </c>
      <c r="V34">
        <v>1990999.2375000003</v>
      </c>
      <c r="W34">
        <v>2090549.1993749999</v>
      </c>
      <c r="X34">
        <v>2195076.6593437502</v>
      </c>
      <c r="Y34">
        <v>2304830.4923109375</v>
      </c>
      <c r="Z34">
        <v>2420072.0169264846</v>
      </c>
      <c r="AA34">
        <v>2541075.6177728088</v>
      </c>
      <c r="AB34">
        <v>2668129.3986614496</v>
      </c>
      <c r="AC34">
        <v>2801535.8685945217</v>
      </c>
      <c r="AD34">
        <v>2941612.6620242484</v>
      </c>
      <c r="AE34">
        <v>3063000</v>
      </c>
    </row>
    <row r="35" spans="1:31" x14ac:dyDescent="0.3">
      <c r="A35" t="s">
        <v>864</v>
      </c>
      <c r="B35" t="s">
        <v>306</v>
      </c>
      <c r="C35" t="s">
        <v>21</v>
      </c>
      <c r="D35">
        <v>6318172.4985520244</v>
      </c>
      <c r="E35">
        <v>0</v>
      </c>
      <c r="J35">
        <v>0</v>
      </c>
      <c r="O35">
        <v>0</v>
      </c>
      <c r="T35">
        <v>397296.90000000008</v>
      </c>
      <c r="U35">
        <v>417161.745</v>
      </c>
      <c r="V35">
        <v>438019.83225000004</v>
      </c>
      <c r="W35">
        <v>459920.82386249996</v>
      </c>
      <c r="X35">
        <v>482916.86505562504</v>
      </c>
      <c r="Y35">
        <v>507062.70830840623</v>
      </c>
      <c r="Z35">
        <v>532415.84372382658</v>
      </c>
      <c r="AA35">
        <v>559036.63591001788</v>
      </c>
      <c r="AB35">
        <v>586988.46770551894</v>
      </c>
      <c r="AC35">
        <v>616337.89109079482</v>
      </c>
      <c r="AD35">
        <v>647154.78564533463</v>
      </c>
      <c r="AE35">
        <v>673860</v>
      </c>
    </row>
    <row r="36" spans="1:31" x14ac:dyDescent="0.3">
      <c r="E36">
        <v>0</v>
      </c>
      <c r="J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</row>
    <row r="37" spans="1:31" x14ac:dyDescent="0.3">
      <c r="A37" t="s">
        <v>606</v>
      </c>
      <c r="B37">
        <v>0.1</v>
      </c>
      <c r="C37" t="s">
        <v>21</v>
      </c>
      <c r="D37">
        <v>3389626.9676811574</v>
      </c>
      <c r="E37">
        <v>0</v>
      </c>
      <c r="J37">
        <v>0</v>
      </c>
      <c r="O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157641.60812845753</v>
      </c>
      <c r="AB37">
        <v>369723.68853488122</v>
      </c>
      <c r="AC37">
        <v>592409.87296162476</v>
      </c>
      <c r="AD37">
        <v>842025.59441153856</v>
      </c>
      <c r="AE37">
        <v>1427826.2036446549</v>
      </c>
    </row>
    <row r="38" spans="1:31" x14ac:dyDescent="0.3">
      <c r="A38" t="s">
        <v>862</v>
      </c>
      <c r="B38" t="s">
        <v>862</v>
      </c>
      <c r="C38" t="s">
        <v>21</v>
      </c>
      <c r="E38">
        <v>0</v>
      </c>
      <c r="J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</row>
    <row r="39" spans="1:31" x14ac:dyDescent="0.3">
      <c r="A39" t="s">
        <v>863</v>
      </c>
      <c r="B39" t="s">
        <v>862</v>
      </c>
      <c r="C39" t="s">
        <v>21</v>
      </c>
      <c r="D39">
        <v>0</v>
      </c>
      <c r="E39">
        <v>0</v>
      </c>
      <c r="J39">
        <v>0</v>
      </c>
      <c r="O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</row>
    <row r="40" spans="1:31" x14ac:dyDescent="0.3">
      <c r="A40" t="s">
        <v>864</v>
      </c>
      <c r="B40" t="s">
        <v>862</v>
      </c>
      <c r="C40" t="s">
        <v>21</v>
      </c>
      <c r="D40">
        <v>0</v>
      </c>
      <c r="E40">
        <v>0</v>
      </c>
      <c r="J40">
        <v>0</v>
      </c>
      <c r="O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</row>
    <row r="41" spans="1:31" x14ac:dyDescent="0.3">
      <c r="A41" t="s">
        <v>865</v>
      </c>
      <c r="B41" t="s">
        <v>865</v>
      </c>
      <c r="C41" t="s">
        <v>21</v>
      </c>
      <c r="E41">
        <v>0</v>
      </c>
      <c r="J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</row>
    <row r="42" spans="1:31" x14ac:dyDescent="0.3">
      <c r="A42" t="s">
        <v>863</v>
      </c>
      <c r="B42" t="s">
        <v>865</v>
      </c>
      <c r="C42" t="s">
        <v>21</v>
      </c>
      <c r="D42">
        <v>3693102.1699374914</v>
      </c>
      <c r="E42">
        <v>0</v>
      </c>
      <c r="J42">
        <v>0</v>
      </c>
      <c r="O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157952.27801831067</v>
      </c>
      <c r="AE42">
        <v>3535149.8919191808</v>
      </c>
    </row>
    <row r="43" spans="1:31" x14ac:dyDescent="0.3">
      <c r="A43" t="s">
        <v>864</v>
      </c>
      <c r="B43" t="s">
        <v>865</v>
      </c>
      <c r="C43" t="s">
        <v>21</v>
      </c>
      <c r="D43">
        <v>369310.2169937492</v>
      </c>
      <c r="E43">
        <v>0</v>
      </c>
      <c r="J43">
        <v>0</v>
      </c>
      <c r="O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15795.227801831068</v>
      </c>
      <c r="AE43">
        <v>353514.98919191811</v>
      </c>
    </row>
    <row r="44" spans="1:31" x14ac:dyDescent="0.3">
      <c r="A44" t="s">
        <v>291</v>
      </c>
      <c r="B44" t="s">
        <v>291</v>
      </c>
      <c r="C44" t="s">
        <v>21</v>
      </c>
      <c r="E44">
        <v>0</v>
      </c>
      <c r="J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</row>
    <row r="45" spans="1:31" x14ac:dyDescent="0.3">
      <c r="A45" t="s">
        <v>863</v>
      </c>
      <c r="B45" t="s">
        <v>291</v>
      </c>
      <c r="C45" t="s">
        <v>21</v>
      </c>
      <c r="D45">
        <v>30177474.211748615</v>
      </c>
      <c r="E45">
        <v>0</v>
      </c>
      <c r="J45">
        <v>0</v>
      </c>
      <c r="O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1576416.0812845752</v>
      </c>
      <c r="AB45">
        <v>3697236.8853488117</v>
      </c>
      <c r="AC45">
        <v>5924098.7296162471</v>
      </c>
      <c r="AD45">
        <v>8262303.6660970747</v>
      </c>
      <c r="AE45">
        <v>10717418.849401906</v>
      </c>
    </row>
    <row r="46" spans="1:31" x14ac:dyDescent="0.3">
      <c r="A46" t="s">
        <v>864</v>
      </c>
      <c r="B46" t="s">
        <v>291</v>
      </c>
      <c r="C46" t="s">
        <v>21</v>
      </c>
      <c r="D46">
        <v>3017747.4211748615</v>
      </c>
      <c r="E46">
        <v>0</v>
      </c>
      <c r="J46">
        <v>0</v>
      </c>
      <c r="O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157641.60812845753</v>
      </c>
      <c r="AB46">
        <v>369723.68853488122</v>
      </c>
      <c r="AC46">
        <v>592409.87296162476</v>
      </c>
      <c r="AD46">
        <v>826230.36660970747</v>
      </c>
      <c r="AE46">
        <v>1071741.8849401907</v>
      </c>
    </row>
    <row r="47" spans="1:31" x14ac:dyDescent="0.3">
      <c r="A47" t="s">
        <v>866</v>
      </c>
      <c r="B47" t="s">
        <v>866</v>
      </c>
      <c r="C47" t="s">
        <v>21</v>
      </c>
      <c r="E47">
        <v>0</v>
      </c>
      <c r="J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</row>
    <row r="48" spans="1:31" x14ac:dyDescent="0.3">
      <c r="A48" t="s">
        <v>863</v>
      </c>
      <c r="B48" t="s">
        <v>866</v>
      </c>
      <c r="C48" t="s">
        <v>21</v>
      </c>
      <c r="D48">
        <v>0</v>
      </c>
      <c r="E48">
        <v>0</v>
      </c>
      <c r="J48">
        <v>0</v>
      </c>
      <c r="O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</row>
    <row r="49" spans="1:31" x14ac:dyDescent="0.3">
      <c r="A49" t="s">
        <v>864</v>
      </c>
      <c r="B49" t="s">
        <v>866</v>
      </c>
      <c r="C49" t="s">
        <v>21</v>
      </c>
      <c r="D49">
        <v>0</v>
      </c>
      <c r="E49">
        <v>0</v>
      </c>
      <c r="J49">
        <v>0</v>
      </c>
      <c r="O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</row>
    <row r="50" spans="1:31" x14ac:dyDescent="0.3">
      <c r="A50" t="s">
        <v>306</v>
      </c>
      <c r="B50" t="s">
        <v>306</v>
      </c>
      <c r="C50" t="s">
        <v>21</v>
      </c>
      <c r="E50">
        <v>0</v>
      </c>
      <c r="J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</row>
    <row r="51" spans="1:31" x14ac:dyDescent="0.3">
      <c r="A51" t="s">
        <v>863</v>
      </c>
      <c r="B51" t="s">
        <v>306</v>
      </c>
      <c r="C51" t="s">
        <v>21</v>
      </c>
      <c r="D51">
        <v>25693.295125459787</v>
      </c>
      <c r="E51">
        <v>0</v>
      </c>
      <c r="J51">
        <v>0</v>
      </c>
      <c r="O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25693.295125459787</v>
      </c>
    </row>
    <row r="52" spans="1:31" x14ac:dyDescent="0.3">
      <c r="A52" t="s">
        <v>864</v>
      </c>
      <c r="B52" t="s">
        <v>306</v>
      </c>
      <c r="C52" t="s">
        <v>21</v>
      </c>
      <c r="D52">
        <v>2569.329512545979</v>
      </c>
      <c r="E52">
        <v>0</v>
      </c>
      <c r="J52">
        <v>0</v>
      </c>
      <c r="O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2569.329512545979</v>
      </c>
    </row>
    <row r="53" spans="1:31" x14ac:dyDescent="0.3">
      <c r="E53">
        <v>0</v>
      </c>
      <c r="J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</row>
    <row r="54" spans="1:31" x14ac:dyDescent="0.3">
      <c r="A54" t="s">
        <v>607</v>
      </c>
      <c r="B54">
        <v>2.9000000000000001E-2</v>
      </c>
      <c r="C54" t="s">
        <v>21</v>
      </c>
      <c r="D54">
        <v>31160279.407889474</v>
      </c>
      <c r="E54">
        <v>0</v>
      </c>
      <c r="J54">
        <v>0</v>
      </c>
      <c r="O54">
        <v>40924.800000000003</v>
      </c>
      <c r="T54">
        <v>2189240.2035000008</v>
      </c>
      <c r="U54">
        <v>2298702.2136750002</v>
      </c>
      <c r="V54">
        <v>2442616.1112212501</v>
      </c>
      <c r="W54">
        <v>2517476.9167823121</v>
      </c>
      <c r="X54">
        <v>2596080.7626214279</v>
      </c>
      <c r="Y54">
        <v>2678614.8007525001</v>
      </c>
      <c r="Z54">
        <v>2713696.8165959623</v>
      </c>
      <c r="AA54">
        <v>2721329.9645103486</v>
      </c>
      <c r="AB54">
        <v>2728585.7127358662</v>
      </c>
      <c r="AC54">
        <v>2736204.2483726596</v>
      </c>
      <c r="AD54">
        <v>2744203.7107912926</v>
      </c>
      <c r="AE54">
        <v>2752603.1463308567</v>
      </c>
    </row>
    <row r="55" spans="1:31" x14ac:dyDescent="0.3">
      <c r="A55" t="s">
        <v>862</v>
      </c>
      <c r="B55" t="s">
        <v>862</v>
      </c>
      <c r="C55" t="s">
        <v>21</v>
      </c>
      <c r="E55">
        <v>0</v>
      </c>
      <c r="J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</row>
    <row r="56" spans="1:31" x14ac:dyDescent="0.3">
      <c r="A56" t="s">
        <v>863</v>
      </c>
      <c r="B56" t="s">
        <v>862</v>
      </c>
      <c r="C56" t="s">
        <v>21</v>
      </c>
      <c r="D56">
        <v>53567259.343034402</v>
      </c>
      <c r="E56">
        <v>0</v>
      </c>
      <c r="J56">
        <v>0</v>
      </c>
      <c r="O56">
        <v>0</v>
      </c>
      <c r="T56">
        <v>2074463.9999999998</v>
      </c>
      <c r="U56">
        <v>2178187.1999999997</v>
      </c>
      <c r="V56">
        <v>3920736.9599999995</v>
      </c>
      <c r="W56">
        <v>4116773.8079999988</v>
      </c>
      <c r="X56">
        <v>4322612.4983999999</v>
      </c>
      <c r="Y56">
        <v>4538743.1233199993</v>
      </c>
      <c r="Z56">
        <v>4765680.2794859996</v>
      </c>
      <c r="AA56">
        <v>5003964.2934602993</v>
      </c>
      <c r="AB56">
        <v>5254162.5081333145</v>
      </c>
      <c r="AC56">
        <v>5516870.6335399803</v>
      </c>
      <c r="AD56">
        <v>5792714.1652169796</v>
      </c>
      <c r="AE56">
        <v>6082349.8734778268</v>
      </c>
    </row>
    <row r="57" spans="1:31" x14ac:dyDescent="0.3">
      <c r="A57" t="s">
        <v>864</v>
      </c>
      <c r="B57" t="s">
        <v>862</v>
      </c>
      <c r="C57" t="s">
        <v>21</v>
      </c>
      <c r="D57">
        <v>1553450.5209479975</v>
      </c>
      <c r="E57">
        <v>0</v>
      </c>
      <c r="J57">
        <v>0</v>
      </c>
      <c r="O57">
        <v>0</v>
      </c>
      <c r="T57">
        <v>60159.455999999998</v>
      </c>
      <c r="U57">
        <v>63167.428799999994</v>
      </c>
      <c r="V57">
        <v>113701.37183999999</v>
      </c>
      <c r="W57">
        <v>119386.44043199997</v>
      </c>
      <c r="X57">
        <v>125355.76245360001</v>
      </c>
      <c r="Y57">
        <v>131623.55057627999</v>
      </c>
      <c r="Z57">
        <v>138204.72810509399</v>
      </c>
      <c r="AA57">
        <v>145114.96451034868</v>
      </c>
      <c r="AB57">
        <v>152370.71273586614</v>
      </c>
      <c r="AC57">
        <v>159989.24837265944</v>
      </c>
      <c r="AD57">
        <v>167988.71079129243</v>
      </c>
      <c r="AE57">
        <v>176388.14633085698</v>
      </c>
    </row>
    <row r="58" spans="1:31" x14ac:dyDescent="0.3">
      <c r="A58" t="s">
        <v>865</v>
      </c>
      <c r="B58" t="s">
        <v>865</v>
      </c>
      <c r="C58" t="s">
        <v>21</v>
      </c>
      <c r="E58">
        <v>0</v>
      </c>
      <c r="J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</row>
    <row r="59" spans="1:31" x14ac:dyDescent="0.3">
      <c r="A59" t="s">
        <v>863</v>
      </c>
      <c r="B59" t="s">
        <v>865</v>
      </c>
      <c r="C59" t="s">
        <v>21</v>
      </c>
      <c r="D59">
        <v>604788983.92700863</v>
      </c>
      <c r="E59">
        <v>0</v>
      </c>
      <c r="J59">
        <v>0</v>
      </c>
      <c r="O59">
        <v>0</v>
      </c>
      <c r="T59">
        <v>41466127.500000007</v>
      </c>
      <c r="U59">
        <v>43539433.875</v>
      </c>
      <c r="V59">
        <v>45716405.568750001</v>
      </c>
      <c r="W59">
        <v>48002225.847187489</v>
      </c>
      <c r="X59">
        <v>50402337.139546871</v>
      </c>
      <c r="Y59">
        <v>52922453.996524237</v>
      </c>
      <c r="Z59">
        <v>53790000</v>
      </c>
      <c r="AA59">
        <v>53790000</v>
      </c>
      <c r="AB59">
        <v>53790000</v>
      </c>
      <c r="AC59">
        <v>53790000</v>
      </c>
      <c r="AD59">
        <v>53790000</v>
      </c>
      <c r="AE59">
        <v>53790000</v>
      </c>
    </row>
    <row r="60" spans="1:31" x14ac:dyDescent="0.3">
      <c r="A60" t="s">
        <v>864</v>
      </c>
      <c r="B60" t="s">
        <v>865</v>
      </c>
      <c r="C60" t="s">
        <v>21</v>
      </c>
      <c r="D60">
        <v>17538880.533883251</v>
      </c>
      <c r="E60">
        <v>0</v>
      </c>
      <c r="J60">
        <v>0</v>
      </c>
      <c r="O60">
        <v>0</v>
      </c>
      <c r="T60">
        <v>1202517.6975000002</v>
      </c>
      <c r="U60">
        <v>1262643.582375</v>
      </c>
      <c r="V60">
        <v>1325775.7614937501</v>
      </c>
      <c r="W60">
        <v>1392064.5495684373</v>
      </c>
      <c r="X60">
        <v>1461667.7770468593</v>
      </c>
      <c r="Y60">
        <v>1534751.1658992029</v>
      </c>
      <c r="Z60">
        <v>1559910</v>
      </c>
      <c r="AA60">
        <v>1559910</v>
      </c>
      <c r="AB60">
        <v>1559910</v>
      </c>
      <c r="AC60">
        <v>1559910</v>
      </c>
      <c r="AD60">
        <v>1559910</v>
      </c>
      <c r="AE60">
        <v>1559910</v>
      </c>
    </row>
    <row r="61" spans="1:31" x14ac:dyDescent="0.3">
      <c r="A61" t="s">
        <v>291</v>
      </c>
      <c r="B61" t="s">
        <v>291</v>
      </c>
      <c r="C61" t="s">
        <v>21</v>
      </c>
      <c r="E61">
        <v>0</v>
      </c>
      <c r="J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</row>
    <row r="62" spans="1:31" x14ac:dyDescent="0.3">
      <c r="A62" t="s">
        <v>863</v>
      </c>
      <c r="B62" t="s">
        <v>291</v>
      </c>
      <c r="C62" t="s">
        <v>21</v>
      </c>
      <c r="D62">
        <v>389207537.75</v>
      </c>
      <c r="E62">
        <v>0</v>
      </c>
      <c r="J62">
        <v>0</v>
      </c>
      <c r="O62">
        <v>1411200</v>
      </c>
      <c r="T62">
        <v>30144555.000000004</v>
      </c>
      <c r="U62">
        <v>31651782.75</v>
      </c>
      <c r="V62">
        <v>32600000</v>
      </c>
      <c r="W62">
        <v>32600000</v>
      </c>
      <c r="X62">
        <v>32600000</v>
      </c>
      <c r="Y62">
        <v>32600000</v>
      </c>
      <c r="Z62">
        <v>32600000</v>
      </c>
      <c r="AA62">
        <v>32600000</v>
      </c>
      <c r="AB62">
        <v>32600000</v>
      </c>
      <c r="AC62">
        <v>32600000</v>
      </c>
      <c r="AD62">
        <v>32600000</v>
      </c>
      <c r="AE62">
        <v>32600000</v>
      </c>
    </row>
    <row r="63" spans="1:31" x14ac:dyDescent="0.3">
      <c r="A63" t="s">
        <v>864</v>
      </c>
      <c r="B63" t="s">
        <v>291</v>
      </c>
      <c r="C63" t="s">
        <v>21</v>
      </c>
      <c r="D63">
        <v>11287018.59475</v>
      </c>
      <c r="E63">
        <v>0</v>
      </c>
      <c r="J63">
        <v>0</v>
      </c>
      <c r="O63">
        <v>40924.800000000003</v>
      </c>
      <c r="T63">
        <v>874192.0950000002</v>
      </c>
      <c r="U63">
        <v>917901.69975000003</v>
      </c>
      <c r="V63">
        <v>945400</v>
      </c>
      <c r="W63">
        <v>945400</v>
      </c>
      <c r="X63">
        <v>945400</v>
      </c>
      <c r="Y63">
        <v>945400</v>
      </c>
      <c r="Z63">
        <v>945400</v>
      </c>
      <c r="AA63">
        <v>945400</v>
      </c>
      <c r="AB63">
        <v>945400</v>
      </c>
      <c r="AC63">
        <v>945400</v>
      </c>
      <c r="AD63">
        <v>945400</v>
      </c>
      <c r="AE63">
        <v>945400</v>
      </c>
    </row>
    <row r="64" spans="1:31" x14ac:dyDescent="0.3">
      <c r="A64" t="s">
        <v>866</v>
      </c>
      <c r="B64" t="s">
        <v>866</v>
      </c>
      <c r="C64" t="s">
        <v>21</v>
      </c>
      <c r="E64">
        <v>0</v>
      </c>
      <c r="J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</row>
    <row r="65" spans="1:31" x14ac:dyDescent="0.3">
      <c r="A65" t="s">
        <v>863</v>
      </c>
      <c r="B65" t="s">
        <v>866</v>
      </c>
      <c r="C65" t="s">
        <v>21</v>
      </c>
      <c r="D65">
        <v>0</v>
      </c>
      <c r="E65">
        <v>0</v>
      </c>
      <c r="J65">
        <v>0</v>
      </c>
      <c r="O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</row>
    <row r="66" spans="1:31" x14ac:dyDescent="0.3">
      <c r="A66" t="s">
        <v>864</v>
      </c>
      <c r="B66" t="s">
        <v>866</v>
      </c>
      <c r="C66" t="s">
        <v>21</v>
      </c>
      <c r="D66">
        <v>0</v>
      </c>
      <c r="E66">
        <v>0</v>
      </c>
      <c r="J66">
        <v>0</v>
      </c>
      <c r="O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</row>
    <row r="67" spans="1:31" x14ac:dyDescent="0.3">
      <c r="A67" t="s">
        <v>306</v>
      </c>
      <c r="B67" t="s">
        <v>306</v>
      </c>
      <c r="C67" t="s">
        <v>21</v>
      </c>
      <c r="E67">
        <v>0</v>
      </c>
      <c r="J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</row>
    <row r="68" spans="1:31" x14ac:dyDescent="0.3">
      <c r="A68" t="s">
        <v>863</v>
      </c>
      <c r="B68" t="s">
        <v>306</v>
      </c>
      <c r="C68" t="s">
        <v>21</v>
      </c>
      <c r="D68">
        <v>26928612.355456173</v>
      </c>
      <c r="E68">
        <v>0</v>
      </c>
      <c r="J68">
        <v>0</v>
      </c>
      <c r="O68">
        <v>0</v>
      </c>
      <c r="T68">
        <v>1805895.0000000005</v>
      </c>
      <c r="U68">
        <v>1896189.75</v>
      </c>
      <c r="V68">
        <v>1990999.2375000003</v>
      </c>
      <c r="W68">
        <v>2090549.1993749999</v>
      </c>
      <c r="X68">
        <v>2195076.6593437502</v>
      </c>
      <c r="Y68">
        <v>2304830.4923109375</v>
      </c>
      <c r="Z68">
        <v>2420072.0169264846</v>
      </c>
      <c r="AA68">
        <v>2445000</v>
      </c>
      <c r="AB68">
        <v>2445000</v>
      </c>
      <c r="AC68">
        <v>2445000</v>
      </c>
      <c r="AD68">
        <v>2445000</v>
      </c>
      <c r="AE68">
        <v>2445000</v>
      </c>
    </row>
    <row r="69" spans="1:31" x14ac:dyDescent="0.3">
      <c r="A69" t="s">
        <v>864</v>
      </c>
      <c r="B69" t="s">
        <v>306</v>
      </c>
      <c r="C69" t="s">
        <v>21</v>
      </c>
      <c r="D69">
        <v>780929.75830822904</v>
      </c>
      <c r="E69">
        <v>0</v>
      </c>
      <c r="J69">
        <v>0</v>
      </c>
      <c r="O69">
        <v>0</v>
      </c>
      <c r="T69">
        <v>52370.955000000016</v>
      </c>
      <c r="U69">
        <v>54989.50275</v>
      </c>
      <c r="V69">
        <v>57738.977887500012</v>
      </c>
      <c r="W69">
        <v>60625.926781875001</v>
      </c>
      <c r="X69">
        <v>63657.22312096876</v>
      </c>
      <c r="Y69">
        <v>66840.084277017188</v>
      </c>
      <c r="Z69">
        <v>70182.08849086806</v>
      </c>
      <c r="AA69">
        <v>70905</v>
      </c>
      <c r="AB69">
        <v>70905</v>
      </c>
      <c r="AC69">
        <v>70905</v>
      </c>
      <c r="AD69">
        <v>70905</v>
      </c>
      <c r="AE69">
        <v>70905</v>
      </c>
    </row>
    <row r="70" spans="1:31" x14ac:dyDescent="0.3">
      <c r="E70">
        <v>0</v>
      </c>
      <c r="J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</row>
    <row r="71" spans="1:31" x14ac:dyDescent="0.3">
      <c r="A71" t="s">
        <v>608</v>
      </c>
      <c r="B71">
        <v>0</v>
      </c>
      <c r="C71" t="s">
        <v>21</v>
      </c>
      <c r="D71">
        <v>0</v>
      </c>
      <c r="E71">
        <v>0</v>
      </c>
      <c r="J71">
        <v>0</v>
      </c>
      <c r="O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</row>
    <row r="72" spans="1:31" x14ac:dyDescent="0.3">
      <c r="A72" t="s">
        <v>862</v>
      </c>
      <c r="B72" t="s">
        <v>862</v>
      </c>
      <c r="C72" t="s">
        <v>21</v>
      </c>
      <c r="E72">
        <v>0</v>
      </c>
      <c r="J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</row>
    <row r="73" spans="1:31" x14ac:dyDescent="0.3">
      <c r="A73" t="s">
        <v>863</v>
      </c>
      <c r="B73" t="s">
        <v>862</v>
      </c>
      <c r="C73" t="s">
        <v>21</v>
      </c>
      <c r="D73">
        <v>0</v>
      </c>
      <c r="E73">
        <v>0</v>
      </c>
      <c r="J73">
        <v>0</v>
      </c>
      <c r="O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</row>
    <row r="74" spans="1:31" x14ac:dyDescent="0.3">
      <c r="A74" t="s">
        <v>864</v>
      </c>
      <c r="B74" t="s">
        <v>862</v>
      </c>
      <c r="C74" t="s">
        <v>21</v>
      </c>
      <c r="D74">
        <v>0</v>
      </c>
      <c r="E74">
        <v>0</v>
      </c>
      <c r="J74">
        <v>0</v>
      </c>
      <c r="O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</row>
    <row r="75" spans="1:31" x14ac:dyDescent="0.3">
      <c r="A75" t="s">
        <v>865</v>
      </c>
      <c r="B75" t="s">
        <v>865</v>
      </c>
      <c r="C75" t="s">
        <v>21</v>
      </c>
      <c r="E75">
        <v>0</v>
      </c>
      <c r="J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</row>
    <row r="76" spans="1:31" x14ac:dyDescent="0.3">
      <c r="A76" t="s">
        <v>863</v>
      </c>
      <c r="B76" t="s">
        <v>865</v>
      </c>
      <c r="C76" t="s">
        <v>21</v>
      </c>
      <c r="D76">
        <v>55232613.803294882</v>
      </c>
      <c r="E76">
        <v>0</v>
      </c>
      <c r="J76">
        <v>0</v>
      </c>
      <c r="O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1778576.6963504329</v>
      </c>
      <c r="AA76">
        <v>4557005.5311679393</v>
      </c>
      <c r="AB76">
        <v>7474355.8077263609</v>
      </c>
      <c r="AC76">
        <v>10537573.598112658</v>
      </c>
      <c r="AD76">
        <v>13753952.278018311</v>
      </c>
      <c r="AE76">
        <v>17131149.891919181</v>
      </c>
    </row>
    <row r="77" spans="1:31" x14ac:dyDescent="0.3">
      <c r="A77" t="s">
        <v>864</v>
      </c>
      <c r="B77" t="s">
        <v>865</v>
      </c>
      <c r="C77" t="s">
        <v>21</v>
      </c>
      <c r="D77">
        <v>0</v>
      </c>
      <c r="E77">
        <v>0</v>
      </c>
      <c r="J77">
        <v>0</v>
      </c>
      <c r="O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</row>
    <row r="78" spans="1:31" x14ac:dyDescent="0.3">
      <c r="A78" t="s">
        <v>291</v>
      </c>
      <c r="B78" t="s">
        <v>291</v>
      </c>
      <c r="C78" t="s">
        <v>21</v>
      </c>
      <c r="E78">
        <v>0</v>
      </c>
      <c r="J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</row>
    <row r="79" spans="1:31" x14ac:dyDescent="0.3">
      <c r="A79" t="s">
        <v>863</v>
      </c>
      <c r="B79" t="s">
        <v>291</v>
      </c>
      <c r="C79" t="s">
        <v>21</v>
      </c>
      <c r="D79">
        <v>92018358.087440118</v>
      </c>
      <c r="E79">
        <v>0</v>
      </c>
      <c r="J79">
        <v>0</v>
      </c>
      <c r="O79">
        <v>0</v>
      </c>
      <c r="T79">
        <v>0</v>
      </c>
      <c r="U79">
        <v>0</v>
      </c>
      <c r="V79">
        <v>634371.88750000298</v>
      </c>
      <c r="W79">
        <v>2296090.4818749949</v>
      </c>
      <c r="X79">
        <v>4040895.0059687495</v>
      </c>
      <c r="Y79">
        <v>5872939.7562671974</v>
      </c>
      <c r="Z79">
        <v>7796586.7440805584</v>
      </c>
      <c r="AA79">
        <v>9816416.0812845752</v>
      </c>
      <c r="AB79">
        <v>11937236.885348812</v>
      </c>
      <c r="AC79">
        <v>14164098.729616247</v>
      </c>
      <c r="AD79">
        <v>16502303.666097075</v>
      </c>
      <c r="AE79">
        <v>18957418.849401906</v>
      </c>
    </row>
    <row r="80" spans="1:31" x14ac:dyDescent="0.3">
      <c r="A80" t="s">
        <v>864</v>
      </c>
      <c r="B80" t="s">
        <v>291</v>
      </c>
      <c r="C80" t="s">
        <v>21</v>
      </c>
      <c r="D80">
        <v>0</v>
      </c>
      <c r="E80">
        <v>0</v>
      </c>
      <c r="J80">
        <v>0</v>
      </c>
      <c r="O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</row>
    <row r="81" spans="1:31" x14ac:dyDescent="0.3">
      <c r="A81" t="s">
        <v>866</v>
      </c>
      <c r="B81" t="s">
        <v>866</v>
      </c>
      <c r="C81" t="s">
        <v>21</v>
      </c>
      <c r="E81">
        <v>0</v>
      </c>
      <c r="J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</row>
    <row r="82" spans="1:31" x14ac:dyDescent="0.3">
      <c r="A82" t="s">
        <v>863</v>
      </c>
      <c r="B82" t="s">
        <v>866</v>
      </c>
      <c r="C82" t="s">
        <v>21</v>
      </c>
      <c r="D82">
        <v>0</v>
      </c>
      <c r="E82">
        <v>0</v>
      </c>
      <c r="J82">
        <v>0</v>
      </c>
      <c r="O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</row>
    <row r="83" spans="1:31" x14ac:dyDescent="0.3">
      <c r="A83" t="s">
        <v>864</v>
      </c>
      <c r="B83" t="s">
        <v>866</v>
      </c>
      <c r="C83" t="s">
        <v>21</v>
      </c>
      <c r="D83">
        <v>0</v>
      </c>
      <c r="E83">
        <v>0</v>
      </c>
      <c r="J83">
        <v>0</v>
      </c>
      <c r="O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</row>
    <row r="84" spans="1:31" x14ac:dyDescent="0.3">
      <c r="A84" t="s">
        <v>306</v>
      </c>
      <c r="B84" t="s">
        <v>306</v>
      </c>
      <c r="C84" t="s">
        <v>21</v>
      </c>
      <c r="E84">
        <v>0</v>
      </c>
      <c r="J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</row>
    <row r="85" spans="1:31" x14ac:dyDescent="0.3">
      <c r="A85" t="s">
        <v>863</v>
      </c>
      <c r="B85" t="s">
        <v>306</v>
      </c>
      <c r="C85" t="s">
        <v>21</v>
      </c>
      <c r="D85">
        <v>1816046.8421784882</v>
      </c>
      <c r="E85">
        <v>0</v>
      </c>
      <c r="J85">
        <v>0</v>
      </c>
      <c r="O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96075.617772808764</v>
      </c>
      <c r="AB85">
        <v>223129.39866144955</v>
      </c>
      <c r="AC85">
        <v>356535.86859452166</v>
      </c>
      <c r="AD85">
        <v>496612.66202424839</v>
      </c>
      <c r="AE85">
        <v>643693.29512545979</v>
      </c>
    </row>
    <row r="86" spans="1:31" x14ac:dyDescent="0.3">
      <c r="A86" t="s">
        <v>864</v>
      </c>
      <c r="B86" t="s">
        <v>306</v>
      </c>
      <c r="C86" t="s">
        <v>21</v>
      </c>
      <c r="D86">
        <v>0</v>
      </c>
      <c r="E86">
        <v>0</v>
      </c>
      <c r="J86">
        <v>0</v>
      </c>
      <c r="O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</row>
    <row r="87" spans="1:31" x14ac:dyDescent="0.3">
      <c r="E87">
        <v>0</v>
      </c>
      <c r="J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</row>
    <row r="88" spans="1:31" x14ac:dyDescent="0.3">
      <c r="A88" t="s">
        <v>609</v>
      </c>
      <c r="B88">
        <v>5.0999999999999997E-2</v>
      </c>
      <c r="C88" t="s">
        <v>21</v>
      </c>
      <c r="D88">
        <v>62401530.017529041</v>
      </c>
      <c r="E88">
        <v>0</v>
      </c>
      <c r="J88">
        <v>0</v>
      </c>
      <c r="O88">
        <v>71971.199999999997</v>
      </c>
      <c r="T88">
        <v>3850043.1165000005</v>
      </c>
      <c r="U88">
        <v>4042545.2723249998</v>
      </c>
      <c r="V88">
        <v>4327988.1963412501</v>
      </c>
      <c r="W88">
        <v>4544387.6061583115</v>
      </c>
      <c r="X88">
        <v>4771606.986466228</v>
      </c>
      <c r="Y88">
        <v>5010187.3357895399</v>
      </c>
      <c r="Z88">
        <v>5260696.7025790168</v>
      </c>
      <c r="AA88">
        <v>5523731.5377079658</v>
      </c>
      <c r="AB88">
        <v>5799918.1145933662</v>
      </c>
      <c r="AC88">
        <v>6089914.0203230334</v>
      </c>
      <c r="AD88">
        <v>6394409.7213391867</v>
      </c>
      <c r="AE88">
        <v>6714130.2074061427</v>
      </c>
    </row>
    <row r="89" spans="1:31" x14ac:dyDescent="0.3">
      <c r="A89" t="s">
        <v>862</v>
      </c>
      <c r="B89" t="s">
        <v>862</v>
      </c>
      <c r="C89" t="s">
        <v>21</v>
      </c>
      <c r="E89">
        <v>0</v>
      </c>
      <c r="J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</row>
    <row r="90" spans="1:31" x14ac:dyDescent="0.3">
      <c r="A90" t="s">
        <v>863</v>
      </c>
      <c r="B90" t="s">
        <v>862</v>
      </c>
      <c r="C90" t="s">
        <v>21</v>
      </c>
      <c r="D90">
        <v>53567259.343034402</v>
      </c>
      <c r="E90">
        <v>0</v>
      </c>
      <c r="J90">
        <v>0</v>
      </c>
      <c r="O90">
        <v>0</v>
      </c>
      <c r="T90">
        <v>2074463.9999999998</v>
      </c>
      <c r="U90">
        <v>2178187.1999999997</v>
      </c>
      <c r="V90">
        <v>3920736.9599999995</v>
      </c>
      <c r="W90">
        <v>4116773.8079999988</v>
      </c>
      <c r="X90">
        <v>4322612.4983999999</v>
      </c>
      <c r="Y90">
        <v>4538743.1233199993</v>
      </c>
      <c r="Z90">
        <v>4765680.2794859996</v>
      </c>
      <c r="AA90">
        <v>5003964.2934602993</v>
      </c>
      <c r="AB90">
        <v>5254162.5081333145</v>
      </c>
      <c r="AC90">
        <v>5516870.6335399803</v>
      </c>
      <c r="AD90">
        <v>5792714.1652169796</v>
      </c>
      <c r="AE90">
        <v>6082349.8734778268</v>
      </c>
    </row>
    <row r="91" spans="1:31" x14ac:dyDescent="0.3">
      <c r="A91" t="s">
        <v>864</v>
      </c>
      <c r="B91" t="s">
        <v>862</v>
      </c>
      <c r="C91" t="s">
        <v>21</v>
      </c>
      <c r="D91">
        <v>2731930.2264947537</v>
      </c>
      <c r="E91">
        <v>0</v>
      </c>
      <c r="J91">
        <v>0</v>
      </c>
      <c r="O91">
        <v>0</v>
      </c>
      <c r="T91">
        <v>105797.66399999998</v>
      </c>
      <c r="U91">
        <v>111087.54719999997</v>
      </c>
      <c r="V91">
        <v>199957.58495999995</v>
      </c>
      <c r="W91">
        <v>209955.46420799993</v>
      </c>
      <c r="X91">
        <v>220453.23741839998</v>
      </c>
      <c r="Y91">
        <v>231475.89928931996</v>
      </c>
      <c r="Z91">
        <v>243049.69425378597</v>
      </c>
      <c r="AA91">
        <v>255202.17896647524</v>
      </c>
      <c r="AB91">
        <v>267962.287914799</v>
      </c>
      <c r="AC91">
        <v>281360.40231053898</v>
      </c>
      <c r="AD91">
        <v>295428.42242606595</v>
      </c>
      <c r="AE91">
        <v>310199.84354736912</v>
      </c>
    </row>
    <row r="92" spans="1:31" x14ac:dyDescent="0.3">
      <c r="A92" t="s">
        <v>865</v>
      </c>
      <c r="B92" t="s">
        <v>865</v>
      </c>
      <c r="C92" t="s">
        <v>21</v>
      </c>
      <c r="E92">
        <v>0</v>
      </c>
      <c r="J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</row>
    <row r="93" spans="1:31" x14ac:dyDescent="0.3">
      <c r="A93" t="s">
        <v>863</v>
      </c>
      <c r="B93" t="s">
        <v>865</v>
      </c>
      <c r="C93" t="s">
        <v>21</v>
      </c>
      <c r="D93">
        <v>660021597.73030341</v>
      </c>
      <c r="E93">
        <v>0</v>
      </c>
      <c r="J93">
        <v>0</v>
      </c>
      <c r="O93">
        <v>0</v>
      </c>
      <c r="T93">
        <v>41466127.500000007</v>
      </c>
      <c r="U93">
        <v>43539433.875</v>
      </c>
      <c r="V93">
        <v>45716405.568750001</v>
      </c>
      <c r="W93">
        <v>48002225.847187489</v>
      </c>
      <c r="X93">
        <v>50402337.139546871</v>
      </c>
      <c r="Y93">
        <v>52922453.996524237</v>
      </c>
      <c r="Z93">
        <v>55568576.696350433</v>
      </c>
      <c r="AA93">
        <v>58347005.531167939</v>
      </c>
      <c r="AB93">
        <v>61264355.807726361</v>
      </c>
      <c r="AC93">
        <v>64327573.598112658</v>
      </c>
      <c r="AD93">
        <v>67543952.278018311</v>
      </c>
      <c r="AE93">
        <v>70921149.891919181</v>
      </c>
    </row>
    <row r="94" spans="1:31" x14ac:dyDescent="0.3">
      <c r="A94" t="s">
        <v>864</v>
      </c>
      <c r="B94" t="s">
        <v>865</v>
      </c>
      <c r="C94" t="s">
        <v>21</v>
      </c>
      <c r="D94">
        <v>33661101.484245479</v>
      </c>
      <c r="E94">
        <v>0</v>
      </c>
      <c r="J94">
        <v>0</v>
      </c>
      <c r="O94">
        <v>0</v>
      </c>
      <c r="T94">
        <v>2114772.5025000004</v>
      </c>
      <c r="U94">
        <v>2220511.1276249997</v>
      </c>
      <c r="V94">
        <v>2331536.68400625</v>
      </c>
      <c r="W94">
        <v>2448113.5182065619</v>
      </c>
      <c r="X94">
        <v>2570519.1941168904</v>
      </c>
      <c r="Y94">
        <v>2699045.1538227359</v>
      </c>
      <c r="Z94">
        <v>2833997.411513872</v>
      </c>
      <c r="AA94">
        <v>2975697.2820895645</v>
      </c>
      <c r="AB94">
        <v>3124482.146194044</v>
      </c>
      <c r="AC94">
        <v>3280706.2535037454</v>
      </c>
      <c r="AD94">
        <v>3444741.5661789337</v>
      </c>
      <c r="AE94">
        <v>3616978.6444878778</v>
      </c>
    </row>
    <row r="95" spans="1:31" x14ac:dyDescent="0.3">
      <c r="A95" t="s">
        <v>291</v>
      </c>
      <c r="B95" t="s">
        <v>291</v>
      </c>
      <c r="C95" t="s">
        <v>21</v>
      </c>
      <c r="E95">
        <v>0</v>
      </c>
      <c r="J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</row>
    <row r="96" spans="1:31" x14ac:dyDescent="0.3">
      <c r="A96" t="s">
        <v>863</v>
      </c>
      <c r="B96" t="s">
        <v>291</v>
      </c>
      <c r="C96" t="s">
        <v>21</v>
      </c>
      <c r="D96">
        <v>481225895.83744007</v>
      </c>
      <c r="E96">
        <v>0</v>
      </c>
      <c r="J96">
        <v>0</v>
      </c>
      <c r="O96">
        <v>1411200</v>
      </c>
      <c r="T96">
        <v>30144555.000000004</v>
      </c>
      <c r="U96">
        <v>31651782.75</v>
      </c>
      <c r="V96">
        <v>33234371.887500003</v>
      </c>
      <c r="W96">
        <v>34896090.481874995</v>
      </c>
      <c r="X96">
        <v>36640895.00596875</v>
      </c>
      <c r="Y96">
        <v>38472939.756267197</v>
      </c>
      <c r="Z96">
        <v>40396586.744080558</v>
      </c>
      <c r="AA96">
        <v>42416416.081284575</v>
      </c>
      <c r="AB96">
        <v>44537236.885348812</v>
      </c>
      <c r="AC96">
        <v>46764098.729616247</v>
      </c>
      <c r="AD96">
        <v>49102303.666097075</v>
      </c>
      <c r="AE96">
        <v>51557418.849401906</v>
      </c>
    </row>
    <row r="97" spans="1:31" x14ac:dyDescent="0.3">
      <c r="A97" t="s">
        <v>864</v>
      </c>
      <c r="B97" t="s">
        <v>291</v>
      </c>
      <c r="C97" t="s">
        <v>21</v>
      </c>
      <c r="D97">
        <v>24542520.687709443</v>
      </c>
      <c r="E97">
        <v>0</v>
      </c>
      <c r="J97">
        <v>0</v>
      </c>
      <c r="O97">
        <v>71971.199999999997</v>
      </c>
      <c r="T97">
        <v>1537372.3050000002</v>
      </c>
      <c r="U97">
        <v>1614240.92025</v>
      </c>
      <c r="V97">
        <v>1694952.9662625</v>
      </c>
      <c r="W97">
        <v>1779700.6145756247</v>
      </c>
      <c r="X97">
        <v>1868685.6453044061</v>
      </c>
      <c r="Y97">
        <v>1962119.9275696268</v>
      </c>
      <c r="Z97">
        <v>2060225.9239481085</v>
      </c>
      <c r="AA97">
        <v>2163237.2201455133</v>
      </c>
      <c r="AB97">
        <v>2271399.0811527893</v>
      </c>
      <c r="AC97">
        <v>2384969.0352104283</v>
      </c>
      <c r="AD97">
        <v>2504217.4869709508</v>
      </c>
      <c r="AE97">
        <v>2629428.3613194972</v>
      </c>
    </row>
    <row r="98" spans="1:31" x14ac:dyDescent="0.3">
      <c r="A98" t="s">
        <v>866</v>
      </c>
      <c r="B98" t="s">
        <v>866</v>
      </c>
      <c r="C98" t="s">
        <v>21</v>
      </c>
      <c r="E98">
        <v>0</v>
      </c>
      <c r="J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</row>
    <row r="99" spans="1:31" x14ac:dyDescent="0.3">
      <c r="A99" t="s">
        <v>863</v>
      </c>
      <c r="B99" t="s">
        <v>866</v>
      </c>
      <c r="C99" t="s">
        <v>21</v>
      </c>
      <c r="D99">
        <v>0</v>
      </c>
      <c r="E99">
        <v>0</v>
      </c>
      <c r="J99">
        <v>0</v>
      </c>
      <c r="O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</row>
    <row r="100" spans="1:31" x14ac:dyDescent="0.3">
      <c r="A100" t="s">
        <v>864</v>
      </c>
      <c r="B100" t="s">
        <v>866</v>
      </c>
      <c r="C100" t="s">
        <v>21</v>
      </c>
      <c r="D100">
        <v>0</v>
      </c>
      <c r="E100">
        <v>0</v>
      </c>
      <c r="J100">
        <v>0</v>
      </c>
      <c r="O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</row>
    <row r="101" spans="1:31" x14ac:dyDescent="0.3">
      <c r="A101" t="s">
        <v>306</v>
      </c>
      <c r="B101" t="s">
        <v>306</v>
      </c>
      <c r="C101" t="s">
        <v>21</v>
      </c>
      <c r="E101">
        <v>0</v>
      </c>
      <c r="J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</row>
    <row r="102" spans="1:31" x14ac:dyDescent="0.3">
      <c r="A102" t="s">
        <v>863</v>
      </c>
      <c r="B102" t="s">
        <v>306</v>
      </c>
      <c r="C102" t="s">
        <v>21</v>
      </c>
      <c r="D102">
        <v>28744659.19763466</v>
      </c>
      <c r="E102">
        <v>0</v>
      </c>
      <c r="J102">
        <v>0</v>
      </c>
      <c r="O102">
        <v>0</v>
      </c>
      <c r="T102">
        <v>1805895.0000000005</v>
      </c>
      <c r="U102">
        <v>1896189.75</v>
      </c>
      <c r="V102">
        <v>1990999.2375000003</v>
      </c>
      <c r="W102">
        <v>2090549.1993749999</v>
      </c>
      <c r="X102">
        <v>2195076.6593437502</v>
      </c>
      <c r="Y102">
        <v>2304830.4923109375</v>
      </c>
      <c r="Z102">
        <v>2420072.0169264846</v>
      </c>
      <c r="AA102">
        <v>2541075.6177728088</v>
      </c>
      <c r="AB102">
        <v>2668129.3986614496</v>
      </c>
      <c r="AC102">
        <v>2801535.8685945217</v>
      </c>
      <c r="AD102">
        <v>2941612.6620242484</v>
      </c>
      <c r="AE102">
        <v>3088693.2951254598</v>
      </c>
    </row>
    <row r="103" spans="1:31" x14ac:dyDescent="0.3">
      <c r="A103" t="s">
        <v>864</v>
      </c>
      <c r="B103" t="s">
        <v>306</v>
      </c>
      <c r="C103" t="s">
        <v>21</v>
      </c>
      <c r="D103">
        <v>1465977.6190793677</v>
      </c>
      <c r="E103">
        <v>0</v>
      </c>
      <c r="J103">
        <v>0</v>
      </c>
      <c r="O103">
        <v>0</v>
      </c>
      <c r="T103">
        <v>92100.645000000019</v>
      </c>
      <c r="U103">
        <v>96705.677249999993</v>
      </c>
      <c r="V103">
        <v>101540.96111250001</v>
      </c>
      <c r="W103">
        <v>106618.00916812499</v>
      </c>
      <c r="X103">
        <v>111948.90962653125</v>
      </c>
      <c r="Y103">
        <v>117546.3551078578</v>
      </c>
      <c r="Z103">
        <v>123423.67286325071</v>
      </c>
      <c r="AA103">
        <v>129594.85650641324</v>
      </c>
      <c r="AB103">
        <v>136074.59933173392</v>
      </c>
      <c r="AC103">
        <v>142878.3292983206</v>
      </c>
      <c r="AD103">
        <v>150022.24576323666</v>
      </c>
      <c r="AE103">
        <v>157523.35805139845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5BCE96-2371-4DDF-8B5C-BB4004ADED78}">
  <dimension ref="A1:AD8"/>
  <sheetViews>
    <sheetView topLeftCell="H1" zoomScale="86" workbookViewId="0">
      <selection sqref="A1:AD1"/>
    </sheetView>
  </sheetViews>
  <sheetFormatPr defaultRowHeight="14.4" x14ac:dyDescent="0.3"/>
  <cols>
    <col min="14" max="14" width="16" customWidth="1"/>
  </cols>
  <sheetData>
    <row r="1" spans="1:30" x14ac:dyDescent="0.3">
      <c r="A1" t="s">
        <v>0</v>
      </c>
      <c r="B1" t="s">
        <v>1</v>
      </c>
      <c r="C1" t="s">
        <v>22</v>
      </c>
      <c r="D1">
        <v>0</v>
      </c>
      <c r="E1" t="s">
        <v>686</v>
      </c>
      <c r="F1" t="s">
        <v>687</v>
      </c>
      <c r="G1" t="s">
        <v>688</v>
      </c>
      <c r="H1" t="s">
        <v>689</v>
      </c>
      <c r="I1">
        <v>1</v>
      </c>
      <c r="J1" t="s">
        <v>690</v>
      </c>
      <c r="K1" t="s">
        <v>691</v>
      </c>
      <c r="L1" t="s">
        <v>692</v>
      </c>
      <c r="M1" t="s">
        <v>693</v>
      </c>
      <c r="N1">
        <v>2</v>
      </c>
      <c r="O1" t="s">
        <v>694</v>
      </c>
      <c r="P1" t="s">
        <v>695</v>
      </c>
      <c r="Q1" t="s">
        <v>696</v>
      </c>
      <c r="R1" t="s">
        <v>697</v>
      </c>
      <c r="S1">
        <v>3</v>
      </c>
      <c r="T1">
        <v>4</v>
      </c>
      <c r="U1">
        <v>5</v>
      </c>
      <c r="V1">
        <v>6</v>
      </c>
      <c r="W1">
        <v>7</v>
      </c>
      <c r="X1">
        <v>8</v>
      </c>
      <c r="Y1">
        <v>9</v>
      </c>
      <c r="Z1">
        <v>10</v>
      </c>
      <c r="AA1">
        <v>11</v>
      </c>
      <c r="AB1">
        <v>12</v>
      </c>
      <c r="AC1">
        <v>13</v>
      </c>
      <c r="AD1">
        <v>14</v>
      </c>
    </row>
    <row r="2" spans="1:30" x14ac:dyDescent="0.3">
      <c r="A2" t="s">
        <v>868</v>
      </c>
      <c r="B2" t="s">
        <v>21</v>
      </c>
      <c r="C2">
        <v>19458168415.056561</v>
      </c>
      <c r="D2">
        <v>0</v>
      </c>
      <c r="I2">
        <v>0</v>
      </c>
      <c r="N2">
        <v>-2076816</v>
      </c>
      <c r="S2">
        <v>-761344774.832497</v>
      </c>
      <c r="T2">
        <v>1238129935.4600136</v>
      </c>
      <c r="U2">
        <v>1342524797.71275</v>
      </c>
      <c r="V2">
        <v>1451626306.7258885</v>
      </c>
      <c r="W2">
        <v>1565637341.6580541</v>
      </c>
      <c r="X2">
        <v>1684799431.8947392</v>
      </c>
      <c r="Y2">
        <v>1809417357.4565876</v>
      </c>
      <c r="Z2">
        <v>1939925906.789809</v>
      </c>
      <c r="AA2">
        <v>2076452578.0743306</v>
      </c>
      <c r="AB2">
        <v>2219235816.8960438</v>
      </c>
      <c r="AC2">
        <v>2368600976.8039398</v>
      </c>
      <c r="AD2">
        <v>2525239556.4169016</v>
      </c>
    </row>
    <row r="3" spans="1:30" x14ac:dyDescent="0.3">
      <c r="A3" t="s">
        <v>869</v>
      </c>
      <c r="B3" t="s">
        <v>21</v>
      </c>
      <c r="C3">
        <v>0</v>
      </c>
      <c r="D3">
        <v>0</v>
      </c>
      <c r="I3">
        <v>0</v>
      </c>
      <c r="N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0" x14ac:dyDescent="0.3">
      <c r="A4" t="s">
        <v>870</v>
      </c>
      <c r="B4" t="s">
        <v>21</v>
      </c>
      <c r="C4">
        <v>19458168415.056561</v>
      </c>
      <c r="D4">
        <v>0</v>
      </c>
      <c r="I4">
        <v>0</v>
      </c>
      <c r="N4">
        <v>-2076816</v>
      </c>
      <c r="S4">
        <v>-761344774.832497</v>
      </c>
      <c r="T4">
        <v>1238129935.4600136</v>
      </c>
      <c r="U4">
        <v>1342524797.71275</v>
      </c>
      <c r="V4">
        <v>1451626306.7258885</v>
      </c>
      <c r="W4">
        <v>1565637341.6580541</v>
      </c>
      <c r="X4">
        <v>1684799431.8947392</v>
      </c>
      <c r="Y4">
        <v>1809417357.4565876</v>
      </c>
      <c r="Z4">
        <v>1939925906.789809</v>
      </c>
      <c r="AA4">
        <v>2076452578.0743306</v>
      </c>
      <c r="AB4">
        <v>2219235816.8960438</v>
      </c>
      <c r="AC4">
        <v>2368600976.8039398</v>
      </c>
      <c r="AD4">
        <v>2525239556.4169016</v>
      </c>
    </row>
    <row r="5" spans="1:30" x14ac:dyDescent="0.3">
      <c r="A5" t="s">
        <v>871</v>
      </c>
      <c r="B5" t="s">
        <v>21</v>
      </c>
      <c r="C5">
        <v>-2076816</v>
      </c>
      <c r="D5">
        <v>0</v>
      </c>
      <c r="I5">
        <v>0</v>
      </c>
      <c r="N5">
        <v>0</v>
      </c>
      <c r="S5">
        <v>-2076816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</row>
    <row r="6" spans="1:30" x14ac:dyDescent="0.3">
      <c r="A6" t="s">
        <v>872</v>
      </c>
      <c r="B6" t="s">
        <v>21</v>
      </c>
      <c r="C6">
        <v>20221590005.889057</v>
      </c>
      <c r="D6">
        <v>0</v>
      </c>
      <c r="I6">
        <v>0</v>
      </c>
      <c r="N6">
        <v>0</v>
      </c>
      <c r="S6">
        <v>0</v>
      </c>
      <c r="T6">
        <v>1238129935.4600136</v>
      </c>
      <c r="U6">
        <v>1342524797.71275</v>
      </c>
      <c r="V6">
        <v>1451626306.7258885</v>
      </c>
      <c r="W6">
        <v>1565637341.6580541</v>
      </c>
      <c r="X6">
        <v>1684799431.8947392</v>
      </c>
      <c r="Y6">
        <v>1809417357.4565876</v>
      </c>
      <c r="Z6">
        <v>1939925906.789809</v>
      </c>
      <c r="AA6">
        <v>2076452578.0743306</v>
      </c>
      <c r="AB6">
        <v>2219235816.8960438</v>
      </c>
      <c r="AC6">
        <v>2368600976.8039398</v>
      </c>
      <c r="AD6">
        <v>2525239556.4169016</v>
      </c>
    </row>
    <row r="7" spans="1:30" x14ac:dyDescent="0.3">
      <c r="A7" t="s">
        <v>873</v>
      </c>
      <c r="B7" t="s">
        <v>21</v>
      </c>
      <c r="C7">
        <v>4044318001.1778121</v>
      </c>
      <c r="D7">
        <v>0</v>
      </c>
      <c r="I7">
        <v>0</v>
      </c>
      <c r="N7">
        <v>0</v>
      </c>
      <c r="S7">
        <v>0</v>
      </c>
      <c r="T7">
        <v>247625987.09200275</v>
      </c>
      <c r="U7">
        <v>268504959.54255003</v>
      </c>
      <c r="V7">
        <v>290325261.34517771</v>
      </c>
      <c r="W7">
        <v>313127468.33161086</v>
      </c>
      <c r="X7">
        <v>336959886.37894785</v>
      </c>
      <c r="Y7">
        <v>361883471.49131751</v>
      </c>
      <c r="Z7">
        <v>387985181.35796183</v>
      </c>
      <c r="AA7">
        <v>415290515.61486614</v>
      </c>
      <c r="AB7">
        <v>443847163.3792088</v>
      </c>
      <c r="AC7">
        <v>473720195.36078799</v>
      </c>
      <c r="AD7">
        <v>505047911.28338033</v>
      </c>
    </row>
    <row r="8" spans="1:30" x14ac:dyDescent="0.3">
      <c r="A8" t="s">
        <v>874</v>
      </c>
      <c r="B8" t="s">
        <v>21</v>
      </c>
      <c r="C8">
        <v>0</v>
      </c>
      <c r="D8">
        <v>0</v>
      </c>
      <c r="I8">
        <v>0</v>
      </c>
      <c r="N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EC383-CFBD-420F-8E23-D235B96D645D}">
  <dimension ref="A1:AD21"/>
  <sheetViews>
    <sheetView tabSelected="1" zoomScale="76" workbookViewId="0">
      <selection activeCell="U20" sqref="U20"/>
    </sheetView>
  </sheetViews>
  <sheetFormatPr defaultRowHeight="14.4" x14ac:dyDescent="0.3"/>
  <sheetData>
    <row r="1" spans="1:30" x14ac:dyDescent="0.3">
      <c r="A1" t="s">
        <v>0</v>
      </c>
      <c r="B1" t="s">
        <v>1</v>
      </c>
      <c r="C1" t="s">
        <v>22</v>
      </c>
      <c r="D1">
        <v>0</v>
      </c>
      <c r="E1" t="s">
        <v>686</v>
      </c>
      <c r="F1" t="s">
        <v>687</v>
      </c>
      <c r="G1" t="s">
        <v>688</v>
      </c>
      <c r="H1" t="s">
        <v>689</v>
      </c>
      <c r="I1">
        <v>1</v>
      </c>
      <c r="J1" t="s">
        <v>690</v>
      </c>
      <c r="K1" t="s">
        <v>691</v>
      </c>
      <c r="L1" t="s">
        <v>692</v>
      </c>
      <c r="M1" t="s">
        <v>693</v>
      </c>
      <c r="N1">
        <v>2</v>
      </c>
      <c r="O1" t="s">
        <v>694</v>
      </c>
      <c r="P1" t="s">
        <v>695</v>
      </c>
      <c r="Q1" t="s">
        <v>696</v>
      </c>
      <c r="R1" t="s">
        <v>697</v>
      </c>
      <c r="S1">
        <v>3</v>
      </c>
      <c r="T1">
        <v>4</v>
      </c>
      <c r="U1">
        <v>5</v>
      </c>
      <c r="V1">
        <v>6</v>
      </c>
      <c r="W1">
        <v>7</v>
      </c>
      <c r="X1">
        <v>8</v>
      </c>
      <c r="Y1">
        <v>9</v>
      </c>
      <c r="Z1">
        <v>10</v>
      </c>
      <c r="AA1">
        <v>11</v>
      </c>
      <c r="AB1">
        <v>12</v>
      </c>
      <c r="AC1">
        <v>13</v>
      </c>
      <c r="AD1">
        <v>14</v>
      </c>
    </row>
    <row r="2" spans="1:30" x14ac:dyDescent="0.3">
      <c r="A2" t="s">
        <v>875</v>
      </c>
      <c r="B2" t="s">
        <v>21</v>
      </c>
      <c r="C2">
        <v>804495844.72294247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139409.76575342467</v>
      </c>
      <c r="O2">
        <v>0</v>
      </c>
      <c r="P2">
        <v>0</v>
      </c>
      <c r="Q2">
        <v>0</v>
      </c>
      <c r="R2">
        <v>0</v>
      </c>
      <c r="S2">
        <v>6031726.0902739735</v>
      </c>
      <c r="T2">
        <v>55755257.034821928</v>
      </c>
      <c r="U2">
        <v>59049042.797792494</v>
      </c>
      <c r="V2">
        <v>62001494.937682107</v>
      </c>
      <c r="W2">
        <v>65101569.684566215</v>
      </c>
      <c r="X2">
        <v>68356648.168794528</v>
      </c>
      <c r="Y2">
        <v>71774480.577234253</v>
      </c>
      <c r="Z2">
        <v>75363204.606095955</v>
      </c>
      <c r="AA2">
        <v>79131364.836400762</v>
      </c>
      <c r="AB2">
        <v>83087933.078220785</v>
      </c>
      <c r="AC2">
        <v>87242329.732131854</v>
      </c>
      <c r="AD2">
        <v>91461383.413174108</v>
      </c>
    </row>
    <row r="3" spans="1:30" x14ac:dyDescent="0.3">
      <c r="A3" t="s">
        <v>876</v>
      </c>
      <c r="B3" t="s">
        <v>21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0" x14ac:dyDescent="0.3">
      <c r="A4" t="s">
        <v>877</v>
      </c>
      <c r="B4" t="s">
        <v>21</v>
      </c>
      <c r="C4">
        <v>804495844.72294247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139409.76575342467</v>
      </c>
      <c r="O4">
        <v>0</v>
      </c>
      <c r="P4">
        <v>0</v>
      </c>
      <c r="Q4">
        <v>0</v>
      </c>
      <c r="R4">
        <v>0</v>
      </c>
      <c r="S4">
        <v>6031726.0902739735</v>
      </c>
      <c r="T4">
        <v>55755257.034821928</v>
      </c>
      <c r="U4">
        <v>59049042.797792494</v>
      </c>
      <c r="V4">
        <v>62001494.937682107</v>
      </c>
      <c r="W4">
        <v>65101569.684566215</v>
      </c>
      <c r="X4">
        <v>68356648.168794528</v>
      </c>
      <c r="Y4">
        <v>71774480.577234253</v>
      </c>
      <c r="Z4">
        <v>75363204.606095955</v>
      </c>
      <c r="AA4">
        <v>79131364.836400762</v>
      </c>
      <c r="AB4">
        <v>83087933.078220785</v>
      </c>
      <c r="AC4">
        <v>87242329.732131854</v>
      </c>
      <c r="AD4">
        <v>91461383.413174108</v>
      </c>
    </row>
    <row r="5" spans="1:30" x14ac:dyDescent="0.3">
      <c r="A5" t="s">
        <v>878</v>
      </c>
      <c r="B5" t="s">
        <v>21</v>
      </c>
      <c r="C5">
        <v>-612071281.07106531</v>
      </c>
      <c r="D5">
        <v>0</v>
      </c>
      <c r="E5">
        <v>0</v>
      </c>
      <c r="F5">
        <v>0</v>
      </c>
      <c r="G5">
        <v>0</v>
      </c>
      <c r="H5">
        <v>0</v>
      </c>
      <c r="I5">
        <v>-99917162.313955411</v>
      </c>
      <c r="J5">
        <v>0</v>
      </c>
      <c r="K5">
        <v>0</v>
      </c>
      <c r="L5">
        <v>0</v>
      </c>
      <c r="M5">
        <v>0</v>
      </c>
      <c r="N5">
        <v>-512154118.75710994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</row>
    <row r="6" spans="1:30" x14ac:dyDescent="0.3">
      <c r="A6" t="s">
        <v>879</v>
      </c>
      <c r="B6" t="s">
        <v>21</v>
      </c>
      <c r="C6">
        <v>-343103976.44784319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-343103976.44784319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</row>
    <row r="7" spans="1:30" x14ac:dyDescent="0.3">
      <c r="A7" t="s">
        <v>880</v>
      </c>
      <c r="B7" t="s">
        <v>21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</row>
    <row r="8" spans="1:30" x14ac:dyDescent="0.3">
      <c r="A8" t="s">
        <v>881</v>
      </c>
      <c r="B8" t="s">
        <v>21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</row>
    <row r="9" spans="1:30" x14ac:dyDescent="0.3">
      <c r="A9" t="s">
        <v>882</v>
      </c>
      <c r="B9" t="s">
        <v>21</v>
      </c>
      <c r="C9">
        <v>-1804488792.5193384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-653246.81018493138</v>
      </c>
      <c r="O9">
        <v>0</v>
      </c>
      <c r="P9">
        <v>0</v>
      </c>
      <c r="Q9">
        <v>0</v>
      </c>
      <c r="R9">
        <v>0</v>
      </c>
      <c r="S9">
        <v>-54139143.229205139</v>
      </c>
      <c r="T9">
        <v>-61922477.663172066</v>
      </c>
      <c r="U9">
        <v>-111810132.24345629</v>
      </c>
      <c r="V9">
        <v>-123460672.44943514</v>
      </c>
      <c r="W9">
        <v>-133812148.36342448</v>
      </c>
      <c r="X9">
        <v>-145109488.40799364</v>
      </c>
      <c r="Y9">
        <v>-157443885.54899722</v>
      </c>
      <c r="Z9">
        <v>-170915592.12591279</v>
      </c>
      <c r="AA9">
        <v>-185634834.04236943</v>
      </c>
      <c r="AB9">
        <v>-201722817.94144028</v>
      </c>
      <c r="AC9">
        <v>-219312840.86065248</v>
      </c>
      <c r="AD9">
        <v>-238551512.83309445</v>
      </c>
    </row>
    <row r="10" spans="1:30" x14ac:dyDescent="0.3">
      <c r="A10" t="s">
        <v>883</v>
      </c>
      <c r="B10" t="s">
        <v>21</v>
      </c>
      <c r="C10">
        <v>-1446390705.6362076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-69618725.589428753</v>
      </c>
      <c r="T10">
        <v>-78772246.070769519</v>
      </c>
      <c r="U10">
        <v>-103979827.08950515</v>
      </c>
      <c r="V10">
        <v>-110526574.73738346</v>
      </c>
      <c r="W10">
        <v>-115443288.51561444</v>
      </c>
      <c r="X10">
        <v>-120605837.98275697</v>
      </c>
      <c r="Y10">
        <v>-126026514.92325664</v>
      </c>
      <c r="Z10">
        <v>-131718225.71078125</v>
      </c>
      <c r="AA10">
        <v>-137694522.03768215</v>
      </c>
      <c r="AB10">
        <v>-143969633.18092805</v>
      </c>
      <c r="AC10">
        <v>-150558499.88133627</v>
      </c>
      <c r="AD10">
        <v>-157476809.91676491</v>
      </c>
    </row>
    <row r="11" spans="1:30" x14ac:dyDescent="0.3">
      <c r="A11" t="s">
        <v>884</v>
      </c>
      <c r="B11" t="s">
        <v>21</v>
      </c>
      <c r="C11">
        <v>-218557212.9308553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-10793.424657534248</v>
      </c>
      <c r="O11">
        <v>0</v>
      </c>
      <c r="P11">
        <v>0</v>
      </c>
      <c r="Q11">
        <v>0</v>
      </c>
      <c r="R11">
        <v>0</v>
      </c>
      <c r="S11">
        <v>-18375856.525052682</v>
      </c>
      <c r="T11">
        <v>-19735517.427282318</v>
      </c>
      <c r="U11">
        <v>-19425696.671719443</v>
      </c>
      <c r="V11">
        <v>-19116532.747427762</v>
      </c>
      <c r="W11">
        <v>-18808058.495970827</v>
      </c>
      <c r="X11">
        <v>-18500308.400990382</v>
      </c>
      <c r="Y11">
        <v>-18193318.670310244</v>
      </c>
      <c r="Z11">
        <v>-17887127.322145436</v>
      </c>
      <c r="AA11">
        <v>-17581774.275621723</v>
      </c>
      <c r="AB11">
        <v>-17277301.445821155</v>
      </c>
      <c r="AC11">
        <v>-16973752.843579896</v>
      </c>
      <c r="AD11">
        <v>-16671174.680275906</v>
      </c>
    </row>
    <row r="12" spans="1:30" x14ac:dyDescent="0.3">
      <c r="A12" t="s">
        <v>885</v>
      </c>
      <c r="B12" t="s">
        <v>21</v>
      </c>
      <c r="C12">
        <v>-30864316.829340197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-1635045.3607305938</v>
      </c>
      <c r="T12">
        <v>-1823966.4429223747</v>
      </c>
      <c r="U12">
        <v>-2433155.8047945201</v>
      </c>
      <c r="V12">
        <v>-2534224.5183219179</v>
      </c>
      <c r="W12">
        <v>-2587618.5442380137</v>
      </c>
      <c r="X12">
        <v>-2643682.2714499147</v>
      </c>
      <c r="Y12">
        <v>-2702549.1850224105</v>
      </c>
      <c r="Z12">
        <v>-2764359.4442735305</v>
      </c>
      <c r="AA12">
        <v>-2829260.2164872074</v>
      </c>
      <c r="AB12">
        <v>-2897406.0273115672</v>
      </c>
      <c r="AC12">
        <v>-2968959.128677146</v>
      </c>
      <c r="AD12">
        <v>-3044089.8851110036</v>
      </c>
    </row>
    <row r="13" spans="1:30" x14ac:dyDescent="0.3">
      <c r="A13" t="s">
        <v>886</v>
      </c>
      <c r="B13" t="s">
        <v>21</v>
      </c>
      <c r="C13">
        <v>-4455476285.4346495</v>
      </c>
      <c r="D13">
        <v>0</v>
      </c>
      <c r="E13">
        <v>0</v>
      </c>
      <c r="F13">
        <v>0</v>
      </c>
      <c r="G13">
        <v>0</v>
      </c>
      <c r="H13">
        <v>0</v>
      </c>
      <c r="I13">
        <v>-99917162.313955411</v>
      </c>
      <c r="J13">
        <v>0</v>
      </c>
      <c r="K13">
        <v>0</v>
      </c>
      <c r="L13">
        <v>0</v>
      </c>
      <c r="M13">
        <v>0</v>
      </c>
      <c r="N13">
        <v>-855922135.43979573</v>
      </c>
      <c r="O13">
        <v>0</v>
      </c>
      <c r="P13">
        <v>0</v>
      </c>
      <c r="Q13">
        <v>0</v>
      </c>
      <c r="R13">
        <v>0</v>
      </c>
      <c r="S13">
        <v>-143768770.70441717</v>
      </c>
      <c r="T13">
        <v>-162254207.60414627</v>
      </c>
      <c r="U13">
        <v>-237648811.80947539</v>
      </c>
      <c r="V13">
        <v>-255638004.45256829</v>
      </c>
      <c r="W13">
        <v>-270651113.91924775</v>
      </c>
      <c r="X13">
        <v>-286859317.06319094</v>
      </c>
      <c r="Y13">
        <v>-304366268.32758653</v>
      </c>
      <c r="Z13">
        <v>-323285304.603113</v>
      </c>
      <c r="AA13">
        <v>-343740390.57216048</v>
      </c>
      <c r="AB13">
        <v>-365867158.59550107</v>
      </c>
      <c r="AC13">
        <v>-389814052.7142458</v>
      </c>
      <c r="AD13">
        <v>-415743587.31524622</v>
      </c>
    </row>
    <row r="14" spans="1:30" x14ac:dyDescent="0.3">
      <c r="A14" t="s">
        <v>887</v>
      </c>
      <c r="B14" t="s">
        <v>21</v>
      </c>
      <c r="C14">
        <v>-3650980440.7117081</v>
      </c>
      <c r="D14">
        <v>0</v>
      </c>
      <c r="E14">
        <v>0</v>
      </c>
      <c r="F14">
        <v>0</v>
      </c>
      <c r="G14">
        <v>0</v>
      </c>
      <c r="H14">
        <v>0</v>
      </c>
      <c r="I14">
        <v>-99917162.313955411</v>
      </c>
      <c r="J14">
        <v>0</v>
      </c>
      <c r="K14">
        <v>0</v>
      </c>
      <c r="L14">
        <v>0</v>
      </c>
      <c r="M14">
        <v>0</v>
      </c>
      <c r="N14">
        <v>-855782725.67404234</v>
      </c>
      <c r="O14">
        <v>0</v>
      </c>
      <c r="P14">
        <v>0</v>
      </c>
      <c r="Q14">
        <v>0</v>
      </c>
      <c r="R14">
        <v>0</v>
      </c>
      <c r="S14">
        <v>-137737044.61414319</v>
      </c>
      <c r="T14">
        <v>-106498950.56932434</v>
      </c>
      <c r="U14">
        <v>-178599769.0116829</v>
      </c>
      <c r="V14">
        <v>-193636509.5148862</v>
      </c>
      <c r="W14">
        <v>-205549544.23468155</v>
      </c>
      <c r="X14">
        <v>-218502668.89439642</v>
      </c>
      <c r="Y14">
        <v>-232591787.75035226</v>
      </c>
      <c r="Z14">
        <v>-247922099.99701703</v>
      </c>
      <c r="AA14">
        <v>-264609025.73575974</v>
      </c>
      <c r="AB14">
        <v>-282779225.51728028</v>
      </c>
      <c r="AC14">
        <v>-302571722.98211396</v>
      </c>
      <c r="AD14">
        <v>-324282203.90207213</v>
      </c>
    </row>
    <row r="15" spans="1:30" x14ac:dyDescent="0.3">
      <c r="A15" t="s">
        <v>888</v>
      </c>
      <c r="B15" t="s">
        <v>21</v>
      </c>
      <c r="C15">
        <v>-3650980440.7117071</v>
      </c>
      <c r="D15">
        <v>0</v>
      </c>
      <c r="E15">
        <v>0</v>
      </c>
      <c r="F15">
        <v>0</v>
      </c>
      <c r="G15">
        <v>0</v>
      </c>
      <c r="H15">
        <v>0</v>
      </c>
      <c r="I15">
        <v>-99917162.313955411</v>
      </c>
      <c r="J15">
        <v>0</v>
      </c>
      <c r="K15">
        <v>0</v>
      </c>
      <c r="L15">
        <v>0</v>
      </c>
      <c r="M15">
        <v>0</v>
      </c>
      <c r="N15">
        <v>-955699887.98799777</v>
      </c>
      <c r="O15">
        <v>0</v>
      </c>
      <c r="P15">
        <v>0</v>
      </c>
      <c r="Q15">
        <v>0</v>
      </c>
      <c r="R15">
        <v>0</v>
      </c>
      <c r="S15">
        <v>-1093436932.6021409</v>
      </c>
      <c r="T15">
        <v>-1199935883.1714652</v>
      </c>
      <c r="U15">
        <v>-1378535652.1831481</v>
      </c>
      <c r="V15">
        <v>-1572172161.6980343</v>
      </c>
      <c r="W15">
        <v>-1777721705.9327159</v>
      </c>
      <c r="X15">
        <v>-1996224374.8271122</v>
      </c>
      <c r="Y15">
        <v>-2228816162.5774646</v>
      </c>
      <c r="Z15">
        <v>-2476738262.5744815</v>
      </c>
      <c r="AA15">
        <v>-2741347288.3102412</v>
      </c>
      <c r="AB15">
        <v>-3024126513.8275213</v>
      </c>
      <c r="AC15">
        <v>-3326698236.8096352</v>
      </c>
      <c r="AD15">
        <v>-3650980440.7117071</v>
      </c>
    </row>
    <row r="16" spans="1:30" x14ac:dyDescent="0.3">
      <c r="A16" t="s">
        <v>889</v>
      </c>
      <c r="C16">
        <v>3269624354.3250537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99917162.313955411</v>
      </c>
      <c r="O16">
        <v>0</v>
      </c>
      <c r="P16">
        <v>0</v>
      </c>
      <c r="Q16">
        <v>0</v>
      </c>
      <c r="R16">
        <v>0</v>
      </c>
      <c r="S16">
        <v>855782725.67404234</v>
      </c>
      <c r="T16">
        <v>80663162.129561752</v>
      </c>
      <c r="U16">
        <v>106498950.56932434</v>
      </c>
      <c r="V16">
        <v>178599769.0116829</v>
      </c>
      <c r="W16">
        <v>193636509.5148862</v>
      </c>
      <c r="X16">
        <v>205549544.23468155</v>
      </c>
      <c r="Y16">
        <v>218502668.89439642</v>
      </c>
      <c r="Z16">
        <v>232591787.75035226</v>
      </c>
      <c r="AA16">
        <v>247922099.99701703</v>
      </c>
      <c r="AB16">
        <v>264609025.73575974</v>
      </c>
      <c r="AC16">
        <v>282779225.51728028</v>
      </c>
      <c r="AD16">
        <v>302571722.98211396</v>
      </c>
    </row>
    <row r="17" spans="1:30" x14ac:dyDescent="0.3">
      <c r="A17" t="s">
        <v>890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</row>
    <row r="18" spans="1:30" x14ac:dyDescent="0.3">
      <c r="A18" t="s">
        <v>891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-99917162.313955411</v>
      </c>
      <c r="O18">
        <v>0</v>
      </c>
      <c r="P18">
        <v>0</v>
      </c>
      <c r="Q18">
        <v>0</v>
      </c>
      <c r="R18">
        <v>0</v>
      </c>
      <c r="S18">
        <v>-855643315.90828896</v>
      </c>
      <c r="T18">
        <v>-137597634.84838986</v>
      </c>
      <c r="U18">
        <v>-163433423.28815246</v>
      </c>
      <c r="V18">
        <v>-235534241.73051101</v>
      </c>
      <c r="W18">
        <v>-250570982.23371431</v>
      </c>
      <c r="X18">
        <v>-262484016.95350966</v>
      </c>
      <c r="Y18">
        <v>-275437141.61322451</v>
      </c>
      <c r="Z18">
        <v>-289526260.46918035</v>
      </c>
      <c r="AA18">
        <v>-304856572.71584511</v>
      </c>
      <c r="AB18">
        <v>-321543498.45458782</v>
      </c>
      <c r="AC18">
        <v>-339713698.23610836</v>
      </c>
      <c r="AD18">
        <v>-359506195.70094204</v>
      </c>
    </row>
    <row r="19" spans="1:30" x14ac:dyDescent="0.3">
      <c r="A19" t="s">
        <v>892</v>
      </c>
      <c r="C19">
        <v>-381216676.62090021</v>
      </c>
      <c r="D19">
        <v>0</v>
      </c>
      <c r="E19">
        <v>0</v>
      </c>
      <c r="F19">
        <v>0</v>
      </c>
      <c r="G19">
        <v>0</v>
      </c>
      <c r="H19">
        <v>0</v>
      </c>
      <c r="I19">
        <v>-99917162.313955411</v>
      </c>
      <c r="J19">
        <v>0</v>
      </c>
      <c r="K19">
        <v>0</v>
      </c>
      <c r="L19">
        <v>0</v>
      </c>
      <c r="M19">
        <v>0</v>
      </c>
      <c r="N19">
        <v>-855643315.90828896</v>
      </c>
      <c r="O19">
        <v>0</v>
      </c>
      <c r="P19">
        <v>0</v>
      </c>
      <c r="Q19">
        <v>0</v>
      </c>
      <c r="R19">
        <v>0</v>
      </c>
      <c r="S19">
        <v>-137597634.84838986</v>
      </c>
      <c r="T19">
        <v>-163433423.28815246</v>
      </c>
      <c r="U19">
        <v>-235534241.73051101</v>
      </c>
      <c r="V19">
        <v>-250570982.23371431</v>
      </c>
      <c r="W19">
        <v>-262484016.95350966</v>
      </c>
      <c r="X19">
        <v>-275437141.61322451</v>
      </c>
      <c r="Y19">
        <v>-289526260.46918035</v>
      </c>
      <c r="Z19">
        <v>-304856572.71584511</v>
      </c>
      <c r="AA19">
        <v>-321543498.45458782</v>
      </c>
      <c r="AB19">
        <v>-339713698.23610836</v>
      </c>
      <c r="AC19">
        <v>-359506195.70094204</v>
      </c>
      <c r="AD19">
        <v>-381216676.62090021</v>
      </c>
    </row>
    <row r="20" spans="1:30" x14ac:dyDescent="0.3">
      <c r="A20" t="s">
        <v>893</v>
      </c>
      <c r="C20">
        <v>-955175257.51890862</v>
      </c>
      <c r="D20">
        <v>0</v>
      </c>
      <c r="E20">
        <v>0</v>
      </c>
      <c r="F20">
        <v>0</v>
      </c>
      <c r="G20">
        <v>0</v>
      </c>
      <c r="H20">
        <v>0</v>
      </c>
      <c r="I20">
        <v>-99917162.313955411</v>
      </c>
      <c r="J20">
        <v>0</v>
      </c>
      <c r="K20">
        <v>0</v>
      </c>
      <c r="L20">
        <v>0</v>
      </c>
      <c r="M20">
        <v>0</v>
      </c>
      <c r="N20">
        <v>-855258095.20495319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</row>
    <row r="21" spans="1:30" x14ac:dyDescent="0.3">
      <c r="A21" t="s">
        <v>894</v>
      </c>
      <c r="C21">
        <v>-2695805183.1927986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-524630.469089041</v>
      </c>
      <c r="O21">
        <v>0</v>
      </c>
      <c r="P21">
        <v>0</v>
      </c>
      <c r="Q21">
        <v>0</v>
      </c>
      <c r="R21">
        <v>0</v>
      </c>
      <c r="S21">
        <v>-137737044.61414319</v>
      </c>
      <c r="T21">
        <v>-106498950.56932434</v>
      </c>
      <c r="U21">
        <v>-178599769.0116829</v>
      </c>
      <c r="V21">
        <v>-193636509.5148862</v>
      </c>
      <c r="W21">
        <v>-205549544.23468152</v>
      </c>
      <c r="X21">
        <v>-218502668.89439636</v>
      </c>
      <c r="Y21">
        <v>-232591787.75035226</v>
      </c>
      <c r="Z21">
        <v>-247922099.99701706</v>
      </c>
      <c r="AA21">
        <v>-264609025.73575971</v>
      </c>
      <c r="AB21">
        <v>-282779225.51728028</v>
      </c>
      <c r="AC21">
        <v>-302571722.9821139</v>
      </c>
      <c r="AD21">
        <v>-324282203.90207213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4"/>
  <sheetViews>
    <sheetView workbookViewId="0"/>
  </sheetViews>
  <sheetFormatPr defaultRowHeight="14.4" x14ac:dyDescent="0.3"/>
  <sheetData>
    <row r="1" spans="1:15" x14ac:dyDescent="0.3">
      <c r="A1" s="6" t="s">
        <v>0</v>
      </c>
      <c r="B1" s="6" t="s">
        <v>1</v>
      </c>
      <c r="C1" s="6" t="s">
        <v>77</v>
      </c>
      <c r="D1" s="6" t="s">
        <v>30</v>
      </c>
      <c r="E1" s="6" t="s">
        <v>78</v>
      </c>
      <c r="F1" s="6" t="s">
        <v>79</v>
      </c>
      <c r="G1" s="6" t="s">
        <v>81</v>
      </c>
      <c r="H1" s="6" t="s">
        <v>82</v>
      </c>
      <c r="I1" s="6" t="s">
        <v>83</v>
      </c>
      <c r="J1" s="6" t="s">
        <v>84</v>
      </c>
      <c r="K1" s="6" t="s">
        <v>85</v>
      </c>
      <c r="L1" s="6" t="s">
        <v>31</v>
      </c>
      <c r="M1" s="6" t="s">
        <v>22</v>
      </c>
      <c r="N1" s="6" t="s">
        <v>87</v>
      </c>
      <c r="O1" s="6" t="s">
        <v>76</v>
      </c>
    </row>
    <row r="2" spans="1:15" x14ac:dyDescent="0.3">
      <c r="A2" t="s">
        <v>203</v>
      </c>
      <c r="B2" t="s">
        <v>204</v>
      </c>
      <c r="E2" t="s">
        <v>205</v>
      </c>
      <c r="F2" t="s">
        <v>74</v>
      </c>
      <c r="G2">
        <v>1</v>
      </c>
      <c r="H2">
        <v>1353174.3694342871</v>
      </c>
      <c r="I2">
        <v>0</v>
      </c>
      <c r="J2">
        <v>0</v>
      </c>
      <c r="K2" t="s">
        <v>90</v>
      </c>
      <c r="L2">
        <v>128551565.0962573</v>
      </c>
      <c r="M2">
        <v>642757825.48128629</v>
      </c>
      <c r="N2" t="s">
        <v>206</v>
      </c>
      <c r="O2">
        <v>0</v>
      </c>
    </row>
    <row r="3" spans="1:15" x14ac:dyDescent="0.3">
      <c r="A3" t="s">
        <v>16</v>
      </c>
      <c r="M3">
        <v>642757825.48128629</v>
      </c>
    </row>
    <row r="4" spans="1:15" x14ac:dyDescent="0.3">
      <c r="A4" t="s">
        <v>201</v>
      </c>
      <c r="M4">
        <v>0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4"/>
  <sheetViews>
    <sheetView workbookViewId="0"/>
  </sheetViews>
  <sheetFormatPr defaultRowHeight="14.4" x14ac:dyDescent="0.3"/>
  <sheetData>
    <row r="1" spans="1:9" x14ac:dyDescent="0.3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22</v>
      </c>
    </row>
    <row r="2" spans="1:9" x14ac:dyDescent="0.3">
      <c r="A2" t="s">
        <v>27</v>
      </c>
      <c r="B2" t="s">
        <v>21</v>
      </c>
      <c r="C2">
        <v>2000</v>
      </c>
      <c r="D2">
        <v>3350</v>
      </c>
      <c r="E2">
        <v>2850</v>
      </c>
      <c r="F2">
        <v>2350</v>
      </c>
      <c r="G2">
        <v>2000</v>
      </c>
      <c r="H2">
        <v>1700</v>
      </c>
    </row>
    <row r="3" spans="1:9" x14ac:dyDescent="0.3">
      <c r="A3" t="s">
        <v>207</v>
      </c>
      <c r="B3" t="s">
        <v>21</v>
      </c>
      <c r="C3">
        <v>40000000</v>
      </c>
      <c r="D3">
        <v>134000000</v>
      </c>
      <c r="E3">
        <v>228000000</v>
      </c>
      <c r="F3">
        <v>282000000</v>
      </c>
      <c r="G3">
        <v>480000000</v>
      </c>
      <c r="H3">
        <v>612000000</v>
      </c>
      <c r="I3">
        <v>40000000</v>
      </c>
    </row>
    <row r="4" spans="1:9" x14ac:dyDescent="0.3">
      <c r="A4" t="s">
        <v>16</v>
      </c>
      <c r="C4">
        <v>40000000</v>
      </c>
      <c r="D4">
        <v>134000000</v>
      </c>
      <c r="E4">
        <v>228000000</v>
      </c>
      <c r="F4">
        <v>282000000</v>
      </c>
      <c r="G4">
        <v>480000000</v>
      </c>
      <c r="H4">
        <v>612000000</v>
      </c>
      <c r="I4">
        <v>40000000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72</vt:i4>
      </vt:variant>
    </vt:vector>
  </HeadingPairs>
  <TitlesOfParts>
    <vt:vector size="72" baseType="lpstr">
      <vt:lpstr>ЗУ_1</vt:lpstr>
      <vt:lpstr>ЗУ_2</vt:lpstr>
      <vt:lpstr>ПИР</vt:lpstr>
      <vt:lpstr>СМР_Подг</vt:lpstr>
      <vt:lpstr>СМР_ПК</vt:lpstr>
      <vt:lpstr>СМР_ЭЦ</vt:lpstr>
      <vt:lpstr>ТХ_ПК</vt:lpstr>
      <vt:lpstr>ТХ_ЭЦ</vt:lpstr>
      <vt:lpstr>АСУТП</vt:lpstr>
      <vt:lpstr>ИС</vt:lpstr>
      <vt:lpstr>БУ</vt:lpstr>
      <vt:lpstr>ФЗП</vt:lpstr>
      <vt:lpstr>ЕСН</vt:lpstr>
      <vt:lpstr>НормыЗапМТР</vt:lpstr>
      <vt:lpstr>НормыРасхЭР</vt:lpstr>
      <vt:lpstr>НормыРасхМТР</vt:lpstr>
      <vt:lpstr>НормыРасхУпак</vt:lpstr>
      <vt:lpstr>НормыРасхВода</vt:lpstr>
      <vt:lpstr>СтавкиНалоги</vt:lpstr>
      <vt:lpstr>СтавкиСубс</vt:lpstr>
      <vt:lpstr>СлужСпр_производмощ</vt:lpstr>
      <vt:lpstr>СлужСпр_земуч</vt:lpstr>
      <vt:lpstr>СлужСпр_энергцентр</vt:lpstr>
      <vt:lpstr>СлужСпр_обеспечкислород</vt:lpstr>
      <vt:lpstr>СлужСпр_лизинг</vt:lpstr>
      <vt:lpstr>СлужСпр_электрмощ</vt:lpstr>
      <vt:lpstr>СлужСпр_странаизг</vt:lpstr>
      <vt:lpstr>СлужСпр_доппрод</vt:lpstr>
      <vt:lpstr>СлужСпр_операторферм</vt:lpstr>
      <vt:lpstr>СлужСпр_операторсеп</vt:lpstr>
      <vt:lpstr>СлужСпр_операторсуш</vt:lpstr>
      <vt:lpstr>СлужСпр_рабочдавл</vt:lpstr>
      <vt:lpstr>СлужСпр_запасмтр</vt:lpstr>
      <vt:lpstr>СлужСпр_льгсубс</vt:lpstr>
      <vt:lpstr>СлужСпр_парампроизв</vt:lpstr>
      <vt:lpstr>СлужСпр_колвоферм</vt:lpstr>
      <vt:lpstr>СлужСпр_схемафинанс</vt:lpstr>
      <vt:lpstr>СтоимОборЭЦ</vt:lpstr>
      <vt:lpstr>Параметры_осннастройки</vt:lpstr>
      <vt:lpstr>Параметры_макроэкпарам</vt:lpstr>
      <vt:lpstr>Параметры_капвлож</vt:lpstr>
      <vt:lpstr>Параметры_реал</vt:lpstr>
      <vt:lpstr>Параметры_произв</vt:lpstr>
      <vt:lpstr>Параметры_расх</vt:lpstr>
      <vt:lpstr>Параметры_финанс</vt:lpstr>
      <vt:lpstr>Параметры_налоги</vt:lpstr>
      <vt:lpstr>Завис от дбрака</vt:lpstr>
      <vt:lpstr>Завис от ценыпрод</vt:lpstr>
      <vt:lpstr>Завис от продукт</vt:lpstr>
      <vt:lpstr>Завис от цены газ</vt:lpstr>
      <vt:lpstr>Завис от стоимэлектр</vt:lpstr>
      <vt:lpstr>Завис от ставки</vt:lpstr>
      <vt:lpstr>ПараметрыПП</vt:lpstr>
      <vt:lpstr>ПродГП</vt:lpstr>
      <vt:lpstr>РаспрЗатр_1</vt:lpstr>
      <vt:lpstr>РаспрЗатр_2</vt:lpstr>
      <vt:lpstr>ЗатрТехЭЭ_0</vt:lpstr>
      <vt:lpstr>ЗатрТехЭЭ_1</vt:lpstr>
      <vt:lpstr>ЗатрТехЭЭ_2</vt:lpstr>
      <vt:lpstr>ЗатрТехЭЭ_3</vt:lpstr>
      <vt:lpstr>ЗатрТехЭЭ_4</vt:lpstr>
      <vt:lpstr>ЗатрТехЭЭ_5</vt:lpstr>
      <vt:lpstr>ЗатрТехЭЭ_6</vt:lpstr>
      <vt:lpstr>ЗатрТехЭЭ_7</vt:lpstr>
      <vt:lpstr>ЗатрТехЭЭ_8</vt:lpstr>
      <vt:lpstr>ЗатрТехЭЭ_9</vt:lpstr>
      <vt:lpstr>ЗатрТехЭЭ_10</vt:lpstr>
      <vt:lpstr>ЗатрТехЭЭ_11</vt:lpstr>
      <vt:lpstr>ЗатрПрочЭЭ</vt:lpstr>
      <vt:lpstr>РасчетЗПН</vt:lpstr>
      <vt:lpstr>РасчетНП</vt:lpstr>
      <vt:lpstr>Расчет НДС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Анастасия Зеленина</cp:lastModifiedBy>
  <dcterms:created xsi:type="dcterms:W3CDTF">2024-08-30T14:52:38Z</dcterms:created>
  <dcterms:modified xsi:type="dcterms:W3CDTF">2024-09-11T18:39:48Z</dcterms:modified>
</cp:coreProperties>
</file>