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AEVhMc8/E9wkSRylw/RndnxotkQ=="/>
    </ext>
  </extLst>
</workbook>
</file>

<file path=xl/sharedStrings.xml><?xml version="1.0" encoding="utf-8"?>
<sst xmlns="http://schemas.openxmlformats.org/spreadsheetml/2006/main" count="87" uniqueCount="74">
  <si>
    <t>#</t>
  </si>
  <si>
    <t>Type</t>
  </si>
  <si>
    <t>Name / Pattern</t>
  </si>
  <si>
    <t>RefDes</t>
  </si>
  <si>
    <t>Value</t>
  </si>
  <si>
    <t>Quantity</t>
  </si>
  <si>
    <t>5 x Quantity</t>
  </si>
  <si>
    <t>THT Capacitor</t>
  </si>
  <si>
    <t>CAPPR-2.54/5.08</t>
  </si>
  <si>
    <t>C1</t>
  </si>
  <si>
    <t>10 uF</t>
  </si>
  <si>
    <t>CAPPR-5.08/7.62</t>
  </si>
  <si>
    <t>C2</t>
  </si>
  <si>
    <t>100 uF</t>
  </si>
  <si>
    <t>SMD Resistor</t>
  </si>
  <si>
    <t>RES_1206</t>
  </si>
  <si>
    <t>R34, R36</t>
  </si>
  <si>
    <t>4.7K</t>
  </si>
  <si>
    <t>RES_0805</t>
  </si>
  <si>
    <t>R22, R23, R24, R25, R26, R27, R28, R29, R30, R31, R32, R33</t>
  </si>
  <si>
    <t>15K</t>
  </si>
  <si>
    <t>R4, R5, R6, R7, R8, R9, R10, R11, R12, R13, R14, R15, R16, R17, R18, R19, R20, R21</t>
  </si>
  <si>
    <t>10K</t>
  </si>
  <si>
    <t>R3</t>
  </si>
  <si>
    <t>470E</t>
  </si>
  <si>
    <t>RES_0603</t>
  </si>
  <si>
    <t>R1, R2</t>
  </si>
  <si>
    <t>SMD LED</t>
  </si>
  <si>
    <t>LED_1206 /AA3528SGS</t>
  </si>
  <si>
    <t>D3</t>
  </si>
  <si>
    <t>GREEN</t>
  </si>
  <si>
    <t>D4</t>
  </si>
  <si>
    <t>BLUE</t>
  </si>
  <si>
    <t>SMD DIODE</t>
  </si>
  <si>
    <t>DIO_1206 / M7</t>
  </si>
  <si>
    <t>D1, D2</t>
  </si>
  <si>
    <t>1N4007 / M7</t>
  </si>
  <si>
    <t>FEMALE BERG STRIP  2.54 MM</t>
  </si>
  <si>
    <t>PPTC041LFBN-RC</t>
  </si>
  <si>
    <t>J1</t>
  </si>
  <si>
    <t>4 PIN</t>
  </si>
  <si>
    <t>MALE BERG STRIP  2.54 MM</t>
  </si>
  <si>
    <t>PRG</t>
  </si>
  <si>
    <t>6 PIN</t>
  </si>
  <si>
    <t>LONG TACTILE SWITCH (RESET SWITCH)</t>
  </si>
  <si>
    <t>B3F-1000 21MM HEIGHT</t>
  </si>
  <si>
    <t>S1, S2, S3, S4</t>
  </si>
  <si>
    <t>4 PIN 21MM HEIGHT</t>
  </si>
  <si>
    <t>PHOENIX CONNECTOR</t>
  </si>
  <si>
    <t>PHOENIX_TB-1X8_5.08_10X8_SC_H</t>
  </si>
  <si>
    <t>PC2, PC3</t>
  </si>
  <si>
    <t>8 pin 5.08 mm</t>
  </si>
  <si>
    <t>PHOENIX_TB-1X2_5.08_10X8_SC_H</t>
  </si>
  <si>
    <t>PC1, PC4</t>
  </si>
  <si>
    <t>2 pin 5.08 mm</t>
  </si>
  <si>
    <t>REGULATOR 3.3V</t>
  </si>
  <si>
    <t>LM1117MPX-3.3</t>
  </si>
  <si>
    <t>VR1</t>
  </si>
  <si>
    <t>LM117</t>
  </si>
  <si>
    <t>SMD TRANSISTOR</t>
  </si>
  <si>
    <t>SOT23-3P95_237X112L40X40M</t>
  </si>
  <si>
    <t>U2</t>
  </si>
  <si>
    <t>2n2222</t>
  </si>
  <si>
    <t>Wifi IC/Chip</t>
  </si>
  <si>
    <t>ESP32-WROOM</t>
  </si>
  <si>
    <t>U1</t>
  </si>
  <si>
    <t>LCD 20 X 4 I2C</t>
  </si>
  <si>
    <t>LCD_LCD-20X4B I2C</t>
  </si>
  <si>
    <t>DS1</t>
  </si>
  <si>
    <t>With I2C MODULE</t>
  </si>
  <si>
    <t>THT BUZZER</t>
  </si>
  <si>
    <t>PUIAUDIO_AI-1223-TWT-5V-R</t>
  </si>
  <si>
    <t>LS1</t>
  </si>
  <si>
    <t>5V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</si>
</sst>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  <color theme="1"/>
      <name val="Times New Roman"/>
    </font>
    <font>
      <color theme="1"/>
      <name val="Arial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2" fontId="1" numFmtId="0" xfId="0" applyAlignment="1" applyBorder="1" applyFont="1">
      <alignment shrinkToFit="0" vertical="top" wrapText="1"/>
    </xf>
    <xf borderId="2" fillId="2" fontId="3" numFmtId="0" xfId="0" applyAlignment="1" applyBorder="1" applyFont="1">
      <alignment shrinkToFit="0" vertical="top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4" fillId="2" fontId="1" numFmtId="0" xfId="0" applyAlignment="1" applyBorder="1" applyFont="1">
      <alignment shrinkToFit="0" vertical="top" wrapText="1"/>
    </xf>
    <xf borderId="4" fillId="2" fontId="3" numFmtId="0" xfId="0" applyAlignment="1" applyBorder="1" applyFont="1">
      <alignment shrinkToFit="0" vertical="top" wrapText="1"/>
    </xf>
    <xf borderId="5" fillId="2" fontId="3" numFmtId="0" xfId="0" applyAlignment="1" applyBorder="1" applyFont="1">
      <alignment shrinkToFit="0" vertical="top" wrapText="1"/>
    </xf>
    <xf borderId="4" fillId="0" fontId="3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shrinkToFit="0" vertical="bottom" wrapText="1"/>
    </xf>
    <xf borderId="0" fillId="0" fontId="2" numFmtId="0" xfId="0" applyAlignment="1" applyFont="1">
      <alignment vertical="bottom"/>
    </xf>
    <xf borderId="4" fillId="0" fontId="3" numFmtId="0" xfId="0" applyAlignment="1" applyBorder="1" applyFont="1">
      <alignment horizontal="left" shrinkToFit="0" vertical="bottom" wrapText="1"/>
    </xf>
    <xf borderId="4" fillId="0" fontId="3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wrapText="1"/>
    </xf>
    <xf borderId="4" fillId="0" fontId="3" numFmtId="0" xfId="0" applyAlignment="1" applyBorder="1" applyFont="1">
      <alignment horizontal="left" shrinkToFit="0" wrapText="1"/>
    </xf>
    <xf borderId="6" fillId="2" fontId="1" numFmtId="0" xfId="0" applyAlignment="1" applyBorder="1" applyFont="1">
      <alignment shrinkToFit="0" vertical="top" wrapText="1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shrinkToFit="0" wrapText="1"/>
    </xf>
    <xf borderId="8" fillId="2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73.14"/>
    <col customWidth="1" min="5" max="5" width="14.43"/>
    <col customWidth="1" min="6" max="7" width="13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>
        <v>1.0</v>
      </c>
      <c r="B2" s="4" t="s">
        <v>7</v>
      </c>
      <c r="C2" s="4" t="s">
        <v>8</v>
      </c>
      <c r="D2" s="4" t="s">
        <v>9</v>
      </c>
      <c r="E2" s="4" t="s">
        <v>10</v>
      </c>
      <c r="F2" s="5">
        <v>1.0</v>
      </c>
      <c r="G2" s="5">
        <f t="shared" ref="G2:G21" si="1">5*F2</f>
        <v>5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15.75" customHeight="1">
      <c r="A3" s="7">
        <v>2.0</v>
      </c>
      <c r="B3" s="8" t="s">
        <v>7</v>
      </c>
      <c r="C3" s="8" t="s">
        <v>11</v>
      </c>
      <c r="D3" s="8" t="s">
        <v>12</v>
      </c>
      <c r="E3" s="8" t="s">
        <v>13</v>
      </c>
      <c r="F3" s="9">
        <v>1.0</v>
      </c>
      <c r="G3" s="5">
        <f t="shared" si="1"/>
        <v>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15.75" customHeight="1">
      <c r="A4" s="7">
        <v>3.0</v>
      </c>
      <c r="B4" s="8" t="s">
        <v>14</v>
      </c>
      <c r="C4" s="8" t="s">
        <v>15</v>
      </c>
      <c r="D4" s="8" t="s">
        <v>16</v>
      </c>
      <c r="E4" s="8" t="s">
        <v>17</v>
      </c>
      <c r="F4" s="9">
        <v>2.0</v>
      </c>
      <c r="G4" s="5">
        <f t="shared" si="1"/>
        <v>10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15.75" customHeight="1">
      <c r="A5" s="7">
        <v>4.0</v>
      </c>
      <c r="B5" s="8" t="s">
        <v>14</v>
      </c>
      <c r="C5" s="8" t="s">
        <v>18</v>
      </c>
      <c r="D5" s="8" t="s">
        <v>19</v>
      </c>
      <c r="E5" s="8" t="s">
        <v>20</v>
      </c>
      <c r="F5" s="9">
        <v>12.0</v>
      </c>
      <c r="G5" s="5">
        <f t="shared" si="1"/>
        <v>60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15.75" customHeight="1">
      <c r="A6" s="7">
        <v>5.0</v>
      </c>
      <c r="B6" s="8" t="s">
        <v>14</v>
      </c>
      <c r="C6" s="8" t="s">
        <v>18</v>
      </c>
      <c r="D6" s="8" t="s">
        <v>21</v>
      </c>
      <c r="E6" s="8" t="s">
        <v>22</v>
      </c>
      <c r="F6" s="9">
        <v>18.0</v>
      </c>
      <c r="G6" s="5">
        <f t="shared" si="1"/>
        <v>90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15.75" customHeight="1">
      <c r="A7" s="7">
        <v>6.0</v>
      </c>
      <c r="B7" s="8" t="s">
        <v>14</v>
      </c>
      <c r="C7" s="8" t="s">
        <v>18</v>
      </c>
      <c r="D7" s="8" t="s">
        <v>23</v>
      </c>
      <c r="E7" s="8" t="s">
        <v>24</v>
      </c>
      <c r="F7" s="9">
        <v>1.0</v>
      </c>
      <c r="G7" s="5">
        <f t="shared" si="1"/>
        <v>5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15.75" customHeight="1">
      <c r="A8" s="7">
        <v>7.0</v>
      </c>
      <c r="B8" s="8" t="s">
        <v>14</v>
      </c>
      <c r="C8" s="8" t="s">
        <v>25</v>
      </c>
      <c r="D8" s="8" t="s">
        <v>26</v>
      </c>
      <c r="E8" s="8" t="s">
        <v>22</v>
      </c>
      <c r="F8" s="9">
        <v>2.0</v>
      </c>
      <c r="G8" s="5">
        <f t="shared" si="1"/>
        <v>10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15.75" customHeight="1">
      <c r="A9" s="7">
        <v>8.0</v>
      </c>
      <c r="B9" s="8" t="s">
        <v>27</v>
      </c>
      <c r="C9" s="8" t="s">
        <v>28</v>
      </c>
      <c r="D9" s="8" t="s">
        <v>29</v>
      </c>
      <c r="E9" s="8" t="s">
        <v>30</v>
      </c>
      <c r="F9" s="9">
        <v>1.0</v>
      </c>
      <c r="G9" s="5">
        <f t="shared" si="1"/>
        <v>5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15.75" customHeight="1">
      <c r="A10" s="7">
        <v>9.0</v>
      </c>
      <c r="B10" s="8" t="s">
        <v>27</v>
      </c>
      <c r="C10" s="8" t="s">
        <v>28</v>
      </c>
      <c r="D10" s="8" t="s">
        <v>31</v>
      </c>
      <c r="E10" s="8" t="s">
        <v>32</v>
      </c>
      <c r="F10" s="9">
        <v>1.0</v>
      </c>
      <c r="G10" s="5">
        <f t="shared" si="1"/>
        <v>5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15.75" customHeight="1">
      <c r="A11" s="7">
        <v>10.0</v>
      </c>
      <c r="B11" s="8" t="s">
        <v>33</v>
      </c>
      <c r="C11" s="8" t="s">
        <v>34</v>
      </c>
      <c r="D11" s="8" t="s">
        <v>35</v>
      </c>
      <c r="E11" s="8" t="s">
        <v>36</v>
      </c>
      <c r="F11" s="9">
        <v>2.0</v>
      </c>
      <c r="G11" s="5">
        <f t="shared" si="1"/>
        <v>10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15.75" customHeight="1">
      <c r="A12" s="7">
        <v>11.0</v>
      </c>
      <c r="B12" s="8" t="s">
        <v>37</v>
      </c>
      <c r="C12" s="8" t="s">
        <v>38</v>
      </c>
      <c r="D12" s="8" t="s">
        <v>39</v>
      </c>
      <c r="E12" s="8" t="s">
        <v>40</v>
      </c>
      <c r="F12" s="9">
        <v>1.0</v>
      </c>
      <c r="G12" s="5">
        <f t="shared" si="1"/>
        <v>5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15.75" customHeight="1">
      <c r="A13" s="7">
        <v>12.0</v>
      </c>
      <c r="B13" s="8" t="s">
        <v>41</v>
      </c>
      <c r="C13" s="8" t="s">
        <v>38</v>
      </c>
      <c r="D13" s="8" t="s">
        <v>42</v>
      </c>
      <c r="E13" s="8" t="s">
        <v>43</v>
      </c>
      <c r="F13" s="9">
        <v>1.0</v>
      </c>
      <c r="G13" s="5">
        <f t="shared" si="1"/>
        <v>5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5.75" customHeight="1">
      <c r="A14" s="7">
        <v>13.0</v>
      </c>
      <c r="B14" s="8" t="s">
        <v>44</v>
      </c>
      <c r="C14" s="8" t="s">
        <v>45</v>
      </c>
      <c r="D14" s="8" t="s">
        <v>46</v>
      </c>
      <c r="E14" s="8" t="s">
        <v>47</v>
      </c>
      <c r="F14" s="9">
        <v>4.0</v>
      </c>
      <c r="G14" s="5">
        <f t="shared" si="1"/>
        <v>20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5.75" customHeight="1">
      <c r="A15" s="7">
        <v>14.0</v>
      </c>
      <c r="B15" s="10" t="s">
        <v>48</v>
      </c>
      <c r="C15" s="10" t="s">
        <v>49</v>
      </c>
      <c r="D15" s="10" t="s">
        <v>50</v>
      </c>
      <c r="E15" s="10" t="s">
        <v>51</v>
      </c>
      <c r="F15" s="11">
        <v>2.0</v>
      </c>
      <c r="G15" s="5">
        <f t="shared" si="1"/>
        <v>10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5.75" customHeight="1">
      <c r="A16" s="7">
        <v>15.0</v>
      </c>
      <c r="B16" s="10" t="s">
        <v>48</v>
      </c>
      <c r="C16" s="10" t="s">
        <v>52</v>
      </c>
      <c r="D16" s="10" t="s">
        <v>53</v>
      </c>
      <c r="E16" s="10" t="s">
        <v>54</v>
      </c>
      <c r="F16" s="11">
        <v>2.0</v>
      </c>
      <c r="G16" s="5">
        <f t="shared" si="1"/>
        <v>10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15.75" customHeight="1">
      <c r="A17" s="7">
        <v>16.0</v>
      </c>
      <c r="B17" s="8" t="s">
        <v>55</v>
      </c>
      <c r="C17" s="8" t="s">
        <v>56</v>
      </c>
      <c r="D17" s="8" t="s">
        <v>57</v>
      </c>
      <c r="E17" s="8" t="s">
        <v>58</v>
      </c>
      <c r="F17" s="9">
        <v>1.0</v>
      </c>
      <c r="G17" s="5">
        <f t="shared" si="1"/>
        <v>5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ht="15.75" customHeight="1">
      <c r="A18" s="7">
        <v>17.0</v>
      </c>
      <c r="B18" s="10" t="s">
        <v>59</v>
      </c>
      <c r="C18" s="13" t="s">
        <v>60</v>
      </c>
      <c r="D18" s="14" t="s">
        <v>61</v>
      </c>
      <c r="E18" s="13" t="s">
        <v>62</v>
      </c>
      <c r="F18" s="15">
        <v>1.0</v>
      </c>
      <c r="G18" s="5">
        <f t="shared" si="1"/>
        <v>5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15.75" customHeight="1">
      <c r="A19" s="7">
        <v>18.0</v>
      </c>
      <c r="B19" s="10" t="s">
        <v>63</v>
      </c>
      <c r="C19" s="16" t="s">
        <v>64</v>
      </c>
      <c r="D19" s="14" t="s">
        <v>65</v>
      </c>
      <c r="E19" s="16" t="s">
        <v>64</v>
      </c>
      <c r="F19" s="15">
        <v>1.0</v>
      </c>
      <c r="G19" s="5">
        <f t="shared" si="1"/>
        <v>5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5.75" customHeight="1">
      <c r="A20" s="7">
        <v>19.0</v>
      </c>
      <c r="B20" s="14" t="s">
        <v>66</v>
      </c>
      <c r="C20" s="14" t="s">
        <v>67</v>
      </c>
      <c r="D20" s="14" t="s">
        <v>68</v>
      </c>
      <c r="E20" s="14" t="s">
        <v>69</v>
      </c>
      <c r="F20" s="15">
        <v>1.0</v>
      </c>
      <c r="G20" s="5">
        <f t="shared" si="1"/>
        <v>5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5.75" customHeight="1">
      <c r="A21" s="17">
        <v>20.0</v>
      </c>
      <c r="B21" s="18" t="s">
        <v>70</v>
      </c>
      <c r="C21" s="18" t="s">
        <v>71</v>
      </c>
      <c r="D21" s="18" t="s">
        <v>72</v>
      </c>
      <c r="E21" s="18" t="s">
        <v>73</v>
      </c>
      <c r="F21" s="19">
        <v>1.0</v>
      </c>
      <c r="G21" s="20">
        <f t="shared" si="1"/>
        <v>5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