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codeName="ThisWorkbook"/>
  <bookViews>
    <workbookView xWindow="-120" yWindow="-120" windowWidth="20730" windowHeight="11160" activeTab="3"/>
  </bookViews>
  <sheets>
    <sheet name="Persyaratan Dasar" sheetId="1" r:id="rId1"/>
    <sheet name="Catatan Audit " sheetId="14" r:id="rId2"/>
    <sheet name="Form Perbaikan" sheetId="12" r:id="rId3"/>
    <sheet name="Biro" sheetId="9" r:id="rId4"/>
  </sheets>
  <definedNames>
    <definedName name="_xlnm.Print_Area" localSheetId="3">Biro!$B$1:$R$68</definedName>
    <definedName name="_xlnm.Print_Area" localSheetId="1">'Catatan Audit '!$B$1:$R$35</definedName>
    <definedName name="_xlnm.Print_Area" localSheetId="2">'Form Perbaikan'!$B$1:$R$36</definedName>
    <definedName name="_xlnm.Print_Area" localSheetId="0">'Persyaratan Dasar'!$B$3:$Q$28</definedName>
    <definedName name="_xlnm.Print_Titles" localSheetId="3">Biro!$1:$8</definedName>
    <definedName name="_xlnm.Print_Titles" localSheetId="1">'Catatan Audit '!$1:$7</definedName>
    <definedName name="_xlnm.Print_Titles" localSheetId="2">'Form Perbaikan'!$1:$8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5" i="9" l="1"/>
  <c r="J54" i="9"/>
  <c r="J53" i="9"/>
  <c r="U11" i="9" l="1"/>
  <c r="T56" i="9" l="1"/>
  <c r="N56" i="9" s="1"/>
  <c r="I55" i="9" l="1"/>
  <c r="I54" i="9"/>
  <c r="I53" i="9"/>
  <c r="L53" i="9" l="1"/>
  <c r="N53" i="9" s="1"/>
  <c r="L54" i="9"/>
  <c r="N54" i="9" s="1"/>
  <c r="L55" i="9"/>
  <c r="N55" i="9" s="1"/>
  <c r="I56" i="9" l="1"/>
</calcChain>
</file>

<file path=xl/sharedStrings.xml><?xml version="1.0" encoding="utf-8"?>
<sst xmlns="http://schemas.openxmlformats.org/spreadsheetml/2006/main" count="258" uniqueCount="150">
  <si>
    <t>PERSYARATAN DASAR</t>
  </si>
  <si>
    <t>Masa Berlaku</t>
  </si>
  <si>
    <t>Alamat</t>
  </si>
  <si>
    <t>Kota</t>
  </si>
  <si>
    <t>Kode Pos</t>
  </si>
  <si>
    <t>Nomor Telp.</t>
  </si>
  <si>
    <t>Email</t>
  </si>
  <si>
    <t>Wakil Manajemen</t>
  </si>
  <si>
    <t>Bentuk Bangunan</t>
  </si>
  <si>
    <t>Jumlah Tenaga Kerja</t>
  </si>
  <si>
    <t>Fasilitas/Sarana</t>
  </si>
  <si>
    <t>Bertingkat</t>
  </si>
  <si>
    <t>Provinsi</t>
  </si>
  <si>
    <t>Negara</t>
  </si>
  <si>
    <t>Faks</t>
  </si>
  <si>
    <t>Website</t>
  </si>
  <si>
    <t>Jabatan</t>
  </si>
  <si>
    <t>Tidak Bertingkat</t>
  </si>
  <si>
    <t>Nomor</t>
  </si>
  <si>
    <t>:</t>
  </si>
  <si>
    <t>s/d</t>
  </si>
  <si>
    <t>INFORMASI ORGANISASI</t>
  </si>
  <si>
    <t>PENILAIAN ASPEK PRODUK</t>
  </si>
  <si>
    <t>Unsur</t>
  </si>
  <si>
    <t>No</t>
  </si>
  <si>
    <t>Sub Unsur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</si>
  <si>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</si>
  <si>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</si>
  <si>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</si>
  <si>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</si>
  <si>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</si>
  <si>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</si>
  <si>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</si>
  <si>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</si>
  <si>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</si>
  <si>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</si>
  <si>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</si>
  <si>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</si>
  <si>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</si>
  <si>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</si>
  <si>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</si>
  <si>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</si>
  <si>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</si>
  <si>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</si>
  <si>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</si>
  <si>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PENILAIAN ASPEK PELAYANAN</t>
  </si>
  <si>
    <t>Jumlah Subunsur Aspek Produk</t>
  </si>
  <si>
    <t>Jumlah Subunsur Aspek Pelayanan</t>
  </si>
  <si>
    <t>Jumlah Subunsur Aspek Pengelolaan</t>
  </si>
  <si>
    <t>TOTAL JUMLAH SUBUNSUR</t>
  </si>
  <si>
    <t>Aspek</t>
  </si>
  <si>
    <t>PENILAIAN ASPEK PENGELOLAAN</t>
  </si>
  <si>
    <t xml:space="preserve">Tanggal </t>
  </si>
  <si>
    <t>Nama &amp; Inisial</t>
  </si>
  <si>
    <t>Orang</t>
  </si>
  <si>
    <t xml:space="preserve">: </t>
  </si>
  <si>
    <t>Deskripsi</t>
  </si>
  <si>
    <t>CATATAN AUDITOR</t>
  </si>
  <si>
    <t>PELUANG UNTUK PERBAIKAN</t>
  </si>
  <si>
    <t>No. Sub Unsur 
/ Unit / Departemen</t>
  </si>
  <si>
    <t>PERSYARATAN DASAR :</t>
  </si>
  <si>
    <t>1.</t>
  </si>
  <si>
    <t>Temuan Positif</t>
  </si>
  <si>
    <t>REKOMENDASI &amp; PELUANG UNTUK PERBAIKAN</t>
  </si>
  <si>
    <t>1</t>
  </si>
  <si>
    <t>Nama Organisasi</t>
  </si>
  <si>
    <t>Tanda Daftar Usaha Pariwisata Bidang Usaha Jasa Perjalanan Wisata</t>
  </si>
  <si>
    <t>Paket wisata</t>
  </si>
  <si>
    <r>
      <rPr>
        <i/>
        <sz val="9"/>
        <color theme="1"/>
        <rFont val="Roboto"/>
      </rPr>
      <t>Voucher</t>
    </r>
    <r>
      <rPr>
        <sz val="9"/>
        <color theme="1"/>
        <rFont val="Roboto"/>
      </rPr>
      <t xml:space="preserve"> akomodasi</t>
    </r>
  </si>
  <si>
    <t>Tiket perjalanan</t>
  </si>
  <si>
    <t>Jasa angkutan wisata</t>
  </si>
  <si>
    <t>Nama Paket Wisata</t>
  </si>
  <si>
    <t>Durasi perjalanan wisata</t>
  </si>
  <si>
    <t>Rute dan kegiatan perjalanan wisata (itinerary)</t>
  </si>
  <si>
    <t>Harga paket wisata dalam mata uang Rupiah</t>
  </si>
  <si>
    <t>Moda transportasi</t>
  </si>
  <si>
    <t>Jenis akomodasi</t>
  </si>
  <si>
    <t>Perlindungan  asuransi perjalanan wisata  bagi wisatawan</t>
  </si>
  <si>
    <t xml:space="preserve">Paket wisata yang diselenggarakan oleh Biro Perjalanan Wisata memuat minimum keterangan tentang: </t>
  </si>
  <si>
    <t>Tenaga pemandu wisata  tersebut  memiliki sertifikat kompetensi yang masih berlaku.</t>
  </si>
  <si>
    <t>Biro Perjalanan Wisata menyelenggarakan lebih dari 1 (satu) paket wisata, dan sekurang-kurangnya 1 (satu) di antaranya adalah paket wisata buatan sendiri;</t>
  </si>
  <si>
    <t>Dalam hal Biro Perjalanan Wisata menyelenggarakan paket wisata untuk wisatawan mancanegara, tenaga pemandu wisata  tersebut  mampu berbahasa asing  sesuai dengan bahasa  yang digunakan oleh wisatawan  mancanegara, atau  sekurang-kurangnya mampu berbahasa Inggris</t>
  </si>
  <si>
    <t>Tenaga pemandu wisata tersebut  dilindungi asuransi perjalanan wisata</t>
  </si>
  <si>
    <t xml:space="preserve">Biro Perjalanan Wisata menggunakan jasa tenaga pemandu wisata mandiri  atau yang menjadi bagian dari usaha jasa pramuwisata, berdasarkan ketentuan sebagai berikut:  </t>
  </si>
  <si>
    <t>Pimpinan  perjalanan wisata  tersebut  dilindungi asuransi perjalanan wisata.</t>
  </si>
  <si>
    <t>Dalam hal Biro Perjalanan Wisata menyelenggarakan paket wisata untuk wisatawan mancanegara,  pimpinan perjalanan wisata  tersebut  mampu berbahasa asing sesuai dengan bahasa yang digunakan oleh wisatawan mancanegara, atau sekurang-kurangnya mampu berbahasa Inggris</t>
  </si>
  <si>
    <t xml:space="preserve">Pimpinan perjalanan wisata tersebut memiliki sertifikat kompetensi yang masih berlaku. </t>
  </si>
  <si>
    <t xml:space="preserve">Pimpinan perjalanan wisata  dilengkapi dengan Surat Tugas dari Biro Perjalanan Wisata.   </t>
  </si>
  <si>
    <r>
      <t xml:space="preserve">Biro Perjalanan Wisata mempekerjakan pimpinan perjalanan wisata </t>
    </r>
    <r>
      <rPr>
        <b/>
        <i/>
        <sz val="11"/>
        <color theme="1"/>
        <rFont val="Roboto Condensed"/>
      </rPr>
      <t xml:space="preserve">(tour leader), </t>
    </r>
    <r>
      <rPr>
        <b/>
        <sz val="11"/>
        <color theme="1"/>
        <rFont val="Roboto Condensed"/>
      </rPr>
      <t xml:space="preserve">berdasarkan ketentuan sebagai berikut: </t>
    </r>
  </si>
  <si>
    <t xml:space="preserve">Minimum jasa pemesanan dan/atau penjualan </t>
  </si>
  <si>
    <t>Penyambutan kedatangan tamu</t>
  </si>
  <si>
    <t xml:space="preserve">Menerima dan melakukan panggilan telepon. </t>
  </si>
  <si>
    <t xml:space="preserve">Pemberian penjelasan tentang produk yang disediakan/ditawarkan Biro Perjalanan Wisata </t>
  </si>
  <si>
    <t>Pemesanan  dan/atau penjualan produk yang disediakan Biro Perjalanan Wisata</t>
  </si>
  <si>
    <t>Menerapkan Standar Operating Procedures (SOP) bagi pelaksanaan pelayanan tamu di kantor Biro Perjalanan Wisata, yang meliputi:</t>
  </si>
  <si>
    <t>Pelayanan bagi wisatawan oleh tenaga pemandu wisata  dan/atau  pimpinan perjalanan wisata selama perjalanan wisata</t>
  </si>
  <si>
    <t>Penanganan permasalahan dan keluhan yang muncul selama perjalanan wisata, oleh tenaga pemandu wisata dan/atau pimpinan perjalanan wisata</t>
  </si>
  <si>
    <t>Permintaan oleh tenaga pemandu wisata dan/atau pimpinan perjalanan wisata kepada wisatawan untuk mengisi kuesioner untuk evaluasi perjalanan wisata.</t>
  </si>
  <si>
    <t xml:space="preserve">Menerapkan Standar Operating Procedures (SOP) dalam pelaksanaan perjalanan wisata, yang meliputi: </t>
  </si>
  <si>
    <t xml:space="preserve">Tempat usaha/kantor memiliki alamat yang jelas, nomor telepon dan faksimili, serta alamat e-mail yang masih berfungsi. </t>
  </si>
  <si>
    <t>Tempat usaha/kantor terdiri dari ruang kerja dan ruang penerimaan tamu</t>
  </si>
  <si>
    <t>Tempat usaha/kantor dilengkapi dengan sarana, prasarana dan peralatan kantor yang memadai</t>
  </si>
  <si>
    <t>BPW memiliki tempat usaha/kantor yang terpisah dari kegiatan keluarga/rumah tangga.</t>
  </si>
  <si>
    <t>Uraian mengenai struktur organisasi dan susunan pengurus, yang memuat nama, jabatan dan uraian tugas setiap bagian</t>
  </si>
  <si>
    <t>Sistem penatausahaan secara tertib dan baik atas seluruh transaksi pemesanan dan/atau penjualan, serta  surat-menyurat  yang  terkait, yang dipelihara dan disimpan minimum selama 3 (tiga) tahun.</t>
  </si>
  <si>
    <t xml:space="preserve">BPW memiliki tata kelola perusahaan yang meliputi minimum: </t>
  </si>
  <si>
    <t>Data pelanggan.</t>
  </si>
  <si>
    <t xml:space="preserve">Data rekanan/ pemasok jasa. </t>
  </si>
  <si>
    <t xml:space="preserve">Pengusaha Daya Tarik Wisata. </t>
  </si>
  <si>
    <t>BPW memiliki dan memelihara basis data  yang memuat  keterangan tentang nama, alamat, nomor telepon dan e-mail, yang meliputi:</t>
  </si>
  <si>
    <t>Biro Perjalanan Wisata menyediakan jasa pengurusan paspor dan visa</t>
  </si>
  <si>
    <t xml:space="preserve">Biro Perjalanan Wisata memiliki rencana pengembangan usaha. </t>
  </si>
  <si>
    <t xml:space="preserve">Memiliki sertifikat kompetensi di bidangnya. </t>
  </si>
  <si>
    <t xml:space="preserve">Melaksanakan program pengembangan SDM. </t>
  </si>
  <si>
    <t xml:space="preserve">Pengembangan sumber daya manusia </t>
  </si>
  <si>
    <t>Tersedia</t>
  </si>
  <si>
    <t>Tidak Tersedia</t>
  </si>
  <si>
    <t>KESIMPULAN</t>
  </si>
  <si>
    <t>TOTAL PENILAIAN</t>
  </si>
  <si>
    <t>v</t>
  </si>
  <si>
    <t xml:space="preserve">Diisi Oleh </t>
  </si>
  <si>
    <t>........................................</t>
  </si>
  <si>
    <t>.......................................</t>
  </si>
  <si>
    <t>ASPEK PRODUK:</t>
  </si>
  <si>
    <t>ASPEK PELAYANAN:</t>
  </si>
  <si>
    <t>ASPEK PENGELOLAAN:</t>
  </si>
  <si>
    <t>Verifikasi</t>
  </si>
  <si>
    <t xml:space="preserve"> Auditor 1</t>
  </si>
  <si>
    <t xml:space="preserve"> Auditor 2</t>
  </si>
  <si>
    <t>Rekomendasi Gabungan</t>
  </si>
  <si>
    <t xml:space="preserve">HASIL VERIFIKASI </t>
  </si>
  <si>
    <t xml:space="preserve">
ttd </t>
  </si>
  <si>
    <t>Ketua Tim Auditor</t>
  </si>
  <si>
    <t xml:space="preserve">PEMENUHAN STANDARD USAHA BIRO PERJALANAN WISATA : </t>
  </si>
  <si>
    <t>LSUP Glabal Wahana Tirta</t>
  </si>
  <si>
    <t>LSUP – Global Wahana Tirta</t>
  </si>
  <si>
    <t>No. Dokumen</t>
  </si>
  <si>
    <t xml:space="preserve">FRM-09.02.01-LSUP-GWT </t>
  </si>
  <si>
    <t>FORM</t>
  </si>
  <si>
    <t>Edisi/Revisi</t>
  </si>
  <si>
    <t>01/00</t>
  </si>
  <si>
    <t>Tanggal Berlaku</t>
  </si>
  <si>
    <t>09 Oktober 2019</t>
  </si>
  <si>
    <t>Halaman</t>
  </si>
  <si>
    <t>DAFTAR PERIKSA PENILAIAN STANDAR USAHA BIRO PERJALANAN WISATA</t>
  </si>
  <si>
    <t>1 dari 1</t>
  </si>
  <si>
    <t>DAFTAR PERIKSA PENILAIAN STANDAR USAHA HOTEL</t>
  </si>
  <si>
    <t xml:space="preserve">FRM-09.02.09-LSUP-GWT </t>
  </si>
  <si>
    <t xml:space="preserve">FRM-09.01.06-LSUP-GWT </t>
  </si>
  <si>
    <t>1 dari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</si>
</sst>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charset val="1"/>
      <scheme val="minor"/>
    </font>
    <font>
      <sz val="11"/>
      <color theme="1"/>
      <name val="Roboto"/>
    </font>
    <font>
      <b/>
      <sz val="11"/>
      <color theme="1"/>
      <name val="Roboto"/>
    </font>
    <font>
      <b/>
      <sz val="12"/>
      <color theme="1"/>
      <name val="Roboto"/>
    </font>
    <font>
      <b/>
      <sz val="16"/>
      <color rgb="FF281571"/>
      <name val="Myriad Pro"/>
      <family val="2"/>
    </font>
    <font>
      <i/>
      <sz val="9"/>
      <color theme="1"/>
      <name val="Roboto"/>
    </font>
    <font>
      <u/>
      <sz val="11"/>
      <color theme="10"/>
      <name val="Calibri"/>
      <family val="2"/>
      <charset val="1"/>
      <scheme val="minor"/>
    </font>
    <font>
      <sz val="11"/>
      <color theme="1"/>
      <name val="Roboto"/>
    </font>
    <font>
      <b/>
      <sz val="12"/>
      <color theme="1"/>
      <name val="Roboto"/>
    </font>
    <font>
      <b/>
      <sz val="11"/>
      <color theme="1"/>
      <name val="Roboto"/>
    </font>
    <font>
      <b/>
      <sz val="11"/>
      <color theme="1"/>
      <name val="Roboto Condensed"/>
    </font>
    <font>
      <sz val="11"/>
      <color theme="1"/>
      <name val="Roboto Condensed"/>
    </font>
    <font>
      <sz val="9"/>
      <color theme="1"/>
      <name val="Roboto"/>
    </font>
    <font>
      <sz val="18"/>
      <color theme="1"/>
      <name val="Roboto"/>
    </font>
    <font>
      <b/>
      <i/>
      <sz val="11"/>
      <color theme="1"/>
      <name val="Roboto Condensed"/>
    </font>
    <font>
      <b/>
      <sz val="11"/>
      <color rgb="FFFF0000"/>
      <name val="Roboto"/>
    </font>
    <font>
      <sz val="10"/>
      <color theme="1"/>
      <name val="Roboto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Times New Roman"/>
      <family val="1"/>
    </font>
    <font>
      <b/>
      <sz val="14"/>
      <color theme="1"/>
      <name val="Trebuchet MS"/>
      <family val="2"/>
    </font>
    <font>
      <sz val="11"/>
      <color theme="1"/>
      <name val="Trebuchet MS"/>
      <family val="2"/>
    </font>
    <font>
      <b/>
      <sz val="14"/>
      <color theme="1"/>
      <name val="Roboto"/>
    </font>
    <font>
      <sz val="11"/>
      <color theme="1"/>
      <name val="Arial"/>
      <family val="2"/>
    </font>
    <font>
      <b/>
      <sz val="16"/>
      <name val="Myriad Pro"/>
      <family val="2"/>
    </font>
    <font>
      <b/>
      <sz val="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2" xfId="0" applyFont="1" applyFill="1" applyBorder="1" applyAlignment="1" applyProtection="1">
      <alignment vertical="center"/>
    </xf>
    <xf numFmtId="0" fontId="1" fillId="2" borderId="22" xfId="0" applyFont="1" applyFill="1" applyBorder="1" applyAlignment="1" applyProtection="1">
      <alignment vertical="center"/>
    </xf>
    <xf numFmtId="0" fontId="1" fillId="2" borderId="29" xfId="0" applyFont="1" applyFill="1" applyBorder="1" applyAlignment="1" applyProtection="1">
      <alignment vertical="center"/>
    </xf>
    <xf numFmtId="0" fontId="1" fillId="2" borderId="15" xfId="0" applyFont="1" applyFill="1" applyBorder="1" applyAlignment="1" applyProtection="1">
      <alignment vertical="center"/>
    </xf>
    <xf numFmtId="0" fontId="1" fillId="2" borderId="16" xfId="0" applyFont="1" applyFill="1" applyBorder="1" applyAlignment="1" applyProtection="1">
      <alignment vertical="center"/>
    </xf>
    <xf numFmtId="0" fontId="1" fillId="0" borderId="24" xfId="0" applyFont="1" applyBorder="1" applyAlignment="1" applyProtection="1">
      <alignment vertical="center"/>
    </xf>
    <xf numFmtId="0" fontId="1" fillId="0" borderId="17" xfId="0" applyFont="1" applyBorder="1" applyAlignment="1" applyProtection="1">
      <alignment vertical="center"/>
    </xf>
    <xf numFmtId="0" fontId="1" fillId="0" borderId="18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7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3" borderId="0" xfId="0" applyFont="1" applyFill="1" applyBorder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7" fillId="0" borderId="29" xfId="0" applyFont="1" applyFill="1" applyBorder="1" applyAlignment="1" applyProtection="1">
      <alignment vertical="center"/>
    </xf>
    <xf numFmtId="0" fontId="11" fillId="0" borderId="4" xfId="0" applyFont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vertical="center"/>
    </xf>
    <xf numFmtId="0" fontId="11" fillId="0" borderId="9" xfId="0" quotePrefix="1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vertical="center" wrapText="1"/>
    </xf>
    <xf numFmtId="0" fontId="10" fillId="0" borderId="5" xfId="0" applyFont="1" applyFill="1" applyBorder="1" applyAlignment="1" applyProtection="1">
      <alignment vertical="center" wrapText="1"/>
    </xf>
    <xf numFmtId="0" fontId="7" fillId="0" borderId="3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0" fillId="0" borderId="5" xfId="0" applyFont="1" applyFill="1" applyBorder="1" applyAlignment="1" applyProtection="1">
      <alignment vertical="center"/>
    </xf>
    <xf numFmtId="0" fontId="11" fillId="4" borderId="22" xfId="0" quotePrefix="1" applyFont="1" applyFill="1" applyBorder="1" applyAlignment="1" applyProtection="1">
      <alignment vertical="center"/>
    </xf>
    <xf numFmtId="0" fontId="9" fillId="4" borderId="10" xfId="0" quotePrefix="1" applyFont="1" applyFill="1" applyBorder="1" applyAlignment="1" applyProtection="1">
      <alignment vertical="center"/>
    </xf>
    <xf numFmtId="0" fontId="11" fillId="4" borderId="10" xfId="0" quotePrefix="1" applyFont="1" applyFill="1" applyBorder="1" applyAlignment="1" applyProtection="1">
      <alignment vertical="center"/>
    </xf>
    <xf numFmtId="0" fontId="11" fillId="0" borderId="10" xfId="0" quotePrefix="1" applyFont="1" applyBorder="1" applyAlignment="1" applyProtection="1">
      <alignment vertical="center"/>
    </xf>
    <xf numFmtId="0" fontId="11" fillId="0" borderId="28" xfId="0" quotePrefix="1" applyFont="1" applyBorder="1" applyAlignment="1" applyProtection="1">
      <alignment vertical="center"/>
    </xf>
    <xf numFmtId="0" fontId="11" fillId="5" borderId="39" xfId="0" quotePrefix="1" applyFont="1" applyFill="1" applyBorder="1" applyAlignment="1" applyProtection="1">
      <alignment vertical="center"/>
    </xf>
    <xf numFmtId="0" fontId="7" fillId="0" borderId="40" xfId="0" applyFont="1" applyFill="1" applyBorder="1" applyAlignment="1" applyProtection="1">
      <alignment vertical="center"/>
    </xf>
    <xf numFmtId="0" fontId="9" fillId="0" borderId="7" xfId="0" applyFont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11" xfId="0" applyFont="1" applyFill="1" applyBorder="1" applyAlignment="1" applyProtection="1">
      <alignment vertical="center"/>
    </xf>
    <xf numFmtId="0" fontId="12" fillId="0" borderId="9" xfId="0" applyFont="1" applyBorder="1" applyAlignment="1" applyProtection="1">
      <alignment vertical="center" wrapText="1"/>
    </xf>
    <xf numFmtId="0" fontId="12" fillId="0" borderId="11" xfId="0" applyFont="1" applyBorder="1" applyAlignment="1" applyProtection="1">
      <alignment vertical="center" wrapText="1"/>
    </xf>
    <xf numFmtId="0" fontId="7" fillId="0" borderId="41" xfId="0" applyFont="1" applyFill="1" applyBorder="1" applyAlignment="1" applyProtection="1">
      <alignment vertical="center"/>
    </xf>
    <xf numFmtId="0" fontId="7" fillId="4" borderId="22" xfId="0" applyFont="1" applyFill="1" applyBorder="1" applyAlignment="1" applyProtection="1">
      <alignment vertical="center"/>
    </xf>
    <xf numFmtId="0" fontId="10" fillId="4" borderId="10" xfId="0" applyFont="1" applyFill="1" applyBorder="1" applyAlignment="1" applyProtection="1">
      <alignment vertical="center"/>
    </xf>
    <xf numFmtId="0" fontId="10" fillId="4" borderId="11" xfId="0" applyFont="1" applyFill="1" applyBorder="1" applyAlignment="1" applyProtection="1">
      <alignment vertical="center"/>
    </xf>
    <xf numFmtId="0" fontId="11" fillId="4" borderId="9" xfId="0" quotePrefix="1" applyFont="1" applyFill="1" applyBorder="1" applyAlignment="1" applyProtection="1">
      <alignment horizontal="center" vertical="center"/>
    </xf>
    <xf numFmtId="0" fontId="12" fillId="4" borderId="10" xfId="0" applyFont="1" applyFill="1" applyBorder="1" applyAlignment="1" applyProtection="1">
      <alignment vertical="center" wrapText="1"/>
    </xf>
    <xf numFmtId="0" fontId="7" fillId="0" borderId="0" xfId="0" applyFont="1" applyAlignment="1" applyProtection="1">
      <alignment horizontal="center" vertical="center"/>
    </xf>
    <xf numFmtId="0" fontId="2" fillId="4" borderId="10" xfId="0" quotePrefix="1" applyFont="1" applyFill="1" applyBorder="1" applyAlignment="1" applyProtection="1">
      <alignment vertical="center"/>
    </xf>
    <xf numFmtId="0" fontId="11" fillId="5" borderId="40" xfId="0" quotePrefix="1" applyFont="1" applyFill="1" applyBorder="1" applyAlignment="1" applyProtection="1">
      <alignment vertical="center"/>
    </xf>
    <xf numFmtId="0" fontId="9" fillId="5" borderId="11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7" fillId="0" borderId="36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vertical="center" wrapText="1"/>
    </xf>
    <xf numFmtId="0" fontId="7" fillId="0" borderId="22" xfId="0" applyFont="1" applyFill="1" applyBorder="1" applyAlignment="1" applyProtection="1">
      <alignment vertical="center"/>
    </xf>
    <xf numFmtId="0" fontId="7" fillId="0" borderId="10" xfId="0" applyFont="1" applyFill="1" applyBorder="1" applyAlignment="1" applyProtection="1">
      <alignment vertical="center"/>
    </xf>
    <xf numFmtId="0" fontId="11" fillId="0" borderId="10" xfId="0" quotePrefix="1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</xf>
    <xf numFmtId="0" fontId="1" fillId="4" borderId="4" xfId="0" applyFont="1" applyFill="1" applyBorder="1" applyAlignment="1" applyProtection="1">
      <alignment vertical="center"/>
    </xf>
    <xf numFmtId="0" fontId="1" fillId="4" borderId="35" xfId="0" applyFont="1" applyFill="1" applyBorder="1" applyAlignment="1" applyProtection="1">
      <alignment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</xf>
    <xf numFmtId="0" fontId="1" fillId="0" borderId="5" xfId="0" applyFont="1" applyBorder="1" applyAlignment="1" applyProtection="1">
      <alignment vertical="center"/>
    </xf>
    <xf numFmtId="0" fontId="1" fillId="0" borderId="4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21" fillId="0" borderId="0" xfId="0" applyFont="1"/>
    <xf numFmtId="0" fontId="1" fillId="0" borderId="2" xfId="0" applyFont="1" applyBorder="1" applyAlignment="1">
      <alignment vertical="center"/>
    </xf>
    <xf numFmtId="0" fontId="4" fillId="0" borderId="37" xfId="0" applyFont="1" applyBorder="1" applyAlignment="1">
      <alignment horizontal="center" vertical="center" wrapText="1"/>
    </xf>
    <xf numFmtId="0" fontId="23" fillId="0" borderId="9" xfId="0" applyFont="1" applyBorder="1"/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20" fillId="0" borderId="0" xfId="0" applyFont="1" applyAlignment="1"/>
    <xf numFmtId="0" fontId="4" fillId="0" borderId="4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left" vertical="center" wrapText="1"/>
    </xf>
    <xf numFmtId="0" fontId="2" fillId="2" borderId="2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5" xfId="0" applyFont="1" applyFill="1" applyBorder="1" applyAlignment="1" applyProtection="1">
      <alignment horizontal="left" vertical="center" wrapText="1"/>
    </xf>
    <xf numFmtId="0" fontId="1" fillId="0" borderId="9" xfId="0" applyFont="1" applyBorder="1" applyAlignment="1" applyProtection="1">
      <alignment horizontal="left" vertical="center"/>
    </xf>
    <xf numFmtId="0" fontId="1" fillId="0" borderId="10" xfId="0" applyFont="1" applyBorder="1" applyAlignment="1" applyProtection="1">
      <alignment horizontal="left" vertical="center"/>
    </xf>
    <xf numFmtId="0" fontId="1" fillId="0" borderId="28" xfId="0" applyFont="1" applyBorder="1" applyAlignment="1" applyProtection="1">
      <alignment horizontal="left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28" xfId="0" applyFont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31" xfId="0" applyFont="1" applyFill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left" vertical="center"/>
    </xf>
    <xf numFmtId="0" fontId="2" fillId="2" borderId="11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0" fontId="2" fillId="2" borderId="5" xfId="0" applyFont="1" applyFill="1" applyBorder="1" applyAlignment="1" applyProtection="1">
      <alignment vertical="center"/>
    </xf>
    <xf numFmtId="0" fontId="2" fillId="2" borderId="17" xfId="0" applyFont="1" applyFill="1" applyBorder="1" applyAlignment="1" applyProtection="1">
      <alignment vertical="center"/>
    </xf>
    <xf numFmtId="0" fontId="2" fillId="2" borderId="23" xfId="0" applyFont="1" applyFill="1" applyBorder="1" applyAlignment="1" applyProtection="1">
      <alignment vertical="center"/>
    </xf>
    <xf numFmtId="0" fontId="1" fillId="0" borderId="32" xfId="0" applyFont="1" applyBorder="1" applyAlignment="1" applyProtection="1">
      <alignment horizontal="left" vertical="center"/>
    </xf>
    <xf numFmtId="0" fontId="1" fillId="0" borderId="33" xfId="0" applyFont="1" applyBorder="1" applyAlignment="1" applyProtection="1">
      <alignment horizontal="left" vertical="center"/>
    </xf>
    <xf numFmtId="0" fontId="1" fillId="0" borderId="33" xfId="0" applyFont="1" applyBorder="1" applyAlignment="1" applyProtection="1">
      <alignment horizontal="left" vertical="center"/>
      <protection locked="0"/>
    </xf>
    <xf numFmtId="0" fontId="1" fillId="0" borderId="34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</xf>
    <xf numFmtId="0" fontId="1" fillId="0" borderId="2" xfId="0" applyFont="1" applyBorder="1" applyAlignment="1" applyProtection="1">
      <alignment horizontal="left" vertical="center"/>
    </xf>
    <xf numFmtId="0" fontId="1" fillId="0" borderId="2" xfId="0" applyFont="1" applyBorder="1" applyAlignment="1" applyProtection="1">
      <alignment horizontal="left" vertical="center"/>
      <protection locked="0"/>
    </xf>
    <xf numFmtId="0" fontId="2" fillId="2" borderId="9" xfId="0" applyFont="1" applyFill="1" applyBorder="1" applyAlignment="1" applyProtection="1">
      <alignment vertical="center"/>
    </xf>
    <xf numFmtId="0" fontId="2" fillId="2" borderId="10" xfId="0" applyFont="1" applyFill="1" applyBorder="1" applyAlignment="1" applyProtection="1">
      <alignment vertical="center"/>
    </xf>
    <xf numFmtId="0" fontId="2" fillId="2" borderId="11" xfId="0" applyFont="1" applyFill="1" applyBorder="1" applyAlignment="1" applyProtection="1">
      <alignment vertical="center"/>
    </xf>
    <xf numFmtId="0" fontId="1" fillId="0" borderId="7" xfId="0" quotePrefix="1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26" xfId="0" applyFont="1" applyBorder="1" applyAlignment="1" applyProtection="1">
      <alignment horizontal="left" vertical="center" wrapText="1"/>
      <protection locked="0"/>
    </xf>
    <xf numFmtId="0" fontId="6" fillId="0" borderId="7" xfId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2" fillId="2" borderId="33" xfId="0" applyFont="1" applyFill="1" applyBorder="1" applyAlignment="1" applyProtection="1">
      <alignment vertical="center"/>
    </xf>
    <xf numFmtId="0" fontId="2" fillId="2" borderId="50" xfId="0" applyFont="1" applyFill="1" applyBorder="1" applyAlignment="1" applyProtection="1">
      <alignment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26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17" fillId="0" borderId="0" xfId="0" applyFont="1" applyBorder="1" applyAlignment="1">
      <alignment horizontal="left" vertical="center" wrapText="1"/>
    </xf>
    <xf numFmtId="0" fontId="1" fillId="2" borderId="17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left" vertical="center"/>
    </xf>
    <xf numFmtId="0" fontId="21" fillId="0" borderId="9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" fillId="0" borderId="17" xfId="0" applyFont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left" vertical="center" wrapText="1"/>
    </xf>
    <xf numFmtId="0" fontId="2" fillId="4" borderId="9" xfId="0" applyFont="1" applyFill="1" applyBorder="1" applyAlignment="1" applyProtection="1">
      <alignment horizontal="left" vertical="center"/>
    </xf>
    <xf numFmtId="0" fontId="2" fillId="4" borderId="10" xfId="0" applyFont="1" applyFill="1" applyBorder="1" applyAlignment="1" applyProtection="1">
      <alignment horizontal="left" vertical="center"/>
    </xf>
    <xf numFmtId="0" fontId="2" fillId="4" borderId="11" xfId="0" applyFont="1" applyFill="1" applyBorder="1" applyAlignment="1" applyProtection="1">
      <alignment horizontal="left" vertical="center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vertical="center"/>
    </xf>
    <xf numFmtId="0" fontId="1" fillId="0" borderId="10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Alignment="1" applyProtection="1">
      <alignment horizontal="left" vertical="center"/>
    </xf>
    <xf numFmtId="0" fontId="2" fillId="3" borderId="11" xfId="0" applyFont="1" applyFill="1" applyBorder="1" applyAlignment="1" applyProtection="1">
      <alignment horizontal="left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2" fillId="0" borderId="9" xfId="0" applyFont="1" applyBorder="1" applyAlignment="1" applyProtection="1">
      <alignment vertical="center" wrapText="1"/>
    </xf>
    <xf numFmtId="0" fontId="12" fillId="0" borderId="10" xfId="0" applyFont="1" applyBorder="1" applyAlignment="1" applyProtection="1">
      <alignment vertical="center" wrapText="1"/>
    </xf>
    <xf numFmtId="0" fontId="12" fillId="0" borderId="11" xfId="0" applyFont="1" applyBorder="1" applyAlignment="1" applyProtection="1">
      <alignment vertical="center" wrapText="1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9" fillId="2" borderId="39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41" xfId="0" applyFont="1" applyFill="1" applyBorder="1" applyAlignment="1" applyProtection="1">
      <alignment horizontal="center" vertical="center"/>
    </xf>
    <xf numFmtId="0" fontId="9" fillId="2" borderId="51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 applyProtection="1">
      <alignment horizontal="center" vertical="center" wrapText="1"/>
    </xf>
    <xf numFmtId="0" fontId="9" fillId="2" borderId="37" xfId="0" applyFont="1" applyFill="1" applyBorder="1" applyAlignment="1" applyProtection="1">
      <alignment horizontal="center" vertical="center" wrapText="1"/>
    </xf>
    <xf numFmtId="0" fontId="9" fillId="2" borderId="38" xfId="0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 applyProtection="1">
      <alignment horizontal="left" vertical="center" wrapText="1"/>
    </xf>
    <xf numFmtId="0" fontId="10" fillId="0" borderId="3" xfId="0" applyFont="1" applyFill="1" applyBorder="1" applyAlignment="1" applyProtection="1">
      <alignment horizontal="left" vertical="center" wrapText="1"/>
    </xf>
    <xf numFmtId="0" fontId="10" fillId="0" borderId="0" xfId="0" applyFont="1" applyFill="1" applyBorder="1" applyAlignment="1" applyProtection="1">
      <alignment horizontal="left" vertical="center" wrapText="1"/>
    </xf>
    <xf numFmtId="0" fontId="10" fillId="0" borderId="5" xfId="0" applyFont="1" applyFill="1" applyBorder="1" applyAlignment="1" applyProtection="1">
      <alignment horizontal="left" vertical="center" wrapText="1"/>
    </xf>
    <xf numFmtId="0" fontId="10" fillId="0" borderId="35" xfId="0" applyFont="1" applyFill="1" applyBorder="1" applyAlignment="1" applyProtection="1">
      <alignment horizontal="left" vertical="center" wrapText="1"/>
    </xf>
    <xf numFmtId="0" fontId="10" fillId="0" borderId="6" xfId="0" applyFont="1" applyFill="1" applyBorder="1" applyAlignment="1" applyProtection="1">
      <alignment horizontal="left" vertical="center" wrapText="1"/>
    </xf>
    <xf numFmtId="0" fontId="2" fillId="2" borderId="22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0" fontId="10" fillId="0" borderId="5" xfId="0" applyFont="1" applyFill="1" applyBorder="1" applyAlignment="1" applyProtection="1">
      <alignment vertical="center"/>
    </xf>
    <xf numFmtId="0" fontId="2" fillId="3" borderId="1" xfId="0" quotePrefix="1" applyFont="1" applyFill="1" applyBorder="1" applyAlignment="1" applyProtection="1">
      <alignment horizontal="center" vertical="center"/>
    </xf>
    <xf numFmtId="0" fontId="2" fillId="3" borderId="2" xfId="0" quotePrefix="1" applyFont="1" applyFill="1" applyBorder="1" applyAlignment="1" applyProtection="1">
      <alignment horizontal="center" vertical="center"/>
    </xf>
    <xf numFmtId="0" fontId="2" fillId="3" borderId="27" xfId="0" quotePrefix="1" applyFont="1" applyFill="1" applyBorder="1" applyAlignment="1" applyProtection="1">
      <alignment horizontal="center" vertical="center"/>
    </xf>
    <xf numFmtId="0" fontId="2" fillId="3" borderId="37" xfId="0" quotePrefix="1" applyFont="1" applyFill="1" applyBorder="1" applyAlignment="1" applyProtection="1">
      <alignment horizontal="center" vertical="center"/>
    </xf>
    <xf numFmtId="0" fontId="2" fillId="3" borderId="35" xfId="0" quotePrefix="1" applyFont="1" applyFill="1" applyBorder="1" applyAlignment="1" applyProtection="1">
      <alignment horizontal="center" vertical="center"/>
    </xf>
    <xf numFmtId="0" fontId="2" fillId="3" borderId="38" xfId="0" quotePrefix="1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15" fillId="0" borderId="7" xfId="0" applyFont="1" applyBorder="1" applyAlignment="1" applyProtection="1">
      <alignment horizontal="center" vertical="center" wrapText="1"/>
    </xf>
    <xf numFmtId="0" fontId="2" fillId="3" borderId="9" xfId="0" quotePrefix="1" applyFont="1" applyFill="1" applyBorder="1" applyAlignment="1" applyProtection="1">
      <alignment horizontal="center" vertical="center"/>
    </xf>
    <xf numFmtId="0" fontId="2" fillId="3" borderId="10" xfId="0" quotePrefix="1" applyFont="1" applyFill="1" applyBorder="1" applyAlignment="1" applyProtection="1">
      <alignment horizontal="center" vertical="center"/>
    </xf>
    <xf numFmtId="0" fontId="2" fillId="3" borderId="11" xfId="0" quotePrefix="1" applyFont="1" applyFill="1" applyBorder="1" applyAlignment="1" applyProtection="1">
      <alignment horizontal="center" vertical="center"/>
    </xf>
    <xf numFmtId="0" fontId="10" fillId="0" borderId="35" xfId="0" applyFont="1" applyFill="1" applyBorder="1" applyAlignment="1" applyProtection="1">
      <alignment vertical="center"/>
    </xf>
    <xf numFmtId="0" fontId="10" fillId="0" borderId="6" xfId="0" applyFont="1" applyFill="1" applyBorder="1" applyAlignment="1" applyProtection="1">
      <alignment vertical="center"/>
    </xf>
    <xf numFmtId="0" fontId="18" fillId="0" borderId="0" xfId="0" applyFont="1" applyBorder="1" applyAlignment="1">
      <alignment horizontal="left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 wrapText="1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4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9" xfId="0" applyFont="1" applyBorder="1" applyAlignment="1" applyProtection="1">
      <alignment horizontal="center" vertical="center"/>
      <protection locked="0"/>
    </xf>
    <xf numFmtId="0" fontId="9" fillId="3" borderId="1" xfId="0" quotePrefix="1" applyFont="1" applyFill="1" applyBorder="1" applyAlignment="1" applyProtection="1">
      <alignment horizontal="center" vertical="center"/>
    </xf>
    <xf numFmtId="0" fontId="9" fillId="3" borderId="2" xfId="0" quotePrefix="1" applyFont="1" applyFill="1" applyBorder="1" applyAlignment="1" applyProtection="1">
      <alignment horizontal="center" vertical="center"/>
    </xf>
    <xf numFmtId="0" fontId="9" fillId="3" borderId="3" xfId="0" quotePrefix="1" applyFont="1" applyFill="1" applyBorder="1" applyAlignment="1" applyProtection="1">
      <alignment horizontal="center" vertical="center"/>
    </xf>
    <xf numFmtId="0" fontId="9" fillId="3" borderId="37" xfId="0" quotePrefix="1" applyFont="1" applyFill="1" applyBorder="1" applyAlignment="1" applyProtection="1">
      <alignment horizontal="center" vertical="center"/>
    </xf>
    <xf numFmtId="0" fontId="9" fillId="3" borderId="35" xfId="0" quotePrefix="1" applyFont="1" applyFill="1" applyBorder="1" applyAlignment="1" applyProtection="1">
      <alignment horizontal="center" vertical="center"/>
    </xf>
    <xf numFmtId="0" fontId="9" fillId="3" borderId="6" xfId="0" quotePrefix="1" applyFont="1" applyFill="1" applyBorder="1" applyAlignment="1" applyProtection="1">
      <alignment horizontal="center" vertical="center"/>
    </xf>
    <xf numFmtId="0" fontId="1" fillId="3" borderId="9" xfId="0" quotePrefix="1" applyFont="1" applyFill="1" applyBorder="1" applyAlignment="1" applyProtection="1">
      <alignment horizontal="center" vertical="center"/>
    </xf>
    <xf numFmtId="0" fontId="1" fillId="3" borderId="10" xfId="0" quotePrefix="1" applyFont="1" applyFill="1" applyBorder="1" applyAlignment="1" applyProtection="1">
      <alignment horizontal="center" vertical="center"/>
    </xf>
    <xf numFmtId="0" fontId="1" fillId="3" borderId="11" xfId="0" quotePrefix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</xf>
    <xf numFmtId="0" fontId="7" fillId="0" borderId="28" xfId="0" applyFont="1" applyBorder="1" applyAlignment="1" applyProtection="1">
      <alignment vertical="center"/>
    </xf>
    <xf numFmtId="0" fontId="10" fillId="0" borderId="9" xfId="0" applyFont="1" applyFill="1" applyBorder="1" applyAlignment="1" applyProtection="1">
      <alignment horizontal="left" vertical="center"/>
    </xf>
    <xf numFmtId="0" fontId="10" fillId="0" borderId="10" xfId="0" applyFont="1" applyFill="1" applyBorder="1" applyAlignment="1" applyProtection="1">
      <alignment horizontal="left" vertical="center"/>
    </xf>
    <xf numFmtId="0" fontId="10" fillId="0" borderId="11" xfId="0" applyFont="1" applyFill="1" applyBorder="1" applyAlignment="1" applyProtection="1">
      <alignment horizontal="left" vertical="center"/>
    </xf>
    <xf numFmtId="0" fontId="1" fillId="5" borderId="0" xfId="0" applyFont="1" applyFill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0" fontId="2" fillId="4" borderId="9" xfId="0" applyFont="1" applyFill="1" applyBorder="1" applyAlignment="1" applyProtection="1">
      <alignment horizontal="center" vertical="center" wrapText="1"/>
    </xf>
    <xf numFmtId="0" fontId="2" fillId="4" borderId="10" xfId="0" applyFont="1" applyFill="1" applyBorder="1" applyAlignment="1" applyProtection="1">
      <alignment horizontal="center" vertical="center" wrapText="1"/>
    </xf>
    <xf numFmtId="0" fontId="3" fillId="5" borderId="10" xfId="0" applyFont="1" applyFill="1" applyBorder="1" applyAlignment="1" applyProtection="1">
      <alignment horizontal="center" vertical="center" wrapText="1"/>
    </xf>
    <xf numFmtId="0" fontId="3" fillId="5" borderId="28" xfId="0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815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16</xdr:row>
          <xdr:rowOff>228600</xdr:rowOff>
        </xdr:from>
        <xdr:to>
          <xdr:col>5</xdr:col>
          <xdr:colOff>85725</xdr:colOff>
          <xdr:row>18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16</xdr:row>
          <xdr:rowOff>228600</xdr:rowOff>
        </xdr:from>
        <xdr:to>
          <xdr:col>11</xdr:col>
          <xdr:colOff>95250</xdr:colOff>
          <xdr:row>18</xdr:row>
          <xdr:rowOff>38100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72058</xdr:colOff>
      <xdr:row>3</xdr:row>
      <xdr:rowOff>6211</xdr:rowOff>
    </xdr:from>
    <xdr:to>
      <xdr:col>2</xdr:col>
      <xdr:colOff>1398883</xdr:colOff>
      <xdr:row>5</xdr:row>
      <xdr:rowOff>289891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6FAAFB3-FEDC-4DB3-8EBE-8E5EEFAF7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971" y="735081"/>
          <a:ext cx="1475912" cy="1012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74256</xdr:colOff>
      <xdr:row>0</xdr:row>
      <xdr:rowOff>238125</xdr:rowOff>
    </xdr:from>
    <xdr:to>
      <xdr:col>4</xdr:col>
      <xdr:colOff>758112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8B7ECF4-91B7-44C7-9AE3-530414DFA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56" y="238125"/>
          <a:ext cx="1083906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74256</xdr:colOff>
      <xdr:row>0</xdr:row>
      <xdr:rowOff>238125</xdr:rowOff>
    </xdr:from>
    <xdr:to>
      <xdr:col>4</xdr:col>
      <xdr:colOff>758112</xdr:colOff>
      <xdr:row>3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02A9278-9301-4FA1-A99B-94C668B99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56" y="238125"/>
          <a:ext cx="1083906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74256</xdr:colOff>
      <xdr:row>0</xdr:row>
      <xdr:rowOff>238125</xdr:rowOff>
    </xdr:from>
    <xdr:to>
      <xdr:col>4</xdr:col>
      <xdr:colOff>758112</xdr:colOff>
      <xdr:row>3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40FF67E-17CB-4384-8893-56C5F520D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56" y="238125"/>
          <a:ext cx="1083906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92D050"/>
    <pageSetUpPr fitToPage="1"/>
  </sheetPr>
  <dimension ref="B3:R29"/>
  <sheetViews>
    <sheetView showGridLines="0" view="pageBreakPreview" zoomScale="78" zoomScaleNormal="115" zoomScaleSheetLayoutView="78" workbookViewId="0">
      <pane xSplit="1" ySplit="8" topLeftCell="B12" activePane="bottomRight" state="frozen"/>
      <selection pane="topRight" activeCell="B1" sqref="B1"/>
      <selection pane="bottomLeft" activeCell="A5" sqref="A5"/>
      <selection pane="bottomRight" activeCell="E12" sqref="E12:Q12"/>
    </sheetView>
  </sheetViews>
  <sheetFormatPr defaultRowHeight="14.25"/>
  <cols>
    <col min="1" max="1" width="9.140625" style="1"/>
    <col min="2" max="2" width="2.28515625" style="1" customWidth="1"/>
    <col min="3" max="3" width="21.5703125" style="1" customWidth="1"/>
    <col min="4" max="4" width="4.42578125" style="1" customWidth="1"/>
    <col min="5" max="5" width="4.7109375" style="1" customWidth="1"/>
    <col min="6" max="6" width="5.140625" style="1" customWidth="1"/>
    <col min="7" max="7" width="7.28515625" style="1" customWidth="1"/>
    <col min="8" max="8" width="7.85546875" style="1" customWidth="1"/>
    <col min="9" max="9" width="4.7109375" style="1" customWidth="1"/>
    <col min="10" max="10" width="10.5703125" style="1" customWidth="1"/>
    <col min="11" max="11" width="4.85546875" style="1" customWidth="1"/>
    <col min="12" max="12" width="7" style="1" customWidth="1"/>
    <col min="13" max="13" width="4.7109375" style="1" customWidth="1"/>
    <col min="14" max="14" width="6.85546875" style="1" customWidth="1"/>
    <col min="15" max="15" width="6.42578125" style="1" customWidth="1"/>
    <col min="16" max="16" width="7.28515625" style="1" customWidth="1"/>
    <col min="17" max="17" width="2.28515625" style="1" customWidth="1"/>
    <col min="18" max="16384" width="9.140625" style="1"/>
  </cols>
  <sheetData>
    <row r="3" spans="2:18" ht="28.5" customHeight="1">
      <c r="B3" s="82" t="s">
        <v>134</v>
      </c>
      <c r="C3" s="83"/>
      <c r="D3" s="103" t="s">
        <v>135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  <c r="R3" s="84"/>
    </row>
    <row r="4" spans="2:18" ht="28.5" customHeight="1">
      <c r="B4" s="70"/>
      <c r="C4" s="74"/>
      <c r="D4" s="106" t="s">
        <v>138</v>
      </c>
      <c r="E4" s="107"/>
      <c r="F4" s="107"/>
      <c r="G4" s="107"/>
      <c r="H4" s="112" t="s">
        <v>136</v>
      </c>
      <c r="I4" s="113"/>
      <c r="J4" s="113"/>
      <c r="K4" s="114"/>
      <c r="L4" s="86" t="s">
        <v>19</v>
      </c>
      <c r="M4" s="115" t="s">
        <v>147</v>
      </c>
      <c r="N4" s="116"/>
      <c r="O4" s="116"/>
      <c r="P4" s="116"/>
      <c r="Q4" s="116"/>
    </row>
    <row r="5" spans="2:18" ht="28.5" customHeight="1">
      <c r="B5" s="70"/>
      <c r="C5" s="74"/>
      <c r="D5" s="108"/>
      <c r="E5" s="109"/>
      <c r="F5" s="109"/>
      <c r="G5" s="109"/>
      <c r="H5" s="112" t="s">
        <v>139</v>
      </c>
      <c r="I5" s="113"/>
      <c r="J5" s="113"/>
      <c r="K5" s="114"/>
      <c r="L5" s="72" t="s">
        <v>19</v>
      </c>
      <c r="M5" s="117" t="s">
        <v>140</v>
      </c>
      <c r="N5" s="117"/>
      <c r="O5" s="117"/>
      <c r="P5" s="117"/>
      <c r="Q5" s="117"/>
    </row>
    <row r="6" spans="2:18" ht="28.5" customHeight="1">
      <c r="B6" s="70"/>
      <c r="C6" s="74"/>
      <c r="D6" s="110"/>
      <c r="E6" s="111"/>
      <c r="F6" s="111"/>
      <c r="G6" s="111"/>
      <c r="H6" s="112" t="s">
        <v>141</v>
      </c>
      <c r="I6" s="113"/>
      <c r="J6" s="113"/>
      <c r="K6" s="114"/>
      <c r="L6" s="72" t="s">
        <v>19</v>
      </c>
      <c r="M6" s="118" t="s">
        <v>142</v>
      </c>
      <c r="N6" s="119"/>
      <c r="O6" s="119"/>
      <c r="P6" s="119"/>
      <c r="Q6" s="120"/>
    </row>
    <row r="7" spans="2:18" ht="28.5" customHeight="1">
      <c r="B7" s="121" t="s">
        <v>144</v>
      </c>
      <c r="C7" s="122"/>
      <c r="D7" s="122"/>
      <c r="E7" s="122"/>
      <c r="F7" s="122"/>
      <c r="G7" s="123"/>
      <c r="H7" s="112" t="s">
        <v>143</v>
      </c>
      <c r="I7" s="113"/>
      <c r="J7" s="113"/>
      <c r="K7" s="114"/>
      <c r="L7" s="81" t="s">
        <v>19</v>
      </c>
      <c r="M7" s="117" t="s">
        <v>145</v>
      </c>
      <c r="N7" s="117"/>
      <c r="O7" s="117"/>
      <c r="P7" s="117"/>
      <c r="Q7" s="117"/>
    </row>
    <row r="8" spans="2:18" ht="26.25" customHeight="1"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</row>
    <row r="9" spans="2:18" ht="12" customHeight="1" thickBot="1"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</row>
    <row r="10" spans="2:18" ht="30.75" customHeight="1" thickBot="1">
      <c r="B10" s="134" t="s">
        <v>21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6"/>
    </row>
    <row r="11" spans="2:18" ht="21.75" customHeight="1">
      <c r="B11" s="2"/>
      <c r="C11" s="162" t="s">
        <v>65</v>
      </c>
      <c r="D11" s="163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4"/>
    </row>
    <row r="12" spans="2:18" ht="21.75" customHeight="1">
      <c r="B12" s="3"/>
      <c r="C12" s="153" t="s">
        <v>2</v>
      </c>
      <c r="D12" s="154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7"/>
    </row>
    <row r="13" spans="2:18" ht="21.75" customHeight="1">
      <c r="B13" s="3"/>
      <c r="C13" s="153" t="s">
        <v>3</v>
      </c>
      <c r="D13" s="154"/>
      <c r="E13" s="156"/>
      <c r="F13" s="156"/>
      <c r="G13" s="156"/>
      <c r="H13" s="156"/>
      <c r="I13" s="156"/>
      <c r="J13" s="152" t="s">
        <v>12</v>
      </c>
      <c r="K13" s="153"/>
      <c r="L13" s="154"/>
      <c r="M13" s="156"/>
      <c r="N13" s="156"/>
      <c r="O13" s="156"/>
      <c r="P13" s="156"/>
      <c r="Q13" s="157"/>
    </row>
    <row r="14" spans="2:18" ht="21.75" customHeight="1">
      <c r="B14" s="3"/>
      <c r="C14" s="153" t="s">
        <v>4</v>
      </c>
      <c r="D14" s="154"/>
      <c r="E14" s="156"/>
      <c r="F14" s="156"/>
      <c r="G14" s="156"/>
      <c r="H14" s="156"/>
      <c r="I14" s="156"/>
      <c r="J14" s="152" t="s">
        <v>13</v>
      </c>
      <c r="K14" s="153"/>
      <c r="L14" s="154"/>
      <c r="M14" s="156"/>
      <c r="N14" s="156"/>
      <c r="O14" s="156"/>
      <c r="P14" s="156"/>
      <c r="Q14" s="157"/>
    </row>
    <row r="15" spans="2:18" ht="21.75" customHeight="1">
      <c r="B15" s="3"/>
      <c r="C15" s="153" t="s">
        <v>5</v>
      </c>
      <c r="D15" s="154"/>
      <c r="E15" s="156"/>
      <c r="F15" s="156"/>
      <c r="G15" s="156"/>
      <c r="H15" s="156"/>
      <c r="I15" s="156"/>
      <c r="J15" s="152" t="s">
        <v>14</v>
      </c>
      <c r="K15" s="153"/>
      <c r="L15" s="154"/>
      <c r="M15" s="155"/>
      <c r="N15" s="156"/>
      <c r="O15" s="156"/>
      <c r="P15" s="156"/>
      <c r="Q15" s="157"/>
    </row>
    <row r="16" spans="2:18" ht="21.75" customHeight="1">
      <c r="B16" s="3"/>
      <c r="C16" s="153" t="s">
        <v>6</v>
      </c>
      <c r="D16" s="154"/>
      <c r="E16" s="158"/>
      <c r="F16" s="156"/>
      <c r="G16" s="156"/>
      <c r="H16" s="156"/>
      <c r="I16" s="156"/>
      <c r="J16" s="152" t="s">
        <v>15</v>
      </c>
      <c r="K16" s="153"/>
      <c r="L16" s="154"/>
      <c r="M16" s="155"/>
      <c r="N16" s="156"/>
      <c r="O16" s="156"/>
      <c r="P16" s="156"/>
      <c r="Q16" s="157"/>
    </row>
    <row r="17" spans="2:17" ht="21.75" customHeight="1">
      <c r="B17" s="3"/>
      <c r="C17" s="153" t="s">
        <v>7</v>
      </c>
      <c r="D17" s="154"/>
      <c r="E17" s="156"/>
      <c r="F17" s="156"/>
      <c r="G17" s="156"/>
      <c r="H17" s="156"/>
      <c r="I17" s="156"/>
      <c r="J17" s="152" t="s">
        <v>16</v>
      </c>
      <c r="K17" s="153"/>
      <c r="L17" s="154"/>
      <c r="M17" s="156"/>
      <c r="N17" s="156"/>
      <c r="O17" s="156"/>
      <c r="P17" s="156"/>
      <c r="Q17" s="157"/>
    </row>
    <row r="18" spans="2:17" ht="21.75" customHeight="1">
      <c r="B18" s="3"/>
      <c r="C18" s="153" t="s">
        <v>8</v>
      </c>
      <c r="D18" s="154"/>
      <c r="E18" s="12"/>
      <c r="F18" s="159" t="s">
        <v>11</v>
      </c>
      <c r="G18" s="160"/>
      <c r="H18" s="160"/>
      <c r="I18" s="160"/>
      <c r="J18" s="161"/>
      <c r="K18" s="12"/>
      <c r="L18" s="164" t="s">
        <v>17</v>
      </c>
      <c r="M18" s="164"/>
      <c r="N18" s="164"/>
      <c r="O18" s="164"/>
      <c r="P18" s="164"/>
      <c r="Q18" s="165"/>
    </row>
    <row r="19" spans="2:17" ht="21.75" customHeight="1">
      <c r="B19" s="3"/>
      <c r="C19" s="137" t="s">
        <v>9</v>
      </c>
      <c r="D19" s="138"/>
      <c r="E19" s="156"/>
      <c r="F19" s="156"/>
      <c r="G19" s="156"/>
      <c r="H19" s="156"/>
      <c r="I19" s="128" t="s">
        <v>54</v>
      </c>
      <c r="J19" s="129"/>
      <c r="K19" s="129"/>
      <c r="L19" s="129"/>
      <c r="M19" s="129"/>
      <c r="N19" s="129"/>
      <c r="O19" s="129"/>
      <c r="P19" s="129"/>
      <c r="Q19" s="130"/>
    </row>
    <row r="20" spans="2:17" ht="21.75" customHeight="1">
      <c r="B20" s="4"/>
      <c r="C20" s="139" t="s">
        <v>10</v>
      </c>
      <c r="D20" s="140"/>
      <c r="E20" s="131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3"/>
    </row>
    <row r="21" spans="2:17">
      <c r="B21" s="5"/>
      <c r="C21" s="141"/>
      <c r="D21" s="142"/>
      <c r="E21" s="131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3"/>
    </row>
    <row r="22" spans="2:17">
      <c r="B22" s="5"/>
      <c r="C22" s="141"/>
      <c r="D22" s="142"/>
      <c r="E22" s="131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3"/>
    </row>
    <row r="23" spans="2:17" ht="14.25" customHeight="1" thickBot="1">
      <c r="B23" s="6"/>
      <c r="C23" s="143"/>
      <c r="D23" s="144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ht="30.75" customHeight="1" thickBot="1"/>
    <row r="25" spans="2:17" ht="25.5" customHeight="1" thickBot="1">
      <c r="B25" s="134" t="s">
        <v>0</v>
      </c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6"/>
    </row>
    <row r="26" spans="2:17" ht="38.25" customHeight="1">
      <c r="B26" s="2"/>
      <c r="C26" s="124" t="s">
        <v>66</v>
      </c>
      <c r="D26" s="125"/>
      <c r="E26" s="145" t="s">
        <v>18</v>
      </c>
      <c r="F26" s="146"/>
      <c r="G26" s="146"/>
      <c r="H26" s="147" t="s">
        <v>55</v>
      </c>
      <c r="I26" s="147"/>
      <c r="J26" s="147"/>
      <c r="K26" s="147"/>
      <c r="L26" s="147"/>
      <c r="M26" s="147"/>
      <c r="N26" s="147"/>
      <c r="O26" s="147"/>
      <c r="P26" s="147"/>
      <c r="Q26" s="148"/>
    </row>
    <row r="27" spans="2:17" ht="38.25" customHeight="1">
      <c r="B27" s="5"/>
      <c r="C27" s="126"/>
      <c r="D27" s="127"/>
      <c r="E27" s="149" t="s">
        <v>1</v>
      </c>
      <c r="F27" s="150"/>
      <c r="G27" s="150"/>
      <c r="H27" s="151" t="s">
        <v>19</v>
      </c>
      <c r="I27" s="151"/>
      <c r="J27" s="151"/>
      <c r="K27" s="151"/>
      <c r="L27" s="10" t="s">
        <v>20</v>
      </c>
      <c r="M27" s="170"/>
      <c r="N27" s="170"/>
      <c r="O27" s="170"/>
      <c r="P27" s="170"/>
      <c r="Q27" s="171"/>
    </row>
    <row r="28" spans="2:17" ht="15" thickBot="1">
      <c r="B28" s="6"/>
      <c r="C28" s="168"/>
      <c r="D28" s="169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>
      <c r="J29" s="11"/>
    </row>
  </sheetData>
  <sheetProtection selectLockedCells="1"/>
  <protectedRanges>
    <protectedRange sqref="E11:E15" name="Range1"/>
  </protectedRanges>
  <mergeCells count="59">
    <mergeCell ref="C28:D28"/>
    <mergeCell ref="E19:H19"/>
    <mergeCell ref="M27:Q27"/>
    <mergeCell ref="E11:Q11"/>
    <mergeCell ref="E12:Q12"/>
    <mergeCell ref="E13:I13"/>
    <mergeCell ref="E14:I14"/>
    <mergeCell ref="E15:I15"/>
    <mergeCell ref="M13:Q13"/>
    <mergeCell ref="J17:L17"/>
    <mergeCell ref="J16:L16"/>
    <mergeCell ref="J15:L15"/>
    <mergeCell ref="L18:Q18"/>
    <mergeCell ref="E17:I17"/>
    <mergeCell ref="M17:Q17"/>
    <mergeCell ref="B10:Q10"/>
    <mergeCell ref="B8:Q8"/>
    <mergeCell ref="M15:Q15"/>
    <mergeCell ref="M14:Q14"/>
    <mergeCell ref="B9:E9"/>
    <mergeCell ref="F9:I9"/>
    <mergeCell ref="J9:M9"/>
    <mergeCell ref="N9:Q9"/>
    <mergeCell ref="C11:D11"/>
    <mergeCell ref="C12:D12"/>
    <mergeCell ref="C13:D13"/>
    <mergeCell ref="C14:D14"/>
    <mergeCell ref="C15:D15"/>
    <mergeCell ref="E16:I16"/>
    <mergeCell ref="F18:J18"/>
    <mergeCell ref="C16:D16"/>
    <mergeCell ref="C17:D17"/>
    <mergeCell ref="C18:D18"/>
    <mergeCell ref="B7:G7"/>
    <mergeCell ref="C26:D27"/>
    <mergeCell ref="I19:Q19"/>
    <mergeCell ref="E20:Q20"/>
    <mergeCell ref="E21:Q21"/>
    <mergeCell ref="E22:Q22"/>
    <mergeCell ref="B25:Q25"/>
    <mergeCell ref="C19:D19"/>
    <mergeCell ref="C20:D23"/>
    <mergeCell ref="E26:G26"/>
    <mergeCell ref="H26:Q26"/>
    <mergeCell ref="E27:G27"/>
    <mergeCell ref="H27:K27"/>
    <mergeCell ref="J14:L14"/>
    <mergeCell ref="J13:L13"/>
    <mergeCell ref="M16:Q16"/>
    <mergeCell ref="H7:K7"/>
    <mergeCell ref="M4:Q4"/>
    <mergeCell ref="M5:Q5"/>
    <mergeCell ref="M6:Q6"/>
    <mergeCell ref="M7:Q7"/>
    <mergeCell ref="D3:Q3"/>
    <mergeCell ref="D4:G6"/>
    <mergeCell ref="H4:K4"/>
    <mergeCell ref="H5:K5"/>
    <mergeCell ref="H6:K6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86" fitToHeight="0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16</xdr:row>
                    <xdr:rowOff>228600</xdr:rowOff>
                  </from>
                  <to>
                    <xdr:col>5</xdr:col>
                    <xdr:colOff>85725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5" name="Check Box 13">
              <controlPr defaultSize="0" autoFill="0" autoLine="0" autoPict="0">
                <anchor moveWithCells="1">
                  <from>
                    <xdr:col>10</xdr:col>
                    <xdr:colOff>57150</xdr:colOff>
                    <xdr:row>16</xdr:row>
                    <xdr:rowOff>228600</xdr:rowOff>
                  </from>
                  <to>
                    <xdr:col>11</xdr:col>
                    <xdr:colOff>95250</xdr:colOff>
                    <xdr:row>18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R35"/>
  <sheetViews>
    <sheetView showGridLines="0" view="pageBreakPreview" zoomScale="98" zoomScaleNormal="115" zoomScaleSheetLayoutView="98" workbookViewId="0">
      <selection activeCell="B1" sqref="B1:Q5"/>
    </sheetView>
  </sheetViews>
  <sheetFormatPr defaultRowHeight="14.25"/>
  <cols>
    <col min="1" max="1" width="9.140625" style="73"/>
    <col min="2" max="2" width="2.28515625" style="73" customWidth="1"/>
    <col min="3" max="4" width="3" style="73" customWidth="1"/>
    <col min="5" max="5" width="16.28515625" style="73" customWidth="1"/>
    <col min="6" max="6" width="4.7109375" style="87" customWidth="1"/>
    <col min="7" max="7" width="5.140625" style="73" customWidth="1"/>
    <col min="8" max="8" width="7.28515625" style="73" customWidth="1"/>
    <col min="9" max="9" width="7.85546875" style="73" customWidth="1"/>
    <col min="10" max="10" width="4.7109375" style="73" customWidth="1"/>
    <col min="11" max="11" width="10.42578125" style="73" customWidth="1"/>
    <col min="12" max="12" width="4.85546875" style="73" customWidth="1"/>
    <col min="13" max="13" width="3.85546875" style="73" customWidth="1"/>
    <col min="14" max="14" width="4.85546875" style="73" customWidth="1"/>
    <col min="15" max="15" width="7.5703125" style="73" customWidth="1"/>
    <col min="16" max="16" width="7.140625" style="73" customWidth="1"/>
    <col min="17" max="17" width="12.5703125" style="73" customWidth="1"/>
    <col min="18" max="18" width="2.28515625" style="73" customWidth="1"/>
    <col min="19" max="19" width="9.140625" style="73"/>
    <col min="20" max="20" width="22.42578125" style="73" customWidth="1"/>
    <col min="21" max="16384" width="9.140625" style="73"/>
  </cols>
  <sheetData>
    <row r="1" spans="2:18" ht="24" customHeight="1">
      <c r="B1" s="182" t="s">
        <v>134</v>
      </c>
      <c r="C1" s="183"/>
      <c r="D1" s="183"/>
      <c r="E1" s="183"/>
      <c r="F1" s="88"/>
      <c r="G1" s="89"/>
      <c r="H1" s="89"/>
      <c r="I1" s="89"/>
      <c r="J1" s="89" t="s">
        <v>135</v>
      </c>
      <c r="K1" s="89"/>
      <c r="L1" s="89"/>
      <c r="M1" s="89"/>
      <c r="N1" s="89"/>
      <c r="O1" s="89"/>
      <c r="P1" s="89"/>
      <c r="Q1" s="90"/>
    </row>
    <row r="2" spans="2:18" ht="24" customHeight="1">
      <c r="B2" s="70"/>
      <c r="C2" s="184"/>
      <c r="D2" s="184"/>
      <c r="E2" s="184"/>
      <c r="F2" s="85"/>
      <c r="G2" s="91"/>
      <c r="H2" s="91"/>
      <c r="I2" s="186" t="s">
        <v>136</v>
      </c>
      <c r="J2" s="187"/>
      <c r="K2" s="187"/>
      <c r="L2" s="187"/>
      <c r="M2" s="72" t="s">
        <v>19</v>
      </c>
      <c r="N2" s="188" t="s">
        <v>137</v>
      </c>
      <c r="O2" s="189"/>
      <c r="P2" s="189"/>
      <c r="Q2" s="190"/>
    </row>
    <row r="3" spans="2:18" ht="24" customHeight="1">
      <c r="B3" s="70"/>
      <c r="C3" s="184"/>
      <c r="D3" s="184"/>
      <c r="E3" s="184"/>
      <c r="F3" s="191" t="s">
        <v>138</v>
      </c>
      <c r="G3" s="192"/>
      <c r="H3" s="193"/>
      <c r="I3" s="194" t="s">
        <v>139</v>
      </c>
      <c r="J3" s="194"/>
      <c r="K3" s="194"/>
      <c r="L3" s="194"/>
      <c r="M3" s="72" t="s">
        <v>19</v>
      </c>
      <c r="N3" s="75" t="s">
        <v>140</v>
      </c>
      <c r="O3" s="76"/>
      <c r="P3" s="76"/>
      <c r="Q3" s="71"/>
    </row>
    <row r="4" spans="2:18" ht="24" customHeight="1">
      <c r="B4" s="70"/>
      <c r="C4" s="185"/>
      <c r="D4" s="185"/>
      <c r="E4" s="185"/>
      <c r="F4" s="77"/>
      <c r="G4" s="91"/>
      <c r="H4" s="91"/>
      <c r="I4" s="194" t="s">
        <v>141</v>
      </c>
      <c r="J4" s="194"/>
      <c r="K4" s="194"/>
      <c r="L4" s="194"/>
      <c r="M4" s="72" t="s">
        <v>19</v>
      </c>
      <c r="N4" s="78" t="s">
        <v>142</v>
      </c>
      <c r="O4" s="79"/>
      <c r="P4" s="79"/>
      <c r="Q4" s="80"/>
    </row>
    <row r="5" spans="2:18" ht="32.25" customHeight="1">
      <c r="B5" s="121" t="s">
        <v>146</v>
      </c>
      <c r="C5" s="122"/>
      <c r="D5" s="122"/>
      <c r="E5" s="122"/>
      <c r="F5" s="122"/>
      <c r="G5" s="122"/>
      <c r="H5" s="123"/>
      <c r="I5" s="112" t="s">
        <v>143</v>
      </c>
      <c r="J5" s="113"/>
      <c r="K5" s="113"/>
      <c r="L5" s="114"/>
      <c r="M5" s="81" t="s">
        <v>19</v>
      </c>
      <c r="N5" s="176" t="s">
        <v>145</v>
      </c>
      <c r="O5" s="177"/>
      <c r="P5" s="177"/>
      <c r="Q5" s="178"/>
    </row>
    <row r="6" spans="2:18" ht="24" customHeight="1">
      <c r="F6" s="91"/>
      <c r="G6" s="91"/>
      <c r="H6" s="91"/>
      <c r="I6" s="91"/>
      <c r="J6" s="91"/>
      <c r="K6" s="91"/>
      <c r="L6" s="91"/>
      <c r="M6" s="91"/>
      <c r="N6" s="91"/>
      <c r="O6" s="92"/>
      <c r="P6" s="92"/>
    </row>
    <row r="7" spans="2:18" ht="26.25" customHeight="1">
      <c r="B7" s="179" t="s">
        <v>57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</row>
    <row r="8" spans="2:18" ht="12" customHeight="1"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</row>
    <row r="9" spans="2:18" ht="9.75" customHeight="1" thickBot="1"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</row>
    <row r="10" spans="2:18" ht="10.5" customHeight="1"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5"/>
    </row>
    <row r="11" spans="2:18" ht="28.5" customHeight="1">
      <c r="B11" s="96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97"/>
    </row>
    <row r="12" spans="2:18" ht="28.5" customHeight="1">
      <c r="B12" s="96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97"/>
    </row>
    <row r="13" spans="2:18" ht="28.5" customHeight="1">
      <c r="B13" s="96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97"/>
    </row>
    <row r="14" spans="2:18" ht="28.5" customHeight="1">
      <c r="B14" s="96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97"/>
    </row>
    <row r="15" spans="2:18" ht="28.5" customHeight="1">
      <c r="B15" s="96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97"/>
    </row>
    <row r="16" spans="2:18" ht="28.5" customHeight="1">
      <c r="B16" s="96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97"/>
    </row>
    <row r="17" spans="2:18" ht="28.5" customHeight="1">
      <c r="B17" s="96"/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97"/>
    </row>
    <row r="18" spans="2:18" ht="28.5" customHeight="1">
      <c r="B18" s="96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97"/>
    </row>
    <row r="19" spans="2:18" ht="28.5" customHeight="1">
      <c r="B19" s="96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97"/>
    </row>
    <row r="20" spans="2:18" ht="28.5" customHeight="1">
      <c r="B20" s="96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97"/>
    </row>
    <row r="21" spans="2:18" ht="28.5" customHeight="1">
      <c r="B21" s="96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97"/>
    </row>
    <row r="22" spans="2:18" ht="28.5" customHeight="1">
      <c r="B22" s="96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97"/>
    </row>
    <row r="23" spans="2:18" ht="28.5" customHeight="1">
      <c r="B23" s="96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97"/>
    </row>
    <row r="24" spans="2:18" ht="28.5" customHeight="1">
      <c r="B24" s="96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97"/>
    </row>
    <row r="25" spans="2:18" ht="28.5" customHeight="1">
      <c r="B25" s="96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97"/>
    </row>
    <row r="26" spans="2:18" ht="28.5" customHeight="1">
      <c r="B26" s="96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97"/>
    </row>
    <row r="27" spans="2:18" ht="28.5" customHeight="1">
      <c r="B27" s="96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97"/>
    </row>
    <row r="28" spans="2:18" ht="28.5" customHeight="1">
      <c r="B28" s="96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97"/>
    </row>
    <row r="29" spans="2:18" ht="28.5" customHeight="1">
      <c r="B29" s="96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97"/>
    </row>
    <row r="30" spans="2:18" ht="28.5" customHeight="1">
      <c r="B30" s="96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97"/>
    </row>
    <row r="31" spans="2:18" ht="28.5" customHeight="1">
      <c r="B31" s="96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97"/>
    </row>
    <row r="32" spans="2:18" ht="28.5" customHeight="1">
      <c r="B32" s="96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97"/>
    </row>
    <row r="33" spans="2:18" ht="39.75" customHeight="1">
      <c r="B33" s="96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97"/>
    </row>
    <row r="34" spans="2:18" ht="28.5" customHeight="1">
      <c r="B34" s="96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97"/>
    </row>
    <row r="35" spans="2:18" ht="12.75" customHeight="1" thickBot="1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100"/>
    </row>
  </sheetData>
  <sheetProtection selectLockedCells="1"/>
  <mergeCells count="14">
    <mergeCell ref="B1:E1"/>
    <mergeCell ref="C2:E4"/>
    <mergeCell ref="I2:L2"/>
    <mergeCell ref="N2:Q2"/>
    <mergeCell ref="F3:H3"/>
    <mergeCell ref="I3:L3"/>
    <mergeCell ref="I4:L4"/>
    <mergeCell ref="C11:Q34"/>
    <mergeCell ref="B5:H5"/>
    <mergeCell ref="I5:L5"/>
    <mergeCell ref="N5:Q5"/>
    <mergeCell ref="B7:R7"/>
    <mergeCell ref="B8:Q8"/>
    <mergeCell ref="B9:R9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85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1:R126"/>
  <sheetViews>
    <sheetView showGridLines="0" view="pageBreakPreview" zoomScale="98" zoomScaleNormal="115" zoomScaleSheetLayoutView="98" workbookViewId="0">
      <pane xSplit="2" ySplit="8" topLeftCell="C36" activePane="bottomRight" state="frozen"/>
      <selection pane="topRight" activeCell="C1" sqref="C1"/>
      <selection pane="bottomLeft" activeCell="A6" sqref="A6"/>
      <selection pane="bottomRight" activeCell="B1" sqref="B1:Q5"/>
    </sheetView>
  </sheetViews>
  <sheetFormatPr defaultRowHeight="14.25"/>
  <cols>
    <col min="1" max="1" width="9.140625" style="1"/>
    <col min="2" max="2" width="2.28515625" style="1" customWidth="1"/>
    <col min="3" max="4" width="3" style="1" customWidth="1"/>
    <col min="5" max="5" width="16.28515625" style="1" customWidth="1"/>
    <col min="6" max="6" width="4.7109375" style="11" customWidth="1"/>
    <col min="7" max="7" width="5.140625" style="1" customWidth="1"/>
    <col min="8" max="8" width="7.28515625" style="1" customWidth="1"/>
    <col min="9" max="9" width="7.85546875" style="1" customWidth="1"/>
    <col min="10" max="10" width="4.7109375" style="1" customWidth="1"/>
    <col min="11" max="11" width="10.42578125" style="1" customWidth="1"/>
    <col min="12" max="12" width="4.85546875" style="1" customWidth="1"/>
    <col min="13" max="13" width="9.85546875" style="1" customWidth="1"/>
    <col min="14" max="14" width="4.85546875" style="1" customWidth="1"/>
    <col min="15" max="15" width="7.5703125" style="1" customWidth="1"/>
    <col min="16" max="16" width="7.140625" style="1" customWidth="1"/>
    <col min="17" max="17" width="8.42578125" style="1" customWidth="1"/>
    <col min="18" max="18" width="2.28515625" style="1" customWidth="1"/>
    <col min="19" max="19" width="9.140625" style="1"/>
    <col min="20" max="20" width="22.42578125" style="1" customWidth="1"/>
    <col min="21" max="16384" width="9.140625" style="1"/>
  </cols>
  <sheetData>
    <row r="1" spans="2:18" ht="23.25" customHeight="1">
      <c r="B1" s="182" t="s">
        <v>134</v>
      </c>
      <c r="C1" s="183"/>
      <c r="D1" s="183"/>
      <c r="E1" s="183"/>
      <c r="F1" s="88"/>
      <c r="G1" s="89"/>
      <c r="H1" s="89"/>
      <c r="I1" s="89"/>
      <c r="J1" s="89" t="s">
        <v>135</v>
      </c>
      <c r="K1" s="89"/>
      <c r="L1" s="89"/>
      <c r="M1" s="89"/>
      <c r="N1" s="89"/>
      <c r="O1" s="89"/>
      <c r="P1" s="89"/>
      <c r="Q1" s="90"/>
    </row>
    <row r="2" spans="2:18" ht="23.25" customHeight="1">
      <c r="B2" s="70"/>
      <c r="C2" s="184"/>
      <c r="D2" s="184"/>
      <c r="E2" s="184"/>
      <c r="F2" s="85"/>
      <c r="G2" s="91"/>
      <c r="H2" s="91"/>
      <c r="I2" s="186" t="s">
        <v>136</v>
      </c>
      <c r="J2" s="187"/>
      <c r="K2" s="187"/>
      <c r="L2" s="187"/>
      <c r="M2" s="72" t="s">
        <v>19</v>
      </c>
      <c r="N2" s="188" t="s">
        <v>148</v>
      </c>
      <c r="O2" s="189"/>
      <c r="P2" s="189"/>
      <c r="Q2" s="190"/>
    </row>
    <row r="3" spans="2:18" ht="23.25" customHeight="1">
      <c r="B3" s="70"/>
      <c r="C3" s="184"/>
      <c r="D3" s="184"/>
      <c r="E3" s="184"/>
      <c r="F3" s="191" t="s">
        <v>138</v>
      </c>
      <c r="G3" s="192"/>
      <c r="H3" s="193"/>
      <c r="I3" s="194" t="s">
        <v>139</v>
      </c>
      <c r="J3" s="194"/>
      <c r="K3" s="194"/>
      <c r="L3" s="194"/>
      <c r="M3" s="72" t="s">
        <v>19</v>
      </c>
      <c r="N3" s="75" t="s">
        <v>140</v>
      </c>
      <c r="O3" s="76"/>
      <c r="P3" s="76"/>
      <c r="Q3" s="71"/>
    </row>
    <row r="4" spans="2:18" ht="18.75" customHeight="1">
      <c r="B4" s="70"/>
      <c r="C4" s="185"/>
      <c r="D4" s="185"/>
      <c r="E4" s="185"/>
      <c r="F4" s="77"/>
      <c r="G4" s="91"/>
      <c r="H4" s="91"/>
      <c r="I4" s="194" t="s">
        <v>141</v>
      </c>
      <c r="J4" s="194"/>
      <c r="K4" s="194"/>
      <c r="L4" s="194"/>
      <c r="M4" s="72" t="s">
        <v>19</v>
      </c>
      <c r="N4" s="78" t="s">
        <v>142</v>
      </c>
      <c r="O4" s="79"/>
      <c r="P4" s="79"/>
      <c r="Q4" s="80"/>
      <c r="R4" s="101"/>
    </row>
    <row r="5" spans="2:18" ht="31.5" customHeight="1">
      <c r="B5" s="121" t="s">
        <v>58</v>
      </c>
      <c r="C5" s="122"/>
      <c r="D5" s="122"/>
      <c r="E5" s="122"/>
      <c r="F5" s="122"/>
      <c r="G5" s="122"/>
      <c r="H5" s="123"/>
      <c r="I5" s="112" t="s">
        <v>143</v>
      </c>
      <c r="J5" s="113"/>
      <c r="K5" s="113"/>
      <c r="L5" s="114"/>
      <c r="M5" s="81" t="s">
        <v>19</v>
      </c>
      <c r="N5" s="176" t="s">
        <v>149</v>
      </c>
      <c r="O5" s="177"/>
      <c r="P5" s="177"/>
      <c r="Q5" s="178"/>
    </row>
    <row r="6" spans="2:18" ht="18" customHeight="1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2:18" ht="19.5" customHeight="1">
      <c r="B7" s="13"/>
      <c r="C7" s="195" t="s">
        <v>58</v>
      </c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7"/>
      <c r="R7" s="13"/>
    </row>
    <row r="8" spans="2:18" ht="40.5" customHeight="1">
      <c r="B8" s="13"/>
      <c r="C8" s="198" t="s">
        <v>24</v>
      </c>
      <c r="D8" s="198"/>
      <c r="E8" s="199" t="s">
        <v>59</v>
      </c>
      <c r="F8" s="200"/>
      <c r="G8" s="201" t="s">
        <v>56</v>
      </c>
      <c r="H8" s="202"/>
      <c r="I8" s="202"/>
      <c r="J8" s="202"/>
      <c r="K8" s="202"/>
      <c r="L8" s="202"/>
      <c r="M8" s="202"/>
      <c r="N8" s="202"/>
      <c r="O8" s="202"/>
      <c r="P8" s="202"/>
      <c r="Q8" s="203"/>
      <c r="R8" s="13"/>
    </row>
    <row r="9" spans="2:18" ht="21.75" customHeight="1">
      <c r="B9" s="13"/>
      <c r="C9" s="209" t="s">
        <v>60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1"/>
      <c r="R9" s="13"/>
    </row>
    <row r="10" spans="2:18" ht="30" customHeight="1">
      <c r="B10" s="13"/>
      <c r="C10" s="204"/>
      <c r="D10" s="205"/>
      <c r="E10" s="206"/>
      <c r="F10" s="207"/>
      <c r="G10" s="206"/>
      <c r="H10" s="208"/>
      <c r="I10" s="208"/>
      <c r="J10" s="208"/>
      <c r="K10" s="208"/>
      <c r="L10" s="208"/>
      <c r="M10" s="208"/>
      <c r="N10" s="208"/>
      <c r="O10" s="208"/>
      <c r="P10" s="208"/>
      <c r="Q10" s="207"/>
      <c r="R10" s="13"/>
    </row>
    <row r="11" spans="2:18" ht="30" customHeight="1">
      <c r="B11" s="13"/>
      <c r="C11" s="204"/>
      <c r="D11" s="205"/>
      <c r="E11" s="206"/>
      <c r="F11" s="207"/>
      <c r="G11" s="206"/>
      <c r="H11" s="208"/>
      <c r="I11" s="208"/>
      <c r="J11" s="208"/>
      <c r="K11" s="208"/>
      <c r="L11" s="208"/>
      <c r="M11" s="208"/>
      <c r="N11" s="208"/>
      <c r="O11" s="208"/>
      <c r="P11" s="208"/>
      <c r="Q11" s="207"/>
      <c r="R11" s="13"/>
    </row>
    <row r="12" spans="2:18" ht="21.75" customHeight="1">
      <c r="B12" s="13"/>
      <c r="C12" s="209" t="s">
        <v>123</v>
      </c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1"/>
      <c r="R12" s="13"/>
    </row>
    <row r="13" spans="2:18" ht="30" customHeight="1">
      <c r="B13" s="13"/>
      <c r="C13" s="204"/>
      <c r="D13" s="205"/>
      <c r="E13" s="206"/>
      <c r="F13" s="207"/>
      <c r="G13" s="206"/>
      <c r="H13" s="208"/>
      <c r="I13" s="208"/>
      <c r="J13" s="208"/>
      <c r="K13" s="208"/>
      <c r="L13" s="208"/>
      <c r="M13" s="208"/>
      <c r="N13" s="208"/>
      <c r="O13" s="208"/>
      <c r="P13" s="208"/>
      <c r="Q13" s="207"/>
      <c r="R13" s="13"/>
    </row>
    <row r="14" spans="2:18" ht="30" customHeight="1">
      <c r="B14" s="13"/>
      <c r="C14" s="204"/>
      <c r="D14" s="205"/>
      <c r="E14" s="206"/>
      <c r="F14" s="207"/>
      <c r="G14" s="206"/>
      <c r="H14" s="208"/>
      <c r="I14" s="208"/>
      <c r="J14" s="208"/>
      <c r="K14" s="208"/>
      <c r="L14" s="208"/>
      <c r="M14" s="208"/>
      <c r="N14" s="208"/>
      <c r="O14" s="208"/>
      <c r="P14" s="208"/>
      <c r="Q14" s="207"/>
      <c r="R14" s="13"/>
    </row>
    <row r="15" spans="2:18" ht="21.75" customHeight="1">
      <c r="B15" s="66"/>
      <c r="C15" s="209" t="s">
        <v>124</v>
      </c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1"/>
      <c r="R15" s="66"/>
    </row>
    <row r="16" spans="2:18" ht="30" customHeight="1">
      <c r="B16" s="66"/>
      <c r="C16" s="204"/>
      <c r="D16" s="205"/>
      <c r="E16" s="206"/>
      <c r="F16" s="207"/>
      <c r="G16" s="206"/>
      <c r="H16" s="208"/>
      <c r="I16" s="208"/>
      <c r="J16" s="208"/>
      <c r="K16" s="208"/>
      <c r="L16" s="208"/>
      <c r="M16" s="208"/>
      <c r="N16" s="208"/>
      <c r="O16" s="208"/>
      <c r="P16" s="208"/>
      <c r="Q16" s="207"/>
      <c r="R16" s="66"/>
    </row>
    <row r="17" spans="2:18" ht="30" customHeight="1">
      <c r="B17" s="66"/>
      <c r="C17" s="204"/>
      <c r="D17" s="205"/>
      <c r="E17" s="206"/>
      <c r="F17" s="207"/>
      <c r="G17" s="206"/>
      <c r="H17" s="208"/>
      <c r="I17" s="208"/>
      <c r="J17" s="208"/>
      <c r="K17" s="208"/>
      <c r="L17" s="208"/>
      <c r="M17" s="208"/>
      <c r="N17" s="208"/>
      <c r="O17" s="208"/>
      <c r="P17" s="208"/>
      <c r="Q17" s="207"/>
      <c r="R17" s="66"/>
    </row>
    <row r="18" spans="2:18" ht="21.75" customHeight="1">
      <c r="B18" s="66"/>
      <c r="C18" s="209" t="s">
        <v>125</v>
      </c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1"/>
      <c r="R18" s="66"/>
    </row>
    <row r="19" spans="2:18" ht="30" customHeight="1">
      <c r="B19" s="66"/>
      <c r="C19" s="204"/>
      <c r="D19" s="205"/>
      <c r="E19" s="206"/>
      <c r="F19" s="207"/>
      <c r="G19" s="206"/>
      <c r="H19" s="208"/>
      <c r="I19" s="208"/>
      <c r="J19" s="208"/>
      <c r="K19" s="208"/>
      <c r="L19" s="208"/>
      <c r="M19" s="208"/>
      <c r="N19" s="208"/>
      <c r="O19" s="208"/>
      <c r="P19" s="208"/>
      <c r="Q19" s="207"/>
      <c r="R19" s="66"/>
    </row>
    <row r="20" spans="2:18" ht="30" customHeight="1">
      <c r="B20" s="66"/>
      <c r="C20" s="204"/>
      <c r="D20" s="205"/>
      <c r="E20" s="206"/>
      <c r="F20" s="207"/>
      <c r="G20" s="206"/>
      <c r="H20" s="208"/>
      <c r="I20" s="208"/>
      <c r="J20" s="208"/>
      <c r="K20" s="208"/>
      <c r="L20" s="208"/>
      <c r="M20" s="208"/>
      <c r="N20" s="208"/>
      <c r="O20" s="208"/>
      <c r="P20" s="208"/>
      <c r="Q20" s="207"/>
      <c r="R20" s="66"/>
    </row>
    <row r="21" spans="2:18" ht="30" customHeight="1">
      <c r="B21" s="13"/>
      <c r="C21" s="204" t="s">
        <v>61</v>
      </c>
      <c r="D21" s="205"/>
      <c r="E21" s="206" t="s">
        <v>62</v>
      </c>
      <c r="F21" s="207"/>
      <c r="G21" s="206"/>
      <c r="H21" s="208"/>
      <c r="I21" s="208"/>
      <c r="J21" s="208"/>
      <c r="K21" s="208"/>
      <c r="L21" s="208"/>
      <c r="M21" s="208"/>
      <c r="N21" s="208"/>
      <c r="O21" s="208"/>
      <c r="P21" s="208"/>
      <c r="Q21" s="207"/>
      <c r="R21" s="13"/>
    </row>
    <row r="22" spans="2:18" s="15" customFormat="1" ht="22.5" customHeight="1">
      <c r="B22" s="14"/>
      <c r="C22" s="209" t="s">
        <v>63</v>
      </c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1"/>
      <c r="R22" s="14"/>
    </row>
    <row r="23" spans="2:18" ht="30" customHeight="1">
      <c r="B23" s="13"/>
      <c r="C23" s="204"/>
      <c r="D23" s="205"/>
      <c r="E23" s="206"/>
      <c r="F23" s="207"/>
      <c r="G23" s="206"/>
      <c r="H23" s="208"/>
      <c r="I23" s="208"/>
      <c r="J23" s="208"/>
      <c r="K23" s="208"/>
      <c r="L23" s="208"/>
      <c r="M23" s="208"/>
      <c r="N23" s="208"/>
      <c r="O23" s="208"/>
      <c r="P23" s="208"/>
      <c r="Q23" s="207"/>
      <c r="R23" s="13"/>
    </row>
    <row r="24" spans="2:18" ht="30" customHeight="1">
      <c r="B24" s="13"/>
      <c r="C24" s="204"/>
      <c r="D24" s="205"/>
      <c r="E24" s="206"/>
      <c r="F24" s="207"/>
      <c r="G24" s="206"/>
      <c r="H24" s="208"/>
      <c r="I24" s="208"/>
      <c r="J24" s="208"/>
      <c r="K24" s="208"/>
      <c r="L24" s="208"/>
      <c r="M24" s="208"/>
      <c r="N24" s="208"/>
      <c r="O24" s="208"/>
      <c r="P24" s="208"/>
      <c r="Q24" s="207"/>
      <c r="R24" s="13"/>
    </row>
    <row r="25" spans="2:18" ht="30" customHeight="1">
      <c r="B25" s="13"/>
      <c r="C25" s="204"/>
      <c r="D25" s="205"/>
      <c r="E25" s="206"/>
      <c r="F25" s="207"/>
      <c r="G25" s="206"/>
      <c r="H25" s="208"/>
      <c r="I25" s="208"/>
      <c r="J25" s="208"/>
      <c r="K25" s="208"/>
      <c r="L25" s="208"/>
      <c r="M25" s="208"/>
      <c r="N25" s="208"/>
      <c r="O25" s="208"/>
      <c r="P25" s="208"/>
      <c r="Q25" s="207"/>
      <c r="R25" s="13"/>
    </row>
    <row r="26" spans="2:18" ht="30" customHeight="1">
      <c r="B26" s="13"/>
      <c r="C26" s="204"/>
      <c r="D26" s="205"/>
      <c r="E26" s="206"/>
      <c r="F26" s="207"/>
      <c r="G26" s="206"/>
      <c r="H26" s="208"/>
      <c r="I26" s="208"/>
      <c r="J26" s="208"/>
      <c r="K26" s="208"/>
      <c r="L26" s="208"/>
      <c r="M26" s="208"/>
      <c r="N26" s="208"/>
      <c r="O26" s="208"/>
      <c r="P26" s="208"/>
      <c r="Q26" s="207"/>
      <c r="R26" s="13"/>
    </row>
    <row r="27" spans="2:18" ht="30" customHeight="1">
      <c r="B27" s="13"/>
      <c r="C27" s="204"/>
      <c r="D27" s="205"/>
      <c r="E27" s="206"/>
      <c r="F27" s="207"/>
      <c r="G27" s="206"/>
      <c r="H27" s="208"/>
      <c r="I27" s="208"/>
      <c r="J27" s="208"/>
      <c r="K27" s="208"/>
      <c r="L27" s="208"/>
      <c r="M27" s="208"/>
      <c r="N27" s="208"/>
      <c r="O27" s="208"/>
      <c r="P27" s="208"/>
      <c r="Q27" s="207"/>
      <c r="R27" s="13"/>
    </row>
    <row r="28" spans="2:18" ht="30" customHeight="1">
      <c r="B28" s="13"/>
      <c r="C28" s="204"/>
      <c r="D28" s="205"/>
      <c r="E28" s="206"/>
      <c r="F28" s="207"/>
      <c r="G28" s="206"/>
      <c r="H28" s="208"/>
      <c r="I28" s="208"/>
      <c r="J28" s="208"/>
      <c r="K28" s="208"/>
      <c r="L28" s="208"/>
      <c r="M28" s="208"/>
      <c r="N28" s="208"/>
      <c r="O28" s="208"/>
      <c r="P28" s="208"/>
      <c r="Q28" s="207"/>
      <c r="R28" s="13"/>
    </row>
    <row r="29" spans="2:18" ht="30" customHeight="1">
      <c r="B29" s="13"/>
      <c r="C29" s="204"/>
      <c r="D29" s="205"/>
      <c r="E29" s="206"/>
      <c r="F29" s="207"/>
      <c r="G29" s="206"/>
      <c r="H29" s="208"/>
      <c r="I29" s="208"/>
      <c r="J29" s="208"/>
      <c r="K29" s="208"/>
      <c r="L29" s="208"/>
      <c r="M29" s="208"/>
      <c r="N29" s="208"/>
      <c r="O29" s="208"/>
      <c r="P29" s="208"/>
      <c r="Q29" s="207"/>
      <c r="R29" s="13"/>
    </row>
    <row r="30" spans="2:18" ht="30" customHeight="1">
      <c r="B30" s="13"/>
      <c r="C30" s="204"/>
      <c r="D30" s="205"/>
      <c r="E30" s="206"/>
      <c r="F30" s="207"/>
      <c r="G30" s="206"/>
      <c r="H30" s="208"/>
      <c r="I30" s="208"/>
      <c r="J30" s="208"/>
      <c r="K30" s="208"/>
      <c r="L30" s="208"/>
      <c r="M30" s="208"/>
      <c r="N30" s="208"/>
      <c r="O30" s="208"/>
      <c r="P30" s="208"/>
      <c r="Q30" s="207"/>
      <c r="R30" s="13"/>
    </row>
    <row r="31" spans="2:18" ht="30" customHeight="1">
      <c r="B31" s="13"/>
      <c r="C31" s="204"/>
      <c r="D31" s="205"/>
      <c r="E31" s="206"/>
      <c r="F31" s="207"/>
      <c r="G31" s="206"/>
      <c r="H31" s="208"/>
      <c r="I31" s="208"/>
      <c r="J31" s="208"/>
      <c r="K31" s="208"/>
      <c r="L31" s="208"/>
      <c r="M31" s="208"/>
      <c r="N31" s="208"/>
      <c r="O31" s="208"/>
      <c r="P31" s="208"/>
      <c r="Q31" s="207"/>
      <c r="R31" s="13"/>
    </row>
    <row r="32" spans="2:18" ht="30" customHeight="1">
      <c r="B32" s="13"/>
      <c r="C32" s="204"/>
      <c r="D32" s="205"/>
      <c r="E32" s="206"/>
      <c r="F32" s="207"/>
      <c r="G32" s="206"/>
      <c r="H32" s="208"/>
      <c r="I32" s="208"/>
      <c r="J32" s="208"/>
      <c r="K32" s="208"/>
      <c r="L32" s="208"/>
      <c r="M32" s="208"/>
      <c r="N32" s="208"/>
      <c r="O32" s="208"/>
      <c r="P32" s="208"/>
      <c r="Q32" s="207"/>
      <c r="R32" s="13"/>
    </row>
    <row r="33" spans="2:18" ht="30" customHeight="1">
      <c r="B33" s="13"/>
      <c r="C33" s="204"/>
      <c r="D33" s="205"/>
      <c r="E33" s="206"/>
      <c r="F33" s="207"/>
      <c r="G33" s="206"/>
      <c r="H33" s="208"/>
      <c r="I33" s="208"/>
      <c r="J33" s="208"/>
      <c r="K33" s="208"/>
      <c r="L33" s="208"/>
      <c r="M33" s="208"/>
      <c r="N33" s="208"/>
      <c r="O33" s="208"/>
      <c r="P33" s="208"/>
      <c r="Q33" s="207"/>
      <c r="R33" s="13"/>
    </row>
    <row r="34" spans="2:18" ht="30" customHeight="1">
      <c r="B34" s="13"/>
      <c r="C34" s="204"/>
      <c r="D34" s="205"/>
      <c r="E34" s="206"/>
      <c r="F34" s="207"/>
      <c r="G34" s="206"/>
      <c r="H34" s="208"/>
      <c r="I34" s="208"/>
      <c r="J34" s="208"/>
      <c r="K34" s="208"/>
      <c r="L34" s="208"/>
      <c r="M34" s="208"/>
      <c r="N34" s="208"/>
      <c r="O34" s="208"/>
      <c r="P34" s="208"/>
      <c r="Q34" s="207"/>
      <c r="R34" s="13"/>
    </row>
    <row r="35" spans="2:18" ht="30" customHeight="1">
      <c r="B35" s="13"/>
      <c r="C35" s="204"/>
      <c r="D35" s="205"/>
      <c r="E35" s="206"/>
      <c r="F35" s="207"/>
      <c r="G35" s="206"/>
      <c r="H35" s="208"/>
      <c r="I35" s="208"/>
      <c r="J35" s="208"/>
      <c r="K35" s="208"/>
      <c r="L35" s="208"/>
      <c r="M35" s="208"/>
      <c r="N35" s="208"/>
      <c r="O35" s="208"/>
      <c r="P35" s="208"/>
      <c r="Q35" s="207"/>
      <c r="R35" s="13"/>
    </row>
    <row r="36" spans="2:18" ht="30" customHeight="1">
      <c r="B36" s="13"/>
      <c r="C36" s="204"/>
      <c r="D36" s="205"/>
      <c r="E36" s="206"/>
      <c r="F36" s="207"/>
      <c r="G36" s="206"/>
      <c r="H36" s="208"/>
      <c r="I36" s="208"/>
      <c r="J36" s="208"/>
      <c r="K36" s="208"/>
      <c r="L36" s="208"/>
      <c r="M36" s="208"/>
      <c r="N36" s="208"/>
      <c r="O36" s="208"/>
      <c r="P36" s="208"/>
      <c r="Q36" s="207"/>
      <c r="R36" s="13"/>
    </row>
    <row r="37" spans="2:18" ht="30" customHeight="1">
      <c r="C37" s="131"/>
      <c r="D37" s="212"/>
      <c r="E37" s="213"/>
      <c r="F37" s="214"/>
      <c r="G37" s="213"/>
      <c r="H37" s="215"/>
      <c r="I37" s="215"/>
      <c r="J37" s="215"/>
      <c r="K37" s="215"/>
      <c r="L37" s="215"/>
      <c r="M37" s="215"/>
      <c r="N37" s="215"/>
      <c r="O37" s="215"/>
      <c r="P37" s="215"/>
      <c r="Q37" s="214"/>
    </row>
    <row r="38" spans="2:18" ht="30" customHeight="1">
      <c r="C38" s="131"/>
      <c r="D38" s="212"/>
      <c r="E38" s="213"/>
      <c r="F38" s="214"/>
      <c r="G38" s="213"/>
      <c r="H38" s="215"/>
      <c r="I38" s="215"/>
      <c r="J38" s="215"/>
      <c r="K38" s="215"/>
      <c r="L38" s="215"/>
      <c r="M38" s="215"/>
      <c r="N38" s="215"/>
      <c r="O38" s="215"/>
      <c r="P38" s="215"/>
      <c r="Q38" s="214"/>
    </row>
    <row r="39" spans="2:18" ht="30" customHeight="1">
      <c r="C39" s="131"/>
      <c r="D39" s="212"/>
      <c r="E39" s="213"/>
      <c r="F39" s="214"/>
      <c r="G39" s="213"/>
      <c r="H39" s="215"/>
      <c r="I39" s="215"/>
      <c r="J39" s="215"/>
      <c r="K39" s="215"/>
      <c r="L39" s="215"/>
      <c r="M39" s="215"/>
      <c r="N39" s="215"/>
      <c r="O39" s="215"/>
      <c r="P39" s="215"/>
      <c r="Q39" s="214"/>
    </row>
    <row r="40" spans="2:18" ht="30" customHeight="1">
      <c r="C40" s="131"/>
      <c r="D40" s="212"/>
      <c r="E40" s="213"/>
      <c r="F40" s="214"/>
      <c r="G40" s="213"/>
      <c r="H40" s="215"/>
      <c r="I40" s="215"/>
      <c r="J40" s="215"/>
      <c r="K40" s="215"/>
      <c r="L40" s="215"/>
      <c r="M40" s="215"/>
      <c r="N40" s="215"/>
      <c r="O40" s="215"/>
      <c r="P40" s="215"/>
      <c r="Q40" s="214"/>
    </row>
    <row r="41" spans="2:18" ht="30" customHeight="1">
      <c r="C41" s="131"/>
      <c r="D41" s="212"/>
      <c r="E41" s="213"/>
      <c r="F41" s="214"/>
      <c r="G41" s="213"/>
      <c r="H41" s="215"/>
      <c r="I41" s="215"/>
      <c r="J41" s="215"/>
      <c r="K41" s="215"/>
      <c r="L41" s="215"/>
      <c r="M41" s="215"/>
      <c r="N41" s="215"/>
      <c r="O41" s="215"/>
      <c r="P41" s="215"/>
      <c r="Q41" s="214"/>
    </row>
    <row r="42" spans="2:18" ht="30" customHeight="1">
      <c r="C42" s="131"/>
      <c r="D42" s="212"/>
      <c r="E42" s="213"/>
      <c r="F42" s="214"/>
      <c r="G42" s="213"/>
      <c r="H42" s="215"/>
      <c r="I42" s="215"/>
      <c r="J42" s="215"/>
      <c r="K42" s="215"/>
      <c r="L42" s="215"/>
      <c r="M42" s="215"/>
      <c r="N42" s="215"/>
      <c r="O42" s="215"/>
      <c r="P42" s="215"/>
      <c r="Q42" s="214"/>
    </row>
    <row r="43" spans="2:18" ht="30" customHeight="1">
      <c r="C43" s="131"/>
      <c r="D43" s="212"/>
      <c r="E43" s="213"/>
      <c r="F43" s="214"/>
      <c r="G43" s="213"/>
      <c r="H43" s="215"/>
      <c r="I43" s="215"/>
      <c r="J43" s="215"/>
      <c r="K43" s="215"/>
      <c r="L43" s="215"/>
      <c r="M43" s="215"/>
      <c r="N43" s="215"/>
      <c r="O43" s="215"/>
      <c r="P43" s="215"/>
      <c r="Q43" s="214"/>
    </row>
    <row r="44" spans="2:18" ht="30" customHeight="1">
      <c r="C44" s="131"/>
      <c r="D44" s="212"/>
      <c r="E44" s="213"/>
      <c r="F44" s="214"/>
      <c r="G44" s="213"/>
      <c r="H44" s="215"/>
      <c r="I44" s="215"/>
      <c r="J44" s="215"/>
      <c r="K44" s="215"/>
      <c r="L44" s="215"/>
      <c r="M44" s="215"/>
      <c r="N44" s="215"/>
      <c r="O44" s="215"/>
      <c r="P44" s="215"/>
      <c r="Q44" s="214"/>
    </row>
    <row r="45" spans="2:18" ht="30" customHeight="1">
      <c r="C45" s="131"/>
      <c r="D45" s="212"/>
      <c r="E45" s="213"/>
      <c r="F45" s="214"/>
      <c r="G45" s="213"/>
      <c r="H45" s="215"/>
      <c r="I45" s="215"/>
      <c r="J45" s="215"/>
      <c r="K45" s="215"/>
      <c r="L45" s="215"/>
      <c r="M45" s="215"/>
      <c r="N45" s="215"/>
      <c r="O45" s="215"/>
      <c r="P45" s="215"/>
      <c r="Q45" s="214"/>
    </row>
    <row r="46" spans="2:18" ht="30" customHeight="1">
      <c r="C46" s="131"/>
      <c r="D46" s="212"/>
      <c r="E46" s="213"/>
      <c r="F46" s="214"/>
      <c r="G46" s="213"/>
      <c r="H46" s="215"/>
      <c r="I46" s="215"/>
      <c r="J46" s="215"/>
      <c r="K46" s="215"/>
      <c r="L46" s="215"/>
      <c r="M46" s="215"/>
      <c r="N46" s="215"/>
      <c r="O46" s="215"/>
      <c r="P46" s="215"/>
      <c r="Q46" s="214"/>
    </row>
    <row r="47" spans="2:18" ht="30" customHeight="1">
      <c r="C47" s="131"/>
      <c r="D47" s="212"/>
      <c r="E47" s="213"/>
      <c r="F47" s="214"/>
      <c r="G47" s="213"/>
      <c r="H47" s="215"/>
      <c r="I47" s="215"/>
      <c r="J47" s="215"/>
      <c r="K47" s="215"/>
      <c r="L47" s="215"/>
      <c r="M47" s="215"/>
      <c r="N47" s="215"/>
      <c r="O47" s="215"/>
      <c r="P47" s="215"/>
      <c r="Q47" s="214"/>
    </row>
    <row r="48" spans="2:18" ht="30" customHeight="1">
      <c r="C48" s="131"/>
      <c r="D48" s="212"/>
      <c r="E48" s="213"/>
      <c r="F48" s="214"/>
      <c r="G48" s="213"/>
      <c r="H48" s="215"/>
      <c r="I48" s="215"/>
      <c r="J48" s="215"/>
      <c r="K48" s="215"/>
      <c r="L48" s="215"/>
      <c r="M48" s="215"/>
      <c r="N48" s="215"/>
      <c r="O48" s="215"/>
      <c r="P48" s="215"/>
      <c r="Q48" s="214"/>
    </row>
    <row r="49" spans="3:17" ht="30" customHeight="1">
      <c r="C49" s="131"/>
      <c r="D49" s="212"/>
      <c r="E49" s="213"/>
      <c r="F49" s="214"/>
      <c r="G49" s="213"/>
      <c r="H49" s="215"/>
      <c r="I49" s="215"/>
      <c r="J49" s="215"/>
      <c r="K49" s="215"/>
      <c r="L49" s="215"/>
      <c r="M49" s="215"/>
      <c r="N49" s="215"/>
      <c r="O49" s="215"/>
      <c r="P49" s="215"/>
      <c r="Q49" s="214"/>
    </row>
    <row r="50" spans="3:17" ht="30" customHeight="1">
      <c r="C50" s="131"/>
      <c r="D50" s="212"/>
      <c r="E50" s="213"/>
      <c r="F50" s="214"/>
      <c r="G50" s="213"/>
      <c r="H50" s="215"/>
      <c r="I50" s="215"/>
      <c r="J50" s="215"/>
      <c r="K50" s="215"/>
      <c r="L50" s="215"/>
      <c r="M50" s="215"/>
      <c r="N50" s="215"/>
      <c r="O50" s="215"/>
      <c r="P50" s="215"/>
      <c r="Q50" s="214"/>
    </row>
    <row r="51" spans="3:17" ht="30" customHeight="1">
      <c r="C51" s="131"/>
      <c r="D51" s="212"/>
      <c r="E51" s="213"/>
      <c r="F51" s="214"/>
      <c r="G51" s="213"/>
      <c r="H51" s="215"/>
      <c r="I51" s="215"/>
      <c r="J51" s="215"/>
      <c r="K51" s="215"/>
      <c r="L51" s="215"/>
      <c r="M51" s="215"/>
      <c r="N51" s="215"/>
      <c r="O51" s="215"/>
      <c r="P51" s="215"/>
      <c r="Q51" s="214"/>
    </row>
    <row r="52" spans="3:17" ht="30" customHeight="1">
      <c r="C52" s="131"/>
      <c r="D52" s="212"/>
      <c r="E52" s="213"/>
      <c r="F52" s="214"/>
      <c r="G52" s="213"/>
      <c r="H52" s="215"/>
      <c r="I52" s="215"/>
      <c r="J52" s="215"/>
      <c r="K52" s="215"/>
      <c r="L52" s="215"/>
      <c r="M52" s="215"/>
      <c r="N52" s="215"/>
      <c r="O52" s="215"/>
      <c r="P52" s="215"/>
      <c r="Q52" s="214"/>
    </row>
    <row r="53" spans="3:17" ht="30" customHeight="1">
      <c r="C53" s="131"/>
      <c r="D53" s="212"/>
      <c r="E53" s="213"/>
      <c r="F53" s="214"/>
      <c r="G53" s="213"/>
      <c r="H53" s="215"/>
      <c r="I53" s="215"/>
      <c r="J53" s="215"/>
      <c r="K53" s="215"/>
      <c r="L53" s="215"/>
      <c r="M53" s="215"/>
      <c r="N53" s="215"/>
      <c r="O53" s="215"/>
      <c r="P53" s="215"/>
      <c r="Q53" s="214"/>
    </row>
    <row r="54" spans="3:17" ht="30" customHeight="1">
      <c r="C54" s="131"/>
      <c r="D54" s="212"/>
      <c r="E54" s="213"/>
      <c r="F54" s="214"/>
      <c r="G54" s="213"/>
      <c r="H54" s="215"/>
      <c r="I54" s="215"/>
      <c r="J54" s="215"/>
      <c r="K54" s="215"/>
      <c r="L54" s="215"/>
      <c r="M54" s="215"/>
      <c r="N54" s="215"/>
      <c r="O54" s="215"/>
      <c r="P54" s="215"/>
      <c r="Q54" s="214"/>
    </row>
    <row r="55" spans="3:17" ht="30" customHeight="1">
      <c r="C55" s="131"/>
      <c r="D55" s="212"/>
      <c r="E55" s="213"/>
      <c r="F55" s="214"/>
      <c r="G55" s="213"/>
      <c r="H55" s="215"/>
      <c r="I55" s="215"/>
      <c r="J55" s="215"/>
      <c r="K55" s="215"/>
      <c r="L55" s="215"/>
      <c r="M55" s="215"/>
      <c r="N55" s="215"/>
      <c r="O55" s="215"/>
      <c r="P55" s="215"/>
      <c r="Q55" s="214"/>
    </row>
    <row r="56" spans="3:17" ht="30" customHeight="1">
      <c r="C56" s="131"/>
      <c r="D56" s="212"/>
      <c r="E56" s="213"/>
      <c r="F56" s="214"/>
      <c r="G56" s="213"/>
      <c r="H56" s="215"/>
      <c r="I56" s="215"/>
      <c r="J56" s="215"/>
      <c r="K56" s="215"/>
      <c r="L56" s="215"/>
      <c r="M56" s="215"/>
      <c r="N56" s="215"/>
      <c r="O56" s="215"/>
      <c r="P56" s="215"/>
      <c r="Q56" s="214"/>
    </row>
    <row r="57" spans="3:17" ht="30" customHeight="1">
      <c r="C57" s="131"/>
      <c r="D57" s="212"/>
      <c r="E57" s="213"/>
      <c r="F57" s="214"/>
      <c r="G57" s="213"/>
      <c r="H57" s="215"/>
      <c r="I57" s="215"/>
      <c r="J57" s="215"/>
      <c r="K57" s="215"/>
      <c r="L57" s="215"/>
      <c r="M57" s="215"/>
      <c r="N57" s="215"/>
      <c r="O57" s="215"/>
      <c r="P57" s="215"/>
      <c r="Q57" s="214"/>
    </row>
    <row r="58" spans="3:17" ht="30" customHeight="1">
      <c r="C58" s="131"/>
      <c r="D58" s="212"/>
      <c r="E58" s="213"/>
      <c r="F58" s="214"/>
      <c r="G58" s="213"/>
      <c r="H58" s="215"/>
      <c r="I58" s="215"/>
      <c r="J58" s="215"/>
      <c r="K58" s="215"/>
      <c r="L58" s="215"/>
      <c r="M58" s="215"/>
      <c r="N58" s="215"/>
      <c r="O58" s="215"/>
      <c r="P58" s="215"/>
      <c r="Q58" s="214"/>
    </row>
    <row r="59" spans="3:17" ht="30" customHeight="1">
      <c r="C59" s="131"/>
      <c r="D59" s="212"/>
      <c r="E59" s="213"/>
      <c r="F59" s="214"/>
      <c r="G59" s="213"/>
      <c r="H59" s="215"/>
      <c r="I59" s="215"/>
      <c r="J59" s="215"/>
      <c r="K59" s="215"/>
      <c r="L59" s="215"/>
      <c r="M59" s="215"/>
      <c r="N59" s="215"/>
      <c r="O59" s="215"/>
      <c r="P59" s="215"/>
      <c r="Q59" s="214"/>
    </row>
    <row r="60" spans="3:17" ht="30" customHeight="1">
      <c r="C60" s="131"/>
      <c r="D60" s="212"/>
      <c r="E60" s="213"/>
      <c r="F60" s="214"/>
      <c r="G60" s="213"/>
      <c r="H60" s="215"/>
      <c r="I60" s="215"/>
      <c r="J60" s="215"/>
      <c r="K60" s="215"/>
      <c r="L60" s="215"/>
      <c r="M60" s="215"/>
      <c r="N60" s="215"/>
      <c r="O60" s="215"/>
      <c r="P60" s="215"/>
      <c r="Q60" s="214"/>
    </row>
    <row r="61" spans="3:17" ht="30" customHeight="1">
      <c r="C61" s="131"/>
      <c r="D61" s="212"/>
      <c r="E61" s="213"/>
      <c r="F61" s="214"/>
      <c r="G61" s="213"/>
      <c r="H61" s="215"/>
      <c r="I61" s="215"/>
      <c r="J61" s="215"/>
      <c r="K61" s="215"/>
      <c r="L61" s="215"/>
      <c r="M61" s="215"/>
      <c r="N61" s="215"/>
      <c r="O61" s="215"/>
      <c r="P61" s="215"/>
      <c r="Q61" s="214"/>
    </row>
    <row r="62" spans="3:17" ht="30" customHeight="1">
      <c r="C62" s="131"/>
      <c r="D62" s="212"/>
      <c r="E62" s="213"/>
      <c r="F62" s="214"/>
      <c r="G62" s="213"/>
      <c r="H62" s="215"/>
      <c r="I62" s="215"/>
      <c r="J62" s="215"/>
      <c r="K62" s="215"/>
      <c r="L62" s="215"/>
      <c r="M62" s="215"/>
      <c r="N62" s="215"/>
      <c r="O62" s="215"/>
      <c r="P62" s="215"/>
      <c r="Q62" s="214"/>
    </row>
    <row r="63" spans="3:17" ht="30" customHeight="1">
      <c r="C63" s="131"/>
      <c r="D63" s="212"/>
      <c r="E63" s="213"/>
      <c r="F63" s="214"/>
      <c r="G63" s="213"/>
      <c r="H63" s="215"/>
      <c r="I63" s="215"/>
      <c r="J63" s="215"/>
      <c r="K63" s="215"/>
      <c r="L63" s="215"/>
      <c r="M63" s="215"/>
      <c r="N63" s="215"/>
      <c r="O63" s="215"/>
      <c r="P63" s="215"/>
      <c r="Q63" s="214"/>
    </row>
    <row r="64" spans="3:17" ht="30" customHeight="1">
      <c r="C64" s="131"/>
      <c r="D64" s="212"/>
      <c r="E64" s="213"/>
      <c r="F64" s="214"/>
      <c r="G64" s="213"/>
      <c r="H64" s="215"/>
      <c r="I64" s="215"/>
      <c r="J64" s="215"/>
      <c r="K64" s="215"/>
      <c r="L64" s="215"/>
      <c r="M64" s="215"/>
      <c r="N64" s="215"/>
      <c r="O64" s="215"/>
      <c r="P64" s="215"/>
      <c r="Q64" s="214"/>
    </row>
    <row r="65" spans="3:17" ht="30" customHeight="1">
      <c r="C65" s="131"/>
      <c r="D65" s="212"/>
      <c r="E65" s="213"/>
      <c r="F65" s="214"/>
      <c r="G65" s="213"/>
      <c r="H65" s="215"/>
      <c r="I65" s="215"/>
      <c r="J65" s="215"/>
      <c r="K65" s="215"/>
      <c r="L65" s="215"/>
      <c r="M65" s="215"/>
      <c r="N65" s="215"/>
      <c r="O65" s="215"/>
      <c r="P65" s="215"/>
      <c r="Q65" s="214"/>
    </row>
    <row r="66" spans="3:17" ht="30" customHeight="1">
      <c r="C66" s="131"/>
      <c r="D66" s="212"/>
      <c r="E66" s="213"/>
      <c r="F66" s="214"/>
      <c r="G66" s="213"/>
      <c r="H66" s="215"/>
      <c r="I66" s="215"/>
      <c r="J66" s="215"/>
      <c r="K66" s="215"/>
      <c r="L66" s="215"/>
      <c r="M66" s="215"/>
      <c r="N66" s="215"/>
      <c r="O66" s="215"/>
      <c r="P66" s="215"/>
      <c r="Q66" s="214"/>
    </row>
    <row r="67" spans="3:17" ht="30" customHeight="1">
      <c r="C67" s="131"/>
      <c r="D67" s="212"/>
      <c r="E67" s="213"/>
      <c r="F67" s="214"/>
      <c r="G67" s="213"/>
      <c r="H67" s="215"/>
      <c r="I67" s="215"/>
      <c r="J67" s="215"/>
      <c r="K67" s="215"/>
      <c r="L67" s="215"/>
      <c r="M67" s="215"/>
      <c r="N67" s="215"/>
      <c r="O67" s="215"/>
      <c r="P67" s="215"/>
      <c r="Q67" s="214"/>
    </row>
    <row r="68" spans="3:17" ht="30" customHeight="1">
      <c r="C68" s="131"/>
      <c r="D68" s="212"/>
      <c r="E68" s="213"/>
      <c r="F68" s="214"/>
      <c r="G68" s="213"/>
      <c r="H68" s="215"/>
      <c r="I68" s="215"/>
      <c r="J68" s="215"/>
      <c r="K68" s="215"/>
      <c r="L68" s="215"/>
      <c r="M68" s="215"/>
      <c r="N68" s="215"/>
      <c r="O68" s="215"/>
      <c r="P68" s="215"/>
      <c r="Q68" s="214"/>
    </row>
    <row r="69" spans="3:17" ht="30" customHeight="1">
      <c r="C69" s="131"/>
      <c r="D69" s="212"/>
      <c r="E69" s="213"/>
      <c r="F69" s="214"/>
      <c r="G69" s="213"/>
      <c r="H69" s="215"/>
      <c r="I69" s="215"/>
      <c r="J69" s="215"/>
      <c r="K69" s="215"/>
      <c r="L69" s="215"/>
      <c r="M69" s="215"/>
      <c r="N69" s="215"/>
      <c r="O69" s="215"/>
      <c r="P69" s="215"/>
      <c r="Q69" s="214"/>
    </row>
    <row r="70" spans="3:17" ht="30" customHeight="1">
      <c r="C70" s="131"/>
      <c r="D70" s="212"/>
      <c r="E70" s="213"/>
      <c r="F70" s="214"/>
      <c r="G70" s="213"/>
      <c r="H70" s="215"/>
      <c r="I70" s="215"/>
      <c r="J70" s="215"/>
      <c r="K70" s="215"/>
      <c r="L70" s="215"/>
      <c r="M70" s="215"/>
      <c r="N70" s="215"/>
      <c r="O70" s="215"/>
      <c r="P70" s="215"/>
      <c r="Q70" s="214"/>
    </row>
    <row r="71" spans="3:17" ht="30" customHeight="1">
      <c r="C71" s="131"/>
      <c r="D71" s="212"/>
      <c r="E71" s="213"/>
      <c r="F71" s="214"/>
      <c r="G71" s="213"/>
      <c r="H71" s="215"/>
      <c r="I71" s="215"/>
      <c r="J71" s="215"/>
      <c r="K71" s="215"/>
      <c r="L71" s="215"/>
      <c r="M71" s="215"/>
      <c r="N71" s="215"/>
      <c r="O71" s="215"/>
      <c r="P71" s="215"/>
      <c r="Q71" s="214"/>
    </row>
    <row r="72" spans="3:17" ht="30" customHeight="1">
      <c r="C72" s="131"/>
      <c r="D72" s="212"/>
      <c r="E72" s="213"/>
      <c r="F72" s="214"/>
      <c r="G72" s="213"/>
      <c r="H72" s="215"/>
      <c r="I72" s="215"/>
      <c r="J72" s="215"/>
      <c r="K72" s="215"/>
      <c r="L72" s="215"/>
      <c r="M72" s="215"/>
      <c r="N72" s="215"/>
      <c r="O72" s="215"/>
      <c r="P72" s="215"/>
      <c r="Q72" s="214"/>
    </row>
    <row r="73" spans="3:17" ht="30" customHeight="1">
      <c r="C73" s="131"/>
      <c r="D73" s="212"/>
      <c r="E73" s="213"/>
      <c r="F73" s="214"/>
      <c r="G73" s="213"/>
      <c r="H73" s="215"/>
      <c r="I73" s="215"/>
      <c r="J73" s="215"/>
      <c r="K73" s="215"/>
      <c r="L73" s="215"/>
      <c r="M73" s="215"/>
      <c r="N73" s="215"/>
      <c r="O73" s="215"/>
      <c r="P73" s="215"/>
      <c r="Q73" s="214"/>
    </row>
    <row r="74" spans="3:17" ht="30" customHeight="1">
      <c r="C74" s="131"/>
      <c r="D74" s="212"/>
      <c r="E74" s="213"/>
      <c r="F74" s="214"/>
      <c r="G74" s="213"/>
      <c r="H74" s="215"/>
      <c r="I74" s="215"/>
      <c r="J74" s="215"/>
      <c r="K74" s="215"/>
      <c r="L74" s="215"/>
      <c r="M74" s="215"/>
      <c r="N74" s="215"/>
      <c r="O74" s="215"/>
      <c r="P74" s="215"/>
      <c r="Q74" s="214"/>
    </row>
    <row r="75" spans="3:17" ht="30" customHeight="1">
      <c r="C75" s="131"/>
      <c r="D75" s="212"/>
      <c r="E75" s="213"/>
      <c r="F75" s="214"/>
      <c r="G75" s="213"/>
      <c r="H75" s="215"/>
      <c r="I75" s="215"/>
      <c r="J75" s="215"/>
      <c r="K75" s="215"/>
      <c r="L75" s="215"/>
      <c r="M75" s="215"/>
      <c r="N75" s="215"/>
      <c r="O75" s="215"/>
      <c r="P75" s="215"/>
      <c r="Q75" s="214"/>
    </row>
    <row r="76" spans="3:17" ht="30" customHeight="1">
      <c r="C76" s="131"/>
      <c r="D76" s="212"/>
      <c r="E76" s="213"/>
      <c r="F76" s="214"/>
      <c r="G76" s="213"/>
      <c r="H76" s="215"/>
      <c r="I76" s="215"/>
      <c r="J76" s="215"/>
      <c r="K76" s="215"/>
      <c r="L76" s="215"/>
      <c r="M76" s="215"/>
      <c r="N76" s="215"/>
      <c r="O76" s="215"/>
      <c r="P76" s="215"/>
      <c r="Q76" s="214"/>
    </row>
    <row r="77" spans="3:17" ht="30" customHeight="1">
      <c r="C77" s="131"/>
      <c r="D77" s="212"/>
      <c r="E77" s="213"/>
      <c r="F77" s="214"/>
      <c r="G77" s="213"/>
      <c r="H77" s="215"/>
      <c r="I77" s="215"/>
      <c r="J77" s="215"/>
      <c r="K77" s="215"/>
      <c r="L77" s="215"/>
      <c r="M77" s="215"/>
      <c r="N77" s="215"/>
      <c r="O77" s="215"/>
      <c r="P77" s="215"/>
      <c r="Q77" s="214"/>
    </row>
    <row r="78" spans="3:17" ht="30" customHeight="1">
      <c r="C78" s="131"/>
      <c r="D78" s="212"/>
      <c r="E78" s="213"/>
      <c r="F78" s="214"/>
      <c r="G78" s="213"/>
      <c r="H78" s="215"/>
      <c r="I78" s="215"/>
      <c r="J78" s="215"/>
      <c r="K78" s="215"/>
      <c r="L78" s="215"/>
      <c r="M78" s="215"/>
      <c r="N78" s="215"/>
      <c r="O78" s="215"/>
      <c r="P78" s="215"/>
      <c r="Q78" s="214"/>
    </row>
    <row r="79" spans="3:17" ht="30" customHeight="1">
      <c r="C79" s="131"/>
      <c r="D79" s="212"/>
      <c r="E79" s="213"/>
      <c r="F79" s="214"/>
      <c r="G79" s="213"/>
      <c r="H79" s="215"/>
      <c r="I79" s="215"/>
      <c r="J79" s="215"/>
      <c r="K79" s="215"/>
      <c r="L79" s="215"/>
      <c r="M79" s="215"/>
      <c r="N79" s="215"/>
      <c r="O79" s="215"/>
      <c r="P79" s="215"/>
      <c r="Q79" s="214"/>
    </row>
    <row r="80" spans="3:17" ht="30" customHeight="1">
      <c r="C80" s="131"/>
      <c r="D80" s="212"/>
      <c r="E80" s="213"/>
      <c r="F80" s="214"/>
      <c r="G80" s="213"/>
      <c r="H80" s="215"/>
      <c r="I80" s="215"/>
      <c r="J80" s="215"/>
      <c r="K80" s="215"/>
      <c r="L80" s="215"/>
      <c r="M80" s="215"/>
      <c r="N80" s="215"/>
      <c r="O80" s="215"/>
      <c r="P80" s="215"/>
      <c r="Q80" s="214"/>
    </row>
    <row r="81" spans="3:17" ht="30" customHeight="1">
      <c r="C81" s="131"/>
      <c r="D81" s="212"/>
      <c r="E81" s="213"/>
      <c r="F81" s="214"/>
      <c r="G81" s="213"/>
      <c r="H81" s="215"/>
      <c r="I81" s="215"/>
      <c r="J81" s="215"/>
      <c r="K81" s="215"/>
      <c r="L81" s="215"/>
      <c r="M81" s="215"/>
      <c r="N81" s="215"/>
      <c r="O81" s="215"/>
      <c r="P81" s="215"/>
      <c r="Q81" s="214"/>
    </row>
    <row r="82" spans="3:17" ht="30" customHeight="1">
      <c r="C82" s="131"/>
      <c r="D82" s="212"/>
      <c r="E82" s="213"/>
      <c r="F82" s="214"/>
      <c r="G82" s="213"/>
      <c r="H82" s="215"/>
      <c r="I82" s="215"/>
      <c r="J82" s="215"/>
      <c r="K82" s="215"/>
      <c r="L82" s="215"/>
      <c r="M82" s="215"/>
      <c r="N82" s="215"/>
      <c r="O82" s="215"/>
      <c r="P82" s="215"/>
      <c r="Q82" s="214"/>
    </row>
    <row r="83" spans="3:17" ht="30" customHeight="1">
      <c r="C83" s="131"/>
      <c r="D83" s="212"/>
      <c r="E83" s="213"/>
      <c r="F83" s="214"/>
      <c r="G83" s="213"/>
      <c r="H83" s="215"/>
      <c r="I83" s="215"/>
      <c r="J83" s="215"/>
      <c r="K83" s="215"/>
      <c r="L83" s="215"/>
      <c r="M83" s="215"/>
      <c r="N83" s="215"/>
      <c r="O83" s="215"/>
      <c r="P83" s="215"/>
      <c r="Q83" s="214"/>
    </row>
    <row r="84" spans="3:17" ht="30" customHeight="1">
      <c r="C84" s="131"/>
      <c r="D84" s="212"/>
      <c r="E84" s="213"/>
      <c r="F84" s="214"/>
      <c r="G84" s="213"/>
      <c r="H84" s="215"/>
      <c r="I84" s="215"/>
      <c r="J84" s="215"/>
      <c r="K84" s="215"/>
      <c r="L84" s="215"/>
      <c r="M84" s="215"/>
      <c r="N84" s="215"/>
      <c r="O84" s="215"/>
      <c r="P84" s="215"/>
      <c r="Q84" s="214"/>
    </row>
    <row r="85" spans="3:17" ht="30" customHeight="1">
      <c r="C85" s="131"/>
      <c r="D85" s="212"/>
      <c r="E85" s="213"/>
      <c r="F85" s="214"/>
      <c r="G85" s="213"/>
      <c r="H85" s="215"/>
      <c r="I85" s="215"/>
      <c r="J85" s="215"/>
      <c r="K85" s="215"/>
      <c r="L85" s="215"/>
      <c r="M85" s="215"/>
      <c r="N85" s="215"/>
      <c r="O85" s="215"/>
      <c r="P85" s="215"/>
      <c r="Q85" s="214"/>
    </row>
    <row r="86" spans="3:17" ht="30" customHeight="1">
      <c r="C86" s="131"/>
      <c r="D86" s="212"/>
      <c r="E86" s="213"/>
      <c r="F86" s="214"/>
      <c r="G86" s="213"/>
      <c r="H86" s="215"/>
      <c r="I86" s="215"/>
      <c r="J86" s="215"/>
      <c r="K86" s="215"/>
      <c r="L86" s="215"/>
      <c r="M86" s="215"/>
      <c r="N86" s="215"/>
      <c r="O86" s="215"/>
      <c r="P86" s="215"/>
      <c r="Q86" s="214"/>
    </row>
    <row r="87" spans="3:17" ht="30" customHeight="1">
      <c r="C87" s="131"/>
      <c r="D87" s="212"/>
      <c r="E87" s="213"/>
      <c r="F87" s="214"/>
      <c r="G87" s="213"/>
      <c r="H87" s="215"/>
      <c r="I87" s="215"/>
      <c r="J87" s="215"/>
      <c r="K87" s="215"/>
      <c r="L87" s="215"/>
      <c r="M87" s="215"/>
      <c r="N87" s="215"/>
      <c r="O87" s="215"/>
      <c r="P87" s="215"/>
      <c r="Q87" s="214"/>
    </row>
    <row r="88" spans="3:17" ht="30" customHeight="1">
      <c r="C88" s="131"/>
      <c r="D88" s="212"/>
      <c r="E88" s="213"/>
      <c r="F88" s="214"/>
      <c r="G88" s="213"/>
      <c r="H88" s="215"/>
      <c r="I88" s="215"/>
      <c r="J88" s="215"/>
      <c r="K88" s="215"/>
      <c r="L88" s="215"/>
      <c r="M88" s="215"/>
      <c r="N88" s="215"/>
      <c r="O88" s="215"/>
      <c r="P88" s="215"/>
      <c r="Q88" s="214"/>
    </row>
    <row r="89" spans="3:17" ht="30" customHeight="1">
      <c r="C89" s="131"/>
      <c r="D89" s="212"/>
      <c r="E89" s="213"/>
      <c r="F89" s="214"/>
      <c r="G89" s="213"/>
      <c r="H89" s="215"/>
      <c r="I89" s="215"/>
      <c r="J89" s="215"/>
      <c r="K89" s="215"/>
      <c r="L89" s="215"/>
      <c r="M89" s="215"/>
      <c r="N89" s="215"/>
      <c r="O89" s="215"/>
      <c r="P89" s="215"/>
      <c r="Q89" s="214"/>
    </row>
    <row r="90" spans="3:17" ht="30" customHeight="1">
      <c r="C90" s="131"/>
      <c r="D90" s="212"/>
      <c r="E90" s="213"/>
      <c r="F90" s="214"/>
      <c r="G90" s="213"/>
      <c r="H90" s="215"/>
      <c r="I90" s="215"/>
      <c r="J90" s="215"/>
      <c r="K90" s="215"/>
      <c r="L90" s="215"/>
      <c r="M90" s="215"/>
      <c r="N90" s="215"/>
      <c r="O90" s="215"/>
      <c r="P90" s="215"/>
      <c r="Q90" s="214"/>
    </row>
    <row r="91" spans="3:17" ht="30" customHeight="1">
      <c r="C91" s="131"/>
      <c r="D91" s="212"/>
      <c r="E91" s="213"/>
      <c r="F91" s="214"/>
      <c r="G91" s="213"/>
      <c r="H91" s="215"/>
      <c r="I91" s="215"/>
      <c r="J91" s="215"/>
      <c r="K91" s="215"/>
      <c r="L91" s="215"/>
      <c r="M91" s="215"/>
      <c r="N91" s="215"/>
      <c r="O91" s="215"/>
      <c r="P91" s="215"/>
      <c r="Q91" s="214"/>
    </row>
    <row r="92" spans="3:17" ht="30" customHeight="1">
      <c r="C92" s="131"/>
      <c r="D92" s="212"/>
      <c r="E92" s="213"/>
      <c r="F92" s="214"/>
      <c r="G92" s="213"/>
      <c r="H92" s="215"/>
      <c r="I92" s="215"/>
      <c r="J92" s="215"/>
      <c r="K92" s="215"/>
      <c r="L92" s="215"/>
      <c r="M92" s="215"/>
      <c r="N92" s="215"/>
      <c r="O92" s="215"/>
      <c r="P92" s="215"/>
      <c r="Q92" s="214"/>
    </row>
    <row r="93" spans="3:17" ht="30" customHeight="1">
      <c r="C93" s="131"/>
      <c r="D93" s="212"/>
      <c r="E93" s="213"/>
      <c r="F93" s="214"/>
      <c r="G93" s="213"/>
      <c r="H93" s="215"/>
      <c r="I93" s="215"/>
      <c r="J93" s="215"/>
      <c r="K93" s="215"/>
      <c r="L93" s="215"/>
      <c r="M93" s="215"/>
      <c r="N93" s="215"/>
      <c r="O93" s="215"/>
      <c r="P93" s="215"/>
      <c r="Q93" s="214"/>
    </row>
    <row r="94" spans="3:17" ht="30" customHeight="1">
      <c r="C94" s="131"/>
      <c r="D94" s="212"/>
      <c r="E94" s="213"/>
      <c r="F94" s="214"/>
      <c r="G94" s="213"/>
      <c r="H94" s="215"/>
      <c r="I94" s="215"/>
      <c r="J94" s="215"/>
      <c r="K94" s="215"/>
      <c r="L94" s="215"/>
      <c r="M94" s="215"/>
      <c r="N94" s="215"/>
      <c r="O94" s="215"/>
      <c r="P94" s="215"/>
      <c r="Q94" s="214"/>
    </row>
    <row r="95" spans="3:17" ht="30" customHeight="1">
      <c r="C95" s="131"/>
      <c r="D95" s="212"/>
      <c r="E95" s="213"/>
      <c r="F95" s="214"/>
      <c r="G95" s="213"/>
      <c r="H95" s="215"/>
      <c r="I95" s="215"/>
      <c r="J95" s="215"/>
      <c r="K95" s="215"/>
      <c r="L95" s="215"/>
      <c r="M95" s="215"/>
      <c r="N95" s="215"/>
      <c r="O95" s="215"/>
      <c r="P95" s="215"/>
      <c r="Q95" s="214"/>
    </row>
    <row r="96" spans="3:17" ht="30" customHeight="1">
      <c r="C96" s="131"/>
      <c r="D96" s="212"/>
      <c r="E96" s="213"/>
      <c r="F96" s="214"/>
      <c r="G96" s="213"/>
      <c r="H96" s="215"/>
      <c r="I96" s="215"/>
      <c r="J96" s="215"/>
      <c r="K96" s="215"/>
      <c r="L96" s="215"/>
      <c r="M96" s="215"/>
      <c r="N96" s="215"/>
      <c r="O96" s="215"/>
      <c r="P96" s="215"/>
      <c r="Q96" s="214"/>
    </row>
    <row r="97" spans="3:17" ht="30" customHeight="1">
      <c r="C97" s="131"/>
      <c r="D97" s="212"/>
      <c r="E97" s="213"/>
      <c r="F97" s="214"/>
      <c r="G97" s="213"/>
      <c r="H97" s="215"/>
      <c r="I97" s="215"/>
      <c r="J97" s="215"/>
      <c r="K97" s="215"/>
      <c r="L97" s="215"/>
      <c r="M97" s="215"/>
      <c r="N97" s="215"/>
      <c r="O97" s="215"/>
      <c r="P97" s="215"/>
      <c r="Q97" s="214"/>
    </row>
    <row r="98" spans="3:17" ht="30" customHeight="1">
      <c r="C98" s="131"/>
      <c r="D98" s="212"/>
      <c r="E98" s="213"/>
      <c r="F98" s="214"/>
      <c r="G98" s="213"/>
      <c r="H98" s="215"/>
      <c r="I98" s="215"/>
      <c r="J98" s="215"/>
      <c r="K98" s="215"/>
      <c r="L98" s="215"/>
      <c r="M98" s="215"/>
      <c r="N98" s="215"/>
      <c r="O98" s="215"/>
      <c r="P98" s="215"/>
      <c r="Q98" s="214"/>
    </row>
    <row r="99" spans="3:17" ht="30" customHeight="1">
      <c r="C99" s="131"/>
      <c r="D99" s="212"/>
      <c r="E99" s="213"/>
      <c r="F99" s="214"/>
      <c r="G99" s="213"/>
      <c r="H99" s="215"/>
      <c r="I99" s="215"/>
      <c r="J99" s="215"/>
      <c r="K99" s="215"/>
      <c r="L99" s="215"/>
      <c r="M99" s="215"/>
      <c r="N99" s="215"/>
      <c r="O99" s="215"/>
      <c r="P99" s="215"/>
      <c r="Q99" s="214"/>
    </row>
    <row r="100" spans="3:17" ht="30" customHeight="1">
      <c r="C100" s="131"/>
      <c r="D100" s="212"/>
      <c r="E100" s="213"/>
      <c r="F100" s="214"/>
      <c r="G100" s="213"/>
      <c r="H100" s="215"/>
      <c r="I100" s="215"/>
      <c r="J100" s="215"/>
      <c r="K100" s="215"/>
      <c r="L100" s="215"/>
      <c r="M100" s="215"/>
      <c r="N100" s="215"/>
      <c r="O100" s="215"/>
      <c r="P100" s="215"/>
      <c r="Q100" s="214"/>
    </row>
    <row r="101" spans="3:17" ht="30" customHeight="1">
      <c r="C101" s="131"/>
      <c r="D101" s="212"/>
      <c r="E101" s="213"/>
      <c r="F101" s="214"/>
      <c r="G101" s="213"/>
      <c r="H101" s="215"/>
      <c r="I101" s="215"/>
      <c r="J101" s="215"/>
      <c r="K101" s="215"/>
      <c r="L101" s="215"/>
      <c r="M101" s="215"/>
      <c r="N101" s="215"/>
      <c r="O101" s="215"/>
      <c r="P101" s="215"/>
      <c r="Q101" s="214"/>
    </row>
    <row r="102" spans="3:17" ht="30" customHeight="1">
      <c r="C102" s="131"/>
      <c r="D102" s="212"/>
      <c r="E102" s="213"/>
      <c r="F102" s="214"/>
      <c r="G102" s="213"/>
      <c r="H102" s="215"/>
      <c r="I102" s="215"/>
      <c r="J102" s="215"/>
      <c r="K102" s="215"/>
      <c r="L102" s="215"/>
      <c r="M102" s="215"/>
      <c r="N102" s="215"/>
      <c r="O102" s="215"/>
      <c r="P102" s="215"/>
      <c r="Q102" s="214"/>
    </row>
    <row r="103" spans="3:17" ht="30" customHeight="1">
      <c r="C103" s="131"/>
      <c r="D103" s="212"/>
      <c r="E103" s="213"/>
      <c r="F103" s="214"/>
      <c r="G103" s="213"/>
      <c r="H103" s="215"/>
      <c r="I103" s="215"/>
      <c r="J103" s="215"/>
      <c r="K103" s="215"/>
      <c r="L103" s="215"/>
      <c r="M103" s="215"/>
      <c r="N103" s="215"/>
      <c r="O103" s="215"/>
      <c r="P103" s="215"/>
      <c r="Q103" s="214"/>
    </row>
    <row r="104" spans="3:17" ht="30" customHeight="1">
      <c r="C104" s="131"/>
      <c r="D104" s="212"/>
      <c r="E104" s="213"/>
      <c r="F104" s="214"/>
      <c r="G104" s="213"/>
      <c r="H104" s="215"/>
      <c r="I104" s="215"/>
      <c r="J104" s="215"/>
      <c r="K104" s="215"/>
      <c r="L104" s="215"/>
      <c r="M104" s="215"/>
      <c r="N104" s="215"/>
      <c r="O104" s="215"/>
      <c r="P104" s="215"/>
      <c r="Q104" s="214"/>
    </row>
    <row r="105" spans="3:17" ht="30" customHeight="1">
      <c r="C105" s="131"/>
      <c r="D105" s="212"/>
      <c r="E105" s="213"/>
      <c r="F105" s="214"/>
      <c r="G105" s="213"/>
      <c r="H105" s="215"/>
      <c r="I105" s="215"/>
      <c r="J105" s="215"/>
      <c r="K105" s="215"/>
      <c r="L105" s="215"/>
      <c r="M105" s="215"/>
      <c r="N105" s="215"/>
      <c r="O105" s="215"/>
      <c r="P105" s="215"/>
      <c r="Q105" s="214"/>
    </row>
    <row r="106" spans="3:17" ht="30" customHeight="1">
      <c r="C106" s="131"/>
      <c r="D106" s="212"/>
      <c r="E106" s="213"/>
      <c r="F106" s="214"/>
      <c r="G106" s="213"/>
      <c r="H106" s="215"/>
      <c r="I106" s="215"/>
      <c r="J106" s="215"/>
      <c r="K106" s="215"/>
      <c r="L106" s="215"/>
      <c r="M106" s="215"/>
      <c r="N106" s="215"/>
      <c r="O106" s="215"/>
      <c r="P106" s="215"/>
      <c r="Q106" s="214"/>
    </row>
    <row r="107" spans="3:17" ht="30" customHeight="1">
      <c r="C107" s="131"/>
      <c r="D107" s="212"/>
      <c r="E107" s="213"/>
      <c r="F107" s="214"/>
      <c r="G107" s="213"/>
      <c r="H107" s="215"/>
      <c r="I107" s="215"/>
      <c r="J107" s="215"/>
      <c r="K107" s="215"/>
      <c r="L107" s="215"/>
      <c r="M107" s="215"/>
      <c r="N107" s="215"/>
      <c r="O107" s="215"/>
      <c r="P107" s="215"/>
      <c r="Q107" s="214"/>
    </row>
    <row r="108" spans="3:17" ht="30" customHeight="1">
      <c r="C108" s="131"/>
      <c r="D108" s="212"/>
      <c r="E108" s="213"/>
      <c r="F108" s="214"/>
      <c r="G108" s="213"/>
      <c r="H108" s="215"/>
      <c r="I108" s="215"/>
      <c r="J108" s="215"/>
      <c r="K108" s="215"/>
      <c r="L108" s="215"/>
      <c r="M108" s="215"/>
      <c r="N108" s="215"/>
      <c r="O108" s="215"/>
      <c r="P108" s="215"/>
      <c r="Q108" s="214"/>
    </row>
    <row r="109" spans="3:17" ht="30" customHeight="1">
      <c r="C109" s="131"/>
      <c r="D109" s="212"/>
      <c r="E109" s="213"/>
      <c r="F109" s="214"/>
      <c r="G109" s="213"/>
      <c r="H109" s="215"/>
      <c r="I109" s="215"/>
      <c r="J109" s="215"/>
      <c r="K109" s="215"/>
      <c r="L109" s="215"/>
      <c r="M109" s="215"/>
      <c r="N109" s="215"/>
      <c r="O109" s="215"/>
      <c r="P109" s="215"/>
      <c r="Q109" s="214"/>
    </row>
    <row r="110" spans="3:17" ht="30" customHeight="1">
      <c r="C110" s="131"/>
      <c r="D110" s="212"/>
      <c r="E110" s="213"/>
      <c r="F110" s="214"/>
      <c r="G110" s="213"/>
      <c r="H110" s="215"/>
      <c r="I110" s="215"/>
      <c r="J110" s="215"/>
      <c r="K110" s="215"/>
      <c r="L110" s="215"/>
      <c r="M110" s="215"/>
      <c r="N110" s="215"/>
      <c r="O110" s="215"/>
      <c r="P110" s="215"/>
      <c r="Q110" s="214"/>
    </row>
    <row r="111" spans="3:17" ht="30" customHeight="1">
      <c r="C111" s="131"/>
      <c r="D111" s="212"/>
      <c r="E111" s="213"/>
      <c r="F111" s="214"/>
      <c r="G111" s="213"/>
      <c r="H111" s="215"/>
      <c r="I111" s="215"/>
      <c r="J111" s="215"/>
      <c r="K111" s="215"/>
      <c r="L111" s="215"/>
      <c r="M111" s="215"/>
      <c r="N111" s="215"/>
      <c r="O111" s="215"/>
      <c r="P111" s="215"/>
      <c r="Q111" s="214"/>
    </row>
    <row r="112" spans="3:17" ht="30" customHeight="1">
      <c r="C112" s="131"/>
      <c r="D112" s="212"/>
      <c r="E112" s="213"/>
      <c r="F112" s="214"/>
      <c r="G112" s="213"/>
      <c r="H112" s="215"/>
      <c r="I112" s="215"/>
      <c r="J112" s="215"/>
      <c r="K112" s="215"/>
      <c r="L112" s="215"/>
      <c r="M112" s="215"/>
      <c r="N112" s="215"/>
      <c r="O112" s="215"/>
      <c r="P112" s="215"/>
      <c r="Q112" s="214"/>
    </row>
    <row r="113" spans="3:17" ht="30" customHeight="1">
      <c r="C113" s="131"/>
      <c r="D113" s="212"/>
      <c r="E113" s="213"/>
      <c r="F113" s="214"/>
      <c r="G113" s="213"/>
      <c r="H113" s="215"/>
      <c r="I113" s="215"/>
      <c r="J113" s="215"/>
      <c r="K113" s="215"/>
      <c r="L113" s="215"/>
      <c r="M113" s="215"/>
      <c r="N113" s="215"/>
      <c r="O113" s="215"/>
      <c r="P113" s="215"/>
      <c r="Q113" s="214"/>
    </row>
    <row r="114" spans="3:17" ht="30" customHeight="1">
      <c r="C114" s="131"/>
      <c r="D114" s="212"/>
      <c r="E114" s="213"/>
      <c r="F114" s="214"/>
      <c r="G114" s="213"/>
      <c r="H114" s="215"/>
      <c r="I114" s="215"/>
      <c r="J114" s="215"/>
      <c r="K114" s="215"/>
      <c r="L114" s="215"/>
      <c r="M114" s="215"/>
      <c r="N114" s="215"/>
      <c r="O114" s="215"/>
      <c r="P114" s="215"/>
      <c r="Q114" s="214"/>
    </row>
    <row r="115" spans="3:17" ht="30" customHeight="1">
      <c r="C115" s="131"/>
      <c r="D115" s="212"/>
      <c r="E115" s="213"/>
      <c r="F115" s="214"/>
      <c r="G115" s="213"/>
      <c r="H115" s="215"/>
      <c r="I115" s="215"/>
      <c r="J115" s="215"/>
      <c r="K115" s="215"/>
      <c r="L115" s="215"/>
      <c r="M115" s="215"/>
      <c r="N115" s="215"/>
      <c r="O115" s="215"/>
      <c r="P115" s="215"/>
      <c r="Q115" s="214"/>
    </row>
    <row r="116" spans="3:17" ht="30" customHeight="1">
      <c r="C116" s="131"/>
      <c r="D116" s="212"/>
      <c r="E116" s="213"/>
      <c r="F116" s="214"/>
      <c r="G116" s="213"/>
      <c r="H116" s="215"/>
      <c r="I116" s="215"/>
      <c r="J116" s="215"/>
      <c r="K116" s="215"/>
      <c r="L116" s="215"/>
      <c r="M116" s="215"/>
      <c r="N116" s="215"/>
      <c r="O116" s="215"/>
      <c r="P116" s="215"/>
      <c r="Q116" s="214"/>
    </row>
    <row r="117" spans="3:17" ht="30" customHeight="1">
      <c r="C117" s="131"/>
      <c r="D117" s="212"/>
      <c r="E117" s="213"/>
      <c r="F117" s="214"/>
      <c r="G117" s="213"/>
      <c r="H117" s="215"/>
      <c r="I117" s="215"/>
      <c r="J117" s="215"/>
      <c r="K117" s="215"/>
      <c r="L117" s="215"/>
      <c r="M117" s="215"/>
      <c r="N117" s="215"/>
      <c r="O117" s="215"/>
      <c r="P117" s="215"/>
      <c r="Q117" s="214"/>
    </row>
    <row r="118" spans="3:17" ht="30" customHeight="1">
      <c r="C118" s="131"/>
      <c r="D118" s="212"/>
      <c r="E118" s="213"/>
      <c r="F118" s="214"/>
      <c r="G118" s="213"/>
      <c r="H118" s="215"/>
      <c r="I118" s="215"/>
      <c r="J118" s="215"/>
      <c r="K118" s="215"/>
      <c r="L118" s="215"/>
      <c r="M118" s="215"/>
      <c r="N118" s="215"/>
      <c r="O118" s="215"/>
      <c r="P118" s="215"/>
      <c r="Q118" s="214"/>
    </row>
    <row r="119" spans="3:17" ht="30" customHeight="1">
      <c r="C119" s="131"/>
      <c r="D119" s="212"/>
      <c r="E119" s="213"/>
      <c r="F119" s="214"/>
      <c r="G119" s="213"/>
      <c r="H119" s="215"/>
      <c r="I119" s="215"/>
      <c r="J119" s="215"/>
      <c r="K119" s="215"/>
      <c r="L119" s="215"/>
      <c r="M119" s="215"/>
      <c r="N119" s="215"/>
      <c r="O119" s="215"/>
      <c r="P119" s="215"/>
      <c r="Q119" s="214"/>
    </row>
    <row r="120" spans="3:17" ht="30" customHeight="1">
      <c r="C120" s="131"/>
      <c r="D120" s="212"/>
      <c r="E120" s="213"/>
      <c r="F120" s="214"/>
      <c r="G120" s="213"/>
      <c r="H120" s="215"/>
      <c r="I120" s="215"/>
      <c r="J120" s="215"/>
      <c r="K120" s="215"/>
      <c r="L120" s="215"/>
      <c r="M120" s="215"/>
      <c r="N120" s="215"/>
      <c r="O120" s="215"/>
      <c r="P120" s="215"/>
      <c r="Q120" s="214"/>
    </row>
    <row r="121" spans="3:17" ht="30" customHeight="1">
      <c r="C121" s="213"/>
      <c r="D121" s="214"/>
      <c r="E121" s="213"/>
      <c r="F121" s="214"/>
      <c r="G121" s="213"/>
      <c r="H121" s="215"/>
      <c r="I121" s="215"/>
      <c r="J121" s="215"/>
      <c r="K121" s="215"/>
      <c r="L121" s="215"/>
      <c r="M121" s="215"/>
      <c r="N121" s="215"/>
      <c r="O121" s="215"/>
      <c r="P121" s="215"/>
      <c r="Q121" s="214"/>
    </row>
    <row r="122" spans="3:17" ht="30" customHeight="1">
      <c r="C122" s="213"/>
      <c r="D122" s="214"/>
      <c r="E122" s="213"/>
      <c r="F122" s="214"/>
      <c r="G122" s="213"/>
      <c r="H122" s="215"/>
      <c r="I122" s="215"/>
      <c r="J122" s="215"/>
      <c r="K122" s="215"/>
      <c r="L122" s="215"/>
      <c r="M122" s="215"/>
      <c r="N122" s="215"/>
      <c r="O122" s="215"/>
      <c r="P122" s="215"/>
      <c r="Q122" s="214"/>
    </row>
    <row r="123" spans="3:17" ht="30" customHeight="1">
      <c r="C123" s="213"/>
      <c r="D123" s="214"/>
      <c r="E123" s="213"/>
      <c r="F123" s="214"/>
      <c r="G123" s="213"/>
      <c r="H123" s="215"/>
      <c r="I123" s="215"/>
      <c r="J123" s="215"/>
      <c r="K123" s="215"/>
      <c r="L123" s="215"/>
      <c r="M123" s="215"/>
      <c r="N123" s="215"/>
      <c r="O123" s="215"/>
      <c r="P123" s="215"/>
      <c r="Q123" s="214"/>
    </row>
    <row r="124" spans="3:17" ht="30" customHeight="1">
      <c r="C124" s="213"/>
      <c r="D124" s="214"/>
      <c r="E124" s="213"/>
      <c r="F124" s="214"/>
      <c r="G124" s="213"/>
      <c r="H124" s="215"/>
      <c r="I124" s="215"/>
      <c r="J124" s="215"/>
      <c r="K124" s="215"/>
      <c r="L124" s="215"/>
      <c r="M124" s="215"/>
      <c r="N124" s="215"/>
      <c r="O124" s="215"/>
      <c r="P124" s="215"/>
      <c r="Q124" s="214"/>
    </row>
    <row r="125" spans="3:17" ht="30" customHeight="1">
      <c r="C125" s="213"/>
      <c r="D125" s="214"/>
      <c r="E125" s="213"/>
      <c r="F125" s="214"/>
      <c r="G125" s="213"/>
      <c r="H125" s="215"/>
      <c r="I125" s="215"/>
      <c r="J125" s="215"/>
      <c r="K125" s="215"/>
      <c r="L125" s="215"/>
      <c r="M125" s="215"/>
      <c r="N125" s="215"/>
      <c r="O125" s="215"/>
      <c r="P125" s="215"/>
      <c r="Q125" s="214"/>
    </row>
    <row r="126" spans="3:17" ht="30" customHeight="1">
      <c r="C126" s="213"/>
      <c r="D126" s="214"/>
      <c r="E126" s="213"/>
      <c r="F126" s="214"/>
      <c r="G126" s="213"/>
      <c r="H126" s="215"/>
      <c r="I126" s="215"/>
      <c r="J126" s="215"/>
      <c r="K126" s="215"/>
      <c r="L126" s="215"/>
      <c r="M126" s="215"/>
      <c r="N126" s="215"/>
      <c r="O126" s="215"/>
      <c r="P126" s="215"/>
      <c r="Q126" s="214"/>
    </row>
  </sheetData>
  <sheetProtection selectLockedCells="1"/>
  <mergeCells count="358">
    <mergeCell ref="C20:D20"/>
    <mergeCell ref="E20:F20"/>
    <mergeCell ref="G20:Q20"/>
    <mergeCell ref="C126:D126"/>
    <mergeCell ref="E126:F126"/>
    <mergeCell ref="G126:Q126"/>
    <mergeCell ref="C124:D124"/>
    <mergeCell ref="E124:F124"/>
    <mergeCell ref="G124:Q124"/>
    <mergeCell ref="C125:D125"/>
    <mergeCell ref="E125:F125"/>
    <mergeCell ref="G125:Q125"/>
    <mergeCell ref="C122:D122"/>
    <mergeCell ref="E122:F122"/>
    <mergeCell ref="G122:Q122"/>
    <mergeCell ref="C123:D123"/>
    <mergeCell ref="E123:F123"/>
    <mergeCell ref="G123:Q123"/>
    <mergeCell ref="C120:D120"/>
    <mergeCell ref="E120:F120"/>
    <mergeCell ref="G120:Q120"/>
    <mergeCell ref="C121:D121"/>
    <mergeCell ref="E121:F121"/>
    <mergeCell ref="G121:Q121"/>
    <mergeCell ref="C118:D118"/>
    <mergeCell ref="E118:F118"/>
    <mergeCell ref="G118:Q118"/>
    <mergeCell ref="C119:D119"/>
    <mergeCell ref="E119:F119"/>
    <mergeCell ref="G119:Q119"/>
    <mergeCell ref="C116:D116"/>
    <mergeCell ref="E116:F116"/>
    <mergeCell ref="G116:Q116"/>
    <mergeCell ref="C117:D117"/>
    <mergeCell ref="E117:F117"/>
    <mergeCell ref="G117:Q117"/>
    <mergeCell ref="C114:D114"/>
    <mergeCell ref="E114:F114"/>
    <mergeCell ref="G114:Q114"/>
    <mergeCell ref="C115:D115"/>
    <mergeCell ref="E115:F115"/>
    <mergeCell ref="G115:Q115"/>
    <mergeCell ref="C112:D112"/>
    <mergeCell ref="E112:F112"/>
    <mergeCell ref="G112:Q112"/>
    <mergeCell ref="C113:D113"/>
    <mergeCell ref="E113:F113"/>
    <mergeCell ref="G113:Q113"/>
    <mergeCell ref="C110:D110"/>
    <mergeCell ref="E110:F110"/>
    <mergeCell ref="G110:Q110"/>
    <mergeCell ref="C111:D111"/>
    <mergeCell ref="E111:F111"/>
    <mergeCell ref="G111:Q111"/>
    <mergeCell ref="C108:D108"/>
    <mergeCell ref="E108:F108"/>
    <mergeCell ref="G108:Q108"/>
    <mergeCell ref="C109:D109"/>
    <mergeCell ref="E109:F109"/>
    <mergeCell ref="G109:Q109"/>
    <mergeCell ref="C106:D106"/>
    <mergeCell ref="E106:F106"/>
    <mergeCell ref="G106:Q106"/>
    <mergeCell ref="C107:D107"/>
    <mergeCell ref="E107:F107"/>
    <mergeCell ref="G107:Q107"/>
    <mergeCell ref="C104:D104"/>
    <mergeCell ref="E104:F104"/>
    <mergeCell ref="G104:Q104"/>
    <mergeCell ref="C105:D105"/>
    <mergeCell ref="E105:F105"/>
    <mergeCell ref="G105:Q105"/>
    <mergeCell ref="C102:D102"/>
    <mergeCell ref="E102:F102"/>
    <mergeCell ref="G102:Q102"/>
    <mergeCell ref="C103:D103"/>
    <mergeCell ref="E103:F103"/>
    <mergeCell ref="G103:Q103"/>
    <mergeCell ref="C100:D100"/>
    <mergeCell ref="E100:F100"/>
    <mergeCell ref="G100:Q100"/>
    <mergeCell ref="C101:D101"/>
    <mergeCell ref="E101:F101"/>
    <mergeCell ref="G101:Q101"/>
    <mergeCell ref="C98:D98"/>
    <mergeCell ref="E98:F98"/>
    <mergeCell ref="G98:Q98"/>
    <mergeCell ref="C99:D99"/>
    <mergeCell ref="E99:F99"/>
    <mergeCell ref="G99:Q99"/>
    <mergeCell ref="C96:D96"/>
    <mergeCell ref="E96:F96"/>
    <mergeCell ref="G96:Q96"/>
    <mergeCell ref="C97:D97"/>
    <mergeCell ref="E97:F97"/>
    <mergeCell ref="G97:Q97"/>
    <mergeCell ref="C94:D94"/>
    <mergeCell ref="E94:F94"/>
    <mergeCell ref="G94:Q94"/>
    <mergeCell ref="C95:D95"/>
    <mergeCell ref="E95:F95"/>
    <mergeCell ref="G95:Q95"/>
    <mergeCell ref="C92:D92"/>
    <mergeCell ref="E92:F92"/>
    <mergeCell ref="G92:Q92"/>
    <mergeCell ref="C93:D93"/>
    <mergeCell ref="E93:F93"/>
    <mergeCell ref="G93:Q93"/>
    <mergeCell ref="C90:D90"/>
    <mergeCell ref="E90:F90"/>
    <mergeCell ref="G90:Q90"/>
    <mergeCell ref="C91:D91"/>
    <mergeCell ref="E91:F91"/>
    <mergeCell ref="G91:Q91"/>
    <mergeCell ref="C88:D88"/>
    <mergeCell ref="E88:F88"/>
    <mergeCell ref="G88:Q88"/>
    <mergeCell ref="C89:D89"/>
    <mergeCell ref="E89:F89"/>
    <mergeCell ref="G89:Q89"/>
    <mergeCell ref="C86:D86"/>
    <mergeCell ref="E86:F86"/>
    <mergeCell ref="G86:Q86"/>
    <mergeCell ref="C87:D87"/>
    <mergeCell ref="E87:F87"/>
    <mergeCell ref="G87:Q87"/>
    <mergeCell ref="C84:D84"/>
    <mergeCell ref="E84:F84"/>
    <mergeCell ref="G84:Q84"/>
    <mergeCell ref="C85:D85"/>
    <mergeCell ref="E85:F85"/>
    <mergeCell ref="G85:Q85"/>
    <mergeCell ref="C82:D82"/>
    <mergeCell ref="E82:F82"/>
    <mergeCell ref="G82:Q82"/>
    <mergeCell ref="C83:D83"/>
    <mergeCell ref="E83:F83"/>
    <mergeCell ref="G83:Q83"/>
    <mergeCell ref="C80:D80"/>
    <mergeCell ref="E80:F80"/>
    <mergeCell ref="G80:Q80"/>
    <mergeCell ref="C81:D81"/>
    <mergeCell ref="E81:F81"/>
    <mergeCell ref="G81:Q81"/>
    <mergeCell ref="C78:D78"/>
    <mergeCell ref="E78:F78"/>
    <mergeCell ref="G78:Q78"/>
    <mergeCell ref="C79:D79"/>
    <mergeCell ref="E79:F79"/>
    <mergeCell ref="G79:Q79"/>
    <mergeCell ref="C76:D76"/>
    <mergeCell ref="E76:F76"/>
    <mergeCell ref="G76:Q76"/>
    <mergeCell ref="C77:D77"/>
    <mergeCell ref="E77:F77"/>
    <mergeCell ref="G77:Q77"/>
    <mergeCell ref="C74:D74"/>
    <mergeCell ref="E74:F74"/>
    <mergeCell ref="G74:Q74"/>
    <mergeCell ref="C75:D75"/>
    <mergeCell ref="E75:F75"/>
    <mergeCell ref="G75:Q75"/>
    <mergeCell ref="C72:D72"/>
    <mergeCell ref="E72:F72"/>
    <mergeCell ref="G72:Q72"/>
    <mergeCell ref="C73:D73"/>
    <mergeCell ref="E73:F73"/>
    <mergeCell ref="G73:Q73"/>
    <mergeCell ref="C70:D70"/>
    <mergeCell ref="E70:F70"/>
    <mergeCell ref="G70:Q70"/>
    <mergeCell ref="C71:D71"/>
    <mergeCell ref="E71:F71"/>
    <mergeCell ref="G71:Q71"/>
    <mergeCell ref="C68:D68"/>
    <mergeCell ref="E68:F68"/>
    <mergeCell ref="G68:Q68"/>
    <mergeCell ref="C69:D69"/>
    <mergeCell ref="E69:F69"/>
    <mergeCell ref="G69:Q69"/>
    <mergeCell ref="C66:D66"/>
    <mergeCell ref="E66:F66"/>
    <mergeCell ref="G66:Q66"/>
    <mergeCell ref="C67:D67"/>
    <mergeCell ref="E67:F67"/>
    <mergeCell ref="G67:Q67"/>
    <mergeCell ref="C64:D64"/>
    <mergeCell ref="E64:F64"/>
    <mergeCell ref="G64:Q64"/>
    <mergeCell ref="C65:D65"/>
    <mergeCell ref="E65:F65"/>
    <mergeCell ref="G65:Q65"/>
    <mergeCell ref="C62:D62"/>
    <mergeCell ref="E62:F62"/>
    <mergeCell ref="G62:Q62"/>
    <mergeCell ref="C63:D63"/>
    <mergeCell ref="E63:F63"/>
    <mergeCell ref="G63:Q63"/>
    <mergeCell ref="C60:D60"/>
    <mergeCell ref="E60:F60"/>
    <mergeCell ref="G60:Q60"/>
    <mergeCell ref="C61:D61"/>
    <mergeCell ref="E61:F61"/>
    <mergeCell ref="G61:Q61"/>
    <mergeCell ref="C58:D58"/>
    <mergeCell ref="E58:F58"/>
    <mergeCell ref="G58:Q58"/>
    <mergeCell ref="C59:D59"/>
    <mergeCell ref="E59:F59"/>
    <mergeCell ref="G59:Q59"/>
    <mergeCell ref="C56:D56"/>
    <mergeCell ref="E56:F56"/>
    <mergeCell ref="G56:Q56"/>
    <mergeCell ref="C57:D57"/>
    <mergeCell ref="E57:F57"/>
    <mergeCell ref="G57:Q57"/>
    <mergeCell ref="C54:D54"/>
    <mergeCell ref="E54:F54"/>
    <mergeCell ref="G54:Q54"/>
    <mergeCell ref="C55:D55"/>
    <mergeCell ref="E55:F55"/>
    <mergeCell ref="G55:Q55"/>
    <mergeCell ref="C52:D52"/>
    <mergeCell ref="E52:F52"/>
    <mergeCell ref="G52:Q52"/>
    <mergeCell ref="C53:D53"/>
    <mergeCell ref="E53:F53"/>
    <mergeCell ref="G53:Q53"/>
    <mergeCell ref="C50:D50"/>
    <mergeCell ref="E50:F50"/>
    <mergeCell ref="G50:Q50"/>
    <mergeCell ref="C51:D51"/>
    <mergeCell ref="E51:F51"/>
    <mergeCell ref="G51:Q51"/>
    <mergeCell ref="C48:D48"/>
    <mergeCell ref="E48:F48"/>
    <mergeCell ref="G48:Q48"/>
    <mergeCell ref="C49:D49"/>
    <mergeCell ref="E49:F49"/>
    <mergeCell ref="G49:Q49"/>
    <mergeCell ref="C46:D46"/>
    <mergeCell ref="E46:F46"/>
    <mergeCell ref="G46:Q46"/>
    <mergeCell ref="C47:D47"/>
    <mergeCell ref="E47:F47"/>
    <mergeCell ref="G47:Q47"/>
    <mergeCell ref="C44:D44"/>
    <mergeCell ref="E44:F44"/>
    <mergeCell ref="G44:Q44"/>
    <mergeCell ref="C45:D45"/>
    <mergeCell ref="E45:F45"/>
    <mergeCell ref="G45:Q45"/>
    <mergeCell ref="C42:D42"/>
    <mergeCell ref="E42:F42"/>
    <mergeCell ref="G42:Q42"/>
    <mergeCell ref="C43:D43"/>
    <mergeCell ref="E43:F43"/>
    <mergeCell ref="G43:Q43"/>
    <mergeCell ref="C40:D40"/>
    <mergeCell ref="E40:F40"/>
    <mergeCell ref="G40:Q40"/>
    <mergeCell ref="C41:D41"/>
    <mergeCell ref="E41:F41"/>
    <mergeCell ref="G41:Q41"/>
    <mergeCell ref="C38:D38"/>
    <mergeCell ref="E38:F38"/>
    <mergeCell ref="G38:Q38"/>
    <mergeCell ref="C39:D39"/>
    <mergeCell ref="E39:F39"/>
    <mergeCell ref="G39:Q39"/>
    <mergeCell ref="C36:D36"/>
    <mergeCell ref="E36:F36"/>
    <mergeCell ref="G36:Q36"/>
    <mergeCell ref="C37:D37"/>
    <mergeCell ref="E37:F37"/>
    <mergeCell ref="G37:Q37"/>
    <mergeCell ref="C34:D34"/>
    <mergeCell ref="E34:F34"/>
    <mergeCell ref="G34:Q34"/>
    <mergeCell ref="C35:D35"/>
    <mergeCell ref="E35:F35"/>
    <mergeCell ref="G35:Q35"/>
    <mergeCell ref="C33:D33"/>
    <mergeCell ref="E33:F33"/>
    <mergeCell ref="G33:Q33"/>
    <mergeCell ref="C32:D32"/>
    <mergeCell ref="E32:F32"/>
    <mergeCell ref="G32:Q32"/>
    <mergeCell ref="C30:D30"/>
    <mergeCell ref="E30:F30"/>
    <mergeCell ref="G30:Q30"/>
    <mergeCell ref="C31:D31"/>
    <mergeCell ref="E31:F31"/>
    <mergeCell ref="G31:Q31"/>
    <mergeCell ref="C28:D28"/>
    <mergeCell ref="E28:F28"/>
    <mergeCell ref="G28:Q28"/>
    <mergeCell ref="C29:D29"/>
    <mergeCell ref="E29:F29"/>
    <mergeCell ref="G29:Q29"/>
    <mergeCell ref="C26:D26"/>
    <mergeCell ref="E26:F26"/>
    <mergeCell ref="G26:Q26"/>
    <mergeCell ref="C27:D27"/>
    <mergeCell ref="E27:F27"/>
    <mergeCell ref="G27:Q27"/>
    <mergeCell ref="C24:D24"/>
    <mergeCell ref="E24:F24"/>
    <mergeCell ref="G24:Q24"/>
    <mergeCell ref="C25:D25"/>
    <mergeCell ref="E25:F25"/>
    <mergeCell ref="G25:Q25"/>
    <mergeCell ref="C21:D21"/>
    <mergeCell ref="E21:F21"/>
    <mergeCell ref="G21:Q21"/>
    <mergeCell ref="C22:Q22"/>
    <mergeCell ref="C23:D23"/>
    <mergeCell ref="E23:F23"/>
    <mergeCell ref="G23:Q23"/>
    <mergeCell ref="C18:Q18"/>
    <mergeCell ref="C19:D19"/>
    <mergeCell ref="C9:Q9"/>
    <mergeCell ref="C10:D10"/>
    <mergeCell ref="E10:F10"/>
    <mergeCell ref="G10:Q10"/>
    <mergeCell ref="C11:D11"/>
    <mergeCell ref="E11:F11"/>
    <mergeCell ref="G11:Q11"/>
    <mergeCell ref="C12:Q12"/>
    <mergeCell ref="C13:D13"/>
    <mergeCell ref="E13:F13"/>
    <mergeCell ref="G13:Q13"/>
    <mergeCell ref="C14:D14"/>
    <mergeCell ref="E14:F14"/>
    <mergeCell ref="G14:Q14"/>
    <mergeCell ref="C15:Q15"/>
    <mergeCell ref="C16:D16"/>
    <mergeCell ref="E16:F16"/>
    <mergeCell ref="G16:Q16"/>
    <mergeCell ref="E19:F19"/>
    <mergeCell ref="G19:Q19"/>
    <mergeCell ref="C7:Q7"/>
    <mergeCell ref="C8:D8"/>
    <mergeCell ref="E8:F8"/>
    <mergeCell ref="G8:Q8"/>
    <mergeCell ref="C17:D17"/>
    <mergeCell ref="E17:F17"/>
    <mergeCell ref="G17:Q17"/>
    <mergeCell ref="N5:Q5"/>
    <mergeCell ref="B1:E1"/>
    <mergeCell ref="C2:E4"/>
    <mergeCell ref="I2:L2"/>
    <mergeCell ref="N2:Q2"/>
    <mergeCell ref="F3:H3"/>
    <mergeCell ref="I3:L3"/>
    <mergeCell ref="I4:L4"/>
    <mergeCell ref="B5:H5"/>
    <mergeCell ref="I5:L5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85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59999389629810485"/>
    <pageSetUpPr fitToPage="1"/>
  </sheetPr>
  <dimension ref="B1:U67"/>
  <sheetViews>
    <sheetView showGridLines="0" tabSelected="1" view="pageBreakPreview" zoomScale="115" zoomScaleNormal="115" zoomScaleSheetLayoutView="115" workbookViewId="0">
      <pane xSplit="1" ySplit="8" topLeftCell="B9" activePane="bottomRight" state="frozen"/>
      <selection pane="topRight" activeCell="B1" sqref="B1"/>
      <selection pane="bottomLeft" activeCell="A5" sqref="A5"/>
      <selection pane="bottomRight" activeCell="N5" sqref="N5:Q5"/>
    </sheetView>
  </sheetViews>
  <sheetFormatPr defaultRowHeight="14.25"/>
  <cols>
    <col min="1" max="1" width="9.140625" style="16"/>
    <col min="2" max="2" width="2.28515625" style="16" customWidth="1"/>
    <col min="3" max="4" width="3" style="16" customWidth="1"/>
    <col min="5" max="5" width="16.28515625" style="16" customWidth="1"/>
    <col min="6" max="6" width="4.7109375" style="45" customWidth="1"/>
    <col min="7" max="7" width="5.140625" style="16" customWidth="1"/>
    <col min="8" max="8" width="7.28515625" style="16" customWidth="1"/>
    <col min="9" max="9" width="7.85546875" style="16" customWidth="1"/>
    <col min="10" max="10" width="4.7109375" style="16" customWidth="1"/>
    <col min="11" max="11" width="10.42578125" style="16" customWidth="1"/>
    <col min="12" max="12" width="4.85546875" style="16" customWidth="1"/>
    <col min="13" max="13" width="9.85546875" style="16" customWidth="1"/>
    <col min="14" max="14" width="4.85546875" style="16" customWidth="1"/>
    <col min="15" max="16" width="10" style="16" customWidth="1"/>
    <col min="17" max="17" width="11.85546875" style="16" customWidth="1"/>
    <col min="18" max="18" width="3.140625" style="16" customWidth="1"/>
    <col min="19" max="19" width="3.85546875" style="16" customWidth="1"/>
    <col min="20" max="20" width="22.42578125" style="16" customWidth="1"/>
    <col min="21" max="16384" width="9.140625" style="16"/>
  </cols>
  <sheetData>
    <row r="1" spans="2:21" ht="17.25" customHeight="1">
      <c r="B1" s="182" t="s">
        <v>134</v>
      </c>
      <c r="C1" s="183"/>
      <c r="D1" s="183"/>
      <c r="E1" s="183"/>
      <c r="F1" s="88"/>
      <c r="G1" s="89"/>
      <c r="H1" s="89"/>
      <c r="I1" s="89"/>
      <c r="J1" s="89" t="s">
        <v>135</v>
      </c>
      <c r="K1" s="89"/>
      <c r="L1" s="89"/>
      <c r="M1" s="89"/>
      <c r="N1" s="89"/>
      <c r="O1" s="89"/>
      <c r="P1" s="89"/>
      <c r="Q1" s="90"/>
    </row>
    <row r="2" spans="2:21" ht="17.25" customHeight="1">
      <c r="B2" s="70"/>
      <c r="C2" s="184"/>
      <c r="D2" s="184"/>
      <c r="E2" s="184"/>
      <c r="F2" s="85"/>
      <c r="G2" s="91"/>
      <c r="H2" s="91"/>
      <c r="I2" s="186" t="s">
        <v>136</v>
      </c>
      <c r="J2" s="187"/>
      <c r="K2" s="187"/>
      <c r="L2" s="187"/>
      <c r="M2" s="72" t="s">
        <v>19</v>
      </c>
      <c r="N2" s="188" t="s">
        <v>147</v>
      </c>
      <c r="O2" s="189"/>
      <c r="P2" s="189"/>
      <c r="Q2" s="190"/>
    </row>
    <row r="3" spans="2:21" ht="17.25" customHeight="1">
      <c r="B3" s="70"/>
      <c r="C3" s="184"/>
      <c r="D3" s="184"/>
      <c r="E3" s="184"/>
      <c r="F3" s="191" t="s">
        <v>138</v>
      </c>
      <c r="G3" s="192"/>
      <c r="H3" s="193"/>
      <c r="I3" s="194" t="s">
        <v>139</v>
      </c>
      <c r="J3" s="194"/>
      <c r="K3" s="194"/>
      <c r="L3" s="194"/>
      <c r="M3" s="72" t="s">
        <v>19</v>
      </c>
      <c r="N3" s="75" t="s">
        <v>140</v>
      </c>
      <c r="O3" s="76"/>
      <c r="P3" s="76"/>
      <c r="Q3" s="71"/>
    </row>
    <row r="4" spans="2:21" ht="17.25" customHeight="1">
      <c r="B4" s="70"/>
      <c r="C4" s="185"/>
      <c r="D4" s="185"/>
      <c r="E4" s="185"/>
      <c r="F4" s="77"/>
      <c r="G4" s="91"/>
      <c r="H4" s="91"/>
      <c r="I4" s="194" t="s">
        <v>141</v>
      </c>
      <c r="J4" s="194"/>
      <c r="K4" s="194"/>
      <c r="L4" s="194"/>
      <c r="M4" s="72" t="s">
        <v>19</v>
      </c>
      <c r="N4" s="78" t="s">
        <v>142</v>
      </c>
      <c r="O4" s="79"/>
      <c r="P4" s="79"/>
      <c r="Q4" s="80"/>
    </row>
    <row r="5" spans="2:21" ht="29.25" customHeight="1">
      <c r="B5" s="121" t="s">
        <v>144</v>
      </c>
      <c r="C5" s="122"/>
      <c r="D5" s="122"/>
      <c r="E5" s="122"/>
      <c r="F5" s="122"/>
      <c r="G5" s="122"/>
      <c r="H5" s="123"/>
      <c r="I5" s="112" t="s">
        <v>143</v>
      </c>
      <c r="J5" s="113"/>
      <c r="K5" s="113"/>
      <c r="L5" s="114"/>
      <c r="M5" s="81" t="s">
        <v>19</v>
      </c>
      <c r="N5" s="176" t="s">
        <v>149</v>
      </c>
      <c r="O5" s="177"/>
      <c r="P5" s="177"/>
      <c r="Q5" s="178"/>
      <c r="R5" s="102"/>
    </row>
    <row r="6" spans="2:21" s="1" customFormat="1" ht="12" customHeight="1"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</row>
    <row r="7" spans="2:21" ht="21.75" customHeight="1">
      <c r="B7" s="221" t="s">
        <v>23</v>
      </c>
      <c r="C7" s="222"/>
      <c r="D7" s="222"/>
      <c r="E7" s="222"/>
      <c r="F7" s="222" t="s">
        <v>24</v>
      </c>
      <c r="G7" s="222" t="s">
        <v>25</v>
      </c>
      <c r="H7" s="222"/>
      <c r="I7" s="222"/>
      <c r="J7" s="222"/>
      <c r="K7" s="222"/>
      <c r="L7" s="222"/>
      <c r="M7" s="222"/>
      <c r="N7" s="222"/>
      <c r="O7" s="225" t="s">
        <v>126</v>
      </c>
      <c r="P7" s="226"/>
      <c r="Q7" s="227" t="s">
        <v>129</v>
      </c>
      <c r="R7" s="228"/>
    </row>
    <row r="8" spans="2:21" ht="21.75" customHeight="1">
      <c r="B8" s="223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67" t="s">
        <v>127</v>
      </c>
      <c r="P8" s="67" t="s">
        <v>128</v>
      </c>
      <c r="Q8" s="229"/>
      <c r="R8" s="230"/>
    </row>
    <row r="9" spans="2:21" ht="21.75" customHeight="1">
      <c r="B9" s="237" t="s">
        <v>22</v>
      </c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9"/>
    </row>
    <row r="10" spans="2:21" ht="23.25" customHeight="1">
      <c r="B10" s="17"/>
      <c r="C10" s="231" t="s">
        <v>89</v>
      </c>
      <c r="D10" s="231"/>
      <c r="E10" s="232"/>
      <c r="F10" s="18">
        <v>1</v>
      </c>
      <c r="G10" s="216" t="s">
        <v>67</v>
      </c>
      <c r="H10" s="217"/>
      <c r="I10" s="217"/>
      <c r="J10" s="217"/>
      <c r="K10" s="217"/>
      <c r="L10" s="217"/>
      <c r="M10" s="217"/>
      <c r="N10" s="218"/>
      <c r="O10" s="68"/>
      <c r="P10" s="68"/>
      <c r="Q10" s="219" t="s">
        <v>119</v>
      </c>
      <c r="R10" s="220"/>
      <c r="T10" s="16" t="b">
        <v>1</v>
      </c>
    </row>
    <row r="11" spans="2:21" ht="23.25" customHeight="1">
      <c r="B11" s="19"/>
      <c r="C11" s="233"/>
      <c r="D11" s="233"/>
      <c r="E11" s="234"/>
      <c r="F11" s="20" t="s">
        <v>26</v>
      </c>
      <c r="G11" s="216" t="s">
        <v>68</v>
      </c>
      <c r="H11" s="217"/>
      <c r="I11" s="217"/>
      <c r="J11" s="217"/>
      <c r="K11" s="217"/>
      <c r="L11" s="217"/>
      <c r="M11" s="217"/>
      <c r="N11" s="218"/>
      <c r="O11" s="68"/>
      <c r="P11" s="68"/>
      <c r="Q11" s="219" t="s">
        <v>119</v>
      </c>
      <c r="R11" s="220"/>
      <c r="T11" s="16" t="b">
        <v>1</v>
      </c>
      <c r="U11" s="16">
        <f>18-5</f>
        <v>13</v>
      </c>
    </row>
    <row r="12" spans="2:21" ht="23.25" customHeight="1">
      <c r="B12" s="19"/>
      <c r="C12" s="233"/>
      <c r="D12" s="233"/>
      <c r="E12" s="234"/>
      <c r="F12" s="20" t="s">
        <v>27</v>
      </c>
      <c r="G12" s="216" t="s">
        <v>69</v>
      </c>
      <c r="H12" s="217"/>
      <c r="I12" s="217"/>
      <c r="J12" s="217"/>
      <c r="K12" s="217"/>
      <c r="L12" s="217"/>
      <c r="M12" s="217"/>
      <c r="N12" s="218"/>
      <c r="O12" s="68"/>
      <c r="P12" s="68"/>
      <c r="Q12" s="219" t="s">
        <v>119</v>
      </c>
      <c r="R12" s="220"/>
      <c r="T12" s="16" t="b">
        <v>1</v>
      </c>
    </row>
    <row r="13" spans="2:21" ht="23.25" customHeight="1">
      <c r="B13" s="23"/>
      <c r="C13" s="235"/>
      <c r="D13" s="235"/>
      <c r="E13" s="236"/>
      <c r="F13" s="20" t="s">
        <v>28</v>
      </c>
      <c r="G13" s="216" t="s">
        <v>70</v>
      </c>
      <c r="H13" s="217"/>
      <c r="I13" s="217"/>
      <c r="J13" s="217"/>
      <c r="K13" s="217"/>
      <c r="L13" s="217"/>
      <c r="M13" s="217"/>
      <c r="N13" s="218"/>
      <c r="O13" s="68"/>
      <c r="P13" s="68"/>
      <c r="Q13" s="219" t="s">
        <v>119</v>
      </c>
      <c r="R13" s="220"/>
      <c r="T13" s="16" t="b">
        <v>1</v>
      </c>
    </row>
    <row r="14" spans="2:21" ht="40.5" customHeight="1">
      <c r="B14" s="19"/>
      <c r="C14" s="21"/>
      <c r="D14" s="21"/>
      <c r="E14" s="22"/>
      <c r="F14" s="20" t="s">
        <v>29</v>
      </c>
      <c r="G14" s="216" t="s">
        <v>80</v>
      </c>
      <c r="H14" s="217"/>
      <c r="I14" s="217"/>
      <c r="J14" s="217"/>
      <c r="K14" s="217"/>
      <c r="L14" s="217"/>
      <c r="M14" s="217"/>
      <c r="N14" s="218"/>
      <c r="O14" s="68"/>
      <c r="P14" s="68"/>
      <c r="Q14" s="219" t="s">
        <v>119</v>
      </c>
      <c r="R14" s="220"/>
      <c r="T14" s="16" t="b">
        <v>1</v>
      </c>
    </row>
    <row r="15" spans="2:21" ht="24" customHeight="1">
      <c r="B15" s="17"/>
      <c r="C15" s="231" t="s">
        <v>78</v>
      </c>
      <c r="D15" s="231"/>
      <c r="E15" s="232"/>
      <c r="F15" s="20" t="s">
        <v>30</v>
      </c>
      <c r="G15" s="216" t="s">
        <v>71</v>
      </c>
      <c r="H15" s="217"/>
      <c r="I15" s="217"/>
      <c r="J15" s="217"/>
      <c r="K15" s="217"/>
      <c r="L15" s="217"/>
      <c r="M15" s="217"/>
      <c r="N15" s="218"/>
      <c r="O15" s="68"/>
      <c r="P15" s="68"/>
      <c r="Q15" s="219" t="s">
        <v>119</v>
      </c>
      <c r="R15" s="220"/>
      <c r="T15" s="16" t="b">
        <v>1</v>
      </c>
    </row>
    <row r="16" spans="2:21" ht="24" customHeight="1">
      <c r="B16" s="19"/>
      <c r="C16" s="233"/>
      <c r="D16" s="233"/>
      <c r="E16" s="234"/>
      <c r="F16" s="20" t="s">
        <v>31</v>
      </c>
      <c r="G16" s="216" t="s">
        <v>72</v>
      </c>
      <c r="H16" s="217"/>
      <c r="I16" s="217"/>
      <c r="J16" s="217"/>
      <c r="K16" s="217"/>
      <c r="L16" s="217"/>
      <c r="M16" s="217"/>
      <c r="N16" s="218"/>
      <c r="O16" s="68"/>
      <c r="P16" s="68"/>
      <c r="Q16" s="219" t="s">
        <v>119</v>
      </c>
      <c r="R16" s="220"/>
      <c r="T16" s="16" t="b">
        <v>1</v>
      </c>
    </row>
    <row r="17" spans="2:20" ht="24" customHeight="1">
      <c r="B17" s="19"/>
      <c r="C17" s="233"/>
      <c r="D17" s="233"/>
      <c r="E17" s="234"/>
      <c r="F17" s="20" t="s">
        <v>32</v>
      </c>
      <c r="G17" s="216" t="s">
        <v>73</v>
      </c>
      <c r="H17" s="217"/>
      <c r="I17" s="217"/>
      <c r="J17" s="217"/>
      <c r="K17" s="217"/>
      <c r="L17" s="217"/>
      <c r="M17" s="217"/>
      <c r="N17" s="218"/>
      <c r="O17" s="68"/>
      <c r="P17" s="68"/>
      <c r="Q17" s="219" t="s">
        <v>119</v>
      </c>
      <c r="R17" s="220"/>
      <c r="T17" s="16" t="b">
        <v>1</v>
      </c>
    </row>
    <row r="18" spans="2:20" ht="24" customHeight="1">
      <c r="B18" s="19"/>
      <c r="C18" s="233"/>
      <c r="D18" s="233"/>
      <c r="E18" s="234"/>
      <c r="F18" s="20" t="s">
        <v>33</v>
      </c>
      <c r="G18" s="216" t="s">
        <v>74</v>
      </c>
      <c r="H18" s="217"/>
      <c r="I18" s="217"/>
      <c r="J18" s="217"/>
      <c r="K18" s="217"/>
      <c r="L18" s="217"/>
      <c r="M18" s="217"/>
      <c r="N18" s="218"/>
      <c r="O18" s="68"/>
      <c r="P18" s="68"/>
      <c r="Q18" s="219" t="s">
        <v>119</v>
      </c>
      <c r="R18" s="220"/>
      <c r="T18" s="16" t="b">
        <v>1</v>
      </c>
    </row>
    <row r="19" spans="2:20" ht="24" customHeight="1">
      <c r="B19" s="19"/>
      <c r="C19" s="240"/>
      <c r="D19" s="240"/>
      <c r="E19" s="241"/>
      <c r="F19" s="20" t="s">
        <v>34</v>
      </c>
      <c r="G19" s="216" t="s">
        <v>75</v>
      </c>
      <c r="H19" s="217"/>
      <c r="I19" s="217"/>
      <c r="J19" s="217"/>
      <c r="K19" s="217"/>
      <c r="L19" s="217"/>
      <c r="M19" s="217"/>
      <c r="N19" s="218"/>
      <c r="O19" s="68"/>
      <c r="P19" s="68"/>
      <c r="Q19" s="219" t="s">
        <v>119</v>
      </c>
      <c r="R19" s="220"/>
      <c r="T19" s="16" t="b">
        <v>1</v>
      </c>
    </row>
    <row r="20" spans="2:20" ht="24" customHeight="1">
      <c r="B20" s="19"/>
      <c r="C20" s="240"/>
      <c r="D20" s="240"/>
      <c r="E20" s="241"/>
      <c r="F20" s="20" t="s">
        <v>35</v>
      </c>
      <c r="G20" s="216" t="s">
        <v>76</v>
      </c>
      <c r="H20" s="217"/>
      <c r="I20" s="217"/>
      <c r="J20" s="217"/>
      <c r="K20" s="217"/>
      <c r="L20" s="217"/>
      <c r="M20" s="217"/>
      <c r="N20" s="218"/>
      <c r="O20" s="68"/>
      <c r="P20" s="68"/>
      <c r="Q20" s="219" t="s">
        <v>119</v>
      </c>
      <c r="R20" s="220"/>
      <c r="T20" s="16" t="b">
        <v>1</v>
      </c>
    </row>
    <row r="21" spans="2:20" ht="24" customHeight="1">
      <c r="B21" s="23"/>
      <c r="C21" s="256"/>
      <c r="D21" s="256"/>
      <c r="E21" s="257"/>
      <c r="F21" s="20" t="s">
        <v>36</v>
      </c>
      <c r="G21" s="216" t="s">
        <v>77</v>
      </c>
      <c r="H21" s="217"/>
      <c r="I21" s="217"/>
      <c r="J21" s="217"/>
      <c r="K21" s="217"/>
      <c r="L21" s="217"/>
      <c r="M21" s="217"/>
      <c r="N21" s="218"/>
      <c r="O21" s="68"/>
      <c r="P21" s="68"/>
      <c r="Q21" s="219" t="s">
        <v>119</v>
      </c>
      <c r="R21" s="220"/>
      <c r="T21" s="16" t="b">
        <v>1</v>
      </c>
    </row>
    <row r="22" spans="2:20" ht="33" customHeight="1">
      <c r="B22" s="23"/>
      <c r="C22" s="256"/>
      <c r="D22" s="256"/>
      <c r="E22" s="257"/>
      <c r="F22" s="20" t="s">
        <v>37</v>
      </c>
      <c r="G22" s="216" t="s">
        <v>110</v>
      </c>
      <c r="H22" s="217"/>
      <c r="I22" s="217"/>
      <c r="J22" s="217"/>
      <c r="K22" s="217"/>
      <c r="L22" s="217"/>
      <c r="M22" s="217"/>
      <c r="N22" s="218"/>
      <c r="O22" s="68"/>
      <c r="P22" s="68"/>
      <c r="Q22" s="219" t="s">
        <v>119</v>
      </c>
      <c r="R22" s="220"/>
      <c r="T22" s="16" t="b">
        <v>1</v>
      </c>
    </row>
    <row r="23" spans="2:20" ht="31.5" customHeight="1">
      <c r="B23" s="19"/>
      <c r="C23" s="231" t="s">
        <v>83</v>
      </c>
      <c r="D23" s="231"/>
      <c r="E23" s="232"/>
      <c r="F23" s="20" t="s">
        <v>38</v>
      </c>
      <c r="G23" s="216" t="s">
        <v>79</v>
      </c>
      <c r="H23" s="217"/>
      <c r="I23" s="217"/>
      <c r="J23" s="217"/>
      <c r="K23" s="217"/>
      <c r="L23" s="217"/>
      <c r="M23" s="217"/>
      <c r="N23" s="218"/>
      <c r="O23" s="68"/>
      <c r="P23" s="68"/>
      <c r="Q23" s="219" t="s">
        <v>119</v>
      </c>
      <c r="R23" s="220"/>
      <c r="T23" s="16" t="b">
        <v>1</v>
      </c>
    </row>
    <row r="24" spans="2:20" ht="78.75" customHeight="1">
      <c r="B24" s="19"/>
      <c r="C24" s="233"/>
      <c r="D24" s="233"/>
      <c r="E24" s="234"/>
      <c r="F24" s="20" t="s">
        <v>39</v>
      </c>
      <c r="G24" s="216" t="s">
        <v>81</v>
      </c>
      <c r="H24" s="217"/>
      <c r="I24" s="217"/>
      <c r="J24" s="217"/>
      <c r="K24" s="217"/>
      <c r="L24" s="217"/>
      <c r="M24" s="217"/>
      <c r="N24" s="218"/>
      <c r="O24" s="68"/>
      <c r="P24" s="68"/>
      <c r="Q24" s="219" t="s">
        <v>119</v>
      </c>
      <c r="R24" s="220"/>
      <c r="T24" s="16" t="b">
        <v>1</v>
      </c>
    </row>
    <row r="25" spans="2:20" ht="38.25" customHeight="1">
      <c r="B25" s="19"/>
      <c r="C25" s="233"/>
      <c r="D25" s="233"/>
      <c r="E25" s="234"/>
      <c r="F25" s="20" t="s">
        <v>40</v>
      </c>
      <c r="G25" s="216" t="s">
        <v>82</v>
      </c>
      <c r="H25" s="217"/>
      <c r="I25" s="217"/>
      <c r="J25" s="217"/>
      <c r="K25" s="217"/>
      <c r="L25" s="217"/>
      <c r="M25" s="217"/>
      <c r="N25" s="218"/>
      <c r="O25" s="68"/>
      <c r="P25" s="68"/>
      <c r="Q25" s="219" t="s">
        <v>119</v>
      </c>
      <c r="R25" s="220"/>
      <c r="T25" s="16" t="b">
        <v>1</v>
      </c>
    </row>
    <row r="26" spans="2:20" ht="25.5" customHeight="1">
      <c r="B26" s="17"/>
      <c r="C26" s="231" t="s">
        <v>88</v>
      </c>
      <c r="D26" s="231"/>
      <c r="E26" s="232"/>
      <c r="F26" s="20" t="s">
        <v>41</v>
      </c>
      <c r="G26" s="216" t="s">
        <v>87</v>
      </c>
      <c r="H26" s="217"/>
      <c r="I26" s="217"/>
      <c r="J26" s="217"/>
      <c r="K26" s="217"/>
      <c r="L26" s="217"/>
      <c r="M26" s="217"/>
      <c r="N26" s="218"/>
      <c r="O26" s="68"/>
      <c r="P26" s="68"/>
      <c r="Q26" s="219" t="s">
        <v>119</v>
      </c>
      <c r="R26" s="220"/>
      <c r="T26" s="16" t="b">
        <v>1</v>
      </c>
    </row>
    <row r="27" spans="2:20" ht="25.5" customHeight="1">
      <c r="B27" s="19"/>
      <c r="C27" s="233"/>
      <c r="D27" s="233"/>
      <c r="E27" s="234"/>
      <c r="F27" s="20" t="s">
        <v>42</v>
      </c>
      <c r="G27" s="216" t="s">
        <v>86</v>
      </c>
      <c r="H27" s="217"/>
      <c r="I27" s="217"/>
      <c r="J27" s="217"/>
      <c r="K27" s="217"/>
      <c r="L27" s="217"/>
      <c r="M27" s="217"/>
      <c r="N27" s="218"/>
      <c r="O27" s="68"/>
      <c r="P27" s="68"/>
      <c r="Q27" s="219" t="s">
        <v>119</v>
      </c>
      <c r="R27" s="220"/>
      <c r="T27" s="16" t="b">
        <v>1</v>
      </c>
    </row>
    <row r="28" spans="2:20" ht="70.5" customHeight="1">
      <c r="B28" s="19"/>
      <c r="C28" s="233"/>
      <c r="D28" s="233"/>
      <c r="E28" s="234"/>
      <c r="F28" s="20" t="s">
        <v>43</v>
      </c>
      <c r="G28" s="216" t="s">
        <v>85</v>
      </c>
      <c r="H28" s="217"/>
      <c r="I28" s="217"/>
      <c r="J28" s="217"/>
      <c r="K28" s="217"/>
      <c r="L28" s="217"/>
      <c r="M28" s="217"/>
      <c r="N28" s="218"/>
      <c r="O28" s="68"/>
      <c r="P28" s="68"/>
      <c r="Q28" s="219" t="s">
        <v>119</v>
      </c>
      <c r="R28" s="220"/>
      <c r="T28" s="16" t="b">
        <v>1</v>
      </c>
    </row>
    <row r="29" spans="2:20" ht="25.5" customHeight="1">
      <c r="B29" s="23"/>
      <c r="C29" s="235"/>
      <c r="D29" s="235"/>
      <c r="E29" s="236"/>
      <c r="F29" s="20" t="s">
        <v>44</v>
      </c>
      <c r="G29" s="216" t="s">
        <v>84</v>
      </c>
      <c r="H29" s="217"/>
      <c r="I29" s="217"/>
      <c r="J29" s="217"/>
      <c r="K29" s="217"/>
      <c r="L29" s="217"/>
      <c r="M29" s="217"/>
      <c r="N29" s="218"/>
      <c r="O29" s="68"/>
      <c r="P29" s="68"/>
      <c r="Q29" s="219" t="s">
        <v>119</v>
      </c>
      <c r="R29" s="220"/>
      <c r="T29" s="16" t="b">
        <v>1</v>
      </c>
    </row>
    <row r="30" spans="2:20" ht="21.75" customHeight="1">
      <c r="B30" s="237" t="s">
        <v>45</v>
      </c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239"/>
    </row>
    <row r="31" spans="2:20" ht="27.75" customHeight="1">
      <c r="B31" s="17"/>
      <c r="C31" s="231" t="s">
        <v>94</v>
      </c>
      <c r="D31" s="231"/>
      <c r="E31" s="232"/>
      <c r="F31" s="20" t="s">
        <v>64</v>
      </c>
      <c r="G31" s="216" t="s">
        <v>90</v>
      </c>
      <c r="H31" s="217"/>
      <c r="I31" s="217"/>
      <c r="J31" s="217"/>
      <c r="K31" s="217"/>
      <c r="L31" s="217"/>
      <c r="M31" s="217"/>
      <c r="N31" s="218"/>
      <c r="O31" s="68"/>
      <c r="P31" s="68"/>
      <c r="Q31" s="219" t="s">
        <v>119</v>
      </c>
      <c r="R31" s="220"/>
      <c r="T31" s="16" t="b">
        <v>1</v>
      </c>
    </row>
    <row r="32" spans="2:20" ht="27" customHeight="1">
      <c r="B32" s="19"/>
      <c r="C32" s="233"/>
      <c r="D32" s="233"/>
      <c r="E32" s="234"/>
      <c r="F32" s="20" t="s">
        <v>26</v>
      </c>
      <c r="G32" s="216" t="s">
        <v>91</v>
      </c>
      <c r="H32" s="217"/>
      <c r="I32" s="217"/>
      <c r="J32" s="217"/>
      <c r="K32" s="217"/>
      <c r="L32" s="217"/>
      <c r="M32" s="217"/>
      <c r="N32" s="218"/>
      <c r="O32" s="68"/>
      <c r="P32" s="68"/>
      <c r="Q32" s="219" t="s">
        <v>119</v>
      </c>
      <c r="R32" s="220"/>
      <c r="T32" s="16" t="b">
        <v>1</v>
      </c>
    </row>
    <row r="33" spans="2:20" ht="34.5" customHeight="1">
      <c r="B33" s="19"/>
      <c r="C33" s="233"/>
      <c r="D33" s="233"/>
      <c r="E33" s="234"/>
      <c r="F33" s="20" t="s">
        <v>27</v>
      </c>
      <c r="G33" s="216" t="s">
        <v>92</v>
      </c>
      <c r="H33" s="217"/>
      <c r="I33" s="217"/>
      <c r="J33" s="217"/>
      <c r="K33" s="217"/>
      <c r="L33" s="217"/>
      <c r="M33" s="217"/>
      <c r="N33" s="218"/>
      <c r="O33" s="68"/>
      <c r="P33" s="68"/>
      <c r="Q33" s="219" t="s">
        <v>119</v>
      </c>
      <c r="R33" s="220"/>
      <c r="T33" s="16" t="b">
        <v>1</v>
      </c>
    </row>
    <row r="34" spans="2:20" ht="30" customHeight="1">
      <c r="B34" s="23"/>
      <c r="C34" s="235"/>
      <c r="D34" s="235"/>
      <c r="E34" s="236"/>
      <c r="F34" s="20" t="s">
        <v>28</v>
      </c>
      <c r="G34" s="216" t="s">
        <v>93</v>
      </c>
      <c r="H34" s="217"/>
      <c r="I34" s="217"/>
      <c r="J34" s="217"/>
      <c r="K34" s="217"/>
      <c r="L34" s="217"/>
      <c r="M34" s="217"/>
      <c r="N34" s="218"/>
      <c r="O34" s="68"/>
      <c r="P34" s="68"/>
      <c r="Q34" s="219" t="s">
        <v>119</v>
      </c>
      <c r="R34" s="220"/>
      <c r="T34" s="16" t="b">
        <v>1</v>
      </c>
    </row>
    <row r="35" spans="2:20" ht="33.75" customHeight="1">
      <c r="B35" s="17"/>
      <c r="C35" s="231" t="s">
        <v>98</v>
      </c>
      <c r="D35" s="231"/>
      <c r="E35" s="232"/>
      <c r="F35" s="20" t="s">
        <v>29</v>
      </c>
      <c r="G35" s="216" t="s">
        <v>95</v>
      </c>
      <c r="H35" s="217"/>
      <c r="I35" s="217"/>
      <c r="J35" s="217"/>
      <c r="K35" s="217"/>
      <c r="L35" s="217"/>
      <c r="M35" s="217"/>
      <c r="N35" s="218"/>
      <c r="O35" s="68"/>
      <c r="P35" s="68"/>
      <c r="Q35" s="219" t="s">
        <v>119</v>
      </c>
      <c r="R35" s="220"/>
      <c r="T35" s="16" t="b">
        <v>1</v>
      </c>
    </row>
    <row r="36" spans="2:20" ht="38.25" customHeight="1">
      <c r="B36" s="19"/>
      <c r="C36" s="233"/>
      <c r="D36" s="233"/>
      <c r="E36" s="234"/>
      <c r="F36" s="20" t="s">
        <v>30</v>
      </c>
      <c r="G36" s="216" t="s">
        <v>96</v>
      </c>
      <c r="H36" s="217"/>
      <c r="I36" s="217"/>
      <c r="J36" s="217"/>
      <c r="K36" s="217"/>
      <c r="L36" s="217"/>
      <c r="M36" s="217"/>
      <c r="N36" s="218"/>
      <c r="O36" s="68"/>
      <c r="P36" s="68"/>
      <c r="Q36" s="219" t="s">
        <v>119</v>
      </c>
      <c r="R36" s="220"/>
      <c r="T36" s="16" t="b">
        <v>0</v>
      </c>
    </row>
    <row r="37" spans="2:20" ht="38.25" customHeight="1">
      <c r="B37" s="23"/>
      <c r="C37" s="235"/>
      <c r="D37" s="235"/>
      <c r="E37" s="236"/>
      <c r="F37" s="20" t="s">
        <v>31</v>
      </c>
      <c r="G37" s="216" t="s">
        <v>97</v>
      </c>
      <c r="H37" s="217"/>
      <c r="I37" s="217"/>
      <c r="J37" s="217"/>
      <c r="K37" s="217"/>
      <c r="L37" s="217"/>
      <c r="M37" s="217"/>
      <c r="N37" s="218"/>
      <c r="O37" s="68"/>
      <c r="P37" s="68"/>
      <c r="Q37" s="219" t="s">
        <v>119</v>
      </c>
      <c r="R37" s="220"/>
      <c r="T37" s="16" t="b">
        <v>1</v>
      </c>
    </row>
    <row r="38" spans="2:20" ht="21.75" customHeight="1">
      <c r="B38" s="237" t="s">
        <v>51</v>
      </c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9"/>
    </row>
    <row r="39" spans="2:20" ht="26.25" customHeight="1">
      <c r="B39" s="19"/>
      <c r="C39" s="231" t="s">
        <v>102</v>
      </c>
      <c r="D39" s="231"/>
      <c r="E39" s="232"/>
      <c r="F39" s="20" t="s">
        <v>64</v>
      </c>
      <c r="G39" s="216" t="s">
        <v>99</v>
      </c>
      <c r="H39" s="217"/>
      <c r="I39" s="217"/>
      <c r="J39" s="217"/>
      <c r="K39" s="217"/>
      <c r="L39" s="217"/>
      <c r="M39" s="217"/>
      <c r="N39" s="218"/>
      <c r="O39" s="68"/>
      <c r="P39" s="68"/>
      <c r="Q39" s="219" t="s">
        <v>119</v>
      </c>
      <c r="R39" s="220"/>
      <c r="T39" s="16" t="b">
        <v>1</v>
      </c>
    </row>
    <row r="40" spans="2:20" ht="30" customHeight="1">
      <c r="B40" s="19"/>
      <c r="C40" s="233"/>
      <c r="D40" s="233"/>
      <c r="E40" s="234"/>
      <c r="F40" s="20" t="s">
        <v>26</v>
      </c>
      <c r="G40" s="216" t="s">
        <v>100</v>
      </c>
      <c r="H40" s="217"/>
      <c r="I40" s="217"/>
      <c r="J40" s="217"/>
      <c r="K40" s="217"/>
      <c r="L40" s="217"/>
      <c r="M40" s="217"/>
      <c r="N40" s="218"/>
      <c r="O40" s="68"/>
      <c r="P40" s="68"/>
      <c r="Q40" s="219" t="s">
        <v>119</v>
      </c>
      <c r="R40" s="220"/>
      <c r="T40" s="16" t="b">
        <v>1</v>
      </c>
    </row>
    <row r="41" spans="2:20" ht="27" customHeight="1">
      <c r="B41" s="19"/>
      <c r="C41" s="235"/>
      <c r="D41" s="235"/>
      <c r="E41" s="236"/>
      <c r="F41" s="20" t="s">
        <v>27</v>
      </c>
      <c r="G41" s="216" t="s">
        <v>101</v>
      </c>
      <c r="H41" s="217"/>
      <c r="I41" s="217"/>
      <c r="J41" s="217"/>
      <c r="K41" s="217"/>
      <c r="L41" s="217"/>
      <c r="M41" s="217"/>
      <c r="N41" s="218"/>
      <c r="O41" s="68"/>
      <c r="P41" s="68"/>
      <c r="Q41" s="219" t="s">
        <v>119</v>
      </c>
      <c r="R41" s="220"/>
      <c r="T41" s="16" t="b">
        <v>1</v>
      </c>
    </row>
    <row r="42" spans="2:20" ht="32.25" customHeight="1">
      <c r="B42" s="17"/>
      <c r="C42" s="231" t="s">
        <v>105</v>
      </c>
      <c r="D42" s="231"/>
      <c r="E42" s="232"/>
      <c r="F42" s="20" t="s">
        <v>28</v>
      </c>
      <c r="G42" s="216" t="s">
        <v>103</v>
      </c>
      <c r="H42" s="217"/>
      <c r="I42" s="217"/>
      <c r="J42" s="217"/>
      <c r="K42" s="217"/>
      <c r="L42" s="217"/>
      <c r="M42" s="217"/>
      <c r="N42" s="218"/>
      <c r="O42" s="68"/>
      <c r="P42" s="68"/>
      <c r="Q42" s="219" t="s">
        <v>119</v>
      </c>
      <c r="R42" s="220"/>
      <c r="T42" s="16" t="b">
        <v>1</v>
      </c>
    </row>
    <row r="43" spans="2:20" ht="41.25" customHeight="1">
      <c r="B43" s="23"/>
      <c r="C43" s="235"/>
      <c r="D43" s="235"/>
      <c r="E43" s="236"/>
      <c r="F43" s="20" t="s">
        <v>29</v>
      </c>
      <c r="G43" s="216" t="s">
        <v>104</v>
      </c>
      <c r="H43" s="217"/>
      <c r="I43" s="217"/>
      <c r="J43" s="217"/>
      <c r="K43" s="217"/>
      <c r="L43" s="217"/>
      <c r="M43" s="217"/>
      <c r="N43" s="218"/>
      <c r="O43" s="68"/>
      <c r="P43" s="68"/>
      <c r="Q43" s="219" t="s">
        <v>119</v>
      </c>
      <c r="R43" s="220"/>
      <c r="T43" s="16" t="b">
        <v>1</v>
      </c>
    </row>
    <row r="44" spans="2:20" ht="36" customHeight="1">
      <c r="B44" s="17"/>
      <c r="C44" s="231" t="s">
        <v>109</v>
      </c>
      <c r="D44" s="231"/>
      <c r="E44" s="232"/>
      <c r="F44" s="20" t="s">
        <v>30</v>
      </c>
      <c r="G44" s="216" t="s">
        <v>106</v>
      </c>
      <c r="H44" s="217"/>
      <c r="I44" s="217"/>
      <c r="J44" s="217"/>
      <c r="K44" s="217"/>
      <c r="L44" s="217"/>
      <c r="M44" s="217"/>
      <c r="N44" s="218"/>
      <c r="O44" s="68"/>
      <c r="P44" s="68"/>
      <c r="Q44" s="219" t="s">
        <v>119</v>
      </c>
      <c r="R44" s="220"/>
      <c r="T44" s="16" t="b">
        <v>1</v>
      </c>
    </row>
    <row r="45" spans="2:20" ht="36" customHeight="1">
      <c r="B45" s="19"/>
      <c r="C45" s="233"/>
      <c r="D45" s="233"/>
      <c r="E45" s="234"/>
      <c r="F45" s="20" t="s">
        <v>31</v>
      </c>
      <c r="G45" s="216" t="s">
        <v>107</v>
      </c>
      <c r="H45" s="217"/>
      <c r="I45" s="217"/>
      <c r="J45" s="217"/>
      <c r="K45" s="217"/>
      <c r="L45" s="217"/>
      <c r="M45" s="217"/>
      <c r="N45" s="218"/>
      <c r="O45" s="68"/>
      <c r="P45" s="68"/>
      <c r="Q45" s="219" t="s">
        <v>119</v>
      </c>
      <c r="R45" s="220"/>
      <c r="T45" s="16" t="b">
        <v>1</v>
      </c>
    </row>
    <row r="46" spans="2:20" ht="36" customHeight="1">
      <c r="B46" s="23"/>
      <c r="C46" s="235"/>
      <c r="D46" s="235"/>
      <c r="E46" s="236"/>
      <c r="F46" s="20" t="s">
        <v>32</v>
      </c>
      <c r="G46" s="216" t="s">
        <v>108</v>
      </c>
      <c r="H46" s="217"/>
      <c r="I46" s="217"/>
      <c r="J46" s="217"/>
      <c r="K46" s="217"/>
      <c r="L46" s="217"/>
      <c r="M46" s="217"/>
      <c r="N46" s="218"/>
      <c r="O46" s="68"/>
      <c r="P46" s="68"/>
      <c r="Q46" s="219" t="s">
        <v>119</v>
      </c>
      <c r="R46" s="220"/>
      <c r="T46" s="16" t="b">
        <v>1</v>
      </c>
    </row>
    <row r="47" spans="2:20" ht="25.5" customHeight="1">
      <c r="B47" s="19"/>
      <c r="C47" s="24"/>
      <c r="D47" s="24"/>
      <c r="E47" s="25"/>
      <c r="F47" s="20" t="s">
        <v>33</v>
      </c>
      <c r="G47" s="216" t="s">
        <v>111</v>
      </c>
      <c r="H47" s="217"/>
      <c r="I47" s="217"/>
      <c r="J47" s="217"/>
      <c r="K47" s="217"/>
      <c r="L47" s="217"/>
      <c r="M47" s="217"/>
      <c r="N47" s="218"/>
      <c r="O47" s="68"/>
      <c r="P47" s="68"/>
      <c r="Q47" s="219" t="s">
        <v>119</v>
      </c>
      <c r="R47" s="220"/>
      <c r="T47" s="16" t="b">
        <v>0</v>
      </c>
    </row>
    <row r="48" spans="2:20" ht="27" customHeight="1">
      <c r="B48" s="19"/>
      <c r="C48" s="233" t="s">
        <v>114</v>
      </c>
      <c r="D48" s="233"/>
      <c r="E48" s="234"/>
      <c r="F48" s="20" t="s">
        <v>34</v>
      </c>
      <c r="G48" s="216" t="s">
        <v>112</v>
      </c>
      <c r="H48" s="217"/>
      <c r="I48" s="217"/>
      <c r="J48" s="217"/>
      <c r="K48" s="217"/>
      <c r="L48" s="217"/>
      <c r="M48" s="217"/>
      <c r="N48" s="218"/>
      <c r="O48" s="68"/>
      <c r="P48" s="68"/>
      <c r="Q48" s="219" t="s">
        <v>119</v>
      </c>
      <c r="R48" s="220"/>
      <c r="T48" s="16" t="b">
        <v>0</v>
      </c>
    </row>
    <row r="49" spans="2:20" ht="27" customHeight="1">
      <c r="B49" s="19"/>
      <c r="C49" s="233"/>
      <c r="D49" s="233"/>
      <c r="E49" s="234"/>
      <c r="F49" s="20" t="s">
        <v>35</v>
      </c>
      <c r="G49" s="216" t="s">
        <v>113</v>
      </c>
      <c r="H49" s="217"/>
      <c r="I49" s="217"/>
      <c r="J49" s="217"/>
      <c r="K49" s="217"/>
      <c r="L49" s="217"/>
      <c r="M49" s="217"/>
      <c r="N49" s="218"/>
      <c r="O49" s="68"/>
      <c r="P49" s="68"/>
      <c r="Q49" s="219" t="s">
        <v>119</v>
      </c>
      <c r="R49" s="220"/>
      <c r="T49" s="16" t="b">
        <v>1</v>
      </c>
    </row>
    <row r="50" spans="2:20" ht="27" customHeight="1">
      <c r="B50" s="26"/>
      <c r="C50" s="46" t="s">
        <v>133</v>
      </c>
      <c r="D50" s="27"/>
      <c r="E50" s="27"/>
      <c r="F50" s="28"/>
      <c r="G50" s="28"/>
      <c r="H50" s="28"/>
      <c r="I50" s="28"/>
      <c r="J50" s="28"/>
      <c r="K50" s="28"/>
      <c r="L50" s="29"/>
      <c r="M50" s="29"/>
      <c r="N50" s="29"/>
      <c r="O50" s="29"/>
      <c r="P50" s="29"/>
      <c r="Q50" s="29"/>
      <c r="R50" s="30"/>
    </row>
    <row r="51" spans="2:20" ht="20.25" customHeight="1">
      <c r="B51" s="31"/>
      <c r="C51" s="269" t="s">
        <v>50</v>
      </c>
      <c r="D51" s="270"/>
      <c r="E51" s="270"/>
      <c r="F51" s="270"/>
      <c r="G51" s="270"/>
      <c r="H51" s="270"/>
      <c r="I51" s="271"/>
      <c r="J51" s="253" t="s">
        <v>118</v>
      </c>
      <c r="K51" s="254"/>
      <c r="L51" s="254"/>
      <c r="M51" s="255"/>
      <c r="N51" s="242" t="s">
        <v>117</v>
      </c>
      <c r="O51" s="243"/>
      <c r="P51" s="243"/>
      <c r="Q51" s="243"/>
      <c r="R51" s="244"/>
    </row>
    <row r="52" spans="2:20" ht="20.25" customHeight="1">
      <c r="B52" s="47"/>
      <c r="C52" s="272"/>
      <c r="D52" s="273"/>
      <c r="E52" s="273"/>
      <c r="F52" s="273"/>
      <c r="G52" s="273"/>
      <c r="H52" s="273"/>
      <c r="I52" s="274"/>
      <c r="J52" s="275" t="s">
        <v>115</v>
      </c>
      <c r="K52" s="276"/>
      <c r="L52" s="275" t="s">
        <v>116</v>
      </c>
      <c r="M52" s="277"/>
      <c r="N52" s="245"/>
      <c r="O52" s="246"/>
      <c r="P52" s="246"/>
      <c r="Q52" s="246"/>
      <c r="R52" s="247"/>
    </row>
    <row r="53" spans="2:20" ht="27" customHeight="1">
      <c r="B53" s="32"/>
      <c r="C53" s="280" t="s">
        <v>46</v>
      </c>
      <c r="D53" s="281"/>
      <c r="E53" s="281"/>
      <c r="F53" s="281"/>
      <c r="G53" s="281"/>
      <c r="H53" s="282"/>
      <c r="I53" s="33" t="str">
        <f>F29</f>
        <v>20</v>
      </c>
      <c r="J53" s="251">
        <f>COUNTIF(Q10:R29, "v")</f>
        <v>20</v>
      </c>
      <c r="K53" s="251"/>
      <c r="L53" s="252">
        <f>I53-J53</f>
        <v>0</v>
      </c>
      <c r="M53" s="252"/>
      <c r="N53" s="248" t="str">
        <f t="shared" ref="N53" si="0">IF(L53&gt;0,"Aspek Produk Belum Terpenuhi","Aspek Produk Terpenuhi")</f>
        <v>Aspek Produk Terpenuhi</v>
      </c>
      <c r="O53" s="249"/>
      <c r="P53" s="249"/>
      <c r="Q53" s="249"/>
      <c r="R53" s="250"/>
    </row>
    <row r="54" spans="2:20" ht="27" customHeight="1">
      <c r="B54" s="32"/>
      <c r="C54" s="34" t="s">
        <v>47</v>
      </c>
      <c r="D54" s="35"/>
      <c r="E54" s="36"/>
      <c r="F54" s="20"/>
      <c r="G54" s="37"/>
      <c r="H54" s="38"/>
      <c r="I54" s="33" t="str">
        <f>F37</f>
        <v>7</v>
      </c>
      <c r="J54" s="251">
        <f>COUNTIF(Q31:R37, "v")</f>
        <v>7</v>
      </c>
      <c r="K54" s="251"/>
      <c r="L54" s="252">
        <f t="shared" ref="L54:L55" si="1">I54-J54</f>
        <v>0</v>
      </c>
      <c r="M54" s="252"/>
      <c r="N54" s="248" t="str">
        <f>IF(L54&gt;0,"Aspek Pelayanan Belum Terpenuhi","Aspek Pelayanan Terpenuhi")</f>
        <v>Aspek Pelayanan Terpenuhi</v>
      </c>
      <c r="O54" s="249"/>
      <c r="P54" s="249"/>
      <c r="Q54" s="249"/>
      <c r="R54" s="250"/>
    </row>
    <row r="55" spans="2:20" ht="27" customHeight="1">
      <c r="B55" s="39"/>
      <c r="C55" s="34" t="s">
        <v>48</v>
      </c>
      <c r="D55" s="35"/>
      <c r="E55" s="36"/>
      <c r="F55" s="20"/>
      <c r="G55" s="37"/>
      <c r="H55" s="38"/>
      <c r="I55" s="33" t="str">
        <f>F49</f>
        <v>11</v>
      </c>
      <c r="J55" s="251">
        <f>COUNTIF(Q39:R49, "v")</f>
        <v>11</v>
      </c>
      <c r="K55" s="251"/>
      <c r="L55" s="252">
        <f t="shared" si="1"/>
        <v>0</v>
      </c>
      <c r="M55" s="252"/>
      <c r="N55" s="248" t="str">
        <f>IF(L55&gt;0,"Aspek Pengelolaan Belum Terpenuhi","Aspek Pengelolaan Terpenuhi")</f>
        <v>Aspek Pengelolaan Terpenuhi</v>
      </c>
      <c r="O55" s="249"/>
      <c r="P55" s="249"/>
      <c r="Q55" s="249"/>
      <c r="R55" s="250"/>
    </row>
    <row r="56" spans="2:20" ht="51.75" customHeight="1">
      <c r="B56" s="40"/>
      <c r="C56" s="41" t="s">
        <v>49</v>
      </c>
      <c r="D56" s="41"/>
      <c r="E56" s="42"/>
      <c r="F56" s="43"/>
      <c r="G56" s="44"/>
      <c r="H56" s="44"/>
      <c r="I56" s="48">
        <f>I53+I54+I55</f>
        <v>38</v>
      </c>
      <c r="J56" s="285" t="s">
        <v>130</v>
      </c>
      <c r="K56" s="286"/>
      <c r="L56" s="286"/>
      <c r="M56" s="286"/>
      <c r="N56" s="287" t="str">
        <f>IF(T56&lt;38,"BELUM MEMENUHI PERSYARATAN STANDAR USAHA BIRO PERJALANAN WISATA","MEMENUHI PERSYARATAN STANDAR USAHA BIRO PERJALANAN WISATA")</f>
        <v>MEMENUHI PERSYARATAN STANDAR USAHA BIRO PERJALANAN WISATA</v>
      </c>
      <c r="O56" s="287"/>
      <c r="P56" s="287"/>
      <c r="Q56" s="287"/>
      <c r="R56" s="288"/>
      <c r="T56" s="16">
        <f>SUM(J53:K55)</f>
        <v>38</v>
      </c>
    </row>
    <row r="57" spans="2:20" ht="16.5" customHeight="1">
      <c r="B57" s="54"/>
      <c r="C57" s="55"/>
      <c r="D57" s="55"/>
      <c r="E57" s="35"/>
      <c r="F57" s="56"/>
      <c r="G57" s="217"/>
      <c r="H57" s="217"/>
      <c r="I57" s="217"/>
      <c r="J57" s="217"/>
      <c r="K57" s="217"/>
      <c r="L57" s="53"/>
      <c r="M57" s="53"/>
      <c r="N57" s="53"/>
      <c r="O57" s="53"/>
      <c r="P57" s="57"/>
      <c r="Q57" s="278"/>
      <c r="R57" s="279"/>
    </row>
    <row r="58" spans="2:20" ht="13.5" customHeight="1">
      <c r="B58" s="19"/>
      <c r="C58" s="49"/>
      <c r="D58" s="49"/>
      <c r="E58" s="49"/>
      <c r="F58" s="49"/>
      <c r="G58" s="50"/>
      <c r="H58" s="50"/>
      <c r="I58" s="50"/>
      <c r="J58" s="50"/>
      <c r="K58" s="50"/>
      <c r="L58" s="50"/>
      <c r="M58" s="51"/>
      <c r="N58" s="51"/>
      <c r="O58" s="51"/>
      <c r="P58" s="51"/>
      <c r="Q58" s="51"/>
      <c r="R58" s="52"/>
    </row>
    <row r="59" spans="2:20" s="1" customFormat="1">
      <c r="B59" s="58"/>
      <c r="C59" s="59" t="s">
        <v>120</v>
      </c>
      <c r="D59" s="59"/>
      <c r="E59" s="59"/>
      <c r="F59" s="60" t="s">
        <v>19</v>
      </c>
      <c r="G59" s="61"/>
      <c r="H59" s="61"/>
      <c r="I59" s="61"/>
      <c r="J59" s="61"/>
      <c r="K59" s="283"/>
      <c r="L59" s="283"/>
      <c r="M59" s="283"/>
      <c r="N59" s="61"/>
      <c r="O59" s="61"/>
      <c r="P59" s="61"/>
      <c r="Q59" s="61"/>
      <c r="R59" s="62"/>
    </row>
    <row r="60" spans="2:20" s="1" customFormat="1">
      <c r="B60" s="63"/>
      <c r="C60" s="61" t="s">
        <v>52</v>
      </c>
      <c r="D60" s="61"/>
      <c r="E60" s="61"/>
      <c r="F60" s="64" t="s">
        <v>19</v>
      </c>
      <c r="G60" s="284" t="s">
        <v>121</v>
      </c>
      <c r="H60" s="284"/>
      <c r="I60" s="284"/>
      <c r="J60" s="61"/>
      <c r="K60" s="61"/>
      <c r="L60" s="61"/>
      <c r="M60" s="65"/>
      <c r="N60" s="65"/>
      <c r="O60" s="65"/>
      <c r="P60" s="61"/>
      <c r="Q60" s="61"/>
      <c r="R60" s="62"/>
    </row>
    <row r="61" spans="2:20" s="1" customFormat="1">
      <c r="B61" s="63"/>
      <c r="C61" s="61" t="s">
        <v>53</v>
      </c>
      <c r="D61" s="61"/>
      <c r="E61" s="61"/>
      <c r="F61" s="64" t="s">
        <v>19</v>
      </c>
      <c r="G61" s="259" t="s">
        <v>122</v>
      </c>
      <c r="H61" s="259"/>
      <c r="I61" s="259"/>
      <c r="J61" s="61"/>
      <c r="K61" s="61"/>
      <c r="L61" s="61"/>
      <c r="M61" s="65"/>
      <c r="N61" s="65"/>
      <c r="O61" s="65"/>
      <c r="P61" s="61"/>
      <c r="Q61" s="61"/>
      <c r="R61" s="62"/>
    </row>
    <row r="62" spans="2:20" s="1" customFormat="1">
      <c r="B62" s="63"/>
      <c r="C62" s="61" t="s">
        <v>16</v>
      </c>
      <c r="D62" s="61"/>
      <c r="E62" s="61"/>
      <c r="F62" s="64" t="s">
        <v>19</v>
      </c>
      <c r="G62" s="260" t="s">
        <v>132</v>
      </c>
      <c r="H62" s="260"/>
      <c r="I62" s="260"/>
      <c r="J62" s="260"/>
      <c r="K62" s="61"/>
      <c r="L62" s="61"/>
      <c r="M62" s="65"/>
      <c r="N62" s="65"/>
      <c r="O62" s="65"/>
      <c r="P62" s="61"/>
      <c r="Q62" s="61"/>
      <c r="R62" s="62"/>
    </row>
    <row r="63" spans="2:20" s="1" customFormat="1">
      <c r="B63" s="63"/>
      <c r="C63" s="261" t="s">
        <v>131</v>
      </c>
      <c r="D63" s="262"/>
      <c r="E63" s="262"/>
      <c r="F63" s="262"/>
      <c r="G63" s="262"/>
      <c r="H63" s="262"/>
      <c r="I63" s="263"/>
      <c r="J63" s="61"/>
      <c r="K63" s="69"/>
      <c r="L63" s="65"/>
      <c r="M63" s="65"/>
      <c r="N63" s="65"/>
      <c r="O63" s="65"/>
      <c r="P63" s="65"/>
      <c r="Q63" s="65"/>
      <c r="R63" s="62"/>
    </row>
    <row r="64" spans="2:20" s="1" customFormat="1">
      <c r="B64" s="63"/>
      <c r="C64" s="264"/>
      <c r="D64" s="259"/>
      <c r="E64" s="259"/>
      <c r="F64" s="259"/>
      <c r="G64" s="259"/>
      <c r="H64" s="259"/>
      <c r="I64" s="265"/>
      <c r="J64" s="61"/>
      <c r="K64" s="65"/>
      <c r="L64" s="65"/>
      <c r="M64" s="65"/>
      <c r="N64" s="65"/>
      <c r="O64" s="65"/>
      <c r="P64" s="65"/>
      <c r="Q64" s="65"/>
      <c r="R64" s="62"/>
    </row>
    <row r="65" spans="2:18" s="1" customFormat="1">
      <c r="B65" s="63"/>
      <c r="C65" s="264"/>
      <c r="D65" s="259"/>
      <c r="E65" s="259"/>
      <c r="F65" s="259"/>
      <c r="G65" s="259"/>
      <c r="H65" s="259"/>
      <c r="I65" s="265"/>
      <c r="J65" s="61"/>
      <c r="K65" s="65"/>
      <c r="L65" s="65"/>
      <c r="M65" s="65"/>
      <c r="N65" s="65"/>
      <c r="O65" s="65"/>
      <c r="P65" s="65"/>
      <c r="Q65" s="65"/>
      <c r="R65" s="62"/>
    </row>
    <row r="66" spans="2:18" s="1" customFormat="1">
      <c r="B66" s="63"/>
      <c r="C66" s="264"/>
      <c r="D66" s="259"/>
      <c r="E66" s="259"/>
      <c r="F66" s="259"/>
      <c r="G66" s="259"/>
      <c r="H66" s="259"/>
      <c r="I66" s="265"/>
      <c r="J66" s="61"/>
      <c r="K66" s="65"/>
      <c r="L66" s="65"/>
      <c r="M66" s="65"/>
      <c r="N66" s="65"/>
      <c r="O66" s="65"/>
      <c r="P66" s="65"/>
      <c r="Q66" s="65"/>
      <c r="R66" s="62"/>
    </row>
    <row r="67" spans="2:18" s="1" customFormat="1">
      <c r="B67" s="63"/>
      <c r="C67" s="266"/>
      <c r="D67" s="267"/>
      <c r="E67" s="267"/>
      <c r="F67" s="267"/>
      <c r="G67" s="267"/>
      <c r="H67" s="267"/>
      <c r="I67" s="268"/>
      <c r="J67" s="61"/>
      <c r="K67" s="65"/>
      <c r="L67" s="65"/>
      <c r="M67" s="65"/>
      <c r="N67" s="65"/>
      <c r="O67" s="65"/>
      <c r="P67" s="65"/>
      <c r="Q67" s="65"/>
      <c r="R67" s="62"/>
    </row>
  </sheetData>
  <sheetProtection selectLockedCells="1"/>
  <mergeCells count="136">
    <mergeCell ref="B6:E6"/>
    <mergeCell ref="F6:I6"/>
    <mergeCell ref="J6:M6"/>
    <mergeCell ref="N6:Q6"/>
    <mergeCell ref="G61:I61"/>
    <mergeCell ref="G62:J62"/>
    <mergeCell ref="C63:I67"/>
    <mergeCell ref="C51:I52"/>
    <mergeCell ref="J52:K52"/>
    <mergeCell ref="L52:M52"/>
    <mergeCell ref="J53:K53"/>
    <mergeCell ref="G57:K57"/>
    <mergeCell ref="Q57:R57"/>
    <mergeCell ref="C53:H53"/>
    <mergeCell ref="K59:M59"/>
    <mergeCell ref="G60:I60"/>
    <mergeCell ref="Q48:R48"/>
    <mergeCell ref="Q49:R49"/>
    <mergeCell ref="J56:M56"/>
    <mergeCell ref="N56:R56"/>
    <mergeCell ref="Q28:R28"/>
    <mergeCell ref="Q29:R29"/>
    <mergeCell ref="Q23:R23"/>
    <mergeCell ref="Q24:R24"/>
    <mergeCell ref="C35:E37"/>
    <mergeCell ref="Q27:R27"/>
    <mergeCell ref="Q19:R19"/>
    <mergeCell ref="Q20:R20"/>
    <mergeCell ref="Q21:R21"/>
    <mergeCell ref="Q22:R22"/>
    <mergeCell ref="Q33:R33"/>
    <mergeCell ref="Q34:R34"/>
    <mergeCell ref="Q35:R35"/>
    <mergeCell ref="Q36:R36"/>
    <mergeCell ref="C42:E43"/>
    <mergeCell ref="Q37:R37"/>
    <mergeCell ref="C44:E46"/>
    <mergeCell ref="C48:E49"/>
    <mergeCell ref="C20:E20"/>
    <mergeCell ref="C21:E21"/>
    <mergeCell ref="G20:N20"/>
    <mergeCell ref="G21:N21"/>
    <mergeCell ref="G22:N22"/>
    <mergeCell ref="G23:N23"/>
    <mergeCell ref="C22:E22"/>
    <mergeCell ref="G36:N36"/>
    <mergeCell ref="G37:N37"/>
    <mergeCell ref="G40:N40"/>
    <mergeCell ref="G41:N41"/>
    <mergeCell ref="G42:N42"/>
    <mergeCell ref="G48:N48"/>
    <mergeCell ref="G49:N49"/>
    <mergeCell ref="G43:N43"/>
    <mergeCell ref="G44:N44"/>
    <mergeCell ref="G45:N45"/>
    <mergeCell ref="G46:N46"/>
    <mergeCell ref="G47:N47"/>
    <mergeCell ref="C31:E34"/>
    <mergeCell ref="B1:E1"/>
    <mergeCell ref="C19:E19"/>
    <mergeCell ref="N51:R52"/>
    <mergeCell ref="N53:R53"/>
    <mergeCell ref="N54:R54"/>
    <mergeCell ref="N55:R55"/>
    <mergeCell ref="J54:K54"/>
    <mergeCell ref="J55:K55"/>
    <mergeCell ref="L53:M53"/>
    <mergeCell ref="L54:M54"/>
    <mergeCell ref="L55:M55"/>
    <mergeCell ref="J51:M51"/>
    <mergeCell ref="B30:R30"/>
    <mergeCell ref="B38:R38"/>
    <mergeCell ref="G39:N39"/>
    <mergeCell ref="G31:N31"/>
    <mergeCell ref="G32:N32"/>
    <mergeCell ref="G24:N24"/>
    <mergeCell ref="G25:N25"/>
    <mergeCell ref="G26:N26"/>
    <mergeCell ref="G27:N27"/>
    <mergeCell ref="G28:N28"/>
    <mergeCell ref="G29:N29"/>
    <mergeCell ref="C39:E41"/>
    <mergeCell ref="B9:R9"/>
    <mergeCell ref="G10:N10"/>
    <mergeCell ref="G14:N14"/>
    <mergeCell ref="G15:N15"/>
    <mergeCell ref="G16:N16"/>
    <mergeCell ref="G11:N11"/>
    <mergeCell ref="G12:N12"/>
    <mergeCell ref="G13:N13"/>
    <mergeCell ref="C10:E13"/>
    <mergeCell ref="C15:E18"/>
    <mergeCell ref="G17:N17"/>
    <mergeCell ref="G18:N18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G19:N19"/>
    <mergeCell ref="Q44:R44"/>
    <mergeCell ref="Q45:R45"/>
    <mergeCell ref="Q46:R46"/>
    <mergeCell ref="Q47:R47"/>
    <mergeCell ref="B7:E8"/>
    <mergeCell ref="F7:F8"/>
    <mergeCell ref="G7:N8"/>
    <mergeCell ref="O7:P7"/>
    <mergeCell ref="Q7:R8"/>
    <mergeCell ref="Q39:R39"/>
    <mergeCell ref="Q40:R40"/>
    <mergeCell ref="Q41:R41"/>
    <mergeCell ref="Q42:R42"/>
    <mergeCell ref="Q43:R43"/>
    <mergeCell ref="Q31:R31"/>
    <mergeCell ref="Q32:R32"/>
    <mergeCell ref="C23:E25"/>
    <mergeCell ref="C26:E29"/>
    <mergeCell ref="G33:N33"/>
    <mergeCell ref="G34:N34"/>
    <mergeCell ref="G35:N35"/>
    <mergeCell ref="Q25:R25"/>
    <mergeCell ref="Q26:R26"/>
    <mergeCell ref="C2:E4"/>
    <mergeCell ref="I2:L2"/>
    <mergeCell ref="N2:Q2"/>
    <mergeCell ref="F3:H3"/>
    <mergeCell ref="I3:L3"/>
    <mergeCell ref="I4:L4"/>
    <mergeCell ref="B5:H5"/>
    <mergeCell ref="I5:L5"/>
    <mergeCell ref="N5:Q5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78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Persyaratan Dasar</vt:lpstr>
      <vt:lpstr>Catatan Audit </vt:lpstr>
      <vt:lpstr>Form Perbaikan</vt:lpstr>
      <vt:lpstr>Biro</vt:lpstr>
      <vt:lpstr>Biro!Print_Area</vt:lpstr>
      <vt:lpstr>'Catatan Audit '!Print_Area</vt:lpstr>
      <vt:lpstr>'Form Perbaikan'!Print_Area</vt:lpstr>
      <vt:lpstr>'Persyaratan Dasar'!Print_Area</vt:lpstr>
      <vt:lpstr>Biro!Print_Titles</vt:lpstr>
      <vt:lpstr>'Catatan Audit '!Print_Titles</vt:lpstr>
      <vt:lpstr>'Form Perbaikan'!Print_Titles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YUSAHA11</dc:creator>
  <cp:lastModifiedBy>USER</cp:lastModifiedBy>
  <cp:lastPrinted>2018-12-14T07:29:22Z</cp:lastPrinted>
  <dcterms:created xsi:type="dcterms:W3CDTF">2017-01-20T06:43:57Z</dcterms:created>
  <dcterms:modified xsi:type="dcterms:W3CDTF">2019-10-12T10:38:42Z</dcterms:modified>
</cp:coreProperties>
</file>