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Information" sheetId="1" r:id="rId4"/>
    <sheet state="visible" name="Test Case" sheetId="2" r:id="rId5"/>
    <sheet state="visible" name="Bug List" sheetId="3" r:id="rId6"/>
  </sheets>
  <definedNames/>
  <calcPr/>
</workbook>
</file>

<file path=xl/sharedStrings.xml><?xml version="1.0" encoding="utf-8"?>
<sst xmlns="http://schemas.openxmlformats.org/spreadsheetml/2006/main" count="2349" uniqueCount="1239">
  <si>
    <t>Test Information</t>
  </si>
  <si>
    <t>Project Module</t>
  </si>
  <si>
    <t>GoFood - Customer</t>
  </si>
  <si>
    <t>Project Version</t>
  </si>
  <si>
    <t>4.53.0</t>
  </si>
  <si>
    <t>Env</t>
  </si>
  <si>
    <t>Staging - iOS</t>
  </si>
  <si>
    <t>Test Case Result</t>
  </si>
  <si>
    <t>Document History</t>
  </si>
  <si>
    <t>Pass Result</t>
  </si>
  <si>
    <t>Doc Version</t>
  </si>
  <si>
    <t>Date</t>
  </si>
  <si>
    <t>Description</t>
  </si>
  <si>
    <t>Executed By</t>
  </si>
  <si>
    <t>Reviewed By</t>
  </si>
  <si>
    <t>Remaining Test</t>
  </si>
  <si>
    <t>1.0.0</t>
  </si>
  <si>
    <t>Test Case Created</t>
  </si>
  <si>
    <t>-</t>
  </si>
  <si>
    <t>Nanda S</t>
  </si>
  <si>
    <t>Details</t>
  </si>
  <si>
    <t>Regression Test</t>
  </si>
  <si>
    <t>Total Test Case</t>
  </si>
  <si>
    <t>Pass Case</t>
  </si>
  <si>
    <t>Pass by Note Case</t>
  </si>
  <si>
    <t>Fail Case</t>
  </si>
  <si>
    <t>Not Run Test Case</t>
  </si>
  <si>
    <t>Notes: Actual Result will be blank if the Status = PASS</t>
  </si>
  <si>
    <t>ID</t>
  </si>
  <si>
    <t>Test Scenario</t>
  </si>
  <si>
    <t>Test Case</t>
  </si>
  <si>
    <t>Test Steps</t>
  </si>
  <si>
    <t>Precondition &amp; Test Data</t>
  </si>
  <si>
    <t>Expected Result</t>
  </si>
  <si>
    <t>Status</t>
  </si>
  <si>
    <t>Actual Result</t>
  </si>
  <si>
    <t>Last Test Date &amp; By</t>
  </si>
  <si>
    <t>1. GOFOOD ACCESSBILITY</t>
  </si>
  <si>
    <t>GF-001</t>
  </si>
  <si>
    <t>Check accessbility - Negative</t>
  </si>
  <si>
    <t>Access GoFood by Home page Gojek but not detected due to the area doesn't have GoFood service</t>
  </si>
  <si>
    <t>1. Open Gojek App
2. Choose GoFood button</t>
  </si>
  <si>
    <t>1. Gojek App Installed and login as user
2. Make sure the location doesn't have GoFood service</t>
  </si>
  <si>
    <t>Warning about "Location doesn't have GoFood service" appear</t>
  </si>
  <si>
    <t>PASS</t>
  </si>
  <si>
    <t>04/11/22 - Nanda</t>
  </si>
  <si>
    <t>GF-002</t>
  </si>
  <si>
    <t>Check accessbility - Positive</t>
  </si>
  <si>
    <t>Access GoFood by Home Page Gojek</t>
  </si>
  <si>
    <t>1. Gojek App Installed and login as user</t>
  </si>
  <si>
    <t xml:space="preserve">User successfully open the GoFood platform </t>
  </si>
  <si>
    <t>GF-003</t>
  </si>
  <si>
    <t>Access GoFood by External App</t>
  </si>
  <si>
    <t>1. Open Another App that connected with Gofood
2. Choose the button/keyword to connect with GoFood</t>
  </si>
  <si>
    <t xml:space="preserve">User successfully open the GoFood from external App </t>
  </si>
  <si>
    <t>GF-004</t>
  </si>
  <si>
    <t>Access GoFood by URL</t>
  </si>
  <si>
    <t>1. Access the Gofood URL from external</t>
  </si>
  <si>
    <t>User successfully open the GoFood from external URL</t>
  </si>
  <si>
    <t>2. EXPLORE PAGE</t>
  </si>
  <si>
    <t>2.1 EXPLORE - YOUR LOCATION</t>
  </si>
  <si>
    <t>GF-005</t>
  </si>
  <si>
    <t>Your Location Page Accessbility</t>
  </si>
  <si>
    <t>Access My Collection Page Successfully</t>
  </si>
  <si>
    <t xml:space="preserve">1. Open GoFood
2. Click Your Location </t>
  </si>
  <si>
    <t>User successfully open the Your Location page</t>
  </si>
  <si>
    <t>GF-006</t>
  </si>
  <si>
    <t>Your Location - Negative</t>
  </si>
  <si>
    <t>Location not detected due to low internet connection</t>
  </si>
  <si>
    <t>1. Gojek App Installed and login as user
2. Prepare the low internet connection</t>
  </si>
  <si>
    <t>The warning "Couldn't load location" appear</t>
  </si>
  <si>
    <t>GF-007</t>
  </si>
  <si>
    <t>Pin the unreachable location from current location (Out of Indonesia)</t>
  </si>
  <si>
    <t>1. Open GoFood
2. Click Your Location 
3. Pin the out of Indonesia Location</t>
  </si>
  <si>
    <t>Location selected but the restos can't be accessed "Hmm, no sign for any restos"</t>
  </si>
  <si>
    <t>GF-008</t>
  </si>
  <si>
    <t>Search nearest location not found due to the location doesn't exist</t>
  </si>
  <si>
    <t>1. Open GoFood
2. Click Your Location 
3. Input the location that exist in the google map but doesn't exist in GoFood</t>
  </si>
  <si>
    <t>1. Gojek App Installed and login as user
2. Prepare the location data that exist in the google map but doesn't exist in GoFood</t>
  </si>
  <si>
    <t>The location list show up the similar keyword in the another location</t>
  </si>
  <si>
    <t>GF-009</t>
  </si>
  <si>
    <t>Your Location - Search - Positive</t>
  </si>
  <si>
    <t>Choose the current location</t>
  </si>
  <si>
    <t>Detected the current location automatically</t>
  </si>
  <si>
    <t>GF-010</t>
  </si>
  <si>
    <t>Search nearest location found</t>
  </si>
  <si>
    <t>1. Open GoFood
2. Click Your Location 
3. Input the location that exist in the GoFood</t>
  </si>
  <si>
    <t>The location found</t>
  </si>
  <si>
    <t>GF-011</t>
  </si>
  <si>
    <t>Your Location - Map - Positive</t>
  </si>
  <si>
    <t>Pin the reachable location</t>
  </si>
  <si>
    <t>1. Open GoFood
2. Click Your Location 
3. Click select on map button
4. Move the location and pin it</t>
  </si>
  <si>
    <t>The location successfully pinned</t>
  </si>
  <si>
    <t>GF-012</t>
  </si>
  <si>
    <t>Pin the location away from current location (Indonesia)</t>
  </si>
  <si>
    <t>1. Open GoFood
2. Click Your Location 
3. Click select on map button
4. Move the far location and pin it</t>
  </si>
  <si>
    <t>GF-013</t>
  </si>
  <si>
    <t>Edit Delivery Location on map selector</t>
  </si>
  <si>
    <t>1. Open GoFood
2. Click Your Location 
3. Click select on map button
4. Click Edit button</t>
  </si>
  <si>
    <t>User returns to the select location page</t>
  </si>
  <si>
    <t>GF-014</t>
  </si>
  <si>
    <t>Your Location - Saved - Positive</t>
  </si>
  <si>
    <t>Choose the saved location</t>
  </si>
  <si>
    <t>1. Open GoFood
2. Click Your Location 
3. Choose one of saved location</t>
  </si>
  <si>
    <t>1. Gojek App Installed and login as user
2. Prepare the saved location</t>
  </si>
  <si>
    <t>Location used and the name of original location replaced with the name of saved location (ex: Home, School, Office, etc)</t>
  </si>
  <si>
    <t>GF-015</t>
  </si>
  <si>
    <t>Your Location - Recommendation - Positive</t>
  </si>
  <si>
    <t>User the recommendation location</t>
  </si>
  <si>
    <t>1. Open GoFood
2. Click Your Location
3. Click the recmmendation location</t>
  </si>
  <si>
    <t>1. The location recommendation appears automatically 
2. Location can be selected and used</t>
  </si>
  <si>
    <t>2.2 EXPLORE - MY COLLECTION</t>
  </si>
  <si>
    <t>GF-016</t>
  </si>
  <si>
    <t>My Collection Page Accessbility</t>
  </si>
  <si>
    <t>1. Open GoFood
2. Click My Location icon</t>
  </si>
  <si>
    <t>User successfully open the My Collection page</t>
  </si>
  <si>
    <t>GF-017</t>
  </si>
  <si>
    <t>Verify Collection List Component</t>
  </si>
  <si>
    <t>Check the number of dishes and restos</t>
  </si>
  <si>
    <t>1. Open My Collections page
2. Check component of collection list (number od dishes and restos)</t>
  </si>
  <si>
    <t>Number of dishes and restos must represent the actual condition</t>
  </si>
  <si>
    <t>FAIL</t>
  </si>
  <si>
    <r>
      <rPr>
        <rFont val="Montserrat"/>
      </rPr>
      <t>The number of restos doesn't match, the number always 0</t>
    </r>
    <r>
      <rPr>
        <rFont val="Montserrat"/>
        <color rgb="FF000000"/>
      </rPr>
      <t xml:space="preserve">
</t>
    </r>
    <r>
      <rPr>
        <rFont val="Montserrat"/>
        <color rgb="FF1155CC"/>
        <u/>
      </rPr>
      <t>https://drive.google.com/file/d/19tD-DMWgu0pJodvlnQRPUIReSeotx86b/view?usp=share_link</t>
    </r>
  </si>
  <si>
    <t>GF-018</t>
  </si>
  <si>
    <t>Access Food List of Collection</t>
  </si>
  <si>
    <t>1. Open My Collections page
2. Open one of collection except "My Favorite"
3. Check the food list in the Collection</t>
  </si>
  <si>
    <t>Food list in the collection succesfully accessed</t>
  </si>
  <si>
    <t>GF-019</t>
  </si>
  <si>
    <t>Verify My Collection - Create New Collection</t>
  </si>
  <si>
    <t>Create New Collection Without Name</t>
  </si>
  <si>
    <t>1. Open My Collections page
2. Click Create new button
3. Leave blank the name field
4. Click Confirm button</t>
  </si>
  <si>
    <t>1. Confirm button disabled
2. Confirm button color = grey</t>
  </si>
  <si>
    <t>GF-020</t>
  </si>
  <si>
    <t>Create New Collection Name more than 40 character</t>
  </si>
  <si>
    <t>1. Open My Collections page
2. Click Create new button
3. Fill the collection name with more than 40 character</t>
  </si>
  <si>
    <t>User can't continue input the character</t>
  </si>
  <si>
    <t>GF-021</t>
  </si>
  <si>
    <t>Create New Collection Name with Space</t>
  </si>
  <si>
    <t>1. Open My Collections page
2. Click Create new button
3. Input Space in Collection Name
4. Click Confirm button</t>
  </si>
  <si>
    <t>1. Confirm button = green
2. Confirm button enable
3. The field will be cleared and colletion name doesn't saved</t>
  </si>
  <si>
    <t>GF-022</t>
  </si>
  <si>
    <t>Canceled Create New Collection</t>
  </si>
  <si>
    <t>1. Open My Collections page
2. Click Create new button
3. Input collection name or leave it blank
4. Scroll down ne collection form</t>
  </si>
  <si>
    <t>1. Delete form closed
2. No data added</t>
  </si>
  <si>
    <t>GF-023</t>
  </si>
  <si>
    <t>Create New Collection Successfully</t>
  </si>
  <si>
    <t>1. Open My Collections page
2. Click Create new button
3. Input collection name with the valid requirements
4. Click Confirm button</t>
  </si>
  <si>
    <t>1. New Collection successfully added
2. Sort by newest update</t>
  </si>
  <si>
    <t>GF-024</t>
  </si>
  <si>
    <t>Verify My Collection - Share Collection</t>
  </si>
  <si>
    <t>Share the Collection name to not existing contact in Gojek</t>
  </si>
  <si>
    <t>1. Open My Collections page
2. Open one of collection except "My Favorite"
3. Click Share button
4. Search the collection to your contact that doesn't have Gojek account</t>
  </si>
  <si>
    <t>The name of external contact doesn't show up and the collection not possible to send</t>
  </si>
  <si>
    <t>GF-025</t>
  </si>
  <si>
    <t>Share Collection to Gojek Contact successfully</t>
  </si>
  <si>
    <t>1. Open My Collections page
2. Open one of collection except "My Favorite"
3. Click Share button
4. Search the collection to your gojek contact</t>
  </si>
  <si>
    <t>Collection successfuly shared</t>
  </si>
  <si>
    <t>GF-026</t>
  </si>
  <si>
    <t>Share Collection to another application successfully</t>
  </si>
  <si>
    <t>1. Open My Collections page
2. Open one of collection except "My Favorite"
3. Click Share button
4. Choose another application</t>
  </si>
  <si>
    <t>GF-027</t>
  </si>
  <si>
    <t>Verify My Collection - Update Collection</t>
  </si>
  <si>
    <t>Update Collection "My Favorite"</t>
  </si>
  <si>
    <t>1. Open My Collections page
2. Open "My Favorite" collection</t>
  </si>
  <si>
    <t>1. My Favorite collection is a default collection
2. Edit, remove and share button doesn't show up here</t>
  </si>
  <si>
    <t>GF-028</t>
  </si>
  <si>
    <t>Edit Collection Name without change anything</t>
  </si>
  <si>
    <t>1. Open My Collections page
2. Open one of collection except "My Favorite"
3. Click edi button
4. Don't change anything in the collection name field
3. Click Confirm button</t>
  </si>
  <si>
    <t>GF-029</t>
  </si>
  <si>
    <t>Canceled Edit Collection Name</t>
  </si>
  <si>
    <t>1. Open My Collections page
2. Open one of collection except "My Favorite"
3. Click Edit button
4. Change the collection name or don't change anything in the collection name field
5. Scroll up Edit form without click Confirm button</t>
  </si>
  <si>
    <t>1. Edit form closed
2. The collection name doesn't changed</t>
  </si>
  <si>
    <t>GF-030</t>
  </si>
  <si>
    <t>Edit Collection Name Successfully</t>
  </si>
  <si>
    <t>1. Open My Collections page
2. Open one of collection except "My Favorite"
3. Click edi button
4. Change the collection name
5. Click Confirm button</t>
  </si>
  <si>
    <t>Collection name successfully changed</t>
  </si>
  <si>
    <t>GF-031</t>
  </si>
  <si>
    <t>Verify My Collection - Remove Collection</t>
  </si>
  <si>
    <t>Canceled Remove Collection</t>
  </si>
  <si>
    <t>1. Open My Collections page
2. Open one of collection except "My Favorite"
3. Click remove button
4. Click X button or Click Cancel</t>
  </si>
  <si>
    <t>1. Delete form closed
2. The collection still exist</t>
  </si>
  <si>
    <t>GF-032</t>
  </si>
  <si>
    <t>Remove Collection Successfully</t>
  </si>
  <si>
    <t>1. Open My Collections page
2. Open one of collection except "My Favorite"
3. Click remove button
4. Click "Yes, delete" button</t>
  </si>
  <si>
    <t>Collection successfully deleted</t>
  </si>
  <si>
    <t>GF-033</t>
  </si>
  <si>
    <t>Verify My Collection - Order from My Collection</t>
  </si>
  <si>
    <t>Add order from My Collection when the resto is closed</t>
  </si>
  <si>
    <t>1. Open My Collections page
2. Open one of collection
3. Choose the dishes whose the resto is closed</t>
  </si>
  <si>
    <t>1. Gojek App Installed and login as user
2. Prepare the closed resto in the current time</t>
  </si>
  <si>
    <t>1. Closed information appear below the resto's name
2. Color image changed to black and white
3. Add button disabled
4. The dishes from collection can't added due to the resto closed</t>
  </si>
  <si>
    <t>GF-034</t>
  </si>
  <si>
    <t>Add order from My Collection when the dishes is out of stock</t>
  </si>
  <si>
    <t>1. Open My Collections page
2. Open one of collection
3. Choose the dishes whose out of stock</t>
  </si>
  <si>
    <t>1. Gojek App Installed and login as user
2. Prepare the dishes out of stock in the current time</t>
  </si>
  <si>
    <t>1. Out of stock information appear below the resto's name
2. Add button disabled
3. The dishes from collection can't added due to the resto closed</t>
  </si>
  <si>
    <t>GF-035</t>
  </si>
  <si>
    <t>Add order from My Collection when the dishes is out of stock or the resto is closed but the order quantity already inputed</t>
  </si>
  <si>
    <t>1. Open My Collections page
2. Open one of collection
3. Choose the dishes in the collection
4. Add order quantity
5. Wait or set the product sold or set up the resto closed
6. Continue order</t>
  </si>
  <si>
    <t>1. Gojek App Installed and login as user
2. Prepare the dishes out of stock or prepare the dishes out of stock in the current time</t>
  </si>
  <si>
    <t>Pop up warning the order can't be continued to the next steps</t>
  </si>
  <si>
    <t>GF-036</t>
  </si>
  <si>
    <t>Add order from My Collection successfully</t>
  </si>
  <si>
    <t>1. Open My Collections page
2. Open one of collection
3. Choose one of the dishes in the collection
4. Add order quantity
5. Continue order</t>
  </si>
  <si>
    <t>1. Gojek App Installed and login as user
2. Prepare added the dishes to the collection</t>
  </si>
  <si>
    <t>Order from My Collection successfully added</t>
  </si>
  <si>
    <t>GF-037</t>
  </si>
  <si>
    <t>Add order from My Collection and add notes</t>
  </si>
  <si>
    <t>1. Open My Collections page
2. Open one of collection
3. Choose one of the dishes in the collection
4. Add order quantity
5. Add notes
6. Continue order</t>
  </si>
  <si>
    <t>Order from My Collection with notes successfully added</t>
  </si>
  <si>
    <t>2.3  EXPLORE - SEARCH</t>
  </si>
  <si>
    <t>GF-038</t>
  </si>
  <si>
    <t>Search Page Accessbility</t>
  </si>
  <si>
    <t xml:space="preserve">Access search page from the search field in the explore page </t>
  </si>
  <si>
    <t xml:space="preserve">1. Open Explore
2. Click search dishes button </t>
  </si>
  <si>
    <t>Redirected to Search Page</t>
  </si>
  <si>
    <t>2.4 EXPLORE - CAROUSEL</t>
  </si>
  <si>
    <t>GF-039</t>
  </si>
  <si>
    <t xml:space="preserve">Carousel Slider </t>
  </si>
  <si>
    <t>Auto carousel slide</t>
  </si>
  <si>
    <t>1. Open Explore page
2. Scroll to the carousel
3. Waiting the carousel changes</t>
  </si>
  <si>
    <t>Carousel changes one by one</t>
  </si>
  <si>
    <t>GF-040</t>
  </si>
  <si>
    <t>Manual banner slide</t>
  </si>
  <si>
    <t>1. Open Explore page
2. Scroll to the carousel
3. Swipe left  or right on the carousel image</t>
  </si>
  <si>
    <t>Carousel slidable</t>
  </si>
  <si>
    <t>GF-041</t>
  </si>
  <si>
    <t>Carousel Redirecting</t>
  </si>
  <si>
    <t>Verify banner redirecting matching with the setting</t>
  </si>
  <si>
    <t>1. Open Explore page
2. Scroll to the carousel
3. Click the carousel image</t>
  </si>
  <si>
    <t>1. Carousel clickable
2. Carousel redirecting to the page according to the setting in admin dashboard</t>
  </si>
  <si>
    <t>GF-042</t>
  </si>
  <si>
    <t>Number of carousel</t>
  </si>
  <si>
    <t>Verify the carousel number matching with the setting</t>
  </si>
  <si>
    <t>1. Open Explore page
2. Scroll to the carousel
3. Check the number of carousel image</t>
  </si>
  <si>
    <t>The number of carousels is appropriate</t>
  </si>
  <si>
    <t>GF-043</t>
  </si>
  <si>
    <t>Verify the carousel's dot matching with the carousel image</t>
  </si>
  <si>
    <t>1. Open Explore page
2. Scroll to the carousel
3. Check the amount of carousel's dot and compare it with the amount of carousel image</t>
  </si>
  <si>
    <t>The amount of carousel's dot and carousel image same</t>
  </si>
  <si>
    <t>2.5 EXPLORE - PROMO</t>
  </si>
  <si>
    <t>GF-044</t>
  </si>
  <si>
    <t>Promo For You Page Accessbility</t>
  </si>
  <si>
    <t>Access promo's  page available successfully</t>
  </si>
  <si>
    <t>1. Open GoFood
2. Click [x] promos are available box</t>
  </si>
  <si>
    <t>1. Gojek App Installed and login as user
2. Prepare your account have min one promo</t>
  </si>
  <si>
    <t>1. Access promo's page successfully
2. Promo list displayed</t>
  </si>
  <si>
    <t>GF-045</t>
  </si>
  <si>
    <t>Access promo's  page empty</t>
  </si>
  <si>
    <t>1. Gojek App Installed and login as user
2. Prepare your account doesn't have promo</t>
  </si>
  <si>
    <t>1. Access promo's page successfully
2. Promo list doesn't show up</t>
  </si>
  <si>
    <t>GF-046</t>
  </si>
  <si>
    <t>Access promo's page by location</t>
  </si>
  <si>
    <t>1. Gojek App Installed and login as user
2. Prepare your account have min one promo base on our location</t>
  </si>
  <si>
    <t>1. Access promo's page successfully
2. Promo list displayed based on location</t>
  </si>
  <si>
    <t>GF-047</t>
  </si>
  <si>
    <t>Verify Promo List Component</t>
  </si>
  <si>
    <t>Check the promo's description on the list</t>
  </si>
  <si>
    <t xml:space="preserve">1. Open GoFood
2. Click [x] promos are available box
3. Check all component in promo list matching with the setting </t>
  </si>
  <si>
    <t>Promo matching with the setting</t>
  </si>
  <si>
    <t>GF-048</t>
  </si>
  <si>
    <t>Check the "See restos" button from  the promo's list</t>
  </si>
  <si>
    <t>1. Open GoFood 
2. Click [x] promos are available box 
3. Click the "See restos" button</t>
  </si>
  <si>
    <t>Redirected to the matching restos list</t>
  </si>
  <si>
    <t>GF-049</t>
  </si>
  <si>
    <t>Verify Promo Details and Functional</t>
  </si>
  <si>
    <t>Check the promo's details</t>
  </si>
  <si>
    <t>1. Open GoFood 
2. Click [x] promos are available box 
3. Click the one of promo</t>
  </si>
  <si>
    <t>1. Promo opened successfully
2. The promo's detail matching with the setting</t>
  </si>
  <si>
    <t>GF-050</t>
  </si>
  <si>
    <t>Check the "See restos" button from the promo's detail</t>
  </si>
  <si>
    <t>1. Open GoFood 
2. Click [x] promos are available box 
3. Click the one of promo
4. Click the "See restos" button</t>
  </si>
  <si>
    <t>2.6 EXPLORE - DISHES CATEGORY</t>
  </si>
  <si>
    <t>GF-051</t>
  </si>
  <si>
    <t>Dishes Category Component</t>
  </si>
  <si>
    <t>Verify name and category displayed</t>
  </si>
  <si>
    <t>1. Open GoFood 
2. Check the name and category displayed</t>
  </si>
  <si>
    <t>Name and category displayed matching with the setting</t>
  </si>
  <si>
    <t>GF-052</t>
  </si>
  <si>
    <t>Verify the layout of dishes category when the category out of screen</t>
  </si>
  <si>
    <t>1. Open GoFood
2. Check the layout of dishes category</t>
  </si>
  <si>
    <t>If the dishes category out of the main screen, the display be shift right</t>
  </si>
  <si>
    <t>GF-053</t>
  </si>
  <si>
    <t>Verify name and category based on location</t>
  </si>
  <si>
    <t>1. Open GoFood
2. Check the dishes category by current location</t>
  </si>
  <si>
    <t>Name and category displayed according to the current location</t>
  </si>
  <si>
    <t>GF-054</t>
  </si>
  <si>
    <t>Dishes Category Redirected</t>
  </si>
  <si>
    <t>Verify dishes category redirecting available</t>
  </si>
  <si>
    <t>1. Open GoFood
2. Click one of category with available dishes</t>
  </si>
  <si>
    <t>1. Redirecting to the list of restos according to the category
2. The resto list displayed properly</t>
  </si>
  <si>
    <t>GF-055</t>
  </si>
  <si>
    <t>Verify dishes category redirecting unvaliable</t>
  </si>
  <si>
    <t>1. Open GoFood
2. Click one of category category with unvailable dishes</t>
  </si>
  <si>
    <t>1. Redirecting to the list of restos
2. The resto doesn't displayed
3. The warning "Hmm, no sign of any restos"  displayed</t>
  </si>
  <si>
    <t>GF-056</t>
  </si>
  <si>
    <t>Verify the back function with back button</t>
  </si>
  <si>
    <t>1. Open GoFood
2. Click one of category category with unvailable dishes
3. Click the back button</t>
  </si>
  <si>
    <t>Redirect back to the explore menu</t>
  </si>
  <si>
    <t>GF-057</t>
  </si>
  <si>
    <t>Verify the back function with swipe right the page</t>
  </si>
  <si>
    <t>1. Open GoFood
2. Click one of category category with unvailable dishes
3. Swipe right the page</t>
  </si>
  <si>
    <t>GF-058</t>
  </si>
  <si>
    <t>Dishes Category - Restos List - Component</t>
  </si>
  <si>
    <t>Verify category name and description</t>
  </si>
  <si>
    <t>1. Open GoFood
2. Click one of category with available dishes
3. Check the name and description</t>
  </si>
  <si>
    <t>Name and description matching with the setting</t>
  </si>
  <si>
    <t>GF-059</t>
  </si>
  <si>
    <t>Verify the banner displayed on the top of page</t>
  </si>
  <si>
    <t>1. Open GoFood
2. Click one of category with available dishes
3. Check the displayed banner</t>
  </si>
  <si>
    <t>Banner displayed matching with the setting</t>
  </si>
  <si>
    <t>GF-060</t>
  </si>
  <si>
    <t>Verify  the resto description on the list - OPEN</t>
  </si>
  <si>
    <t>1. Open GoFood
2. Click one of category with available dishes
3. Check the resto's list component - OPEN</t>
  </si>
  <si>
    <t>The restos's list component matching with the setting
1. Name of resto
2. AVA resto
3. Rating
4. Badge discount if the discount currently active
5. Price range icon
6. Type of resto
7. The distance from resto to current location
8. Promo highlit if the promo currently active</t>
  </si>
  <si>
    <t>GF-061</t>
  </si>
  <si>
    <t>Verify  the resto description on the list - CLOSED</t>
  </si>
  <si>
    <t>1. Open GoFood
2. Click one of category with available dishes
3. Check the resto's list component - CLOSED</t>
  </si>
  <si>
    <t>The closed restos doesn't displayed</t>
  </si>
  <si>
    <t>GF-062</t>
  </si>
  <si>
    <t>Check the resto with &gt;1 outlet</t>
  </si>
  <si>
    <t xml:space="preserve">1. Open GoFood
2. Click one of category with available dishes
3. Check the resto with &gt;1 outlet </t>
  </si>
  <si>
    <t>1. The button "see more outlets" displayed
2. The button display the another outlet that reachable by the current location</t>
  </si>
  <si>
    <t>GF-063</t>
  </si>
  <si>
    <t>Dishes Category - Resto List - Redirected</t>
  </si>
  <si>
    <t>Verify resto list redirecting available</t>
  </si>
  <si>
    <t>1. Open GoFood
2. Click one of category with available dishes
3. Click one of the resto</t>
  </si>
  <si>
    <t>1. Redirecting to the list of restos according to the category
2. The resto list displayed properly
3. The dishes list displayed properly</t>
  </si>
  <si>
    <t>GF-064</t>
  </si>
  <si>
    <t>1. Open GoFood
2. Click one of category category with unvailable dishes
3. Click one of the resto
4. Click the back button</t>
  </si>
  <si>
    <t>Redirect back to the restos list</t>
  </si>
  <si>
    <t>GF-065</t>
  </si>
  <si>
    <t>1. Open GoFood
2. Click one of category category with unvailable dishes
3. Click one of the resto
4. Swipe right the page</t>
  </si>
  <si>
    <t>GF-066</t>
  </si>
  <si>
    <t>Dishes Category - Restos List - Filter</t>
  </si>
  <si>
    <t>Verify the filter with no filter selected</t>
  </si>
  <si>
    <t>1. Open GoFood
2. Click one of category with available dishes
3. Click Filter
4. Leave blank all filter
5. Click Apply</t>
  </si>
  <si>
    <t>1. The filter can't be blank due to the Sort by automatically selected
2. Other filter expect sort by can be blank
3. The list of restos will be automatically sort by the selected filter</t>
  </si>
  <si>
    <t>GF-067</t>
  </si>
  <si>
    <t>Selected all sort by filter</t>
  </si>
  <si>
    <t>1. Open GoFood
2. Click one of category with available dishes
3. Click Filter
4. Select all sort by filter</t>
  </si>
  <si>
    <t>The sort by filter can't be selected both due to the radio button type</t>
  </si>
  <si>
    <t>GF-068</t>
  </si>
  <si>
    <t>Unselected sort by filter</t>
  </si>
  <si>
    <t>1. Open GoFood
2. Click one of category with available dishes
3. Click Filter
4. Select one of sort by filter
5. Unselect one of sort by filter</t>
  </si>
  <si>
    <t>Can't unselect sort by filter</t>
  </si>
  <si>
    <t>GF-069</t>
  </si>
  <si>
    <t>Selected one of sort by filter successfully</t>
  </si>
  <si>
    <t>1. Open GoFood
2. Click one of category with available dishes
3. Click Filter
4. Select one of sort by filter</t>
  </si>
  <si>
    <t>Sort by filter successfully selected</t>
  </si>
  <si>
    <t>GF-070</t>
  </si>
  <si>
    <t>Selected &gt;1 price range filter</t>
  </si>
  <si>
    <t>1. Open GoFood
2. Click one of category with available dishes
3. Click Filter
4. Select all or &gt;1 price range filter</t>
  </si>
  <si>
    <t>Price range filter successfully selected</t>
  </si>
  <si>
    <t>GF-071</t>
  </si>
  <si>
    <t>Selected one of price range filter</t>
  </si>
  <si>
    <t>1. Open GoFood
2. Click one of category with available dishes
3. Click Filter
4. Selcet one of price range filter</t>
  </si>
  <si>
    <t>GF-072</t>
  </si>
  <si>
    <t>Unselected price range filter</t>
  </si>
  <si>
    <t>1. Open GoFood
2. Click one of category with available dishes
3. Click Filter
4. Select one of price range filter
5. Unselect one of price range filter</t>
  </si>
  <si>
    <t>Unselected price range successfully</t>
  </si>
  <si>
    <t>GF-073</t>
  </si>
  <si>
    <t>Selected all resto ratings filter</t>
  </si>
  <si>
    <t>1. Open GoFood
2. Click one of category with available dishes
3. Click Filter
4. Select all resto ratings filter</t>
  </si>
  <si>
    <t xml:space="preserve">The resto ratings filter can't be selected both </t>
  </si>
  <si>
    <t>GF-074</t>
  </si>
  <si>
    <t>Selected one of resto ratings filter</t>
  </si>
  <si>
    <t>1. Open GoFood
2. Click one of category with available dishes
3. Click Filter
4. Selcet one of resto ratings filter</t>
  </si>
  <si>
    <t>Resto ratings filter successfully selected</t>
  </si>
  <si>
    <t>GF-075</t>
  </si>
  <si>
    <t>Unselected resto ratings filter</t>
  </si>
  <si>
    <t>1. Open GoFood
2. Click one of category with available dishes
3. Click Filter
4. Select one of resto ratings filter
5. Unselect one of resto ratings filter</t>
  </si>
  <si>
    <t>Unselected resto ratings successfully</t>
  </si>
  <si>
    <t>GF-076</t>
  </si>
  <si>
    <t>Discount filter unvailable</t>
  </si>
  <si>
    <t>1. Open GoFood
2. Click one of category with available dishes
3. Click Filter
4. Check the discount filter</t>
  </si>
  <si>
    <t>1. Gojek App Installed and login as user
2. Prepare the discount unvailable</t>
  </si>
  <si>
    <t>Discounts filter doesn't show up</t>
  </si>
  <si>
    <t>GF-077</t>
  </si>
  <si>
    <t>Discount filter available</t>
  </si>
  <si>
    <t>1. Gojek App Installed and login as user
2. Prepare the discount available</t>
  </si>
  <si>
    <t>Discount displayed properly according to the setting</t>
  </si>
  <si>
    <t>GF-078</t>
  </si>
  <si>
    <t>Selected &gt;1 discount filter</t>
  </si>
  <si>
    <t>1. Open GoFood
2. Click one of category with available dishes
3. Click Filter
4. Select all or &gt;1 discount filter</t>
  </si>
  <si>
    <t>Discount filter successfully selected</t>
  </si>
  <si>
    <t>GF-079</t>
  </si>
  <si>
    <t>Selected one of discount filter</t>
  </si>
  <si>
    <t>1. Open GoFood
2. Click one of category with available dishes
3. Click Filter
4. Selcet one of discount filter</t>
  </si>
  <si>
    <t>GF-080</t>
  </si>
  <si>
    <t>Unselected discount filter</t>
  </si>
  <si>
    <t>1. Open GoFood
2. Click one of category with available dishes
3. Click Filter
4. Select one of discount filter
5. Unselect one of discount filter</t>
  </si>
  <si>
    <t>Unselected discount successfully</t>
  </si>
  <si>
    <t>GF-081</t>
  </si>
  <si>
    <t>Selected &gt;1 other filter</t>
  </si>
  <si>
    <t>1. Open GoFood
2. Click one of category with available dishes
3. Click Filter
4. Select all or &gt;1 other filter</t>
  </si>
  <si>
    <t>Other filter successfully selected</t>
  </si>
  <si>
    <t>GF-082</t>
  </si>
  <si>
    <t>Selected one of other filter</t>
  </si>
  <si>
    <t>1. Open GoFood
2. Click one of category with available dishes
3. Click Filter
4. Selcet one of other filter</t>
  </si>
  <si>
    <t>GF-083</t>
  </si>
  <si>
    <t>Unselected other filter</t>
  </si>
  <si>
    <t>1. Open GoFood
2. Click one of category with available dishes
3. Click Filter
4. Select one of other filter
5. Unselect one of other filter</t>
  </si>
  <si>
    <t>Unselected other successfully</t>
  </si>
  <si>
    <t>GF-084</t>
  </si>
  <si>
    <t>Select component of a filter and applied successfully</t>
  </si>
  <si>
    <t>1. Open GoFood
2. Click one of category with available dishes
3. Click Filter
4. Select filter as you want
5. Click Apply button</t>
  </si>
  <si>
    <t xml:space="preserve">1. Redirected to the restos list
2. The restos list will be display according to the filter
3. The filter button color change to green
4. Another filter active/selected color change to green </t>
  </si>
  <si>
    <t>GF-085</t>
  </si>
  <si>
    <t>Clear filter - disabled</t>
  </si>
  <si>
    <t>1. Open GoFood
2. Click one of category with available dishes
3. Click Filter
4. Click the disabled "Clear filter" button</t>
  </si>
  <si>
    <t>Button can't selected</t>
  </si>
  <si>
    <t>GF-086</t>
  </si>
  <si>
    <t>Clear filter - enabled</t>
  </si>
  <si>
    <t>1. Open GoFood
2. Click one of category with available dishes
3. Click Filter
4. Click the enabled "Clear filter" button</t>
  </si>
  <si>
    <t>1. Button selected
2. The selected price range change to unselected</t>
  </si>
  <si>
    <t>GF-087</t>
  </si>
  <si>
    <t xml:space="preserve">Dishes Category - Restos List - Additional Filter </t>
  </si>
  <si>
    <t>Selected all sort by</t>
  </si>
  <si>
    <t>1. Open GoFood
2. Click one of category with available dishes
3. Click sort by
4. Select all sort by filter</t>
  </si>
  <si>
    <t>The sort by can't be selected both due to the radio button type</t>
  </si>
  <si>
    <t>GF-088</t>
  </si>
  <si>
    <t>Unselected sort by</t>
  </si>
  <si>
    <t>1. Open GoFood
2. Click one of category with available dishes
3. Click sort by
4. Select one of sort by
5. Unselect one of sort by</t>
  </si>
  <si>
    <t>Can't unselect sort by</t>
  </si>
  <si>
    <t>GF-089</t>
  </si>
  <si>
    <t>Selected one of sort by successfully</t>
  </si>
  <si>
    <t>1. Open GoFood
2. Click one of category with available dishes
3. Click sort by
4. Select one of sort by</t>
  </si>
  <si>
    <t>Sort by successfully selected and applied</t>
  </si>
  <si>
    <t>GF-090</t>
  </si>
  <si>
    <t>Verify "Best match" sort by</t>
  </si>
  <si>
    <t>1. Open GoFood
2. Click one of category with available dishes
3. Click sort by
4. Select "Best match"</t>
  </si>
  <si>
    <t>1. Sort by successfully selected and applied
2. The sort by button color = white due to it's the default sort by 
3. The restos list will be display according to the filter</t>
  </si>
  <si>
    <t>GF-091</t>
  </si>
  <si>
    <t>Verify "Nearest" sort by</t>
  </si>
  <si>
    <t>1. Open GoFood
2. Click one of category with available dishes
3. Click sort by
4. Select "Nearest"</t>
  </si>
  <si>
    <t>1. Sort by successfully selected and applied
2. The sort by button color = green
3. The restos list will be display according to the filter</t>
  </si>
  <si>
    <t>GF-092</t>
  </si>
  <si>
    <t>Verify rated button recommendation</t>
  </si>
  <si>
    <t>1. Open GoFood
2. Click one of category with available dishes
3. Click rated recommendation (ex: Rated 4.5+)</t>
  </si>
  <si>
    <t>1. Rated filter successfully selected and applied
2. The restos list will be display according to the filter</t>
  </si>
  <si>
    <t>GF-093</t>
  </si>
  <si>
    <t>1. Open GoFood
2. Click one of category with available dishes
3. Click Price
4. Select all or &gt;1 price range filter</t>
  </si>
  <si>
    <t>1. Price range filter successfully selected and applied
2. The restos list will be display according to the filter</t>
  </si>
  <si>
    <t>GF-094</t>
  </si>
  <si>
    <t>1. Open GoFood
2. Click one of category with available dishes
3. Click Price
4. Selcet one of price range filter</t>
  </si>
  <si>
    <t>GF-095</t>
  </si>
  <si>
    <t>1. Open GoFood
2. Click one of category with available dishes
3. Click Price
4. Select one of price range filter
5. Unselect one of price range filter</t>
  </si>
  <si>
    <t>GF-096</t>
  </si>
  <si>
    <t>Clear price range filter - disabled</t>
  </si>
  <si>
    <t>1. Open GoFood
2. Click one of category with available dishes
3. Click Price
4. Click the disabled "Clear filter" button</t>
  </si>
  <si>
    <t>GF-097</t>
  </si>
  <si>
    <t>Clear price range filter - enabled</t>
  </si>
  <si>
    <t>1. Open GoFood
2. Click one of category with available dishes
3. Click Price
4. Click the enabled "Clear filter" button</t>
  </si>
  <si>
    <t>GF-098</t>
  </si>
  <si>
    <t>1. Open GoFood
2. Click one of category with available dishes
3. Check the discount filter</t>
  </si>
  <si>
    <t>GF-099</t>
  </si>
  <si>
    <t>GF-100</t>
  </si>
  <si>
    <t>1. Open GoFood
2. Click one of category with available dishes
3. Select all or &gt;1 discount filter</t>
  </si>
  <si>
    <t>1. Discount filter successfully selected
2. The restos list will be display according to the filter</t>
  </si>
  <si>
    <t>GF-101</t>
  </si>
  <si>
    <t>1. Open GoFood
2. Click one of category with available dishes
3. Selcet one of discount filter</t>
  </si>
  <si>
    <t>GF-102</t>
  </si>
  <si>
    <t>Dishes Category - Restos List - Dishes List - Component</t>
  </si>
  <si>
    <t>Verify resto name description</t>
  </si>
  <si>
    <t>1. Open GoFood
2. Click one of category with available dishes
3. Check the resto name and description</t>
  </si>
  <si>
    <t>GF-103</t>
  </si>
  <si>
    <t>Verify the  order type option</t>
  </si>
  <si>
    <t>1. Open GoFood
2. Click one of category with available dishes
3. Check the order type</t>
  </si>
  <si>
    <t>Order type display the two option</t>
  </si>
  <si>
    <t>GF-104</t>
  </si>
  <si>
    <t>Verify the available promos - available</t>
  </si>
  <si>
    <t>1. Open GoFood
2. Click one of category with available dishes
3. Check the promos available</t>
  </si>
  <si>
    <t>Promo that can be used displayed</t>
  </si>
  <si>
    <t>GF-105</t>
  </si>
  <si>
    <t>Verify the available promos - unvailable</t>
  </si>
  <si>
    <t>1. Open GoFood
2. Click one of category with available dishes
3. Check the promos unvailable</t>
  </si>
  <si>
    <t>The promo doesn't displayed</t>
  </si>
  <si>
    <t>GF-106</t>
  </si>
  <si>
    <t>Verify the dishes recommendation</t>
  </si>
  <si>
    <t>1. Open GoFood
2. Click one of category with available dishes
3. Check the dishes recommendatiom</t>
  </si>
  <si>
    <t>The recommendation dishes of resto displayed</t>
  </si>
  <si>
    <t>GF-107</t>
  </si>
  <si>
    <t>Verify the description dishes on the list</t>
  </si>
  <si>
    <t>1. Open GoFood
2. Click one of category with available dishes
3. Check the description of dishes list</t>
  </si>
  <si>
    <t>The description on the dishes list according to the setting</t>
  </si>
  <si>
    <t>GF-108</t>
  </si>
  <si>
    <t>Verify the Menu button</t>
  </si>
  <si>
    <t>1. Open GoFood
2. Click one of category with available dishes
3. Check the menu button</t>
  </si>
  <si>
    <t>The menu button displayed properly</t>
  </si>
  <si>
    <t>GF-109</t>
  </si>
  <si>
    <t>Verify the cart if user have a order list</t>
  </si>
  <si>
    <t>1. Open GoFood
2. Click one of category with available dishes
3. Add dishes to cart
3. Check the cart</t>
  </si>
  <si>
    <t>Cart displayed in the bottom of page</t>
  </si>
  <si>
    <t>GF-110</t>
  </si>
  <si>
    <t>Verify the cart if user doesn't have order list</t>
  </si>
  <si>
    <t>1. Open GoFood
2. Click one of category with available dishes
3. Don't add the dishes
3. Check the cart</t>
  </si>
  <si>
    <t>Cart doesn't displayed due to no dishes added</t>
  </si>
  <si>
    <t>GF-111</t>
  </si>
  <si>
    <t>Dishes Category - Restos List - Dishes List - Redirected</t>
  </si>
  <si>
    <t>Verify the order type redirected</t>
  </si>
  <si>
    <t>1. Open GoFood
2. Click one of category with available dishes
3. In the order type, click change</t>
  </si>
  <si>
    <t>Order type option displayed</t>
  </si>
  <si>
    <t>GF-112</t>
  </si>
  <si>
    <t>Verify the promo available redirected</t>
  </si>
  <si>
    <t>1. Open GoFood
2. Click one of category with available dishes
3. In the promo available, click the box or the right arrow</t>
  </si>
  <si>
    <t>Redirected to the promos list</t>
  </si>
  <si>
    <t>GF-113</t>
  </si>
  <si>
    <t>Verify the dishes list redirected</t>
  </si>
  <si>
    <t>1. Open GoFood
2. Click one of category with available dishes
3. Click one of dishes</t>
  </si>
  <si>
    <t>The dishes description displayed</t>
  </si>
  <si>
    <t>GF-114</t>
  </si>
  <si>
    <t>Dishes Category - Restos List - Dishes List - Search Function</t>
  </si>
  <si>
    <t>Search dishes not found</t>
  </si>
  <si>
    <t>1. Open GoFood
2. Click one of category with available dishes
3. Click search button
4. Input the unvailable dishes keyword in the resto</t>
  </si>
  <si>
    <t>Warning "Oh no... that's not in our menu" displayed</t>
  </si>
  <si>
    <t>GF-115</t>
  </si>
  <si>
    <t>Search dishes found</t>
  </si>
  <si>
    <t>1. Open GoFood
2. Click one of category with available dishes
3. Click search button
4. Input the available dishes keyword in the resto</t>
  </si>
  <si>
    <t>The dishes list appear according to the search keyword</t>
  </si>
  <si>
    <t>GF-116</t>
  </si>
  <si>
    <t>Button X in the search function</t>
  </si>
  <si>
    <t>1. Open GoFood
2. Click one of category with available dishes
3. Click search button
4. Input the random keyword in the search field
5. Click X button</t>
  </si>
  <si>
    <t>The keyword in the search field cleared</t>
  </si>
  <si>
    <t>GF-117</t>
  </si>
  <si>
    <t>Button Cancel in the search function</t>
  </si>
  <si>
    <t>1. Open GoFood
2. Click one of category with available dishes
3. Click search button
4. Input the random keyword in the search field
5. Click Cancel button</t>
  </si>
  <si>
    <t>The search field closed, redirected to dishes list</t>
  </si>
  <si>
    <t>GF-118</t>
  </si>
  <si>
    <t>Dishes Category - Restos List - Dishes List - Share Function</t>
  </si>
  <si>
    <t>Share the resto to not existing contact in Gojek</t>
  </si>
  <si>
    <t>1. Open GoFood
2. Click one of category with available dishes
3. Click Share button
4. Search the collection to your contact that doesn't have Gojek account</t>
  </si>
  <si>
    <t>The name of external contact doesn't show up and the resto not possible to send</t>
  </si>
  <si>
    <t>GF-119</t>
  </si>
  <si>
    <t>Share the resto to Gojek Contact successfully</t>
  </si>
  <si>
    <t>1. Open GoFood
2. Click one of category with available dishes
3. Click Share button
4. Search the collection to your gojek contact</t>
  </si>
  <si>
    <t>Resto successfuly shared</t>
  </si>
  <si>
    <t>GF-120</t>
  </si>
  <si>
    <t>Share resto another application successfully</t>
  </si>
  <si>
    <t>1. Open GoFood
2. Click one of category with available dishes
3. Click Share button
4. Choose another application</t>
  </si>
  <si>
    <t>GF-121</t>
  </si>
  <si>
    <t>Verify the close function with scroll down</t>
  </si>
  <si>
    <t>1. Open GoFood
2. Click one of category with available dishes
3. Click Share button
4. Scroll down the share pop up</t>
  </si>
  <si>
    <t>The share pop up successfully closed</t>
  </si>
  <si>
    <t>GF-122</t>
  </si>
  <si>
    <t>Dishes Category - Restos List - Dishes List - Information Function</t>
  </si>
  <si>
    <t>Open the information of resto successfully</t>
  </si>
  <si>
    <t>1. Open GoFood
2. Click one of category with available dishes
3. Click (i) button</t>
  </si>
  <si>
    <t>1. Redirected to the resto's information
2. Resto's information matching with the data</t>
  </si>
  <si>
    <t>GF-123</t>
  </si>
  <si>
    <t>Verify call function disabled</t>
  </si>
  <si>
    <t>1. Open GoFood
2. Click one of category with available dishes
3. Click (i) button
4. Click call button disabled</t>
  </si>
  <si>
    <t>Can't have a call with the resto</t>
  </si>
  <si>
    <t>GF-124</t>
  </si>
  <si>
    <t>Verify call function enabled</t>
  </si>
  <si>
    <t>1. Open GoFood
2. Click one of category with available dishes
3. Click (i) button
4. Click call button enabled</t>
  </si>
  <si>
    <t>Successfully have a call with the resto</t>
  </si>
  <si>
    <t>GF-125</t>
  </si>
  <si>
    <t>1. Open GoFood
2. Click one of category with available dishes
3. Click (i) button
4. Click the back button</t>
  </si>
  <si>
    <t>Redirect back to the dishes list</t>
  </si>
  <si>
    <t>GF-126</t>
  </si>
  <si>
    <t>Dishes Category - Restos List - Dishes List - Change Order Type Function</t>
  </si>
  <si>
    <t>Selected all order type</t>
  </si>
  <si>
    <t>1. Open GoFood
2. Click one of category with available dishes
3. In the order type, click change
4. Choose all order type</t>
  </si>
  <si>
    <t>The order type by can't be selected both due to the radio button</t>
  </si>
  <si>
    <t>GF-127</t>
  </si>
  <si>
    <t>Unselected order type</t>
  </si>
  <si>
    <t>1. Open GoFood
2. Click one of category with available dishes
3. In the order type, click change
4. Unselect the selected order type</t>
  </si>
  <si>
    <t>Can't unselect order type</t>
  </si>
  <si>
    <t>GF-128</t>
  </si>
  <si>
    <t>Selected one of order type successfully</t>
  </si>
  <si>
    <t>1. Open GoFood
2. Click one of category with available dishes
3. In the order type, click change
4. Choose one of order type</t>
  </si>
  <si>
    <t>Order type successfully selected and applied</t>
  </si>
  <si>
    <t>GF-129</t>
  </si>
  <si>
    <t>Dishes Category - Restos List - Dishes List - Save to Collection Function</t>
  </si>
  <si>
    <t>Add  dishes to existing collection canceled</t>
  </si>
  <si>
    <t>1. Open GoFood
2. Click one of category with available dishes
3. In the dishes list, click love icon
4. Select the collection
5. Scroll down the save to collection form</t>
  </si>
  <si>
    <t>1. The dishes not in collection
2. Redirected to the dishes list</t>
  </si>
  <si>
    <t>GF-130</t>
  </si>
  <si>
    <t>Add  dishes to existing collection successfully</t>
  </si>
  <si>
    <t>1. Open GoFood
2. Click one of category with available dishes
3. In the dishes list, click love icon
4. Select one collection
5. Add dishes to one collection selected
6. Click save changes</t>
  </si>
  <si>
    <t>1. The dishes added to collection
2. Redirected to the dishes list
3. Love icon color change to red</t>
  </si>
  <si>
    <t>GF-131</t>
  </si>
  <si>
    <t>Add dishes to &gt;1 existing collection successfully</t>
  </si>
  <si>
    <t>1. Open GoFood
2. Click one of category with available dishes
3. In the dishes list, click love icon
4. Select &gt;1 collection
5. Add dishes to all collection selected
6. Click save changes</t>
  </si>
  <si>
    <t>GF-132</t>
  </si>
  <si>
    <t>Create new collection canceled</t>
  </si>
  <si>
    <t>1. Open GoFood
2. Click one of category with available dishes
3. In the dishes list, click love icon
4. Click Create New Collection
5. Scroll down the new collection form</t>
  </si>
  <si>
    <t>1. The new collection not created
2. Redirected to the save collection form</t>
  </si>
  <si>
    <t>GF-133</t>
  </si>
  <si>
    <t>Create new collection successfully</t>
  </si>
  <si>
    <t>1. Open GoFood
2. Click one of category with available dishes
3. In the dishes list, click love icon
4. Click Create New Collection
5. Add new collection name
6. Click confrim</t>
  </si>
  <si>
    <t>1. The new collection successfully created
2. Redirected to the save collection form
3. New collection will be displayed in the collection list</t>
  </si>
  <si>
    <t>GF-134</t>
  </si>
  <si>
    <t>Dishes Category - Restos List - Dishes List - Add Order Function</t>
  </si>
  <si>
    <t>Add order from the search field</t>
  </si>
  <si>
    <t>1. Open GoFood
2. Click one of category with available dishes
3. Click search button
4. Input the available dishes keyword in the resto
5. Click Add button</t>
  </si>
  <si>
    <t>1. The dishes successfully added by search field
2. The cart displayed
3. The amount price in the cart according to the order selected</t>
  </si>
  <si>
    <t>GF-135</t>
  </si>
  <si>
    <t>Add order from the dishes list</t>
  </si>
  <si>
    <t>1. Open GoFood
2. Click one of category with available dishes
3. In the dishes list, click add icon</t>
  </si>
  <si>
    <t>1. The dishes successfully added
2. The cart displayed
3. The amount price in the cart according to the order selected</t>
  </si>
  <si>
    <t>GF-136</t>
  </si>
  <si>
    <t>Add order &lt;1</t>
  </si>
  <si>
    <t>1. Open GoFood
2. Click one of category with available dishes
3. In the dishes list, click add icon
4. Click (-) icon until &lt;1</t>
  </si>
  <si>
    <t>This action can't be performed</t>
  </si>
  <si>
    <t>GF-137</t>
  </si>
  <si>
    <t>Add order successfully</t>
  </si>
  <si>
    <t>GF-138</t>
  </si>
  <si>
    <t>Add order successfully with notes</t>
  </si>
  <si>
    <t>1. The dishes successfully added
2. The cart displayed
3. The amount price in the cart according to the order selected
4. Notes icon changed</t>
  </si>
  <si>
    <t>GF-139</t>
  </si>
  <si>
    <t>Dishes Category - Restos List - Dishes List - Menu Button Function</t>
  </si>
  <si>
    <t>Menu button component</t>
  </si>
  <si>
    <t>1. Open GoFood
2. Click one of category with available dishes
3. Click menu button
4. Check the component list</t>
  </si>
  <si>
    <t>The component matching with the data</t>
  </si>
  <si>
    <t>GF-140</t>
  </si>
  <si>
    <t>Menu button function</t>
  </si>
  <si>
    <t>1. Open GoFood
2. Click one of category with available dishes
3. Click menu button
4. Click one of category</t>
  </si>
  <si>
    <t>The dishes list will be display the selected category first</t>
  </si>
  <si>
    <t>2.7 EXPLORE - FOLLOW UP RATING</t>
  </si>
  <si>
    <t>GF-141</t>
  </si>
  <si>
    <t>Follow up rating last order unvailable</t>
  </si>
  <si>
    <t>Verify the explore menu if there is no last order available</t>
  </si>
  <si>
    <t>1. Open GoFood
2. Make sure there is no last order available</t>
  </si>
  <si>
    <t>The follow up rating last order unvailable</t>
  </si>
  <si>
    <t>GF-142</t>
  </si>
  <si>
    <t>Follow up rating last order available</t>
  </si>
  <si>
    <t xml:space="preserve">Verify the last order layout &gt; 1 </t>
  </si>
  <si>
    <t>1. Open GoFood
2. Check the layout if last oder &gt; 1</t>
  </si>
  <si>
    <t>If the follow up &gt; 1, the display wil be shift right</t>
  </si>
  <si>
    <t>GF-143</t>
  </si>
  <si>
    <t>Leave blank the follow up rating more than the display time limit</t>
  </si>
  <si>
    <t>1. Open GoFood
2. Check on the last order
3. Leave blank the last order more than time limit</t>
  </si>
  <si>
    <t>The follow up rating last order disappear</t>
  </si>
  <si>
    <t>GF-144</t>
  </si>
  <si>
    <t>Fill the rating last order successfully</t>
  </si>
  <si>
    <t>1. Open GoFood
2. Check on the last order
3. Fill the rating
4. Click submit
5. Click done</t>
  </si>
  <si>
    <t>1. Rating for las order successfully added
2. The follow up rating last order disappear
3. In the history list, the action to rate disappear</t>
  </si>
  <si>
    <t>Rating added successfully but still found the rate form in the history list after fill the rating from explore page</t>
  </si>
  <si>
    <t>2.8 EXPLORE - CUSTOM DISHES RECOMMENDATION</t>
  </si>
  <si>
    <t>GF-145</t>
  </si>
  <si>
    <t>Custom Dishes Recommendation component</t>
  </si>
  <si>
    <t>Verify the recommendation data displayed</t>
  </si>
  <si>
    <t>1. Open GoFood 
2. Check custom recommendation and compare it with the data/setting</t>
  </si>
  <si>
    <t>All recommendation matching with the data</t>
  </si>
  <si>
    <t>GF-146</t>
  </si>
  <si>
    <t>Verify name, category, and detail displayed</t>
  </si>
  <si>
    <t>1. Open GoFood 
2. Check the name, category, and detail in the custom dishes recommendation</t>
  </si>
  <si>
    <t>All component matching with the setting</t>
  </si>
  <si>
    <t>GF-147</t>
  </si>
  <si>
    <t>Custom Dishes Recommendation redirecting</t>
  </si>
  <si>
    <t>Verify the one of dishes or restos redirecting</t>
  </si>
  <si>
    <t>1. Open GoFood 
2. In the custom recommendation (example: Top-rated by other foodies) click one of the recommendations</t>
  </si>
  <si>
    <t>Redirecting to the dishes list by selected resto or rdirecting to the dishes detail</t>
  </si>
  <si>
    <t>GF-148</t>
  </si>
  <si>
    <t>Verify the see all button</t>
  </si>
  <si>
    <t>1. Open GoFood 
2. In the custom recommendation (example: Top-rated by other foodies) click see all</t>
  </si>
  <si>
    <t>Redirecting to the restos list or dishes list</t>
  </si>
  <si>
    <t>2.9 EXPLORE - HUNGRY FOR PROMO</t>
  </si>
  <si>
    <t>GF-149</t>
  </si>
  <si>
    <t>Promos Page Accessbility</t>
  </si>
  <si>
    <t xml:space="preserve">Access search page from "Hungry for promos?" button in the explore page </t>
  </si>
  <si>
    <t>1. Open Explore
2. Click "Hungry for promos?" button</t>
  </si>
  <si>
    <t>Redirected to Promos Page</t>
  </si>
  <si>
    <t>3. PICKUP PAGE</t>
  </si>
  <si>
    <t>3.1 PICKUP - YOUR LOCATION</t>
  </si>
  <si>
    <t>GF-150</t>
  </si>
  <si>
    <t>1. Open GoFood
2. Open Pickup Page</t>
  </si>
  <si>
    <t>GF-151</t>
  </si>
  <si>
    <t xml:space="preserve">1. Open GoFood
2. Open Pickup Page
3. Click Your Location </t>
  </si>
  <si>
    <t>GF-152</t>
  </si>
  <si>
    <t>GF-153</t>
  </si>
  <si>
    <t>1. Open GoFood
2. Open Pickup Page
3. Click Your Location 
4. Input the location that exist in the google map but doesn't exist in GoFood</t>
  </si>
  <si>
    <t>GF-154</t>
  </si>
  <si>
    <t>GF-155</t>
  </si>
  <si>
    <t>1. Open GoFood
2. Open Pickup Page
3. Click Your Location 
4. Input the location that exist in the GoFood</t>
  </si>
  <si>
    <t>GF-156</t>
  </si>
  <si>
    <t>1. Open GoFood
2. Open Pickup Page
3. Click Your Location 
4. Click select on map button
5. Move the location and pin it</t>
  </si>
  <si>
    <t>GF-157</t>
  </si>
  <si>
    <t>1. Open GoFood
2. Open Pickup Page
3. Click Your Location 
4. Click select on map button
5. Move the far location and pin it</t>
  </si>
  <si>
    <t>GF-158</t>
  </si>
  <si>
    <t>1. Open GoFood
2. Open Pickup Page
3. Click Your Location 
4. Click select on map button
5. Click Edit button</t>
  </si>
  <si>
    <t>GF-159</t>
  </si>
  <si>
    <t>1. Open GoFood
2. Open Pickup Page
3. Click Your Location 
4. Choose one of saved location</t>
  </si>
  <si>
    <t>GF-160</t>
  </si>
  <si>
    <t>1. Open GoFood
2. Open Pickup Page
3. Click Your Location
4. Click the recmmendation location</t>
  </si>
  <si>
    <t>3.2 PICKUP - DISHES BY CATEGORY</t>
  </si>
  <si>
    <t>GF-161</t>
  </si>
  <si>
    <t>Dishes by Category Component</t>
  </si>
  <si>
    <t>1. Open GoFood 
2. Open Pickup Page
3. Check the name and category displayed</t>
  </si>
  <si>
    <t>GF-162</t>
  </si>
  <si>
    <t>1. Open GoFood
2. Open Pickup Page
3. Check the layout of dishes category</t>
  </si>
  <si>
    <t>GF-163</t>
  </si>
  <si>
    <t>1. Open GoFood
2. Open Pickup Page
3. Check the dishes category by current location</t>
  </si>
  <si>
    <t>GF-164</t>
  </si>
  <si>
    <t>Dishes by Category Redirected</t>
  </si>
  <si>
    <t>1. Open GoFood
2. Open Pickup Page
3. Click one of category with available dishes</t>
  </si>
  <si>
    <t>GF-165</t>
  </si>
  <si>
    <t>1. Open GoFood
2. Open Pickup Page
3. Click one of category with unvailable dishes</t>
  </si>
  <si>
    <t>GF-166</t>
  </si>
  <si>
    <t>1. Open GoFood
2. Open Pickup Page
3. Click one of category with unvailable dishes
4. Click the back button</t>
  </si>
  <si>
    <t>Redirect back to the pickup menu</t>
  </si>
  <si>
    <t>GF-167</t>
  </si>
  <si>
    <t>1. Open GoFood
2. Open Pickup Page
3. Click one of category category with unvailable dishes
4. Swipe right the page</t>
  </si>
  <si>
    <t>3.3 PICKUP - DISHES BY CUISINES</t>
  </si>
  <si>
    <t>GF-168</t>
  </si>
  <si>
    <t>Dishes by Cuisines Component</t>
  </si>
  <si>
    <t>GF-169</t>
  </si>
  <si>
    <t>GF-170</t>
  </si>
  <si>
    <t>GF-171</t>
  </si>
  <si>
    <t>Dishes by Cuisines Redirected</t>
  </si>
  <si>
    <t>GF-172</t>
  </si>
  <si>
    <t>GF-173</t>
  </si>
  <si>
    <t>GF-174</t>
  </si>
  <si>
    <t>4. SEARCH PAGE</t>
  </si>
  <si>
    <t>4.1 SEARCH - SEARCH FIELD</t>
  </si>
  <si>
    <t>GF-175</t>
  </si>
  <si>
    <t>Search field function</t>
  </si>
  <si>
    <t>1. Open GoFood
2. Open Search Page
3. Click search button
4. Input the unvailable dishes keyword in the resto</t>
  </si>
  <si>
    <t>1. Warning "Hm, couldn't find "[keyword]"" displayed
2. The "looking for" recommendation displayed</t>
  </si>
  <si>
    <t>GF-176</t>
  </si>
  <si>
    <t>1. Open GoFood
2. Open Search Page
3. Click search button
4. Input the available dishes keyword in the resto</t>
  </si>
  <si>
    <t>GF-177</t>
  </si>
  <si>
    <t>1. Open GoFood
2. Open Search Page
3. Click search button
4. Input the random keyword in the search field
5. Click X button</t>
  </si>
  <si>
    <t>1. The keyword in the search field cleared
2. Redirected to the Search Page</t>
  </si>
  <si>
    <t>GF-178</t>
  </si>
  <si>
    <t xml:space="preserve">"Looking for" recommendation </t>
  </si>
  <si>
    <t>Verify "looking for" recommendation redirected</t>
  </si>
  <si>
    <t>1. Open GoFood
2. Open Search Page
3. Click search button
4. Input the unvailable dishes keyword in the resto
5. Click one of recommendation</t>
  </si>
  <si>
    <t>The responses "Noted, can you tell us more?"
2. The recommendation will be include in the next search result</t>
  </si>
  <si>
    <t>GF-179</t>
  </si>
  <si>
    <t>Verify "X" button in the  "looking for" recommendation</t>
  </si>
  <si>
    <t>1. Open GoFood
2. Open Search Page
3. Click search button
4. Input the unvailable dishes keyword in the resto
5. Click X button</t>
  </si>
  <si>
    <t>The "looking for" recommendation closed</t>
  </si>
  <si>
    <t>4.2 SEARCH - SEARCH HISTORY</t>
  </si>
  <si>
    <t>GF-180</t>
  </si>
  <si>
    <t>Search history unvailable</t>
  </si>
  <si>
    <t>Verify if the search history unvailable</t>
  </si>
  <si>
    <t>1. Open GoFood
2. Open Search Page
3. Check the Your search history but make sure there is no search history</t>
  </si>
  <si>
    <t>The Your search history doesn't show up</t>
  </si>
  <si>
    <t>GF-181</t>
  </si>
  <si>
    <t>Search history available</t>
  </si>
  <si>
    <t>Verify the list of search history</t>
  </si>
  <si>
    <t>1. Open GoFood
2. Open Search Page
3. Check the available search history</t>
  </si>
  <si>
    <t>The list of search history displayed according to the data</t>
  </si>
  <si>
    <t>GF-182</t>
  </si>
  <si>
    <t>Verify the search history redirected</t>
  </si>
  <si>
    <t>1. Open GoFood
2. Open Search Page
3. Check the available search history
4. Click one of search history</t>
  </si>
  <si>
    <t>Redirected to the dishes list that according to the selected keyword by search history</t>
  </si>
  <si>
    <t>4.3 SEARCH - RESTOS YOU HAVE SEARCHED</t>
  </si>
  <si>
    <t>GF-183</t>
  </si>
  <si>
    <t>Restos you've searched unvailable</t>
  </si>
  <si>
    <t>Verify if the restos you've searched unvailable</t>
  </si>
  <si>
    <t>1. Open GoFood
2. Open Search Page
3. Check the restos you've searched but make sure there is no search history</t>
  </si>
  <si>
    <t>The restos you've searched doesn't show up</t>
  </si>
  <si>
    <t>GF-184</t>
  </si>
  <si>
    <t>Restos you've searched available</t>
  </si>
  <si>
    <t>Verify the list of restos you've searched</t>
  </si>
  <si>
    <t>1. Open GoFood
2. Open Search Page
3. Check the available restos you've searched</t>
  </si>
  <si>
    <t>The list of restos you've searched displayed according to the data</t>
  </si>
  <si>
    <t>GF-185</t>
  </si>
  <si>
    <t>Verify the restos you've searched redirected</t>
  </si>
  <si>
    <t>1. Open GoFood
2. Open Search Page
3. Check the available restos you've searched
4. Click one of restos you've searched</t>
  </si>
  <si>
    <t>Redirected to the dishes list that according to the selected restos you've searched</t>
  </si>
  <si>
    <t>4.4 SEARCH - PEOPLE ARE LOOKING FOR</t>
  </si>
  <si>
    <t>GF-186</t>
  </si>
  <si>
    <t>People are looking for unvailable</t>
  </si>
  <si>
    <t>Verify if the People are looking for unvailable</t>
  </si>
  <si>
    <t>1. Open GoFood
2. Open Search Page
3. Check the People are looking for but make sure there is no people looking for</t>
  </si>
  <si>
    <t>The People are looking for doesn't show up</t>
  </si>
  <si>
    <t>GF-187</t>
  </si>
  <si>
    <t>People are looking for available</t>
  </si>
  <si>
    <t xml:space="preserve">Verify the list of People are looking for </t>
  </si>
  <si>
    <t xml:space="preserve">1. Open GoFood
2. Open Search Page
3. Check the available People are looking for </t>
  </si>
  <si>
    <t>The list of People are looking for displayed according to the data</t>
  </si>
  <si>
    <t>GF-188</t>
  </si>
  <si>
    <t>Verify the People are looking for  redirected</t>
  </si>
  <si>
    <t xml:space="preserve">1. Open GoFood
2. Open Search Page
3. Check the available People are looking for 
4. Click one of People are looking for </t>
  </si>
  <si>
    <t>Redirected to the resto list that according to the selected People are looking for</t>
  </si>
  <si>
    <t>4.5 SEARCH - EXPLORE BY CUISINES</t>
  </si>
  <si>
    <t>GF-189</t>
  </si>
  <si>
    <t>Explore by Cuisines Component</t>
  </si>
  <si>
    <t>Verify the name and image of cuisines options</t>
  </si>
  <si>
    <t>1. Open GoFood
2. Open Search Page
3. Scroll down to the Explore by cuisines
4. Check the name and image on cuisines list</t>
  </si>
  <si>
    <t>The component is matching with the data</t>
  </si>
  <si>
    <t>GF-190</t>
  </si>
  <si>
    <t>Explore by Cuisines Redirecting</t>
  </si>
  <si>
    <t>Verify cuisines redirecting available</t>
  </si>
  <si>
    <t>1. Open GoFood
2. Open Search Page
3. Scroll down to the Explore by cuisines
4. Click one of category with available dishes</t>
  </si>
  <si>
    <t>GF-191</t>
  </si>
  <si>
    <t>Verify cuisines redirecting unvaliable</t>
  </si>
  <si>
    <t>1. Open GoFood
2. Open Search Page
3. Scroll down to the Explore by cuisines
4. Click one of category with unvailable dishes</t>
  </si>
  <si>
    <t>GF-192</t>
  </si>
  <si>
    <t>1. Open GoFood
2. Open Search Page
3. Scroll down to the Explore by cuisines
4. Click one of category with available dishes
5. Click the back button</t>
  </si>
  <si>
    <t>Redirect back to the search page</t>
  </si>
  <si>
    <t>GF-193</t>
  </si>
  <si>
    <t>1. Open GoFood
2. Open Search Page
3. Scroll down to the Explore by cuisines
4. Click one of category with available dishes
5. Swipe right the page</t>
  </si>
  <si>
    <t>5. PROMOS PAGE</t>
  </si>
  <si>
    <t>5.1 PROMOS - YOUR LOCATION</t>
  </si>
  <si>
    <t>GF-194</t>
  </si>
  <si>
    <t>1. Open GoFood
2. Open Promos Page</t>
  </si>
  <si>
    <t>GF-195</t>
  </si>
  <si>
    <t xml:space="preserve">1. Open GoFood
2. Open Promos Page
3. Click Your Location </t>
  </si>
  <si>
    <t>GF-196</t>
  </si>
  <si>
    <t>1. Open GoFood
2. Open Promos Page
3. Click Your Location 
4. Pin the out of Indonesia Location</t>
  </si>
  <si>
    <t>GF-197</t>
  </si>
  <si>
    <t>1. Open GoFood
2. Open Promos Page
3. Click Your Location 
4. Input the location that exist in the google map but doesn't exist in GoFood</t>
  </si>
  <si>
    <t>GF-198</t>
  </si>
  <si>
    <t>GF-199</t>
  </si>
  <si>
    <t>1. Open GoFood
2. Open Promos Page
3. Click Your Location 
4. Input the location that exist in the GoFood</t>
  </si>
  <si>
    <t>GF-200</t>
  </si>
  <si>
    <t>1. Open GoFood
2. Open Promos Page
3. Click Your Location 
4. Click select on map button
5. Move the location and pin it</t>
  </si>
  <si>
    <t>GF-201</t>
  </si>
  <si>
    <t>1. Open GoFood
2. Open Promos Page
3. Click Your Location 
4. Click select on map button
5. Move the far location and pin it</t>
  </si>
  <si>
    <t>GF-202</t>
  </si>
  <si>
    <t>1. Open GoFood
2. Open Promos Page
3. Click Your Location 
4. Click select on map button
5. Click Edit button</t>
  </si>
  <si>
    <t>GF-203</t>
  </si>
  <si>
    <t>1. Open GoFood
2. Open Promos Page
3. Click Your Location 
4. Choose one of saved location</t>
  </si>
  <si>
    <t>GF-204</t>
  </si>
  <si>
    <t>1. Open GoFood
2. Open Promos Page
3. Click Your Location
4. Click the recmmendation location</t>
  </si>
  <si>
    <t>5.2 PROMOS - CUSTOM PROMOS RECOMMENDATION BY RESTOS</t>
  </si>
  <si>
    <t>GF-205</t>
  </si>
  <si>
    <t>Custom Restos Recommendation component</t>
  </si>
  <si>
    <t>1. Open GoFood
2. Open Promos Page 
3. Check custom recommendation and compare it with the data/setting</t>
  </si>
  <si>
    <t>GF-206</t>
  </si>
  <si>
    <t>1. Open GoFood
2. Open Promos Page 
3. Check the name, category, and detail in the custom restosrecommendation</t>
  </si>
  <si>
    <t>GF-207</t>
  </si>
  <si>
    <t>Custom Restos Recommendation redirecting</t>
  </si>
  <si>
    <t>Verify the one of restos redirecting</t>
  </si>
  <si>
    <t>1. Open GoFood
2. Open Promos Page 
3. In the custom recommendation (example: There's always promo for you) click one of the recommendations</t>
  </si>
  <si>
    <t>Redirecting to the dishes list by selected resto</t>
  </si>
  <si>
    <t>GF-208</t>
  </si>
  <si>
    <t>1. Open GoFood
2. Open Promos Page 
2. In the custom recommendation (example: Top-rated by other foodies) click see all</t>
  </si>
  <si>
    <t>Redirecting to the restos list by selected recommendation</t>
  </si>
  <si>
    <t>5.3 PROMOS - CUSTOM PROMOS RECOMMENDATION BY DISHES</t>
  </si>
  <si>
    <t>GF-209</t>
  </si>
  <si>
    <t>GF-210</t>
  </si>
  <si>
    <t>GF-211</t>
  </si>
  <si>
    <t>Verify the one of dishes redirecting</t>
  </si>
  <si>
    <t>Redirecting to the dishes pop up description</t>
  </si>
  <si>
    <t>GF-212</t>
  </si>
  <si>
    <t>Redirecting to the dishes list by selected recommendation</t>
  </si>
  <si>
    <t>5.4 PROMOS - CAROUSEL</t>
  </si>
  <si>
    <t>GF-213</t>
  </si>
  <si>
    <t>1. Open GoFood
2. Open Promos Page
3. Scroll to the carousel
4. Waiting the carousel changes</t>
  </si>
  <si>
    <t>GF-214</t>
  </si>
  <si>
    <t>1. Open GoFood
2. Open Promos Page
3. Scroll to the carousel
4. Swipe left  or right on the carousel image</t>
  </si>
  <si>
    <t>GF-215</t>
  </si>
  <si>
    <t>1. Open GoFood
2. Open Promos Page
3. Scroll to the carousel
3. Click the carousel image</t>
  </si>
  <si>
    <t>GF-216</t>
  </si>
  <si>
    <t>1. Open GoFood
2. Open Promos Page
3. Scroll to the carousel
4. Check the number of carousel image</t>
  </si>
  <si>
    <t>GF-217</t>
  </si>
  <si>
    <t>1. Open GoFood
2. Open Promos Page
3. Scroll to the carousel
4. Check the amount of carousel's dot and compare it with the amount of carousel image</t>
  </si>
  <si>
    <t>5.5 PROMOS - GOFOOD PLUS OFFER</t>
  </si>
  <si>
    <t>GF-218</t>
  </si>
  <si>
    <t>GoFood Plus Offer Component</t>
  </si>
  <si>
    <t>Verify the data and amount of offer</t>
  </si>
  <si>
    <t>1. Open GoFood
2. Open Promos Page 
3. In the GoFood Plus compare the data displayed with the dashboard setting</t>
  </si>
  <si>
    <t>The displayed offer matching with the dashboard setting</t>
  </si>
  <si>
    <t>GF-219</t>
  </si>
  <si>
    <t>Verify the name and description in the GoFood offering card list</t>
  </si>
  <si>
    <t xml:space="preserve">1. Open GoFood
2. Open Promos Page 
3. In the GoFood Plus list, check the name and description </t>
  </si>
  <si>
    <t>The name and description matching with the data</t>
  </si>
  <si>
    <t>GF-220</t>
  </si>
  <si>
    <t>GF-221</t>
  </si>
  <si>
    <t>GoFood Plus Redirecting</t>
  </si>
  <si>
    <t>Verify the Know More button redirected</t>
  </si>
  <si>
    <t>1. Open GoFood
2. Open Promos Page 
3. In the GoFood Plus list, choose one subsription and click Know More button</t>
  </si>
  <si>
    <t>1. Gojek App Installed and login as user
2. Prepare the subscriptions</t>
  </si>
  <si>
    <t>Redirected to the Subscriptions detail</t>
  </si>
  <si>
    <t>GF-222</t>
  </si>
  <si>
    <t>Verify the GoFood Plus offeriing clicked</t>
  </si>
  <si>
    <t>1. Open GoFood
2. Open Promos Page 
3. In the GoFood Plus list, choose one subsription and click it</t>
  </si>
  <si>
    <t>GF-223</t>
  </si>
  <si>
    <t>GoFood Plus - Subsriptions - Component</t>
  </si>
  <si>
    <t>Verify the subscription description matching with the data</t>
  </si>
  <si>
    <t>1. Open GoFood
2. Open Promos Page 
3. In the GoFood Plus list, choose one subsription and click it
4. Check the subscriptions details</t>
  </si>
  <si>
    <t>The subscription description matching with the setting in dasboard admin</t>
  </si>
  <si>
    <t>GF-224</t>
  </si>
  <si>
    <t>Verify the layout if the subscription have more than one pack</t>
  </si>
  <si>
    <t>1. Open GoFood
2. Open Promos Page 
3. In the GoFood Plus list, choose one subsription and click it
4. Check the number of subscriptions and swipe left</t>
  </si>
  <si>
    <t>If the subscription have more than one pacak, the another pack display will be shift right</t>
  </si>
  <si>
    <t>GF-225</t>
  </si>
  <si>
    <t>Verify the slider if the subscription have more than one pack</t>
  </si>
  <si>
    <t>1. If the subscription have more than one pacak, the another pack display will be shift right
2. The cart amount will be change according to the active pack selected</t>
  </si>
  <si>
    <t>GF-226</t>
  </si>
  <si>
    <t>Verify the How to Use Redirecting</t>
  </si>
  <si>
    <t>1. Open GoFood
2. Open Promos Page 
3. In the GoFood Plus list, choose one subsription and click it
4. Click the How to Use</t>
  </si>
  <si>
    <t>1. Redirected to the How to Use pop up
2. The description matching with the data</t>
  </si>
  <si>
    <t>GF-227</t>
  </si>
  <si>
    <t>Verify the Terms and Conditions Redirecting</t>
  </si>
  <si>
    <t xml:space="preserve">1. Open GoFood
2. Open Promos Page 
3. In the GoFood Plus list, choose one subsription and click it
4. Click the Terms and Conditions </t>
  </si>
  <si>
    <t>1. Redirected to the Terms and Conditions pop up
2. The description matching with the data</t>
  </si>
  <si>
    <t>GF-228</t>
  </si>
  <si>
    <t>GoFood Plus - Subsriptions - Payment - Gopay</t>
  </si>
  <si>
    <t>Select Payment method with Gopay with sufficiant balance</t>
  </si>
  <si>
    <t>1. Open GoFood
2. Open Promos Page 
3. In the GoFood Plus list, choose one subsription and click it
4. Choose the payment method gopay with the sufficiant balance
5. Click Buy now</t>
  </si>
  <si>
    <t xml:space="preserve">1. Gojek App Installed and login as user
2. Prepare the subscriptions
3. Prepare the Gopay Saldo </t>
  </si>
  <si>
    <t>1. Redirected to the next payment procedure</t>
  </si>
  <si>
    <t>GF-229</t>
  </si>
  <si>
    <t>Select Payment method with Gopay with low balance</t>
  </si>
  <si>
    <t>1. Open GoFood
2. Open Promos Page 
3. In the GoFood Plus list, choose one subsription and click it
4. Choose the payment method gopay with the low balance</t>
  </si>
  <si>
    <t>1. Gojek App Installed and login as user
2. Prepare the subscriptions
3. Prepare the Gopay Saldo = low balance</t>
  </si>
  <si>
    <t>1. There is information of low balance displayed
2. There is Top Up button displayed</t>
  </si>
  <si>
    <t>GF-230</t>
  </si>
  <si>
    <t>Select Payment method with Gopay with no balance</t>
  </si>
  <si>
    <t>1. Gojek App Installed and login as user
2. Prepare the subscriptions
3. Prepare the Gopay Saldo = no balance</t>
  </si>
  <si>
    <t>1. There is information of nobalance displayed
2. There is Top Up button displayed</t>
  </si>
  <si>
    <t>GF-231</t>
  </si>
  <si>
    <t>Action Top Up Gopay for the subscription</t>
  </si>
  <si>
    <t>1. Open GoFood
2. Open Promos Page 
3. In the GoFood Plus list, choose one subsription and click it
4. Choose the payment method gopay with the low/no balance
5. Click Top Up</t>
  </si>
  <si>
    <t>1. Gojek App Installed and login as user
2. Prepare the subscriptions
3. Prepare the Gopay Saldo = no or low balance</t>
  </si>
  <si>
    <t xml:space="preserve">1. Redirected to the next top up step
2. The amount of the top up balance recommendation is = Subscription Payment Amount - The Gopay Balance
</t>
  </si>
  <si>
    <t>GF-232</t>
  </si>
  <si>
    <t>GoFood Plus - Subsriptions - Payment - Another Payment</t>
  </si>
  <si>
    <t>Select payment method</t>
  </si>
  <si>
    <t>1. Open GoFood
2. Open Promos Page 
3. In the GoFood Plus list, choose one subsription and click it
4. Choose the payment method</t>
  </si>
  <si>
    <t>Payment method selected and will be redirected to the next step, it will be different according to the payment method</t>
  </si>
  <si>
    <t>GF-233</t>
  </si>
  <si>
    <t>Verify the button beside payment method</t>
  </si>
  <si>
    <t>1. Open GoFood
2. Open Promos Page 
3. In the GoFood Plus list, choose one subsription and click it
4. Check the button in the next of payment method</t>
  </si>
  <si>
    <t>The button matching with the payment setting</t>
  </si>
  <si>
    <t>GF-234</t>
  </si>
  <si>
    <t>GoFood Plus - Subsriptions - Payment - Gopay - Unsuccesfully</t>
  </si>
  <si>
    <t>No balance payment</t>
  </si>
  <si>
    <t>1. Open GoFood
2. Open Promos Page 
3. In the GoFood Plus list, choose one subsription and click it
4. Make sure you don't have balance
5. Click Buy Now</t>
  </si>
  <si>
    <t>The Buy Now button doesn't work</t>
  </si>
  <si>
    <t>GF-235</t>
  </si>
  <si>
    <t>Timeout Payment</t>
  </si>
  <si>
    <t>1. Open GoFood
2. Open Promos Page 
3. In the GoFood Plus list, choose one subsription and click it
4. Make sure you have balance but you didn't pay untill time is up
5. Click Buy Now</t>
  </si>
  <si>
    <t>GF-236</t>
  </si>
  <si>
    <t>Pending payment by Gopay</t>
  </si>
  <si>
    <t>1. Open GoFood
2. Open Promos Page 
3. In the GoFood Plus list, choose one subsription and click it
4. Make sure you have balance but
5. Click Buy Now
6. The gopay payment pending</t>
  </si>
  <si>
    <t>Subscription paid with the pending status, and the saldo will be back untill the pending is timeout</t>
  </si>
  <si>
    <t>GF-237</t>
  </si>
  <si>
    <t>GoFood Plus - Subsriptions - Payment - Gopay - Succesfully</t>
  </si>
  <si>
    <t>Pay Subscriptions with Gopay successfully</t>
  </si>
  <si>
    <t>1. Open GoFood
2. Open Promos Page 
3. In the GoFood Plus list, choose one subsription and click it
4. Make sure you have balance
5. Click Buy Now</t>
  </si>
  <si>
    <t>Subscription paid, will be display in the list, and then can be used on transactions</t>
  </si>
  <si>
    <t>GF-238</t>
  </si>
  <si>
    <t>Pay Subscriptions with the Gopay top up succesfully</t>
  </si>
  <si>
    <t>1. Open GoFood
2. Open Promos Page 
3. In the GoFood Plus list, choose one subsription and click it
4. Choose the payment method gopay with the low/no balance
5. Click Top Up
6. Top up the balance
7. Continue the order steps untill transaction successfully</t>
  </si>
  <si>
    <t>1. Gojek App Installed and login as user
2. Prepare the subscriptions
3. Prepare the Gopay Saldo low or no balance</t>
  </si>
  <si>
    <t>6. HISTORY PAGE</t>
  </si>
  <si>
    <t>6.1 HISTORY - HISTORY LIST</t>
  </si>
  <si>
    <t>GF-239</t>
  </si>
  <si>
    <t>History List Component</t>
  </si>
  <si>
    <t>Verify the history data displayed</t>
  </si>
  <si>
    <t>1. Open GoFood
2. Open History Page 
3. Check history data displayed</t>
  </si>
  <si>
    <t>All history list matching with the data</t>
  </si>
  <si>
    <t>GF-240</t>
  </si>
  <si>
    <t>Verify component history list unrated displayed</t>
  </si>
  <si>
    <t>1. Open GoFood
2. Open Promos Page 
3. Check the component of history list</t>
  </si>
  <si>
    <t>GF-241</t>
  </si>
  <si>
    <t>Verify component history list rated displayed</t>
  </si>
  <si>
    <t>GF-242</t>
  </si>
  <si>
    <t>GF-243</t>
  </si>
  <si>
    <t>History List Redirecting</t>
  </si>
  <si>
    <t>Verify the history list redirecting</t>
  </si>
  <si>
    <t>1. Open GoFood
2. Open Promos Page 
3. Click one of history</t>
  </si>
  <si>
    <t>Redirecting to the resto according to selected history</t>
  </si>
  <si>
    <t>GF-244</t>
  </si>
  <si>
    <t>History List Function</t>
  </si>
  <si>
    <t>Reorder disabled history</t>
  </si>
  <si>
    <t>1. Open GoFood
2. Open Promos Page 
3. Click reorder in the disabled history</t>
  </si>
  <si>
    <t>No actions</t>
  </si>
  <si>
    <t>GF-245</t>
  </si>
  <si>
    <t>Reorder enabled history</t>
  </si>
  <si>
    <t>1. Open GoFood
2. Open Promos Page 
3. Click reorder in the enabled history
4. Click Go ahead after popup appear</t>
  </si>
  <si>
    <t>1. Redirected to the order detail 
2. The order list will be the same with the history</t>
  </si>
  <si>
    <t>GF-246</t>
  </si>
  <si>
    <t>Reorder enabled history with the far location</t>
  </si>
  <si>
    <t>1. Open GoFood
2. Open Promos Page 
3. Click reorder in the enabled history with the far location
4. Click Go ahead after popup appear</t>
  </si>
  <si>
    <t>1. Pop up location too far appear
2. We can redirected to the order detail if we click "Ok, got it"
3. The order list will be the same with the history</t>
  </si>
  <si>
    <t>GF-247</t>
  </si>
  <si>
    <t>Reorder enabled history with the different price</t>
  </si>
  <si>
    <t>1. Open GoFood
2. Open Promos Page 
3. Click reorder in the enabled history with the different price
4. Click Go ahead after popup appear</t>
  </si>
  <si>
    <t>1. Pop up location too far appear
2. "There's price updated" in the top of page for a few second
3. The order list will be the same with the history</t>
  </si>
  <si>
    <t>GF-248</t>
  </si>
  <si>
    <t xml:space="preserve">Verify giving a rating to the history list with disabled condition </t>
  </si>
  <si>
    <t>1. Open GoFood
2. Open Promos Page 
3. Click the rating stars
4. Redirected to the rating page
5. Give a rating and click done</t>
  </si>
  <si>
    <t>1. Redirecting to the rating page
2. Rating successfully added
3. Redirecting to the history list and this page will be autorefresh to display the new rating</t>
  </si>
  <si>
    <t>GF-249</t>
  </si>
  <si>
    <t>Verify giving a rating to the history list with enabled condition</t>
  </si>
  <si>
    <t>The history page doesn't autorefresh after user adding the rating</t>
  </si>
  <si>
    <t>GF-250</t>
  </si>
  <si>
    <t>Verify giving rating to the history that the rating period has passed</t>
  </si>
  <si>
    <t>1. Open GoFood
2. Open Promos Page 
3. Check to the rating</t>
  </si>
  <si>
    <t>Warning about "the rating period has passed" appear below the history</t>
  </si>
  <si>
    <t>6.2 HISTORY - RATING PAGE</t>
  </si>
  <si>
    <t>GF-251</t>
  </si>
  <si>
    <t>Rating page accessbility</t>
  </si>
  <si>
    <t>Acces rating page from explore - last order</t>
  </si>
  <si>
    <t>1. Open GoFood
2. In the explore page, check the last order</t>
  </si>
  <si>
    <t>Rating page succesfully accesed</t>
  </si>
  <si>
    <t>GF-252</t>
  </si>
  <si>
    <t>Acces rating page from history page</t>
  </si>
  <si>
    <t>1. Open GoFood
2. Open the history list and found the history unrated</t>
  </si>
  <si>
    <t>GF-253</t>
  </si>
  <si>
    <t>Component of rating page</t>
  </si>
  <si>
    <t>The component of rating page</t>
  </si>
  <si>
    <t>1. Open GoFood
2. Open the history list and found the history unrated
3. Open the rating
4. Check the rating page</t>
  </si>
  <si>
    <t>Rating page component already apropriate</t>
  </si>
  <si>
    <t>GF-254</t>
  </si>
  <si>
    <t xml:space="preserve">Rating function </t>
  </si>
  <si>
    <t>The rating function - stars</t>
  </si>
  <si>
    <t>1. Open GoFood
2. Open the history list and found the history unrated
3. Open the rating
4. Click the stars</t>
  </si>
  <si>
    <t>Stars succesfully selected</t>
  </si>
  <si>
    <t>GF-255</t>
  </si>
  <si>
    <t>The rating function - option</t>
  </si>
  <si>
    <t>1. Open GoFood
2. Open the history list and found the history unrated
3. Open the rating
4. Select the one option</t>
  </si>
  <si>
    <t>The rating option selected</t>
  </si>
  <si>
    <t>GF-256</t>
  </si>
  <si>
    <t xml:space="preserve">The rating function - option more than 1 </t>
  </si>
  <si>
    <t>1. Open GoFood
2. Open the history list and found the history unrated
3. Open the rating
4. Select the more than 1 option</t>
  </si>
  <si>
    <t>GF-257</t>
  </si>
  <si>
    <t>The rating function - additional text</t>
  </si>
  <si>
    <t>1. Open GoFood
2. Open the history list and found the history unrated
3. Open the rating
4. Input addtional text</t>
  </si>
  <si>
    <t>The additional text successfully input</t>
  </si>
  <si>
    <t>GF-258</t>
  </si>
  <si>
    <t>Displaying account name</t>
  </si>
  <si>
    <t>1. Open GoFood
2. Open the history list and found the history unrated
3. Open the rating
4. Fill the rating
5. Turn OFF toggle not displaying name</t>
  </si>
  <si>
    <t>Account name doesn't displayed in the merchant</t>
  </si>
  <si>
    <t>GF-259</t>
  </si>
  <si>
    <t>Not displaying account name</t>
  </si>
  <si>
    <t>1. Open GoFood
2. Open the history list and found the history unrated
3. Open the rating
4. Fill the rating
5. Turn ON toggle not displaying name</t>
  </si>
  <si>
    <t>7. ORDER DETAIL PAGE</t>
  </si>
  <si>
    <t>7.1 ORDER DETAIL PAGE</t>
  </si>
  <si>
    <t>GF-260</t>
  </si>
  <si>
    <t>Verify the order detail page component</t>
  </si>
  <si>
    <t>Check the resto name and location</t>
  </si>
  <si>
    <t>1. Open order detail page
2. Check the resto name and location</t>
  </si>
  <si>
    <t>The name and location already appropriate</t>
  </si>
  <si>
    <t>GF-261</t>
  </si>
  <si>
    <t>1. Open order detail page
2. Check the order type</t>
  </si>
  <si>
    <t>1. Order type display the two option
2. The information about promo by order type displayed</t>
  </si>
  <si>
    <t>GF-262</t>
  </si>
  <si>
    <t>Verify the delivery location</t>
  </si>
  <si>
    <t>1. Open order detail page
2. Check the delivery location</t>
  </si>
  <si>
    <t>1. Delivery location already appropriate</t>
  </si>
  <si>
    <t>GF-263</t>
  </si>
  <si>
    <t>Verify the order detail page function-order type</t>
  </si>
  <si>
    <t>1. Open order detail pages
2. In the order type, click change
2. Choose all order type</t>
  </si>
  <si>
    <t>GF-264</t>
  </si>
  <si>
    <t>1. Open order detail page
2. In the order type, click change
3. Unselect the selected order type</t>
  </si>
  <si>
    <t>GF-265</t>
  </si>
  <si>
    <t>Selected one of order type successfully - Delivery</t>
  </si>
  <si>
    <t>1. Open order detail page
2. In the order type, click change
3. Choose one of order type (Delivery)</t>
  </si>
  <si>
    <t>1. Order type successfully selected and applied
2. The Location form displayed</t>
  </si>
  <si>
    <t>GF-266</t>
  </si>
  <si>
    <t>Selected one of order type successfully - Pickup</t>
  </si>
  <si>
    <t>1. Open order detail page
2. In the order type, click change
3. Choose one of order type (Pickup)</t>
  </si>
  <si>
    <t>1. Order type successfully selected and applied
2. There is no location form displayed</t>
  </si>
  <si>
    <t>GF-267</t>
  </si>
  <si>
    <t>Verify the order detail page function - change location</t>
  </si>
  <si>
    <t>Change location redirected far from resto</t>
  </si>
  <si>
    <t>1. Open order detail page
2. Choose the order type Delivery
3. Click Change Location
4. Choose one of location that far from resto</t>
  </si>
  <si>
    <t>1. Redirected to My Location
2. The popup "Whoa, the restaurant is too far" displayed</t>
  </si>
  <si>
    <t>GF-268</t>
  </si>
  <si>
    <t xml:space="preserve">Change location redirected successfully </t>
  </si>
  <si>
    <t>1. Open order detail page
2. Choose the order type Delivery
3. Click Change Location
4. Choose one of location</t>
  </si>
  <si>
    <t>1. Redirected to My Location
2. Location Successfully changed</t>
  </si>
  <si>
    <t>GF-269</t>
  </si>
  <si>
    <t>Function add address detail disabled button</t>
  </si>
  <si>
    <t>1. Open order detail page
2. Choose the order type Delivery
3. Click add address details
4. Leave blank all field</t>
  </si>
  <si>
    <t>The confirm button is disabled</t>
  </si>
  <si>
    <t>GF-270</t>
  </si>
  <si>
    <t>Function add address detail successfully</t>
  </si>
  <si>
    <t>1. Open order detail page
2. Choose the order type Delivery
3. Click add address details
4. Fill the field with the valid value</t>
  </si>
  <si>
    <t>1. The confirm button is enabled
2. The address detail successfully added</t>
  </si>
  <si>
    <t>GF-271</t>
  </si>
  <si>
    <t>Function add notes detail blank - disabled button</t>
  </si>
  <si>
    <t>1. Open order detail page
2. Choose the order type Delivery
3. Click add address details
4. Leave bank the notes field</t>
  </si>
  <si>
    <t>The Done button is disabled</t>
  </si>
  <si>
    <t>GF-272</t>
  </si>
  <si>
    <t>Function add notes detail</t>
  </si>
  <si>
    <t>1. Open order detail page
2. Choose the order type Delivery
3. Click add address details
4. Fill the address notes with the valid value</t>
  </si>
  <si>
    <t>1. The Done button is enabled
2. The address detail successfully added
3. Label Notes button change to Edit notes</t>
  </si>
  <si>
    <t>GF-273</t>
  </si>
  <si>
    <t>Verify the order detail page function - Order as gift function</t>
  </si>
  <si>
    <t>Select the order as gift checkbox</t>
  </si>
  <si>
    <t>1. Open order detail page
2. Complete the order detail
3. Select the order as gift checkbox</t>
  </si>
  <si>
    <t>The order as gift checkboxselected</t>
  </si>
  <si>
    <t>GF-274</t>
  </si>
  <si>
    <t>Unselect the order as gift checkbox</t>
  </si>
  <si>
    <t>1. Open order detail page
2. Complete the order detail
3. Unselect the order as gift checkbox</t>
  </si>
  <si>
    <t>The order as gift cekbox unselected</t>
  </si>
  <si>
    <t>GF-275</t>
  </si>
  <si>
    <t>Verify the order detail page function - Request cutlery or straws</t>
  </si>
  <si>
    <t>Select the Request cutlery or straws checkbox</t>
  </si>
  <si>
    <t>1. Open order detail page
2. Complete the order detail
3. Select the Request cutlery or straws checkbox</t>
  </si>
  <si>
    <t>The Request cutlery or straws checkbox selected</t>
  </si>
  <si>
    <t>GF-276</t>
  </si>
  <si>
    <t>Unselect the Request cutlery or straws checkbox</t>
  </si>
  <si>
    <t>1. Open order detail page
2. Complete the order detail
3. Unselect the Request cutlery or straws checkbox</t>
  </si>
  <si>
    <t>The Request cutlery or straws checkbox unselected</t>
  </si>
  <si>
    <t>GF-277</t>
  </si>
  <si>
    <t>Verify the order detail page function - Dishes</t>
  </si>
  <si>
    <t>Update (+) the dishes quantity</t>
  </si>
  <si>
    <t>1. Open order detail page
2. Complete the order
3. Click the (+) button</t>
  </si>
  <si>
    <t>- Quantity increase
- The amountprice in the cart adjusted</t>
  </si>
  <si>
    <t>GF-278</t>
  </si>
  <si>
    <t>Update (-) the dishes quantity</t>
  </si>
  <si>
    <t>1. Open order detail page
2. Complete the order
3. Click the (-) button</t>
  </si>
  <si>
    <t>- Quantity decrease
- The amountprice in the cart adjusted</t>
  </si>
  <si>
    <t>GF-279</t>
  </si>
  <si>
    <t>Update (-) the dishes quantity when the quantity product = 1</t>
  </si>
  <si>
    <t>Dishes remove from the order detail</t>
  </si>
  <si>
    <t>GF-280</t>
  </si>
  <si>
    <t>Update (+) until the product stock limit</t>
  </si>
  <si>
    <t>1. Open order detail page
2. Complete the order
3. Click the (+) button until &gt; stock limit</t>
  </si>
  <si>
    <t>Button (+) disabled</t>
  </si>
  <si>
    <t>GF-281</t>
  </si>
  <si>
    <t>1. Open order detail page
2. Complete the order, and click the notes button in the dishes
3. Leave bank the notes field</t>
  </si>
  <si>
    <t>GF-282</t>
  </si>
  <si>
    <t>1. Open order detail page
2. Complete the order, and click the notes button in the dishes
3. Fill the address notes with the valid value</t>
  </si>
  <si>
    <t>GF-283</t>
  </si>
  <si>
    <t>Verify the order detail page function - Add more function</t>
  </si>
  <si>
    <t>Add more function redirected</t>
  </si>
  <si>
    <t>1. Open order detail page
2. Complete the order
3. Click the Add more button</t>
  </si>
  <si>
    <t>Redirected to the dishes list according to the resto</t>
  </si>
  <si>
    <t>GF-284</t>
  </si>
  <si>
    <t>Verify the order detail page function -  Use Promo Function</t>
  </si>
  <si>
    <t>Promo can't be used</t>
  </si>
  <si>
    <t>1. Open order detail page
2. Complete the order
3. Check the can't used promo</t>
  </si>
  <si>
    <t>The Use button doesn't appear</t>
  </si>
  <si>
    <t>GF-285</t>
  </si>
  <si>
    <t>Promo can be used</t>
  </si>
  <si>
    <t>1. Open order detail page
2. Complete the order
3. Check promo that can be used
4. Click use button</t>
  </si>
  <si>
    <t>1. The Use button appear
2. Promo applied</t>
  </si>
  <si>
    <t>GF-286</t>
  </si>
  <si>
    <t>Verify the order detail page function -  Payment Summary</t>
  </si>
  <si>
    <t>Component of payment summary</t>
  </si>
  <si>
    <t>1. Open order detail page
2. Complete the order
3. Check the component of payment summary</t>
  </si>
  <si>
    <t>Component of payment summary already appropriate</t>
  </si>
  <si>
    <t>GF-287</t>
  </si>
  <si>
    <t>Verify price amount</t>
  </si>
  <si>
    <t>1. Open order detail page
2. Complete the order
3. Check the price amount</t>
  </si>
  <si>
    <t>Price amount already appropriate</t>
  </si>
  <si>
    <t>GF-288</t>
  </si>
  <si>
    <t>Verify delivery fee</t>
  </si>
  <si>
    <t>1. Open order detail page
2. Complete the order
3. Check the delivery fee</t>
  </si>
  <si>
    <t>Delivery fee already appropriate</t>
  </si>
  <si>
    <t>GF-289</t>
  </si>
  <si>
    <t>Verify service and other fees</t>
  </si>
  <si>
    <t>1. Open order detail page
2. Complete the order
3. Check the service and other fees</t>
  </si>
  <si>
    <t>Service and other feesy already appropriate</t>
  </si>
  <si>
    <t>GF-290</t>
  </si>
  <si>
    <t>Total payment</t>
  </si>
  <si>
    <t>1. Open order detail page
2. Complete the order
3. Check total payment</t>
  </si>
  <si>
    <t>Total payment already appropriate</t>
  </si>
  <si>
    <t>GF-291</t>
  </si>
  <si>
    <t>View details action</t>
  </si>
  <si>
    <t>1. Open order detail page
2. Complete the order
3. Click views detail</t>
  </si>
  <si>
    <t>Payment details pop up appear</t>
  </si>
  <si>
    <t>GF-292</t>
  </si>
  <si>
    <t>Use Gopay option active</t>
  </si>
  <si>
    <t>1. Open order detail page
2. Complete the order
3. Click Use Gopay</t>
  </si>
  <si>
    <t>1. Gopay saldo used and will be multiple payment with cash
2. Use Gopay button disappear</t>
  </si>
  <si>
    <t>GF-293</t>
  </si>
  <si>
    <t>User Gopay option inactive</t>
  </si>
  <si>
    <t>1. Use Gopay button appear
2. Gopay saldo not used</t>
  </si>
  <si>
    <t>GF-294</t>
  </si>
  <si>
    <t>Verify the order detail page function -  Additional</t>
  </si>
  <si>
    <t>Subscription linked redirected</t>
  </si>
  <si>
    <t>1. Open order detail page
2. Complete the order
3. Click the GoFood Plus</t>
  </si>
  <si>
    <t>Redirected to the subscription details</t>
  </si>
  <si>
    <t>GF-295</t>
  </si>
  <si>
    <t>Save Earth linked redirected</t>
  </si>
  <si>
    <t>1. Open order detail page
2. Complete the order
3. Click the Im in button</t>
  </si>
  <si>
    <t>Redirected to the Save the Earth details</t>
  </si>
  <si>
    <t>GF-296</t>
  </si>
  <si>
    <t>Save the Earth page details</t>
  </si>
  <si>
    <t>1. Open order detail page
2. Complete the order
3. Click the Im in button
4. Check the Save the Earth page</t>
  </si>
  <si>
    <t>The Save the Earth description already appropriate</t>
  </si>
  <si>
    <t>GF-297</t>
  </si>
  <si>
    <t>Verify the order detail page function - payment method</t>
  </si>
  <si>
    <t>One payment method</t>
  </si>
  <si>
    <t>1. Open order detail page
2. Complete the order
3. Choose one payment method</t>
  </si>
  <si>
    <t>Payment method selected</t>
  </si>
  <si>
    <t>GF-298</t>
  </si>
  <si>
    <t>Multiple payment method</t>
  </si>
  <si>
    <t>1. Open order detail page
2. Complete the order
3. Choose multiple payment method</t>
  </si>
  <si>
    <t>Multiple payment method selected</t>
  </si>
  <si>
    <t>GF-299</t>
  </si>
  <si>
    <t>Top up actions</t>
  </si>
  <si>
    <t>1. Open order detail page
2. Complete the order
3. Choose the Gopay payment
4. Click the top up button</t>
  </si>
  <si>
    <t xml:space="preserve">1. Gojek App Installed and login as user
2. Prepare the low Gopay balance </t>
  </si>
  <si>
    <t>Redirected to the top up scenario</t>
  </si>
  <si>
    <t>GF-300</t>
  </si>
  <si>
    <t>Verify the order detail page function - order placed</t>
  </si>
  <si>
    <t>Place delivery order button</t>
  </si>
  <si>
    <t>1. Open order detail page
2. Complete the order
3. Click the place order button</t>
  </si>
  <si>
    <t>Redirected to the order step</t>
  </si>
  <si>
    <t>8. SCENARIO CASE</t>
  </si>
  <si>
    <t>8.1 SCENARIO ORDER</t>
  </si>
  <si>
    <t>GF-301</t>
  </si>
  <si>
    <t>User want to order food by My Collection List</t>
  </si>
  <si>
    <t>User want to order grabfood from start until end successfully</t>
  </si>
  <si>
    <t>1. Open GoFood
2. Add dishes
3. Open order detail page
4. Complete the order
5. Choose payment method
6. Click Place order button
7. Waiting the order accepted
8. Waiting the driver</t>
  </si>
  <si>
    <t>User successfully order gofood</t>
  </si>
  <si>
    <t>GF-302</t>
  </si>
  <si>
    <t>User want to order with promo from start until end successfully</t>
  </si>
  <si>
    <t>1. Open GoFood
2. Add dishes
3. Open order detail page
4. Complete the order
5. Apply voucher
6. Choose payment method
7. Click Place order button
8. Waiting the order accepted
9. Waiting the driver</t>
  </si>
  <si>
    <t>User successfully order gofood with promo</t>
  </si>
  <si>
    <t>GF-303</t>
  </si>
  <si>
    <t>User want to order with subscriptions from start until end successfully</t>
  </si>
  <si>
    <t>1. Open GoFood
2. Add dishes
3. Open order detail page
4. Complete the order
5. Apply subscription
6. Choose payment method
7. Click Place order button
8. Waiting the order accepted
9. Waiting the driver</t>
  </si>
  <si>
    <t>User successfully order gofood with subscription</t>
  </si>
  <si>
    <t>GF-304</t>
  </si>
  <si>
    <t>User want to order from the My Collection page from start until end successfully</t>
  </si>
  <si>
    <t>1. Open GoFood
2. Open My Collection
3. Add dishes from My Collection
4. Open order detail page
5. Complete the order
6. Choose payment method
7. Click Place order button
8. Waiting the order accepted
9. Waiting the driver</t>
  </si>
  <si>
    <t>User successfully order gofood from My Collection</t>
  </si>
  <si>
    <t>GF-305</t>
  </si>
  <si>
    <t>User want to order but the order status = failed</t>
  </si>
  <si>
    <t>1. Open GoFood
2. Open My Collection
3. Add dishes from My Collection
4. Open order detail page
5. Complete the order
6. Choose payment method
7. Click Place order button
8. Wait until the order status failed</t>
  </si>
  <si>
    <t>1. Gojek App Installed and login as user
2. Prepare the failed order status</t>
  </si>
  <si>
    <t>1. Status order failed
2. The notification order failed appear</t>
  </si>
  <si>
    <t>GF-306</t>
  </si>
  <si>
    <t>User want to order but the order status = pending</t>
  </si>
  <si>
    <t>1. Open GoFood
2. Open My Collection
3. Add dishes from My Collection
4. Open order detail page
5. Complete the order
6. Choose payment method
7. Click Place order button
8. Wait until the order status pending</t>
  </si>
  <si>
    <t>1. Status order failed
2. The notification order pending appear</t>
  </si>
  <si>
    <t>#</t>
  </si>
  <si>
    <t>Test Case ID</t>
  </si>
  <si>
    <t>Issues</t>
  </si>
  <si>
    <t>Attachment</t>
  </si>
  <si>
    <t>Severity</t>
  </si>
  <si>
    <t>Priority</t>
  </si>
  <si>
    <t>Assigne to</t>
  </si>
  <si>
    <t>Dev Status</t>
  </si>
  <si>
    <t>QA Status</t>
  </si>
  <si>
    <t>The number of restos doesn't match, the number always 0</t>
  </si>
  <si>
    <t>https://drive.google.com/file/d/19tD-DMWgu0pJodvlnQRPUIReSeotx86b/view?usp=share_link</t>
  </si>
  <si>
    <t>MAJOR</t>
  </si>
  <si>
    <t>HIGH</t>
  </si>
  <si>
    <t>QA - Nanda
Dev - Xyz</t>
  </si>
  <si>
    <t>MEDIUM</t>
  </si>
  <si>
    <t>NORMAL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</si>
</sst>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12">
    <font>
      <sz val="10.0"/>
      <color rgb="FF000000"/>
      <name val="Arial"/>
      <scheme val="minor"/>
    </font>
    <font>
      <sz val="11.0"/>
      <color theme="1"/>
      <name val="Montserrat"/>
    </font>
    <font>
      <b/>
      <sz val="11.0"/>
      <color theme="1"/>
      <name val="Montserrat"/>
    </font>
    <font/>
    <font>
      <sz val="11.0"/>
      <color theme="1"/>
      <name val="Arial"/>
      <scheme val="minor"/>
    </font>
    <font>
      <i/>
      <sz val="11.0"/>
      <color theme="1"/>
      <name val="Montserrat"/>
    </font>
    <font>
      <b/>
      <sz val="12.0"/>
      <color theme="1"/>
      <name val="Montserrat"/>
    </font>
    <font>
      <color theme="1"/>
      <name val="Montserrat"/>
    </font>
    <font>
      <b/>
      <color theme="1"/>
      <name val="Montserrat"/>
    </font>
    <font>
      <u/>
      <color rgb="FF0000FF"/>
      <name val="Montserrat"/>
    </font>
    <font>
      <color rgb="FF000000"/>
      <name val="Montserrat"/>
    </font>
    <font>
      <color theme="1"/>
      <name val="Arial"/>
    </font>
  </fonts>
  <fills count="12">
    <fill>
      <patternFill patternType="none"/>
    </fill>
    <fill>
      <patternFill patternType="lightGray"/>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CFE2F3"/>
        <bgColor rgb="FFCFE2F3"/>
      </patternFill>
    </fill>
    <fill>
      <patternFill patternType="solid">
        <fgColor rgb="FFF9CB9C"/>
        <bgColor rgb="FFF9CB9C"/>
      </patternFill>
    </fill>
    <fill>
      <patternFill patternType="solid">
        <fgColor rgb="FFFFFFFF"/>
        <bgColor rgb="FFFFFFFF"/>
      </patternFill>
    </fill>
    <fill>
      <patternFill patternType="solid">
        <fgColor rgb="FFB7E1CD"/>
        <bgColor rgb="FFB7E1CD"/>
      </patternFill>
    </fill>
    <fill>
      <patternFill patternType="solid">
        <fgColor rgb="FF76A5AF"/>
        <bgColor rgb="FF76A5AF"/>
      </patternFill>
    </fill>
    <fill>
      <patternFill patternType="solid">
        <fgColor rgb="FFEA9999"/>
        <bgColor rgb="FFEA9999"/>
      </patternFill>
    </fill>
    <fill>
      <patternFill patternType="solid">
        <fgColor rgb="FF999999"/>
        <bgColor rgb="FF999999"/>
      </patternFill>
    </fill>
  </fills>
  <borders count="10">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1" fillId="2" fontId="2" numFmtId="0" xfId="0" applyAlignment="1" applyBorder="1" applyFill="1" applyFont="1">
      <alignment readingOrder="0" vertical="center"/>
    </xf>
    <xf borderId="2" fillId="0" fontId="3" numFmtId="0" xfId="0" applyBorder="1" applyFont="1"/>
    <xf borderId="0" fillId="0" fontId="2" numFmtId="0" xfId="0" applyAlignment="1" applyFont="1">
      <alignment readingOrder="0" vertical="center"/>
    </xf>
    <xf borderId="3" fillId="0" fontId="3" numFmtId="0" xfId="0" applyBorder="1" applyFont="1"/>
    <xf borderId="4" fillId="0" fontId="3" numFmtId="0" xfId="0" applyBorder="1" applyFont="1"/>
    <xf borderId="5" fillId="0" fontId="2" numFmtId="0" xfId="0" applyAlignment="1" applyBorder="1" applyFont="1">
      <alignment readingOrder="0"/>
    </xf>
    <xf borderId="5" fillId="0" fontId="1" numFmtId="0" xfId="0" applyAlignment="1" applyBorder="1" applyFont="1">
      <alignment readingOrder="0"/>
    </xf>
    <xf borderId="0" fillId="0" fontId="4" numFmtId="0" xfId="0" applyAlignment="1" applyFont="1">
      <alignment horizontal="center"/>
    </xf>
    <xf borderId="0" fillId="0" fontId="1" numFmtId="10" xfId="0" applyAlignment="1" applyFont="1" applyNumberFormat="1">
      <alignment horizontal="right" shrinkToFit="0" vertical="center" wrapText="0"/>
    </xf>
    <xf borderId="0" fillId="0" fontId="2" numFmtId="0" xfId="0" applyAlignment="1" applyFont="1">
      <alignment horizontal="center" readingOrder="0" shrinkToFit="0" vertical="center" wrapText="0"/>
    </xf>
    <xf borderId="0" fillId="0" fontId="2" numFmtId="0" xfId="0" applyAlignment="1" applyFont="1">
      <alignment readingOrder="0"/>
    </xf>
    <xf borderId="0" fillId="0" fontId="1" numFmtId="0" xfId="0" applyAlignment="1" applyFont="1">
      <alignment readingOrder="0"/>
    </xf>
    <xf borderId="0" fillId="0" fontId="1" numFmtId="0" xfId="0" applyAlignment="1" applyFont="1">
      <alignment horizontal="right" shrinkToFit="0" vertical="center" wrapText="0"/>
    </xf>
    <xf borderId="1" fillId="3" fontId="2" numFmtId="0" xfId="0" applyAlignment="1" applyBorder="1" applyFill="1" applyFont="1">
      <alignment readingOrder="0" vertical="center"/>
    </xf>
    <xf borderId="1" fillId="3" fontId="2" numFmtId="0" xfId="0" applyAlignment="1" applyBorder="1" applyFont="1">
      <alignment horizontal="left" readingOrder="0" vertical="center"/>
    </xf>
    <xf borderId="6" fillId="0" fontId="3" numFmtId="0" xfId="0" applyBorder="1" applyFont="1"/>
    <xf borderId="7" fillId="0" fontId="3" numFmtId="0" xfId="0" applyBorder="1" applyFont="1"/>
    <xf borderId="5" fillId="4" fontId="1" numFmtId="0" xfId="0" applyAlignment="1" applyBorder="1" applyFill="1" applyFont="1">
      <alignment horizontal="left" readingOrder="0" shrinkToFit="0" vertical="center" wrapText="0"/>
    </xf>
    <xf borderId="5" fillId="5" fontId="1" numFmtId="10" xfId="0" applyAlignment="1" applyBorder="1" applyFill="1" applyFont="1" applyNumberFormat="1">
      <alignment horizontal="right" shrinkToFit="0" vertical="center" wrapText="0"/>
    </xf>
    <xf borderId="5" fillId="0" fontId="2" numFmtId="0" xfId="0" applyAlignment="1" applyBorder="1" applyFont="1">
      <alignment horizontal="center" readingOrder="0" vertical="center"/>
    </xf>
    <xf borderId="5" fillId="6" fontId="1" numFmtId="10" xfId="0" applyAlignment="1" applyBorder="1" applyFill="1" applyFont="1" applyNumberFormat="1">
      <alignment horizontal="right" shrinkToFit="0" vertical="center" wrapText="0"/>
    </xf>
    <xf borderId="0" fillId="0" fontId="1" numFmtId="0" xfId="0" applyAlignment="1" applyFont="1">
      <alignment horizontal="center" readingOrder="0"/>
    </xf>
    <xf borderId="0" fillId="0" fontId="1" numFmtId="164" xfId="0" applyAlignment="1" applyFont="1" applyNumberFormat="1">
      <alignment horizontal="right" readingOrder="0"/>
    </xf>
    <xf borderId="8" fillId="7" fontId="2" numFmtId="0" xfId="0" applyAlignment="1" applyBorder="1" applyFill="1" applyFont="1">
      <alignment horizontal="center" readingOrder="0" shrinkToFit="0" vertical="center" wrapText="0"/>
    </xf>
    <xf borderId="9" fillId="0" fontId="3" numFmtId="0" xfId="0" applyBorder="1" applyFont="1"/>
    <xf borderId="0" fillId="0" fontId="1" numFmtId="164" xfId="0" applyAlignment="1" applyFont="1" applyNumberFormat="1">
      <alignment readingOrder="0"/>
    </xf>
    <xf borderId="0" fillId="0" fontId="1" numFmtId="10" xfId="0" applyAlignment="1" applyFont="1" applyNumberFormat="1">
      <alignment readingOrder="0"/>
    </xf>
    <xf borderId="5" fillId="4" fontId="1" numFmtId="0" xfId="0" applyAlignment="1" applyBorder="1" applyFont="1">
      <alignment horizontal="left" shrinkToFit="0" vertical="center" wrapText="0"/>
    </xf>
    <xf borderId="5" fillId="0" fontId="1" numFmtId="0" xfId="0" applyAlignment="1" applyBorder="1" applyFont="1">
      <alignment horizontal="right" shrinkToFit="0" vertical="center" wrapText="0"/>
    </xf>
    <xf borderId="5" fillId="8" fontId="1" numFmtId="0" xfId="0" applyAlignment="1" applyBorder="1" applyFill="1" applyFont="1">
      <alignment horizontal="left" shrinkToFit="0" vertical="center" wrapText="0"/>
    </xf>
    <xf borderId="5" fillId="9" fontId="1" numFmtId="0" xfId="0" applyAlignment="1" applyBorder="1" applyFill="1" applyFont="1">
      <alignment horizontal="left" readingOrder="0" shrinkToFit="0" vertical="center" wrapText="0"/>
    </xf>
    <xf borderId="5" fillId="10" fontId="1" numFmtId="0" xfId="0" applyAlignment="1" applyBorder="1" applyFill="1" applyFont="1">
      <alignment horizontal="left" shrinkToFit="0" vertical="center" wrapText="0"/>
    </xf>
    <xf borderId="5" fillId="7" fontId="1" numFmtId="0" xfId="0" applyAlignment="1" applyBorder="1" applyFont="1">
      <alignment horizontal="left" readingOrder="0" shrinkToFit="0" vertical="center" wrapText="0"/>
    </xf>
    <xf borderId="0" fillId="0" fontId="5" numFmtId="0" xfId="0" applyAlignment="1" applyFont="1">
      <alignment readingOrder="0"/>
    </xf>
    <xf borderId="0" fillId="11" fontId="6" numFmtId="0" xfId="0" applyAlignment="1" applyFill="1" applyFont="1">
      <alignment horizontal="center" readingOrder="0" shrinkToFit="0" vertical="center" wrapText="1"/>
    </xf>
    <xf borderId="0" fillId="11" fontId="6" numFmtId="0" xfId="0" applyAlignment="1" applyFont="1">
      <alignment horizontal="center" shrinkToFit="0" vertical="center" wrapText="1"/>
    </xf>
    <xf borderId="0" fillId="11" fontId="6" numFmtId="0" xfId="0" applyAlignment="1" applyFont="1">
      <alignment horizontal="center" shrinkToFit="0" vertical="top" wrapText="1"/>
    </xf>
    <xf borderId="0" fillId="2"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shrinkToFit="0" vertical="top" wrapText="1"/>
    </xf>
    <xf borderId="0" fillId="4" fontId="8" numFmtId="0" xfId="0" applyAlignment="1" applyFont="1">
      <alignment readingOrder="0" shrinkToFit="0" vertical="top" wrapText="1"/>
    </xf>
    <xf borderId="0" fillId="0" fontId="9" numFmtId="0" xfId="0" applyAlignment="1" applyFont="1">
      <alignment readingOrder="0" shrinkToFit="0" vertical="top" wrapText="1"/>
    </xf>
    <xf borderId="0" fillId="0" fontId="7" numFmtId="0" xfId="0" applyAlignment="1" applyFont="1">
      <alignment readingOrder="0" vertical="top"/>
    </xf>
    <xf borderId="0" fillId="0" fontId="7" numFmtId="0" xfId="0" applyAlignment="1" applyFont="1">
      <alignment vertical="top"/>
    </xf>
    <xf borderId="0" fillId="0" fontId="7" numFmtId="0" xfId="0" applyAlignment="1" applyFont="1">
      <alignment shrinkToFit="0" wrapText="1"/>
    </xf>
    <xf borderId="0" fillId="0" fontId="7" numFmtId="0" xfId="0" applyFont="1"/>
    <xf borderId="0" fillId="0" fontId="10" numFmtId="0" xfId="0" applyAlignment="1" applyFont="1">
      <alignment readingOrder="0" shrinkToFit="0" vertical="top" wrapText="1"/>
    </xf>
    <xf borderId="0" fillId="0" fontId="10" numFmtId="0" xfId="0" applyAlignment="1" applyFont="1">
      <alignment readingOrder="0" vertical="top"/>
    </xf>
    <xf borderId="0" fillId="0" fontId="7" numFmtId="0" xfId="0" applyAlignment="1" applyFont="1">
      <alignment readingOrder="0" shrinkToFit="0" wrapText="1"/>
    </xf>
    <xf borderId="0" fillId="0" fontId="7" numFmtId="0" xfId="0" applyAlignment="1" applyFont="1">
      <alignment shrinkToFit="0" vertical="bottom" wrapText="1"/>
    </xf>
    <xf borderId="0" fillId="0" fontId="7" numFmtId="0" xfId="0" applyAlignment="1" applyFont="1">
      <alignment shrinkToFit="0" vertical="top" wrapText="1"/>
    </xf>
    <xf borderId="0" fillId="0" fontId="7" numFmtId="0" xfId="0" applyAlignment="1" applyFont="1">
      <alignment readingOrder="0"/>
    </xf>
    <xf borderId="0" fillId="3" fontId="6" numFmtId="0" xfId="0" applyAlignment="1" applyFont="1">
      <alignment readingOrder="0" shrinkToFit="0" vertical="top" wrapText="1"/>
    </xf>
    <xf borderId="0" fillId="8" fontId="7" numFmtId="0" xfId="0" applyAlignment="1" applyFont="1">
      <alignment readingOrder="0" shrinkToFit="0" vertical="top" wrapText="1"/>
    </xf>
    <xf borderId="0" fillId="0" fontId="11" numFmtId="0" xfId="0" applyAlignment="1" applyFont="1">
      <alignment vertical="top"/>
    </xf>
    <xf borderId="0" fillId="0" fontId="7" numFmtId="0" xfId="0" applyAlignment="1" applyFont="1">
      <alignment shrinkToFit="0" vertical="center" wrapText="1"/>
    </xf>
    <xf borderId="0" fillId="0" fontId="7" numFmtId="0" xfId="0" applyAlignment="1" applyFont="1">
      <alignment vertical="center"/>
    </xf>
    <xf borderId="0" fillId="0" fontId="7" numFmtId="0" xfId="0" applyAlignment="1" applyFont="1">
      <alignment horizontal="center" readingOrder="0" vertical="top"/>
    </xf>
    <xf borderId="0" fillId="0" fontId="7" numFmtId="0" xfId="0" applyAlignment="1" applyFont="1">
      <alignment readingOrder="0" shrinkToFit="0" vertical="center" wrapText="1"/>
    </xf>
    <xf borderId="0" fillId="0" fontId="7" numFmtId="164" xfId="0" applyAlignment="1" applyFont="1" applyNumberFormat="1">
      <alignment readingOrder="0" shrinkToFit="0" vertical="top" wrapText="1"/>
    </xf>
    <xf borderId="0" fillId="0" fontId="7" numFmtId="0" xfId="0" applyAlignment="1" applyFont="1">
      <alignment horizontal="center" vertical="top"/>
    </xf>
  </cellXfs>
  <cellStyles count="1">
    <cellStyle xfId="0" name="Normal" builtinId="0"/>
  </cellStyles>
  <dxfs count="9">
    <dxf>
      <font/>
      <fill>
        <patternFill patternType="solid">
          <fgColor rgb="FFB7E1CD"/>
          <bgColor rgb="FFB7E1CD"/>
        </patternFill>
      </fill>
      <border/>
    </dxf>
    <dxf>
      <font/>
      <fill>
        <patternFill patternType="solid">
          <fgColor rgb="FFEA9999"/>
          <bgColor rgb="FFEA9999"/>
        </patternFill>
      </fill>
      <border/>
    </dxf>
    <dxf>
      <font/>
      <fill>
        <patternFill patternType="solid">
          <fgColor rgb="FF76A5AF"/>
          <bgColor rgb="FF76A5AF"/>
        </patternFill>
      </fill>
      <border/>
    </dxf>
    <dxf>
      <font/>
      <fill>
        <patternFill patternType="solid">
          <fgColor rgb="FFFFFFFF"/>
          <bgColor rgb="FFFFFFFF"/>
        </patternFill>
      </fill>
      <border/>
    </dxf>
    <dxf>
      <font/>
      <fill>
        <patternFill patternType="solid">
          <fgColor rgb="FFD0E0E3"/>
          <bgColor rgb="FFD0E0E3"/>
        </patternFill>
      </fill>
      <border/>
    </dxf>
    <dxf>
      <font/>
      <fill>
        <patternFill patternType="solid">
          <fgColor rgb="FFF9CB9C"/>
          <bgColor rgb="FFF9CB9C"/>
        </patternFill>
      </fill>
      <border/>
    </dxf>
    <dxf>
      <font>
        <color rgb="FFFFFFFF"/>
      </font>
      <fill>
        <patternFill patternType="solid">
          <fgColor rgb="FFCC0000"/>
          <bgColor rgb="FFCC0000"/>
        </patternFill>
      </fill>
      <border/>
    </dxf>
    <dxf>
      <font>
        <color rgb="FFFFFFFF"/>
      </font>
      <fill>
        <patternFill patternType="solid">
          <fgColor rgb="FF666666"/>
          <bgColor rgb="FF666666"/>
        </patternFill>
      </fill>
      <border/>
    </dxf>
    <dxf>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0</xdr:row>
      <xdr:rowOff>171450</xdr:rowOff>
    </xdr:from>
    <xdr:ext cx="3924300" cy="1409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9tD-DMWgu0pJodvlnQRPUIReSeotx86b/view?usp=shar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9tD-DMWgu0pJodvlnQRPUIReSeotx86b/view?usp=share_link"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2.88"/>
    <col customWidth="1" min="3" max="3" width="20.25"/>
    <col customWidth="1" min="4" max="4" width="4.13"/>
    <col customWidth="1" min="5" max="6" width="14.13"/>
    <col customWidth="1" min="7" max="7" width="29.63"/>
    <col customWidth="1" min="8" max="8" width="13.38"/>
    <col customWidth="1" min="9" max="9" width="18.25"/>
    <col customWidth="1" min="10" max="10" width="17.13"/>
    <col customWidth="1" min="11" max="11" width="4.38"/>
    <col customWidth="1" min="12" max="12" width="7.13"/>
  </cols>
  <sheetData>
    <row r="1">
      <c r="A1" s="1"/>
      <c r="B1" s="1"/>
      <c r="C1" s="1"/>
      <c r="D1" s="1"/>
      <c r="E1" s="2"/>
      <c r="F1" s="1"/>
      <c r="G1" s="1"/>
      <c r="H1" s="1"/>
      <c r="I1" s="1"/>
      <c r="J1" s="2"/>
      <c r="K1" s="1"/>
      <c r="L1" s="1"/>
    </row>
    <row r="2">
      <c r="A2" s="1"/>
      <c r="B2" s="1"/>
      <c r="C2" s="1"/>
      <c r="D2" s="1"/>
      <c r="E2" s="2"/>
      <c r="F2" s="1"/>
      <c r="G2" s="1"/>
      <c r="H2" s="1"/>
      <c r="I2" s="1"/>
      <c r="J2" s="2"/>
      <c r="K2" s="1"/>
      <c r="L2" s="1"/>
    </row>
    <row r="3">
      <c r="A3" s="1"/>
      <c r="B3" s="3" t="s">
        <v>0</v>
      </c>
      <c r="C3" s="4"/>
      <c r="D3" s="1"/>
      <c r="E3" s="2"/>
      <c r="F3" s="1"/>
      <c r="G3" s="1"/>
      <c r="H3" s="1"/>
      <c r="I3" s="1"/>
      <c r="J3" s="2"/>
      <c r="K3" s="1"/>
      <c r="L3" s="5"/>
    </row>
    <row r="4">
      <c r="A4" s="1"/>
      <c r="B4" s="6"/>
      <c r="C4" s="7"/>
      <c r="D4" s="1"/>
      <c r="E4" s="2"/>
      <c r="F4" s="1"/>
      <c r="G4" s="1"/>
      <c r="H4" s="1"/>
      <c r="I4" s="1"/>
      <c r="J4" s="2"/>
      <c r="K4" s="1"/>
      <c r="L4" s="5"/>
    </row>
    <row r="5">
      <c r="A5" s="1"/>
      <c r="B5" s="8" t="s">
        <v>1</v>
      </c>
      <c r="C5" s="9" t="s">
        <v>2</v>
      </c>
      <c r="D5" s="1"/>
      <c r="E5" s="10"/>
      <c r="H5" s="1"/>
      <c r="I5" s="1"/>
      <c r="J5" s="2"/>
      <c r="K5" s="1"/>
      <c r="L5" s="11"/>
    </row>
    <row r="6">
      <c r="A6" s="1"/>
      <c r="B6" s="8" t="s">
        <v>3</v>
      </c>
      <c r="C6" s="9" t="s">
        <v>4</v>
      </c>
      <c r="D6" s="1"/>
      <c r="E6" s="10"/>
      <c r="H6" s="1"/>
      <c r="I6" s="1"/>
      <c r="J6" s="2"/>
      <c r="K6" s="1"/>
      <c r="L6" s="11"/>
    </row>
    <row r="7">
      <c r="A7" s="1"/>
      <c r="B7" s="8" t="s">
        <v>5</v>
      </c>
      <c r="C7" s="9" t="s">
        <v>6</v>
      </c>
      <c r="D7" s="1"/>
      <c r="E7" s="10"/>
      <c r="H7" s="1"/>
      <c r="I7" s="1"/>
      <c r="J7" s="2"/>
      <c r="K7" s="1"/>
      <c r="L7" s="12"/>
    </row>
    <row r="8">
      <c r="A8" s="1"/>
      <c r="B8" s="1"/>
      <c r="C8" s="1"/>
      <c r="D8" s="1"/>
      <c r="E8" s="10"/>
      <c r="F8" s="13"/>
      <c r="G8" s="14"/>
      <c r="H8" s="1"/>
      <c r="I8" s="1"/>
      <c r="J8" s="2"/>
      <c r="K8" s="1"/>
      <c r="L8" s="15"/>
    </row>
    <row r="9">
      <c r="A9" s="1"/>
      <c r="B9" s="1"/>
      <c r="C9" s="1"/>
      <c r="D9" s="1"/>
      <c r="E9" s="2"/>
      <c r="F9" s="1"/>
      <c r="G9" s="1"/>
      <c r="H9" s="1"/>
      <c r="I9" s="1"/>
      <c r="J9" s="2"/>
      <c r="K9" s="1"/>
      <c r="L9" s="15"/>
    </row>
    <row r="10">
      <c r="A10" s="1"/>
      <c r="B10" s="16" t="s">
        <v>7</v>
      </c>
      <c r="C10" s="4"/>
      <c r="D10" s="1"/>
      <c r="E10" s="17" t="s">
        <v>8</v>
      </c>
      <c r="F10" s="18"/>
      <c r="G10" s="18"/>
      <c r="H10" s="18"/>
      <c r="I10" s="18"/>
      <c r="J10" s="4"/>
      <c r="K10" s="1"/>
      <c r="L10" s="15"/>
    </row>
    <row r="11">
      <c r="A11" s="1"/>
      <c r="B11" s="6"/>
      <c r="C11" s="7"/>
      <c r="D11" s="1"/>
      <c r="E11" s="6"/>
      <c r="F11" s="19"/>
      <c r="G11" s="19"/>
      <c r="H11" s="19"/>
      <c r="I11" s="19"/>
      <c r="J11" s="7"/>
      <c r="K11" s="1"/>
      <c r="L11" s="15"/>
    </row>
    <row r="12">
      <c r="A12" s="1"/>
      <c r="B12" s="20" t="s">
        <v>9</v>
      </c>
      <c r="C12" s="21">
        <f>(C16)/C15</f>
        <v>0.9901960784</v>
      </c>
      <c r="D12" s="1"/>
      <c r="E12" s="22" t="s">
        <v>10</v>
      </c>
      <c r="F12" s="22" t="s">
        <v>11</v>
      </c>
      <c r="G12" s="22" t="s">
        <v>12</v>
      </c>
      <c r="H12" s="22" t="s">
        <v>9</v>
      </c>
      <c r="I12" s="22" t="s">
        <v>13</v>
      </c>
      <c r="J12" s="22" t="s">
        <v>14</v>
      </c>
      <c r="K12" s="1"/>
      <c r="L12" s="15"/>
    </row>
    <row r="13">
      <c r="A13" s="1"/>
      <c r="B13" s="20" t="s">
        <v>15</v>
      </c>
      <c r="C13" s="23">
        <f>sum(C17:C19)/C15</f>
        <v>0.009803921569</v>
      </c>
      <c r="D13" s="1"/>
      <c r="E13" s="24" t="s">
        <v>16</v>
      </c>
      <c r="F13" s="25">
        <v>44868.0</v>
      </c>
      <c r="G13" s="14" t="s">
        <v>17</v>
      </c>
      <c r="H13" s="14" t="s">
        <v>18</v>
      </c>
      <c r="I13" s="14" t="s">
        <v>19</v>
      </c>
      <c r="J13" s="24" t="s">
        <v>18</v>
      </c>
      <c r="K13" s="1"/>
      <c r="L13" s="1"/>
    </row>
    <row r="14">
      <c r="A14" s="1"/>
      <c r="B14" s="26" t="s">
        <v>20</v>
      </c>
      <c r="C14" s="27"/>
      <c r="D14" s="1"/>
      <c r="E14" s="24" t="s">
        <v>16</v>
      </c>
      <c r="F14" s="28">
        <v>44869.0</v>
      </c>
      <c r="G14" s="14" t="s">
        <v>21</v>
      </c>
      <c r="H14" s="29">
        <v>0.9935</v>
      </c>
      <c r="I14" s="14" t="s">
        <v>19</v>
      </c>
      <c r="J14" s="24" t="s">
        <v>18</v>
      </c>
      <c r="K14" s="1"/>
      <c r="L14" s="1"/>
    </row>
    <row r="15">
      <c r="A15" s="1"/>
      <c r="B15" s="30" t="s">
        <v>22</v>
      </c>
      <c r="C15" s="31">
        <f>COUNTA('Test Case'!C3:C341)</f>
        <v>306</v>
      </c>
      <c r="D15" s="1"/>
      <c r="E15" s="2"/>
      <c r="F15" s="1"/>
      <c r="G15" s="1"/>
      <c r="H15" s="1"/>
      <c r="I15" s="1"/>
      <c r="J15" s="2"/>
      <c r="K15" s="1"/>
      <c r="L15" s="1"/>
    </row>
    <row r="16">
      <c r="A16" s="1"/>
      <c r="B16" s="32" t="s">
        <v>23</v>
      </c>
      <c r="C16" s="31">
        <f>COUNTIF('Test Case'!G3:G341,"PASS")</f>
        <v>303</v>
      </c>
      <c r="D16" s="1"/>
      <c r="E16" s="2"/>
      <c r="F16" s="1"/>
      <c r="G16" s="1"/>
      <c r="H16" s="1"/>
      <c r="I16" s="1"/>
      <c r="J16" s="2"/>
      <c r="K16" s="1"/>
      <c r="L16" s="1"/>
    </row>
    <row r="17">
      <c r="A17" s="1"/>
      <c r="B17" s="33" t="s">
        <v>24</v>
      </c>
      <c r="C17" s="31">
        <f>COUNTIF('Test Case'!G:G,"PASS BY NOTE")</f>
        <v>0</v>
      </c>
      <c r="D17" s="1"/>
      <c r="E17" s="2"/>
      <c r="F17" s="1"/>
      <c r="G17" s="1"/>
      <c r="H17" s="1"/>
      <c r="I17" s="1"/>
      <c r="J17" s="2"/>
      <c r="K17" s="1"/>
      <c r="L17" s="1"/>
    </row>
    <row r="18">
      <c r="A18" s="1"/>
      <c r="B18" s="34" t="s">
        <v>25</v>
      </c>
      <c r="C18" s="31">
        <f>COUNTIF('Test Case'!G:G,"FAIL")</f>
        <v>3</v>
      </c>
      <c r="D18" s="1"/>
      <c r="E18" s="2"/>
      <c r="F18" s="1"/>
      <c r="G18" s="1"/>
      <c r="H18" s="1"/>
      <c r="I18" s="1"/>
      <c r="J18" s="2"/>
      <c r="K18" s="1"/>
      <c r="L18" s="1"/>
    </row>
    <row r="19">
      <c r="A19" s="1"/>
      <c r="B19" s="35" t="s">
        <v>26</v>
      </c>
      <c r="C19" s="31">
        <f>COUNTIF('Test Case'!G:G,"NOT RUN")</f>
        <v>0</v>
      </c>
      <c r="D19" s="1"/>
      <c r="E19" s="2"/>
      <c r="F19" s="1"/>
      <c r="G19" s="1"/>
      <c r="H19" s="1"/>
      <c r="I19" s="1"/>
      <c r="J19" s="2"/>
      <c r="K19" s="1"/>
      <c r="L19" s="1"/>
    </row>
    <row r="20">
      <c r="A20" s="1"/>
      <c r="B20" s="1"/>
      <c r="C20" s="1"/>
      <c r="D20" s="1"/>
      <c r="E20" s="2"/>
      <c r="F20" s="1"/>
      <c r="G20" s="1"/>
      <c r="H20" s="1"/>
      <c r="I20" s="1"/>
      <c r="J20" s="2"/>
      <c r="K20" s="1"/>
      <c r="L20" s="1"/>
    </row>
    <row r="21">
      <c r="A21" s="1"/>
      <c r="B21" s="1"/>
      <c r="C21" s="1"/>
      <c r="D21" s="1"/>
      <c r="E21" s="2"/>
      <c r="F21" s="1"/>
      <c r="G21" s="1"/>
      <c r="H21" s="1"/>
      <c r="I21" s="1"/>
      <c r="J21" s="2"/>
      <c r="K21" s="1"/>
      <c r="L21" s="1"/>
    </row>
    <row r="22">
      <c r="A22" s="1"/>
      <c r="B22" s="1"/>
      <c r="C22" s="1"/>
      <c r="D22" s="1"/>
      <c r="E22" s="2"/>
      <c r="F22" s="1"/>
      <c r="G22" s="1"/>
      <c r="H22" s="1"/>
      <c r="I22" s="1"/>
      <c r="J22" s="2"/>
      <c r="K22" s="1"/>
      <c r="L22" s="1"/>
    </row>
    <row r="23">
      <c r="A23" s="1"/>
      <c r="B23" s="36" t="s">
        <v>27</v>
      </c>
      <c r="C23" s="1"/>
      <c r="D23" s="1"/>
      <c r="E23" s="2"/>
      <c r="F23" s="1"/>
      <c r="G23" s="1"/>
      <c r="H23" s="1"/>
      <c r="I23" s="1"/>
      <c r="J23" s="2"/>
      <c r="K23" s="1"/>
      <c r="L23" s="1"/>
    </row>
    <row r="24">
      <c r="A24" s="1"/>
      <c r="B24" s="1"/>
      <c r="C24" s="1"/>
      <c r="D24" s="1"/>
      <c r="E24" s="2"/>
      <c r="F24" s="1"/>
      <c r="G24" s="1"/>
      <c r="H24" s="1"/>
      <c r="I24" s="1"/>
      <c r="J24" s="2"/>
      <c r="K24" s="1"/>
      <c r="L24" s="1"/>
    </row>
    <row r="25">
      <c r="A25" s="1"/>
      <c r="B25" s="1"/>
      <c r="C25" s="1"/>
      <c r="D25" s="1"/>
      <c r="E25" s="2"/>
      <c r="F25" s="1"/>
      <c r="G25" s="1"/>
      <c r="H25" s="1"/>
      <c r="I25" s="1"/>
      <c r="J25" s="2"/>
      <c r="K25" s="1"/>
      <c r="L25" s="1"/>
    </row>
    <row r="26">
      <c r="A26" s="1"/>
      <c r="B26" s="1"/>
      <c r="C26" s="1"/>
      <c r="D26" s="1"/>
      <c r="E26" s="2"/>
      <c r="F26" s="1"/>
      <c r="G26" s="1"/>
      <c r="H26" s="1"/>
      <c r="I26" s="1"/>
      <c r="J26" s="2"/>
      <c r="K26" s="1"/>
      <c r="L26" s="1"/>
    </row>
    <row r="27">
      <c r="A27" s="1"/>
      <c r="B27" s="1"/>
      <c r="C27" s="1"/>
      <c r="D27" s="1"/>
      <c r="E27" s="2"/>
      <c r="F27" s="1"/>
      <c r="G27" s="1"/>
      <c r="H27" s="1"/>
      <c r="I27" s="1"/>
      <c r="J27" s="2"/>
      <c r="K27" s="1"/>
      <c r="L27" s="1"/>
    </row>
    <row r="28">
      <c r="A28" s="1"/>
      <c r="B28" s="1"/>
      <c r="C28" s="1"/>
      <c r="D28" s="1"/>
      <c r="E28" s="2"/>
      <c r="F28" s="1"/>
      <c r="G28" s="1"/>
      <c r="H28" s="1"/>
      <c r="I28" s="1"/>
      <c r="J28" s="2"/>
      <c r="K28" s="1"/>
      <c r="L28" s="1"/>
    </row>
    <row r="29">
      <c r="A29" s="1"/>
      <c r="B29" s="1"/>
      <c r="C29" s="1"/>
      <c r="D29" s="1"/>
      <c r="E29" s="2"/>
      <c r="F29" s="1"/>
      <c r="G29" s="1"/>
      <c r="H29" s="1"/>
      <c r="I29" s="1"/>
      <c r="J29" s="2"/>
      <c r="K29" s="1"/>
      <c r="L29" s="1"/>
    </row>
    <row r="30">
      <c r="A30" s="1"/>
      <c r="B30" s="1"/>
      <c r="C30" s="1"/>
      <c r="D30" s="1"/>
      <c r="E30" s="2"/>
      <c r="F30" s="1"/>
      <c r="G30" s="1"/>
      <c r="H30" s="1"/>
      <c r="I30" s="1"/>
      <c r="J30" s="2"/>
      <c r="K30" s="1"/>
      <c r="L30" s="1"/>
    </row>
  </sheetData>
  <mergeCells count="4">
    <mergeCell ref="B3:C4"/>
    <mergeCell ref="B10:C11"/>
    <mergeCell ref="E10:J11"/>
    <mergeCell ref="B14:C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37.63"/>
    <col customWidth="1" min="3" max="3" width="46.88"/>
    <col customWidth="1" min="4" max="4" width="36.75"/>
    <col customWidth="1" min="5" max="5" width="22.5"/>
    <col customWidth="1" min="6" max="6" width="38.38"/>
    <col customWidth="1" min="7" max="7" width="9.75"/>
    <col customWidth="1" min="8" max="8" width="38.38"/>
    <col customWidth="1" min="9" max="9" width="17.63"/>
  </cols>
  <sheetData>
    <row r="1" ht="32.25" customHeight="1">
      <c r="A1" s="37" t="s">
        <v>28</v>
      </c>
      <c r="B1" s="38" t="s">
        <v>29</v>
      </c>
      <c r="C1" s="38" t="s">
        <v>30</v>
      </c>
      <c r="D1" s="38" t="s">
        <v>31</v>
      </c>
      <c r="E1" s="39" t="s">
        <v>32</v>
      </c>
      <c r="F1" s="38" t="s">
        <v>33</v>
      </c>
      <c r="G1" s="37" t="s">
        <v>34</v>
      </c>
      <c r="H1" s="38" t="s">
        <v>35</v>
      </c>
      <c r="I1" s="38" t="s">
        <v>36</v>
      </c>
    </row>
    <row r="2" ht="15.0" customHeight="1">
      <c r="A2" s="40" t="s">
        <v>37</v>
      </c>
    </row>
    <row r="3">
      <c r="A3" s="41" t="s">
        <v>38</v>
      </c>
      <c r="B3" s="41" t="s">
        <v>39</v>
      </c>
      <c r="C3" s="41" t="s">
        <v>40</v>
      </c>
      <c r="D3" s="41" t="s">
        <v>41</v>
      </c>
      <c r="E3" s="41" t="s">
        <v>42</v>
      </c>
      <c r="F3" s="41" t="s">
        <v>43</v>
      </c>
      <c r="G3" s="41" t="s">
        <v>44</v>
      </c>
      <c r="H3" s="42"/>
      <c r="I3" s="41" t="s">
        <v>45</v>
      </c>
    </row>
    <row r="4">
      <c r="A4" s="41" t="s">
        <v>46</v>
      </c>
      <c r="B4" s="41" t="s">
        <v>47</v>
      </c>
      <c r="C4" s="41" t="s">
        <v>48</v>
      </c>
      <c r="D4" s="41" t="s">
        <v>41</v>
      </c>
      <c r="E4" s="41" t="s">
        <v>49</v>
      </c>
      <c r="F4" s="41" t="s">
        <v>50</v>
      </c>
      <c r="G4" s="41" t="s">
        <v>44</v>
      </c>
      <c r="H4" s="42"/>
      <c r="I4" s="41" t="s">
        <v>45</v>
      </c>
    </row>
    <row r="5">
      <c r="A5" s="41" t="s">
        <v>51</v>
      </c>
      <c r="B5" s="41"/>
      <c r="C5" s="41" t="s">
        <v>52</v>
      </c>
      <c r="D5" s="41" t="s">
        <v>53</v>
      </c>
      <c r="E5" s="41" t="s">
        <v>49</v>
      </c>
      <c r="F5" s="41" t="s">
        <v>54</v>
      </c>
      <c r="G5" s="41" t="s">
        <v>44</v>
      </c>
      <c r="H5" s="42"/>
      <c r="I5" s="41" t="s">
        <v>45</v>
      </c>
    </row>
    <row r="6" ht="30.75" customHeight="1">
      <c r="A6" s="41" t="s">
        <v>55</v>
      </c>
      <c r="B6" s="41"/>
      <c r="C6" s="41" t="s">
        <v>56</v>
      </c>
      <c r="D6" s="41" t="s">
        <v>57</v>
      </c>
      <c r="E6" s="41" t="s">
        <v>49</v>
      </c>
      <c r="F6" s="41" t="s">
        <v>58</v>
      </c>
      <c r="G6" s="41" t="s">
        <v>44</v>
      </c>
      <c r="H6" s="42"/>
      <c r="I6" s="41" t="s">
        <v>45</v>
      </c>
    </row>
    <row r="7" ht="15.0" customHeight="1">
      <c r="A7" s="40" t="s">
        <v>59</v>
      </c>
    </row>
    <row r="8" ht="15.0" customHeight="1">
      <c r="A8" s="43" t="s">
        <v>60</v>
      </c>
    </row>
    <row r="9">
      <c r="A9" s="41" t="s">
        <v>61</v>
      </c>
      <c r="B9" s="41" t="s">
        <v>62</v>
      </c>
      <c r="C9" s="41" t="s">
        <v>63</v>
      </c>
      <c r="D9" s="41" t="s">
        <v>64</v>
      </c>
      <c r="E9" s="41" t="s">
        <v>49</v>
      </c>
      <c r="F9" s="41" t="s">
        <v>65</v>
      </c>
      <c r="G9" s="41" t="s">
        <v>44</v>
      </c>
      <c r="H9" s="42"/>
      <c r="I9" s="41" t="s">
        <v>45</v>
      </c>
    </row>
    <row r="10">
      <c r="A10" s="41" t="s">
        <v>66</v>
      </c>
      <c r="B10" s="41" t="s">
        <v>67</v>
      </c>
      <c r="C10" s="41" t="s">
        <v>68</v>
      </c>
      <c r="D10" s="41" t="s">
        <v>64</v>
      </c>
      <c r="E10" s="41" t="s">
        <v>69</v>
      </c>
      <c r="F10" s="41" t="s">
        <v>70</v>
      </c>
      <c r="G10" s="41" t="s">
        <v>44</v>
      </c>
      <c r="H10" s="42"/>
      <c r="I10" s="41" t="s">
        <v>45</v>
      </c>
    </row>
    <row r="11">
      <c r="A11" s="41" t="s">
        <v>71</v>
      </c>
      <c r="B11" s="41"/>
      <c r="C11" s="41" t="s">
        <v>72</v>
      </c>
      <c r="D11" s="41" t="s">
        <v>73</v>
      </c>
      <c r="E11" s="41" t="s">
        <v>49</v>
      </c>
      <c r="F11" s="41" t="s">
        <v>74</v>
      </c>
      <c r="G11" s="41" t="s">
        <v>44</v>
      </c>
      <c r="H11" s="42"/>
      <c r="I11" s="41" t="s">
        <v>45</v>
      </c>
    </row>
    <row r="12">
      <c r="A12" s="41" t="s">
        <v>75</v>
      </c>
      <c r="B12" s="41"/>
      <c r="C12" s="41" t="s">
        <v>76</v>
      </c>
      <c r="D12" s="41" t="s">
        <v>77</v>
      </c>
      <c r="E12" s="41" t="s">
        <v>78</v>
      </c>
      <c r="F12" s="41" t="s">
        <v>79</v>
      </c>
      <c r="G12" s="41" t="s">
        <v>44</v>
      </c>
      <c r="H12" s="42"/>
      <c r="I12" s="41" t="s">
        <v>45</v>
      </c>
    </row>
    <row r="13">
      <c r="A13" s="41" t="s">
        <v>80</v>
      </c>
      <c r="B13" s="41" t="s">
        <v>81</v>
      </c>
      <c r="C13" s="41" t="s">
        <v>82</v>
      </c>
      <c r="D13" s="41" t="s">
        <v>64</v>
      </c>
      <c r="E13" s="41" t="s">
        <v>49</v>
      </c>
      <c r="F13" s="41" t="s">
        <v>83</v>
      </c>
      <c r="G13" s="41" t="s">
        <v>44</v>
      </c>
      <c r="H13" s="42"/>
      <c r="I13" s="41" t="s">
        <v>45</v>
      </c>
    </row>
    <row r="14">
      <c r="A14" s="41" t="s">
        <v>84</v>
      </c>
      <c r="B14" s="41"/>
      <c r="C14" s="41" t="s">
        <v>85</v>
      </c>
      <c r="D14" s="41" t="s">
        <v>86</v>
      </c>
      <c r="E14" s="41" t="s">
        <v>49</v>
      </c>
      <c r="F14" s="41" t="s">
        <v>87</v>
      </c>
      <c r="G14" s="41" t="s">
        <v>44</v>
      </c>
      <c r="H14" s="42"/>
      <c r="I14" s="41" t="s">
        <v>45</v>
      </c>
    </row>
    <row r="15">
      <c r="A15" s="41" t="s">
        <v>88</v>
      </c>
      <c r="B15" s="41" t="s">
        <v>89</v>
      </c>
      <c r="C15" s="41" t="s">
        <v>90</v>
      </c>
      <c r="D15" s="41" t="s">
        <v>91</v>
      </c>
      <c r="E15" s="41" t="s">
        <v>49</v>
      </c>
      <c r="F15" s="41" t="s">
        <v>92</v>
      </c>
      <c r="G15" s="41" t="s">
        <v>44</v>
      </c>
      <c r="H15" s="42"/>
      <c r="I15" s="41" t="s">
        <v>45</v>
      </c>
    </row>
    <row r="16">
      <c r="A16" s="41" t="s">
        <v>93</v>
      </c>
      <c r="B16" s="41"/>
      <c r="C16" s="41" t="s">
        <v>94</v>
      </c>
      <c r="D16" s="41" t="s">
        <v>95</v>
      </c>
      <c r="E16" s="41" t="s">
        <v>49</v>
      </c>
      <c r="F16" s="41" t="s">
        <v>92</v>
      </c>
      <c r="G16" s="41" t="s">
        <v>44</v>
      </c>
      <c r="H16" s="42"/>
      <c r="I16" s="41" t="s">
        <v>45</v>
      </c>
    </row>
    <row r="17">
      <c r="A17" s="41" t="s">
        <v>96</v>
      </c>
      <c r="B17" s="41"/>
      <c r="C17" s="41" t="s">
        <v>97</v>
      </c>
      <c r="D17" s="41" t="s">
        <v>98</v>
      </c>
      <c r="E17" s="41" t="s">
        <v>49</v>
      </c>
      <c r="F17" s="41" t="s">
        <v>99</v>
      </c>
      <c r="G17" s="41" t="s">
        <v>44</v>
      </c>
      <c r="H17" s="42"/>
      <c r="I17" s="41" t="s">
        <v>45</v>
      </c>
    </row>
    <row r="18">
      <c r="A18" s="41" t="s">
        <v>100</v>
      </c>
      <c r="B18" s="41" t="s">
        <v>101</v>
      </c>
      <c r="C18" s="41" t="s">
        <v>102</v>
      </c>
      <c r="D18" s="41" t="s">
        <v>103</v>
      </c>
      <c r="E18" s="41" t="s">
        <v>104</v>
      </c>
      <c r="F18" s="41" t="s">
        <v>105</v>
      </c>
      <c r="G18" s="41" t="s">
        <v>44</v>
      </c>
      <c r="H18" s="42"/>
      <c r="I18" s="41" t="s">
        <v>45</v>
      </c>
    </row>
    <row r="19">
      <c r="A19" s="41" t="s">
        <v>106</v>
      </c>
      <c r="B19" s="41" t="s">
        <v>107</v>
      </c>
      <c r="C19" s="41" t="s">
        <v>108</v>
      </c>
      <c r="D19" s="41" t="s">
        <v>109</v>
      </c>
      <c r="E19" s="41" t="s">
        <v>49</v>
      </c>
      <c r="F19" s="41" t="s">
        <v>110</v>
      </c>
      <c r="G19" s="41" t="s">
        <v>44</v>
      </c>
      <c r="H19" s="42"/>
      <c r="I19" s="41" t="s">
        <v>45</v>
      </c>
    </row>
    <row r="20" ht="15.0" customHeight="1">
      <c r="A20" s="43" t="s">
        <v>111</v>
      </c>
    </row>
    <row r="21">
      <c r="A21" s="41" t="s">
        <v>112</v>
      </c>
      <c r="B21" s="41" t="s">
        <v>113</v>
      </c>
      <c r="C21" s="41" t="s">
        <v>63</v>
      </c>
      <c r="D21" s="41" t="s">
        <v>114</v>
      </c>
      <c r="E21" s="41" t="s">
        <v>49</v>
      </c>
      <c r="F21" s="41" t="s">
        <v>115</v>
      </c>
      <c r="G21" s="41" t="s">
        <v>44</v>
      </c>
      <c r="H21" s="42"/>
      <c r="I21" s="41" t="s">
        <v>45</v>
      </c>
    </row>
    <row r="22">
      <c r="A22" s="41" t="s">
        <v>116</v>
      </c>
      <c r="B22" s="41" t="s">
        <v>117</v>
      </c>
      <c r="C22" s="41" t="s">
        <v>118</v>
      </c>
      <c r="D22" s="41" t="s">
        <v>119</v>
      </c>
      <c r="E22" s="41" t="s">
        <v>49</v>
      </c>
      <c r="F22" s="41" t="s">
        <v>120</v>
      </c>
      <c r="G22" s="41" t="s">
        <v>121</v>
      </c>
      <c r="H22" s="44" t="s">
        <v>122</v>
      </c>
      <c r="I22" s="41" t="s">
        <v>45</v>
      </c>
    </row>
    <row r="23">
      <c r="A23" s="41" t="s">
        <v>123</v>
      </c>
      <c r="B23" s="41"/>
      <c r="C23" s="41" t="s">
        <v>124</v>
      </c>
      <c r="D23" s="41" t="s">
        <v>125</v>
      </c>
      <c r="E23" s="41" t="s">
        <v>49</v>
      </c>
      <c r="F23" s="41" t="s">
        <v>126</v>
      </c>
      <c r="G23" s="41" t="s">
        <v>44</v>
      </c>
      <c r="H23" s="42"/>
      <c r="I23" s="41" t="s">
        <v>45</v>
      </c>
    </row>
    <row r="24">
      <c r="A24" s="41" t="s">
        <v>127</v>
      </c>
      <c r="B24" s="41" t="s">
        <v>128</v>
      </c>
      <c r="C24" s="41" t="s">
        <v>129</v>
      </c>
      <c r="D24" s="41" t="s">
        <v>130</v>
      </c>
      <c r="E24" s="41" t="s">
        <v>49</v>
      </c>
      <c r="F24" s="41" t="s">
        <v>131</v>
      </c>
      <c r="G24" s="41" t="s">
        <v>44</v>
      </c>
      <c r="H24" s="42"/>
      <c r="I24" s="41" t="s">
        <v>45</v>
      </c>
    </row>
    <row r="25">
      <c r="A25" s="41" t="s">
        <v>132</v>
      </c>
      <c r="B25" s="41"/>
      <c r="C25" s="41" t="s">
        <v>133</v>
      </c>
      <c r="D25" s="41" t="s">
        <v>134</v>
      </c>
      <c r="E25" s="41" t="s">
        <v>49</v>
      </c>
      <c r="F25" s="41" t="s">
        <v>135</v>
      </c>
      <c r="G25" s="41" t="s">
        <v>44</v>
      </c>
      <c r="H25" s="42"/>
      <c r="I25" s="41" t="s">
        <v>45</v>
      </c>
    </row>
    <row r="26">
      <c r="A26" s="41" t="s">
        <v>136</v>
      </c>
      <c r="B26" s="41"/>
      <c r="C26" s="41" t="s">
        <v>137</v>
      </c>
      <c r="D26" s="41" t="s">
        <v>138</v>
      </c>
      <c r="E26" s="41" t="s">
        <v>49</v>
      </c>
      <c r="F26" s="41" t="s">
        <v>139</v>
      </c>
      <c r="G26" s="41" t="s">
        <v>44</v>
      </c>
      <c r="H26" s="42"/>
      <c r="I26" s="41" t="s">
        <v>45</v>
      </c>
    </row>
    <row r="27">
      <c r="A27" s="41" t="s">
        <v>140</v>
      </c>
      <c r="B27" s="41"/>
      <c r="C27" s="41" t="s">
        <v>141</v>
      </c>
      <c r="D27" s="41" t="s">
        <v>142</v>
      </c>
      <c r="E27" s="41" t="s">
        <v>49</v>
      </c>
      <c r="F27" s="41" t="s">
        <v>143</v>
      </c>
      <c r="G27" s="41" t="s">
        <v>44</v>
      </c>
      <c r="H27" s="42"/>
      <c r="I27" s="41" t="s">
        <v>45</v>
      </c>
    </row>
    <row r="28">
      <c r="A28" s="41" t="s">
        <v>144</v>
      </c>
      <c r="B28" s="41"/>
      <c r="C28" s="41" t="s">
        <v>145</v>
      </c>
      <c r="D28" s="41" t="s">
        <v>146</v>
      </c>
      <c r="E28" s="41" t="s">
        <v>49</v>
      </c>
      <c r="F28" s="41" t="s">
        <v>147</v>
      </c>
      <c r="G28" s="41" t="s">
        <v>44</v>
      </c>
      <c r="H28" s="42"/>
      <c r="I28" s="41" t="s">
        <v>45</v>
      </c>
    </row>
    <row r="29">
      <c r="A29" s="41" t="s">
        <v>148</v>
      </c>
      <c r="B29" s="41" t="s">
        <v>149</v>
      </c>
      <c r="C29" s="41" t="s">
        <v>150</v>
      </c>
      <c r="D29" s="41" t="s">
        <v>151</v>
      </c>
      <c r="E29" s="41" t="s">
        <v>49</v>
      </c>
      <c r="F29" s="41" t="s">
        <v>152</v>
      </c>
      <c r="G29" s="41" t="s">
        <v>44</v>
      </c>
      <c r="H29" s="42"/>
      <c r="I29" s="41" t="s">
        <v>45</v>
      </c>
    </row>
    <row r="30">
      <c r="A30" s="41" t="s">
        <v>153</v>
      </c>
      <c r="B30" s="41"/>
      <c r="C30" s="45" t="s">
        <v>154</v>
      </c>
      <c r="D30" s="41" t="s">
        <v>155</v>
      </c>
      <c r="E30" s="41" t="s">
        <v>49</v>
      </c>
      <c r="F30" s="41" t="s">
        <v>156</v>
      </c>
      <c r="G30" s="41" t="s">
        <v>44</v>
      </c>
      <c r="H30" s="42"/>
      <c r="I30" s="41" t="s">
        <v>45</v>
      </c>
    </row>
    <row r="31">
      <c r="A31" s="41" t="s">
        <v>157</v>
      </c>
      <c r="B31" s="41"/>
      <c r="C31" s="45" t="s">
        <v>158</v>
      </c>
      <c r="D31" s="41" t="s">
        <v>159</v>
      </c>
      <c r="E31" s="41" t="s">
        <v>49</v>
      </c>
      <c r="F31" s="41" t="s">
        <v>156</v>
      </c>
      <c r="G31" s="41" t="s">
        <v>44</v>
      </c>
      <c r="H31" s="42"/>
      <c r="I31" s="41" t="s">
        <v>45</v>
      </c>
    </row>
    <row r="32">
      <c r="A32" s="41" t="s">
        <v>160</v>
      </c>
      <c r="B32" s="41" t="s">
        <v>161</v>
      </c>
      <c r="C32" s="41" t="s">
        <v>162</v>
      </c>
      <c r="D32" s="41" t="s">
        <v>163</v>
      </c>
      <c r="E32" s="41" t="s">
        <v>49</v>
      </c>
      <c r="F32" s="41" t="s">
        <v>164</v>
      </c>
      <c r="G32" s="41" t="s">
        <v>44</v>
      </c>
      <c r="H32" s="42"/>
      <c r="I32" s="41" t="s">
        <v>45</v>
      </c>
    </row>
    <row r="33">
      <c r="A33" s="41" t="s">
        <v>165</v>
      </c>
      <c r="B33" s="41"/>
      <c r="C33" s="41" t="s">
        <v>166</v>
      </c>
      <c r="D33" s="41" t="s">
        <v>167</v>
      </c>
      <c r="E33" s="41" t="s">
        <v>49</v>
      </c>
      <c r="F33" s="41" t="s">
        <v>131</v>
      </c>
      <c r="G33" s="41" t="s">
        <v>44</v>
      </c>
      <c r="H33" s="42"/>
      <c r="I33" s="41" t="s">
        <v>45</v>
      </c>
    </row>
    <row r="34">
      <c r="A34" s="41" t="s">
        <v>168</v>
      </c>
      <c r="B34" s="41"/>
      <c r="C34" s="41" t="s">
        <v>169</v>
      </c>
      <c r="D34" s="41" t="s">
        <v>170</v>
      </c>
      <c r="E34" s="41" t="s">
        <v>49</v>
      </c>
      <c r="F34" s="41" t="s">
        <v>171</v>
      </c>
      <c r="G34" s="41" t="s">
        <v>44</v>
      </c>
      <c r="H34" s="42"/>
      <c r="I34" s="41" t="s">
        <v>45</v>
      </c>
    </row>
    <row r="35">
      <c r="A35" s="41" t="s">
        <v>172</v>
      </c>
      <c r="B35" s="41"/>
      <c r="C35" s="41" t="s">
        <v>173</v>
      </c>
      <c r="D35" s="41" t="s">
        <v>174</v>
      </c>
      <c r="E35" s="41" t="s">
        <v>49</v>
      </c>
      <c r="F35" s="41" t="s">
        <v>175</v>
      </c>
      <c r="G35" s="41" t="s">
        <v>44</v>
      </c>
      <c r="H35" s="42"/>
      <c r="I35" s="41" t="s">
        <v>45</v>
      </c>
    </row>
    <row r="36">
      <c r="A36" s="41" t="s">
        <v>176</v>
      </c>
      <c r="B36" s="41" t="s">
        <v>177</v>
      </c>
      <c r="C36" s="41" t="s">
        <v>178</v>
      </c>
      <c r="D36" s="41" t="s">
        <v>179</v>
      </c>
      <c r="E36" s="41" t="s">
        <v>49</v>
      </c>
      <c r="F36" s="41" t="s">
        <v>180</v>
      </c>
      <c r="G36" s="41" t="s">
        <v>44</v>
      </c>
      <c r="H36" s="42"/>
      <c r="I36" s="41" t="s">
        <v>45</v>
      </c>
    </row>
    <row r="37">
      <c r="A37" s="41" t="s">
        <v>181</v>
      </c>
      <c r="B37" s="41"/>
      <c r="C37" s="41" t="s">
        <v>182</v>
      </c>
      <c r="D37" s="41" t="s">
        <v>183</v>
      </c>
      <c r="E37" s="41" t="s">
        <v>49</v>
      </c>
      <c r="F37" s="41" t="s">
        <v>184</v>
      </c>
      <c r="G37" s="41" t="s">
        <v>44</v>
      </c>
      <c r="H37" s="42"/>
      <c r="I37" s="41" t="s">
        <v>45</v>
      </c>
    </row>
    <row r="38">
      <c r="A38" s="41" t="s">
        <v>185</v>
      </c>
      <c r="B38" s="41" t="s">
        <v>186</v>
      </c>
      <c r="C38" s="45" t="s">
        <v>187</v>
      </c>
      <c r="D38" s="41" t="s">
        <v>188</v>
      </c>
      <c r="E38" s="41" t="s">
        <v>189</v>
      </c>
      <c r="F38" s="41" t="s">
        <v>190</v>
      </c>
      <c r="G38" s="41" t="s">
        <v>44</v>
      </c>
      <c r="H38" s="46"/>
      <c r="I38" s="41" t="s">
        <v>45</v>
      </c>
    </row>
    <row r="39">
      <c r="A39" s="41" t="s">
        <v>191</v>
      </c>
      <c r="B39" s="41"/>
      <c r="C39" s="41" t="s">
        <v>192</v>
      </c>
      <c r="D39" s="41" t="s">
        <v>193</v>
      </c>
      <c r="E39" s="41" t="s">
        <v>194</v>
      </c>
      <c r="F39" s="41" t="s">
        <v>195</v>
      </c>
      <c r="G39" s="41" t="s">
        <v>44</v>
      </c>
      <c r="H39" s="46"/>
      <c r="I39" s="41" t="s">
        <v>45</v>
      </c>
    </row>
    <row r="40">
      <c r="A40" s="41" t="s">
        <v>196</v>
      </c>
      <c r="B40" s="41"/>
      <c r="C40" s="41" t="s">
        <v>197</v>
      </c>
      <c r="D40" s="41" t="s">
        <v>198</v>
      </c>
      <c r="E40" s="41" t="s">
        <v>199</v>
      </c>
      <c r="F40" s="41" t="s">
        <v>200</v>
      </c>
      <c r="G40" s="41" t="s">
        <v>44</v>
      </c>
      <c r="H40" s="46"/>
      <c r="I40" s="41" t="s">
        <v>45</v>
      </c>
    </row>
    <row r="41">
      <c r="A41" s="41" t="s">
        <v>201</v>
      </c>
      <c r="B41" s="47"/>
      <c r="C41" s="45" t="s">
        <v>202</v>
      </c>
      <c r="D41" s="41" t="s">
        <v>203</v>
      </c>
      <c r="E41" s="41" t="s">
        <v>204</v>
      </c>
      <c r="F41" s="41" t="s">
        <v>205</v>
      </c>
      <c r="G41" s="41" t="s">
        <v>44</v>
      </c>
      <c r="H41" s="48"/>
      <c r="I41" s="41" t="s">
        <v>45</v>
      </c>
    </row>
    <row r="42">
      <c r="A42" s="41" t="s">
        <v>206</v>
      </c>
      <c r="B42" s="47"/>
      <c r="C42" s="45" t="s">
        <v>207</v>
      </c>
      <c r="D42" s="41" t="s">
        <v>208</v>
      </c>
      <c r="E42" s="41" t="s">
        <v>204</v>
      </c>
      <c r="F42" s="41" t="s">
        <v>209</v>
      </c>
      <c r="G42" s="41" t="s">
        <v>44</v>
      </c>
      <c r="H42" s="48"/>
      <c r="I42" s="41" t="s">
        <v>45</v>
      </c>
    </row>
    <row r="43" ht="15.0" customHeight="1">
      <c r="A43" s="43" t="s">
        <v>210</v>
      </c>
    </row>
    <row r="44">
      <c r="A44" s="41" t="s">
        <v>211</v>
      </c>
      <c r="B44" s="41" t="s">
        <v>212</v>
      </c>
      <c r="C44" s="41" t="s">
        <v>213</v>
      </c>
      <c r="D44" s="41" t="s">
        <v>214</v>
      </c>
      <c r="E44" s="41" t="s">
        <v>49</v>
      </c>
      <c r="F44" s="41" t="s">
        <v>215</v>
      </c>
      <c r="G44" s="41" t="s">
        <v>44</v>
      </c>
      <c r="H44" s="42"/>
      <c r="I44" s="41" t="s">
        <v>45</v>
      </c>
    </row>
    <row r="45" ht="15.0" customHeight="1">
      <c r="A45" s="43" t="s">
        <v>216</v>
      </c>
    </row>
    <row r="46">
      <c r="A46" s="41" t="s">
        <v>217</v>
      </c>
      <c r="B46" s="41" t="s">
        <v>218</v>
      </c>
      <c r="C46" s="41" t="s">
        <v>219</v>
      </c>
      <c r="D46" s="41" t="s">
        <v>220</v>
      </c>
      <c r="E46" s="41" t="s">
        <v>49</v>
      </c>
      <c r="F46" s="41" t="s">
        <v>221</v>
      </c>
      <c r="G46" s="41" t="s">
        <v>44</v>
      </c>
      <c r="H46" s="42"/>
      <c r="I46" s="41" t="s">
        <v>45</v>
      </c>
    </row>
    <row r="47">
      <c r="A47" s="41" t="s">
        <v>222</v>
      </c>
      <c r="B47" s="41"/>
      <c r="C47" s="41" t="s">
        <v>223</v>
      </c>
      <c r="D47" s="41" t="s">
        <v>224</v>
      </c>
      <c r="E47" s="41" t="s">
        <v>49</v>
      </c>
      <c r="F47" s="41" t="s">
        <v>225</v>
      </c>
      <c r="G47" s="41" t="s">
        <v>44</v>
      </c>
      <c r="H47" s="42"/>
      <c r="I47" s="41" t="s">
        <v>45</v>
      </c>
    </row>
    <row r="48">
      <c r="A48" s="41" t="s">
        <v>226</v>
      </c>
      <c r="B48" s="41" t="s">
        <v>227</v>
      </c>
      <c r="C48" s="41" t="s">
        <v>228</v>
      </c>
      <c r="D48" s="41" t="s">
        <v>229</v>
      </c>
      <c r="E48" s="41" t="s">
        <v>49</v>
      </c>
      <c r="F48" s="41" t="s">
        <v>230</v>
      </c>
      <c r="G48" s="41" t="s">
        <v>44</v>
      </c>
      <c r="H48" s="42"/>
      <c r="I48" s="41" t="s">
        <v>45</v>
      </c>
    </row>
    <row r="49">
      <c r="A49" s="41" t="s">
        <v>231</v>
      </c>
      <c r="B49" s="41" t="s">
        <v>232</v>
      </c>
      <c r="C49" s="41" t="s">
        <v>233</v>
      </c>
      <c r="D49" s="41" t="s">
        <v>234</v>
      </c>
      <c r="E49" s="41" t="s">
        <v>49</v>
      </c>
      <c r="F49" s="41" t="s">
        <v>235</v>
      </c>
      <c r="G49" s="41" t="s">
        <v>44</v>
      </c>
      <c r="H49" s="42"/>
      <c r="I49" s="41" t="s">
        <v>45</v>
      </c>
    </row>
    <row r="50">
      <c r="A50" s="41" t="s">
        <v>236</v>
      </c>
      <c r="B50" s="41"/>
      <c r="C50" s="41" t="s">
        <v>237</v>
      </c>
      <c r="D50" s="41" t="s">
        <v>238</v>
      </c>
      <c r="E50" s="41" t="s">
        <v>49</v>
      </c>
      <c r="F50" s="41" t="s">
        <v>239</v>
      </c>
      <c r="G50" s="41" t="s">
        <v>44</v>
      </c>
      <c r="H50" s="42"/>
      <c r="I50" s="41" t="s">
        <v>45</v>
      </c>
    </row>
    <row r="51" ht="15.0" customHeight="1">
      <c r="A51" s="43" t="s">
        <v>240</v>
      </c>
    </row>
    <row r="52">
      <c r="A52" s="41" t="s">
        <v>241</v>
      </c>
      <c r="B52" s="41" t="s">
        <v>242</v>
      </c>
      <c r="C52" s="41" t="s">
        <v>243</v>
      </c>
      <c r="D52" s="41" t="s">
        <v>244</v>
      </c>
      <c r="E52" s="49" t="s">
        <v>245</v>
      </c>
      <c r="F52" s="41" t="s">
        <v>246</v>
      </c>
      <c r="G52" s="41" t="s">
        <v>44</v>
      </c>
      <c r="H52" s="42"/>
      <c r="I52" s="41" t="s">
        <v>45</v>
      </c>
    </row>
    <row r="53">
      <c r="A53" s="41" t="s">
        <v>247</v>
      </c>
      <c r="B53" s="41"/>
      <c r="C53" s="41" t="s">
        <v>248</v>
      </c>
      <c r="D53" s="41" t="s">
        <v>244</v>
      </c>
      <c r="E53" s="49" t="s">
        <v>249</v>
      </c>
      <c r="F53" s="41" t="s">
        <v>250</v>
      </c>
      <c r="G53" s="41" t="s">
        <v>44</v>
      </c>
      <c r="H53" s="42"/>
      <c r="I53" s="41" t="s">
        <v>45</v>
      </c>
    </row>
    <row r="54">
      <c r="A54" s="41" t="s">
        <v>251</v>
      </c>
      <c r="B54" s="41"/>
      <c r="C54" s="41" t="s">
        <v>252</v>
      </c>
      <c r="D54" s="41" t="s">
        <v>244</v>
      </c>
      <c r="E54" s="49" t="s">
        <v>253</v>
      </c>
      <c r="F54" s="41" t="s">
        <v>254</v>
      </c>
      <c r="G54" s="41" t="s">
        <v>44</v>
      </c>
      <c r="H54" s="42"/>
      <c r="I54" s="41" t="s">
        <v>45</v>
      </c>
    </row>
    <row r="55">
      <c r="A55" s="41" t="s">
        <v>255</v>
      </c>
      <c r="B55" s="49" t="s">
        <v>256</v>
      </c>
      <c r="C55" s="50" t="s">
        <v>257</v>
      </c>
      <c r="D55" s="41" t="s">
        <v>258</v>
      </c>
      <c r="E55" s="49" t="s">
        <v>245</v>
      </c>
      <c r="F55" s="41" t="s">
        <v>259</v>
      </c>
      <c r="G55" s="41" t="s">
        <v>44</v>
      </c>
      <c r="H55" s="42"/>
      <c r="I55" s="41" t="s">
        <v>45</v>
      </c>
    </row>
    <row r="56">
      <c r="A56" s="41" t="s">
        <v>260</v>
      </c>
      <c r="B56" s="49"/>
      <c r="C56" s="50" t="s">
        <v>261</v>
      </c>
      <c r="D56" s="49" t="s">
        <v>262</v>
      </c>
      <c r="E56" s="49" t="s">
        <v>245</v>
      </c>
      <c r="F56" s="41" t="s">
        <v>263</v>
      </c>
      <c r="G56" s="41" t="s">
        <v>44</v>
      </c>
      <c r="H56" s="42"/>
      <c r="I56" s="41" t="s">
        <v>45</v>
      </c>
    </row>
    <row r="57">
      <c r="A57" s="41" t="s">
        <v>264</v>
      </c>
      <c r="B57" s="41" t="s">
        <v>265</v>
      </c>
      <c r="C57" s="41" t="s">
        <v>266</v>
      </c>
      <c r="D57" s="49" t="s">
        <v>267</v>
      </c>
      <c r="E57" s="49" t="s">
        <v>49</v>
      </c>
      <c r="F57" s="41" t="s">
        <v>268</v>
      </c>
      <c r="G57" s="41" t="s">
        <v>44</v>
      </c>
      <c r="H57" s="42"/>
      <c r="I57" s="41" t="s">
        <v>45</v>
      </c>
    </row>
    <row r="58">
      <c r="A58" s="41" t="s">
        <v>269</v>
      </c>
      <c r="B58" s="41"/>
      <c r="C58" s="41" t="s">
        <v>270</v>
      </c>
      <c r="D58" s="49" t="s">
        <v>271</v>
      </c>
      <c r="E58" s="49" t="s">
        <v>49</v>
      </c>
      <c r="F58" s="41" t="s">
        <v>263</v>
      </c>
      <c r="G58" s="41" t="s">
        <v>44</v>
      </c>
      <c r="H58" s="42"/>
      <c r="I58" s="41" t="s">
        <v>45</v>
      </c>
    </row>
    <row r="59" ht="15.0" customHeight="1">
      <c r="A59" s="43" t="s">
        <v>272</v>
      </c>
    </row>
    <row r="60">
      <c r="A60" s="41" t="s">
        <v>273</v>
      </c>
      <c r="B60" s="41" t="s">
        <v>274</v>
      </c>
      <c r="C60" s="41" t="s">
        <v>275</v>
      </c>
      <c r="D60" s="41" t="s">
        <v>276</v>
      </c>
      <c r="E60" s="49" t="s">
        <v>49</v>
      </c>
      <c r="F60" s="41" t="s">
        <v>277</v>
      </c>
      <c r="G60" s="41" t="s">
        <v>44</v>
      </c>
      <c r="H60" s="42"/>
      <c r="I60" s="41" t="s">
        <v>45</v>
      </c>
    </row>
    <row r="61">
      <c r="A61" s="41" t="s">
        <v>278</v>
      </c>
      <c r="B61" s="41"/>
      <c r="C61" s="41" t="s">
        <v>279</v>
      </c>
      <c r="D61" s="41" t="s">
        <v>280</v>
      </c>
      <c r="E61" s="49" t="s">
        <v>49</v>
      </c>
      <c r="F61" s="41" t="s">
        <v>281</v>
      </c>
      <c r="G61" s="41" t="s">
        <v>44</v>
      </c>
      <c r="H61" s="42"/>
      <c r="I61" s="41" t="s">
        <v>45</v>
      </c>
    </row>
    <row r="62">
      <c r="A62" s="41" t="s">
        <v>282</v>
      </c>
      <c r="B62" s="41"/>
      <c r="C62" s="41" t="s">
        <v>283</v>
      </c>
      <c r="D62" s="41" t="s">
        <v>284</v>
      </c>
      <c r="E62" s="49" t="s">
        <v>49</v>
      </c>
      <c r="F62" s="41" t="s">
        <v>285</v>
      </c>
      <c r="G62" s="41" t="s">
        <v>44</v>
      </c>
      <c r="H62" s="42"/>
      <c r="I62" s="41" t="s">
        <v>45</v>
      </c>
    </row>
    <row r="63">
      <c r="A63" s="41" t="s">
        <v>286</v>
      </c>
      <c r="B63" s="41" t="s">
        <v>287</v>
      </c>
      <c r="C63" s="41" t="s">
        <v>288</v>
      </c>
      <c r="D63" s="41" t="s">
        <v>289</v>
      </c>
      <c r="E63" s="49" t="s">
        <v>49</v>
      </c>
      <c r="F63" s="41" t="s">
        <v>290</v>
      </c>
      <c r="G63" s="41" t="s">
        <v>44</v>
      </c>
      <c r="H63" s="42"/>
      <c r="I63" s="41" t="s">
        <v>45</v>
      </c>
    </row>
    <row r="64">
      <c r="A64" s="41" t="s">
        <v>291</v>
      </c>
      <c r="B64" s="41"/>
      <c r="C64" s="41" t="s">
        <v>292</v>
      </c>
      <c r="D64" s="41" t="s">
        <v>293</v>
      </c>
      <c r="E64" s="49" t="s">
        <v>49</v>
      </c>
      <c r="F64" s="41" t="s">
        <v>294</v>
      </c>
      <c r="G64" s="41" t="s">
        <v>44</v>
      </c>
      <c r="H64" s="42"/>
      <c r="I64" s="41" t="s">
        <v>45</v>
      </c>
    </row>
    <row r="65">
      <c r="A65" s="41" t="s">
        <v>295</v>
      </c>
      <c r="B65" s="41"/>
      <c r="C65" s="41" t="s">
        <v>296</v>
      </c>
      <c r="D65" s="41" t="s">
        <v>297</v>
      </c>
      <c r="E65" s="49" t="s">
        <v>49</v>
      </c>
      <c r="F65" s="41" t="s">
        <v>298</v>
      </c>
      <c r="G65" s="41" t="s">
        <v>44</v>
      </c>
      <c r="H65" s="42"/>
      <c r="I65" s="41" t="s">
        <v>45</v>
      </c>
    </row>
    <row r="66">
      <c r="A66" s="41" t="s">
        <v>299</v>
      </c>
      <c r="B66" s="41"/>
      <c r="C66" s="41" t="s">
        <v>300</v>
      </c>
      <c r="D66" s="41" t="s">
        <v>301</v>
      </c>
      <c r="E66" s="49" t="s">
        <v>49</v>
      </c>
      <c r="F66" s="41" t="s">
        <v>298</v>
      </c>
      <c r="G66" s="41" t="s">
        <v>44</v>
      </c>
      <c r="H66" s="42"/>
      <c r="I66" s="41" t="s">
        <v>45</v>
      </c>
    </row>
    <row r="67">
      <c r="A67" s="41" t="s">
        <v>302</v>
      </c>
      <c r="B67" s="41" t="s">
        <v>303</v>
      </c>
      <c r="C67" s="41" t="s">
        <v>304</v>
      </c>
      <c r="D67" s="51" t="s">
        <v>305</v>
      </c>
      <c r="E67" s="49" t="s">
        <v>49</v>
      </c>
      <c r="F67" s="41" t="s">
        <v>306</v>
      </c>
      <c r="G67" s="41" t="s">
        <v>44</v>
      </c>
      <c r="H67" s="42"/>
      <c r="I67" s="41" t="s">
        <v>45</v>
      </c>
    </row>
    <row r="68">
      <c r="A68" s="41" t="s">
        <v>307</v>
      </c>
      <c r="B68" s="41"/>
      <c r="C68" s="41" t="s">
        <v>308</v>
      </c>
      <c r="D68" s="51" t="s">
        <v>309</v>
      </c>
      <c r="E68" s="49" t="s">
        <v>49</v>
      </c>
      <c r="F68" s="41" t="s">
        <v>310</v>
      </c>
      <c r="G68" s="41" t="s">
        <v>44</v>
      </c>
      <c r="H68" s="42"/>
      <c r="I68" s="41" t="s">
        <v>45</v>
      </c>
    </row>
    <row r="69">
      <c r="A69" s="41" t="s">
        <v>311</v>
      </c>
      <c r="B69" s="41"/>
      <c r="C69" s="41" t="s">
        <v>312</v>
      </c>
      <c r="D69" s="41" t="s">
        <v>313</v>
      </c>
      <c r="E69" s="49" t="s">
        <v>49</v>
      </c>
      <c r="F69" s="41" t="s">
        <v>314</v>
      </c>
      <c r="G69" s="41" t="s">
        <v>44</v>
      </c>
      <c r="H69" s="42"/>
      <c r="I69" s="41" t="s">
        <v>45</v>
      </c>
    </row>
    <row r="70">
      <c r="A70" s="41" t="s">
        <v>315</v>
      </c>
      <c r="B70" s="41"/>
      <c r="C70" s="41" t="s">
        <v>316</v>
      </c>
      <c r="D70" s="41" t="s">
        <v>317</v>
      </c>
      <c r="E70" s="49" t="s">
        <v>49</v>
      </c>
      <c r="F70" s="41" t="s">
        <v>318</v>
      </c>
      <c r="G70" s="41" t="s">
        <v>44</v>
      </c>
      <c r="H70" s="42"/>
      <c r="I70" s="41" t="s">
        <v>45</v>
      </c>
    </row>
    <row r="71">
      <c r="A71" s="41" t="s">
        <v>319</v>
      </c>
      <c r="B71" s="41"/>
      <c r="C71" s="41" t="s">
        <v>320</v>
      </c>
      <c r="D71" s="41" t="s">
        <v>321</v>
      </c>
      <c r="E71" s="49" t="s">
        <v>49</v>
      </c>
      <c r="F71" s="41" t="s">
        <v>322</v>
      </c>
      <c r="G71" s="41" t="s">
        <v>44</v>
      </c>
      <c r="H71" s="42"/>
      <c r="I71" s="41" t="s">
        <v>45</v>
      </c>
    </row>
    <row r="72">
      <c r="A72" s="41" t="s">
        <v>323</v>
      </c>
      <c r="B72" s="41" t="s">
        <v>324</v>
      </c>
      <c r="C72" s="41" t="s">
        <v>325</v>
      </c>
      <c r="D72" s="41" t="s">
        <v>326</v>
      </c>
      <c r="E72" s="49" t="s">
        <v>49</v>
      </c>
      <c r="F72" s="41" t="s">
        <v>327</v>
      </c>
      <c r="G72" s="41" t="s">
        <v>44</v>
      </c>
      <c r="H72" s="42"/>
      <c r="I72" s="41" t="s">
        <v>45</v>
      </c>
    </row>
    <row r="73">
      <c r="A73" s="41" t="s">
        <v>328</v>
      </c>
      <c r="B73" s="41"/>
      <c r="C73" s="41" t="s">
        <v>296</v>
      </c>
      <c r="D73" s="41" t="s">
        <v>329</v>
      </c>
      <c r="E73" s="49" t="s">
        <v>49</v>
      </c>
      <c r="F73" s="41" t="s">
        <v>330</v>
      </c>
      <c r="G73" s="41" t="s">
        <v>44</v>
      </c>
      <c r="H73" s="42"/>
      <c r="I73" s="41" t="s">
        <v>45</v>
      </c>
    </row>
    <row r="74">
      <c r="A74" s="41" t="s">
        <v>331</v>
      </c>
      <c r="B74" s="41"/>
      <c r="C74" s="41" t="s">
        <v>300</v>
      </c>
      <c r="D74" s="41" t="s">
        <v>332</v>
      </c>
      <c r="E74" s="49" t="s">
        <v>49</v>
      </c>
      <c r="F74" s="41" t="s">
        <v>330</v>
      </c>
      <c r="G74" s="41" t="s">
        <v>44</v>
      </c>
      <c r="H74" s="42"/>
      <c r="I74" s="41" t="s">
        <v>45</v>
      </c>
    </row>
    <row r="75">
      <c r="A75" s="41" t="s">
        <v>333</v>
      </c>
      <c r="B75" s="41" t="s">
        <v>334</v>
      </c>
      <c r="C75" s="41" t="s">
        <v>335</v>
      </c>
      <c r="D75" s="41" t="s">
        <v>336</v>
      </c>
      <c r="E75" s="49" t="s">
        <v>49</v>
      </c>
      <c r="F75" s="41" t="s">
        <v>337</v>
      </c>
      <c r="G75" s="41" t="s">
        <v>44</v>
      </c>
      <c r="H75" s="42"/>
      <c r="I75" s="41" t="s">
        <v>45</v>
      </c>
    </row>
    <row r="76">
      <c r="A76" s="41" t="s">
        <v>338</v>
      </c>
      <c r="B76" s="47"/>
      <c r="C76" s="41" t="s">
        <v>339</v>
      </c>
      <c r="D76" s="41" t="s">
        <v>340</v>
      </c>
      <c r="E76" s="49" t="s">
        <v>49</v>
      </c>
      <c r="F76" s="41" t="s">
        <v>341</v>
      </c>
      <c r="G76" s="41" t="s">
        <v>44</v>
      </c>
      <c r="H76" s="42"/>
      <c r="I76" s="41" t="s">
        <v>45</v>
      </c>
    </row>
    <row r="77">
      <c r="A77" s="41" t="s">
        <v>342</v>
      </c>
      <c r="B77" s="47"/>
      <c r="C77" s="41" t="s">
        <v>343</v>
      </c>
      <c r="D77" s="41" t="s">
        <v>344</v>
      </c>
      <c r="E77" s="49" t="s">
        <v>49</v>
      </c>
      <c r="F77" s="41" t="s">
        <v>345</v>
      </c>
      <c r="G77" s="41" t="s">
        <v>44</v>
      </c>
      <c r="H77" s="42"/>
      <c r="I77" s="41" t="s">
        <v>45</v>
      </c>
    </row>
    <row r="78">
      <c r="A78" s="41" t="s">
        <v>346</v>
      </c>
      <c r="B78" s="47"/>
      <c r="C78" s="41" t="s">
        <v>347</v>
      </c>
      <c r="D78" s="41" t="s">
        <v>348</v>
      </c>
      <c r="E78" s="49" t="s">
        <v>49</v>
      </c>
      <c r="F78" s="41" t="s">
        <v>349</v>
      </c>
      <c r="G78" s="41" t="s">
        <v>44</v>
      </c>
      <c r="H78" s="42"/>
      <c r="I78" s="41" t="s">
        <v>45</v>
      </c>
    </row>
    <row r="79">
      <c r="A79" s="41" t="s">
        <v>350</v>
      </c>
      <c r="B79" s="41"/>
      <c r="C79" s="41" t="s">
        <v>351</v>
      </c>
      <c r="D79" s="41" t="s">
        <v>352</v>
      </c>
      <c r="E79" s="49" t="s">
        <v>49</v>
      </c>
      <c r="F79" s="41" t="s">
        <v>353</v>
      </c>
      <c r="G79" s="41" t="s">
        <v>44</v>
      </c>
      <c r="H79" s="42"/>
      <c r="I79" s="41" t="s">
        <v>45</v>
      </c>
    </row>
    <row r="80">
      <c r="A80" s="41" t="s">
        <v>354</v>
      </c>
      <c r="B80" s="41"/>
      <c r="C80" s="41" t="s">
        <v>355</v>
      </c>
      <c r="D80" s="41" t="s">
        <v>356</v>
      </c>
      <c r="E80" s="49" t="s">
        <v>49</v>
      </c>
      <c r="F80" s="41" t="s">
        <v>353</v>
      </c>
      <c r="G80" s="41" t="s">
        <v>44</v>
      </c>
      <c r="H80" s="42"/>
      <c r="I80" s="41" t="s">
        <v>45</v>
      </c>
    </row>
    <row r="81">
      <c r="A81" s="41" t="s">
        <v>357</v>
      </c>
      <c r="B81" s="41"/>
      <c r="C81" s="41" t="s">
        <v>358</v>
      </c>
      <c r="D81" s="41" t="s">
        <v>359</v>
      </c>
      <c r="E81" s="49" t="s">
        <v>49</v>
      </c>
      <c r="F81" s="41" t="s">
        <v>360</v>
      </c>
      <c r="G81" s="41" t="s">
        <v>44</v>
      </c>
      <c r="H81" s="42"/>
      <c r="I81" s="41" t="s">
        <v>45</v>
      </c>
    </row>
    <row r="82">
      <c r="A82" s="41" t="s">
        <v>361</v>
      </c>
      <c r="B82" s="52"/>
      <c r="C82" s="41" t="s">
        <v>362</v>
      </c>
      <c r="D82" s="41" t="s">
        <v>363</v>
      </c>
      <c r="E82" s="53" t="s">
        <v>49</v>
      </c>
      <c r="F82" s="41" t="s">
        <v>364</v>
      </c>
      <c r="G82" s="41" t="s">
        <v>44</v>
      </c>
      <c r="H82" s="46"/>
      <c r="I82" s="41" t="s">
        <v>45</v>
      </c>
    </row>
    <row r="83">
      <c r="A83" s="41" t="s">
        <v>365</v>
      </c>
      <c r="B83" s="41"/>
      <c r="C83" s="41" t="s">
        <v>366</v>
      </c>
      <c r="D83" s="41" t="s">
        <v>367</v>
      </c>
      <c r="E83" s="49" t="s">
        <v>49</v>
      </c>
      <c r="F83" s="41" t="s">
        <v>368</v>
      </c>
      <c r="G83" s="41" t="s">
        <v>44</v>
      </c>
      <c r="H83" s="42"/>
      <c r="I83" s="41" t="s">
        <v>45</v>
      </c>
    </row>
    <row r="84">
      <c r="A84" s="41" t="s">
        <v>369</v>
      </c>
      <c r="B84" s="52"/>
      <c r="C84" s="41" t="s">
        <v>370</v>
      </c>
      <c r="D84" s="41" t="s">
        <v>371</v>
      </c>
      <c r="E84" s="53" t="s">
        <v>49</v>
      </c>
      <c r="F84" s="41" t="s">
        <v>372</v>
      </c>
      <c r="G84" s="41" t="s">
        <v>44</v>
      </c>
      <c r="H84" s="46"/>
      <c r="I84" s="41" t="s">
        <v>45</v>
      </c>
    </row>
    <row r="85">
      <c r="A85" s="41" t="s">
        <v>373</v>
      </c>
      <c r="B85" s="41"/>
      <c r="C85" s="41" t="s">
        <v>374</v>
      </c>
      <c r="D85" s="41" t="s">
        <v>375</v>
      </c>
      <c r="E85" s="49" t="s">
        <v>376</v>
      </c>
      <c r="F85" s="41" t="s">
        <v>377</v>
      </c>
      <c r="G85" s="41" t="s">
        <v>44</v>
      </c>
      <c r="H85" s="42"/>
      <c r="I85" s="41" t="s">
        <v>45</v>
      </c>
    </row>
    <row r="86">
      <c r="A86" s="41" t="s">
        <v>378</v>
      </c>
      <c r="B86" s="41"/>
      <c r="C86" s="41" t="s">
        <v>379</v>
      </c>
      <c r="D86" s="41" t="s">
        <v>375</v>
      </c>
      <c r="E86" s="49" t="s">
        <v>380</v>
      </c>
      <c r="F86" s="41" t="s">
        <v>381</v>
      </c>
      <c r="G86" s="41" t="s">
        <v>44</v>
      </c>
      <c r="H86" s="42"/>
      <c r="I86" s="41" t="s">
        <v>45</v>
      </c>
    </row>
    <row r="87">
      <c r="A87" s="41" t="s">
        <v>382</v>
      </c>
      <c r="B87" s="41"/>
      <c r="C87" s="41" t="s">
        <v>383</v>
      </c>
      <c r="D87" s="41" t="s">
        <v>384</v>
      </c>
      <c r="E87" s="49" t="s">
        <v>49</v>
      </c>
      <c r="F87" s="41" t="s">
        <v>385</v>
      </c>
      <c r="G87" s="41" t="s">
        <v>44</v>
      </c>
      <c r="H87" s="42"/>
      <c r="I87" s="41" t="s">
        <v>45</v>
      </c>
    </row>
    <row r="88">
      <c r="A88" s="41" t="s">
        <v>386</v>
      </c>
      <c r="B88" s="41"/>
      <c r="C88" s="41" t="s">
        <v>387</v>
      </c>
      <c r="D88" s="41" t="s">
        <v>388</v>
      </c>
      <c r="E88" s="49" t="s">
        <v>49</v>
      </c>
      <c r="F88" s="41" t="s">
        <v>385</v>
      </c>
      <c r="G88" s="41" t="s">
        <v>44</v>
      </c>
      <c r="H88" s="42"/>
      <c r="I88" s="41" t="s">
        <v>45</v>
      </c>
    </row>
    <row r="89">
      <c r="A89" s="41" t="s">
        <v>389</v>
      </c>
      <c r="B89" s="41"/>
      <c r="C89" s="41" t="s">
        <v>390</v>
      </c>
      <c r="D89" s="41" t="s">
        <v>391</v>
      </c>
      <c r="E89" s="49" t="s">
        <v>49</v>
      </c>
      <c r="F89" s="41" t="s">
        <v>392</v>
      </c>
      <c r="G89" s="41" t="s">
        <v>44</v>
      </c>
      <c r="H89" s="42"/>
      <c r="I89" s="41" t="s">
        <v>45</v>
      </c>
    </row>
    <row r="90">
      <c r="A90" s="41" t="s">
        <v>393</v>
      </c>
      <c r="B90" s="41"/>
      <c r="C90" s="41" t="s">
        <v>394</v>
      </c>
      <c r="D90" s="41" t="s">
        <v>395</v>
      </c>
      <c r="E90" s="49" t="s">
        <v>49</v>
      </c>
      <c r="F90" s="41" t="s">
        <v>396</v>
      </c>
      <c r="G90" s="41" t="s">
        <v>44</v>
      </c>
      <c r="H90" s="42"/>
      <c r="I90" s="41" t="s">
        <v>45</v>
      </c>
    </row>
    <row r="91">
      <c r="A91" s="41" t="s">
        <v>397</v>
      </c>
      <c r="B91" s="41"/>
      <c r="C91" s="41" t="s">
        <v>398</v>
      </c>
      <c r="D91" s="41" t="s">
        <v>399</v>
      </c>
      <c r="E91" s="49" t="s">
        <v>49</v>
      </c>
      <c r="F91" s="41" t="s">
        <v>396</v>
      </c>
      <c r="G91" s="41" t="s">
        <v>44</v>
      </c>
      <c r="H91" s="42"/>
      <c r="I91" s="41" t="s">
        <v>45</v>
      </c>
    </row>
    <row r="92">
      <c r="A92" s="41" t="s">
        <v>400</v>
      </c>
      <c r="B92" s="41"/>
      <c r="C92" s="41" t="s">
        <v>401</v>
      </c>
      <c r="D92" s="41" t="s">
        <v>402</v>
      </c>
      <c r="E92" s="49" t="s">
        <v>49</v>
      </c>
      <c r="F92" s="41" t="s">
        <v>403</v>
      </c>
      <c r="G92" s="41" t="s">
        <v>44</v>
      </c>
      <c r="H92" s="42"/>
      <c r="I92" s="41" t="s">
        <v>45</v>
      </c>
    </row>
    <row r="93">
      <c r="A93" s="41" t="s">
        <v>404</v>
      </c>
      <c r="B93" s="41"/>
      <c r="C93" s="41" t="s">
        <v>405</v>
      </c>
      <c r="D93" s="41" t="s">
        <v>406</v>
      </c>
      <c r="E93" s="49" t="s">
        <v>49</v>
      </c>
      <c r="F93" s="41" t="s">
        <v>407</v>
      </c>
      <c r="G93" s="41" t="s">
        <v>44</v>
      </c>
      <c r="H93" s="42"/>
      <c r="I93" s="41" t="s">
        <v>45</v>
      </c>
    </row>
    <row r="94">
      <c r="A94" s="41" t="s">
        <v>408</v>
      </c>
      <c r="B94" s="41"/>
      <c r="C94" s="41" t="s">
        <v>409</v>
      </c>
      <c r="D94" s="41" t="s">
        <v>410</v>
      </c>
      <c r="E94" s="49" t="s">
        <v>49</v>
      </c>
      <c r="F94" s="41" t="s">
        <v>411</v>
      </c>
      <c r="G94" s="41" t="s">
        <v>44</v>
      </c>
      <c r="H94" s="42"/>
      <c r="I94" s="41" t="s">
        <v>45</v>
      </c>
    </row>
    <row r="95">
      <c r="A95" s="41" t="s">
        <v>412</v>
      </c>
      <c r="B95" s="41"/>
      <c r="C95" s="41" t="s">
        <v>413</v>
      </c>
      <c r="D95" s="41" t="s">
        <v>414</v>
      </c>
      <c r="E95" s="49" t="s">
        <v>49</v>
      </c>
      <c r="F95" s="41" t="s">
        <v>415</v>
      </c>
      <c r="G95" s="41" t="s">
        <v>44</v>
      </c>
      <c r="H95" s="42"/>
      <c r="I95" s="41" t="s">
        <v>45</v>
      </c>
    </row>
    <row r="96">
      <c r="A96" s="41" t="s">
        <v>416</v>
      </c>
      <c r="B96" s="41" t="s">
        <v>417</v>
      </c>
      <c r="C96" s="41" t="s">
        <v>418</v>
      </c>
      <c r="D96" s="41" t="s">
        <v>419</v>
      </c>
      <c r="E96" s="49" t="s">
        <v>49</v>
      </c>
      <c r="F96" s="41" t="s">
        <v>420</v>
      </c>
      <c r="G96" s="41" t="s">
        <v>44</v>
      </c>
      <c r="H96" s="42"/>
      <c r="I96" s="41" t="s">
        <v>45</v>
      </c>
    </row>
    <row r="97">
      <c r="A97" s="41" t="s">
        <v>421</v>
      </c>
      <c r="B97" s="47"/>
      <c r="C97" s="41" t="s">
        <v>422</v>
      </c>
      <c r="D97" s="41" t="s">
        <v>423</v>
      </c>
      <c r="E97" s="49" t="s">
        <v>49</v>
      </c>
      <c r="F97" s="41" t="s">
        <v>424</v>
      </c>
      <c r="G97" s="41" t="s">
        <v>44</v>
      </c>
      <c r="H97" s="42"/>
      <c r="I97" s="41" t="s">
        <v>45</v>
      </c>
    </row>
    <row r="98">
      <c r="A98" s="41" t="s">
        <v>425</v>
      </c>
      <c r="B98" s="47"/>
      <c r="C98" s="41" t="s">
        <v>426</v>
      </c>
      <c r="D98" s="41" t="s">
        <v>427</v>
      </c>
      <c r="E98" s="49" t="s">
        <v>49</v>
      </c>
      <c r="F98" s="41" t="s">
        <v>428</v>
      </c>
      <c r="G98" s="41" t="s">
        <v>44</v>
      </c>
      <c r="H98" s="42"/>
      <c r="I98" s="41" t="s">
        <v>45</v>
      </c>
    </row>
    <row r="99">
      <c r="A99" s="41" t="s">
        <v>429</v>
      </c>
      <c r="B99" s="41"/>
      <c r="C99" s="41" t="s">
        <v>430</v>
      </c>
      <c r="D99" s="41" t="s">
        <v>431</v>
      </c>
      <c r="E99" s="49" t="s">
        <v>49</v>
      </c>
      <c r="F99" s="41" t="s">
        <v>432</v>
      </c>
      <c r="G99" s="41" t="s">
        <v>44</v>
      </c>
      <c r="H99" s="42"/>
      <c r="I99" s="41" t="s">
        <v>45</v>
      </c>
    </row>
    <row r="100">
      <c r="A100" s="41" t="s">
        <v>433</v>
      </c>
      <c r="B100" s="41"/>
      <c r="C100" s="41" t="s">
        <v>434</v>
      </c>
      <c r="D100" s="41" t="s">
        <v>435</v>
      </c>
      <c r="E100" s="49" t="s">
        <v>49</v>
      </c>
      <c r="F100" s="41" t="s">
        <v>436</v>
      </c>
      <c r="G100" s="41" t="s">
        <v>44</v>
      </c>
      <c r="H100" s="42"/>
      <c r="I100" s="41" t="s">
        <v>45</v>
      </c>
    </row>
    <row r="101">
      <c r="A101" s="41" t="s">
        <v>437</v>
      </c>
      <c r="B101" s="41"/>
      <c r="C101" s="41" t="s">
        <v>438</v>
      </c>
      <c r="D101" s="41" t="s">
        <v>439</v>
      </c>
      <c r="E101" s="49" t="s">
        <v>49</v>
      </c>
      <c r="F101" s="41" t="s">
        <v>440</v>
      </c>
      <c r="G101" s="41" t="s">
        <v>44</v>
      </c>
      <c r="H101" s="42"/>
      <c r="I101" s="41" t="s">
        <v>45</v>
      </c>
    </row>
    <row r="102">
      <c r="A102" s="41" t="s">
        <v>441</v>
      </c>
      <c r="B102" s="41"/>
      <c r="C102" s="41" t="s">
        <v>351</v>
      </c>
      <c r="D102" s="41" t="s">
        <v>442</v>
      </c>
      <c r="E102" s="49" t="s">
        <v>49</v>
      </c>
      <c r="F102" s="41" t="s">
        <v>443</v>
      </c>
      <c r="G102" s="41" t="s">
        <v>44</v>
      </c>
      <c r="H102" s="42"/>
      <c r="I102" s="41" t="s">
        <v>45</v>
      </c>
    </row>
    <row r="103">
      <c r="A103" s="41" t="s">
        <v>444</v>
      </c>
      <c r="B103" s="41"/>
      <c r="C103" s="41" t="s">
        <v>355</v>
      </c>
      <c r="D103" s="41" t="s">
        <v>445</v>
      </c>
      <c r="E103" s="49" t="s">
        <v>49</v>
      </c>
      <c r="F103" s="41" t="s">
        <v>443</v>
      </c>
      <c r="G103" s="41" t="s">
        <v>44</v>
      </c>
      <c r="H103" s="42"/>
      <c r="I103" s="41" t="s">
        <v>45</v>
      </c>
    </row>
    <row r="104">
      <c r="A104" s="41" t="s">
        <v>446</v>
      </c>
      <c r="B104" s="41"/>
      <c r="C104" s="41" t="s">
        <v>358</v>
      </c>
      <c r="D104" s="41" t="s">
        <v>447</v>
      </c>
      <c r="E104" s="49" t="s">
        <v>49</v>
      </c>
      <c r="F104" s="41" t="s">
        <v>360</v>
      </c>
      <c r="G104" s="41" t="s">
        <v>44</v>
      </c>
      <c r="H104" s="42"/>
      <c r="I104" s="41" t="s">
        <v>45</v>
      </c>
    </row>
    <row r="105">
      <c r="A105" s="41" t="s">
        <v>448</v>
      </c>
      <c r="B105" s="41"/>
      <c r="C105" s="41" t="s">
        <v>449</v>
      </c>
      <c r="D105" s="41" t="s">
        <v>450</v>
      </c>
      <c r="E105" s="49" t="s">
        <v>49</v>
      </c>
      <c r="F105" s="41" t="s">
        <v>411</v>
      </c>
      <c r="G105" s="41" t="s">
        <v>44</v>
      </c>
      <c r="H105" s="42"/>
      <c r="I105" s="41" t="s">
        <v>45</v>
      </c>
    </row>
    <row r="106">
      <c r="A106" s="41" t="s">
        <v>451</v>
      </c>
      <c r="B106" s="41"/>
      <c r="C106" s="41" t="s">
        <v>452</v>
      </c>
      <c r="D106" s="41" t="s">
        <v>453</v>
      </c>
      <c r="E106" s="49" t="s">
        <v>49</v>
      </c>
      <c r="F106" s="41" t="s">
        <v>415</v>
      </c>
      <c r="G106" s="41" t="s">
        <v>44</v>
      </c>
      <c r="H106" s="42"/>
      <c r="I106" s="41" t="s">
        <v>45</v>
      </c>
    </row>
    <row r="107">
      <c r="A107" s="41" t="s">
        <v>454</v>
      </c>
      <c r="B107" s="41"/>
      <c r="C107" s="41" t="s">
        <v>374</v>
      </c>
      <c r="D107" s="41" t="s">
        <v>455</v>
      </c>
      <c r="E107" s="49" t="s">
        <v>376</v>
      </c>
      <c r="F107" s="41" t="s">
        <v>377</v>
      </c>
      <c r="G107" s="41" t="s">
        <v>44</v>
      </c>
      <c r="H107" s="42"/>
      <c r="I107" s="41" t="s">
        <v>45</v>
      </c>
    </row>
    <row r="108">
      <c r="A108" s="41" t="s">
        <v>456</v>
      </c>
      <c r="B108" s="41"/>
      <c r="C108" s="41" t="s">
        <v>379</v>
      </c>
      <c r="D108" s="41" t="s">
        <v>455</v>
      </c>
      <c r="E108" s="49" t="s">
        <v>380</v>
      </c>
      <c r="F108" s="41" t="s">
        <v>381</v>
      </c>
      <c r="G108" s="41" t="s">
        <v>44</v>
      </c>
      <c r="H108" s="42"/>
      <c r="I108" s="41" t="s">
        <v>45</v>
      </c>
    </row>
    <row r="109">
      <c r="A109" s="41" t="s">
        <v>457</v>
      </c>
      <c r="B109" s="41"/>
      <c r="C109" s="41" t="s">
        <v>383</v>
      </c>
      <c r="D109" s="41" t="s">
        <v>458</v>
      </c>
      <c r="E109" s="49" t="s">
        <v>49</v>
      </c>
      <c r="F109" s="41" t="s">
        <v>459</v>
      </c>
      <c r="G109" s="41" t="s">
        <v>44</v>
      </c>
      <c r="H109" s="42"/>
      <c r="I109" s="41" t="s">
        <v>45</v>
      </c>
    </row>
    <row r="110">
      <c r="A110" s="41" t="s">
        <v>460</v>
      </c>
      <c r="B110" s="41"/>
      <c r="C110" s="41" t="s">
        <v>387</v>
      </c>
      <c r="D110" s="41" t="s">
        <v>461</v>
      </c>
      <c r="E110" s="49" t="s">
        <v>49</v>
      </c>
      <c r="F110" s="41" t="s">
        <v>459</v>
      </c>
      <c r="G110" s="41" t="s">
        <v>44</v>
      </c>
      <c r="H110" s="42"/>
      <c r="I110" s="41" t="s">
        <v>45</v>
      </c>
    </row>
    <row r="111">
      <c r="A111" s="41" t="s">
        <v>462</v>
      </c>
      <c r="B111" s="41" t="s">
        <v>463</v>
      </c>
      <c r="C111" s="41" t="s">
        <v>464</v>
      </c>
      <c r="D111" s="51" t="s">
        <v>465</v>
      </c>
      <c r="E111" s="49" t="s">
        <v>49</v>
      </c>
      <c r="F111" s="41" t="s">
        <v>306</v>
      </c>
      <c r="G111" s="41" t="s">
        <v>44</v>
      </c>
      <c r="H111" s="42"/>
      <c r="I111" s="41" t="s">
        <v>45</v>
      </c>
    </row>
    <row r="112">
      <c r="A112" s="41" t="s">
        <v>466</v>
      </c>
      <c r="B112" s="41"/>
      <c r="C112" s="41" t="s">
        <v>467</v>
      </c>
      <c r="D112" s="51" t="s">
        <v>468</v>
      </c>
      <c r="E112" s="49" t="s">
        <v>49</v>
      </c>
      <c r="F112" s="41" t="s">
        <v>469</v>
      </c>
      <c r="G112" s="41" t="s">
        <v>44</v>
      </c>
      <c r="H112" s="42"/>
      <c r="I112" s="41" t="s">
        <v>45</v>
      </c>
    </row>
    <row r="113">
      <c r="A113" s="41" t="s">
        <v>470</v>
      </c>
      <c r="B113" s="41"/>
      <c r="C113" s="41" t="s">
        <v>471</v>
      </c>
      <c r="D113" s="51" t="s">
        <v>472</v>
      </c>
      <c r="E113" s="49" t="s">
        <v>49</v>
      </c>
      <c r="F113" s="41" t="s">
        <v>473</v>
      </c>
      <c r="G113" s="41" t="s">
        <v>44</v>
      </c>
      <c r="H113" s="42"/>
      <c r="I113" s="41" t="s">
        <v>45</v>
      </c>
    </row>
    <row r="114">
      <c r="A114" s="41" t="s">
        <v>474</v>
      </c>
      <c r="B114" s="41"/>
      <c r="C114" s="41" t="s">
        <v>475</v>
      </c>
      <c r="D114" s="51" t="s">
        <v>476</v>
      </c>
      <c r="E114" s="49" t="s">
        <v>49</v>
      </c>
      <c r="F114" s="41" t="s">
        <v>477</v>
      </c>
      <c r="G114" s="41" t="s">
        <v>44</v>
      </c>
      <c r="H114" s="42"/>
      <c r="I114" s="41" t="s">
        <v>45</v>
      </c>
    </row>
    <row r="115">
      <c r="A115" s="41" t="s">
        <v>478</v>
      </c>
      <c r="B115" s="41"/>
      <c r="C115" s="41" t="s">
        <v>479</v>
      </c>
      <c r="D115" s="51" t="s">
        <v>480</v>
      </c>
      <c r="E115" s="49" t="s">
        <v>49</v>
      </c>
      <c r="F115" s="41" t="s">
        <v>481</v>
      </c>
      <c r="G115" s="41" t="s">
        <v>44</v>
      </c>
      <c r="H115" s="42"/>
      <c r="I115" s="41" t="s">
        <v>45</v>
      </c>
    </row>
    <row r="116">
      <c r="A116" s="41" t="s">
        <v>482</v>
      </c>
      <c r="B116" s="41"/>
      <c r="C116" s="41" t="s">
        <v>483</v>
      </c>
      <c r="D116" s="51" t="s">
        <v>484</v>
      </c>
      <c r="E116" s="49" t="s">
        <v>49</v>
      </c>
      <c r="F116" s="41" t="s">
        <v>485</v>
      </c>
      <c r="G116" s="41" t="s">
        <v>44</v>
      </c>
      <c r="H116" s="42"/>
      <c r="I116" s="41" t="s">
        <v>45</v>
      </c>
    </row>
    <row r="117">
      <c r="A117" s="41" t="s">
        <v>486</v>
      </c>
      <c r="B117" s="41"/>
      <c r="C117" s="41" t="s">
        <v>487</v>
      </c>
      <c r="D117" s="51" t="s">
        <v>488</v>
      </c>
      <c r="E117" s="49" t="s">
        <v>49</v>
      </c>
      <c r="F117" s="41" t="s">
        <v>489</v>
      </c>
      <c r="G117" s="41" t="s">
        <v>44</v>
      </c>
      <c r="H117" s="42"/>
      <c r="I117" s="41" t="s">
        <v>45</v>
      </c>
    </row>
    <row r="118">
      <c r="A118" s="41" t="s">
        <v>490</v>
      </c>
      <c r="B118" s="41"/>
      <c r="C118" s="41" t="s">
        <v>491</v>
      </c>
      <c r="D118" s="51" t="s">
        <v>492</v>
      </c>
      <c r="E118" s="49" t="s">
        <v>49</v>
      </c>
      <c r="F118" s="41" t="s">
        <v>493</v>
      </c>
      <c r="G118" s="41" t="s">
        <v>44</v>
      </c>
      <c r="H118" s="42"/>
      <c r="I118" s="41" t="s">
        <v>45</v>
      </c>
    </row>
    <row r="119">
      <c r="A119" s="41" t="s">
        <v>494</v>
      </c>
      <c r="B119" s="41"/>
      <c r="C119" s="41" t="s">
        <v>495</v>
      </c>
      <c r="D119" s="51" t="s">
        <v>496</v>
      </c>
      <c r="E119" s="49" t="s">
        <v>49</v>
      </c>
      <c r="F119" s="41" t="s">
        <v>497</v>
      </c>
      <c r="G119" s="41" t="s">
        <v>44</v>
      </c>
      <c r="H119" s="42"/>
      <c r="I119" s="41" t="s">
        <v>45</v>
      </c>
    </row>
    <row r="120">
      <c r="A120" s="41" t="s">
        <v>498</v>
      </c>
      <c r="B120" s="49" t="s">
        <v>499</v>
      </c>
      <c r="C120" s="41" t="s">
        <v>500</v>
      </c>
      <c r="D120" s="41" t="s">
        <v>501</v>
      </c>
      <c r="E120" s="49" t="s">
        <v>49</v>
      </c>
      <c r="F120" s="41" t="s">
        <v>502</v>
      </c>
      <c r="G120" s="41" t="s">
        <v>44</v>
      </c>
      <c r="H120" s="42"/>
      <c r="I120" s="41" t="s">
        <v>45</v>
      </c>
    </row>
    <row r="121">
      <c r="A121" s="41" t="s">
        <v>503</v>
      </c>
      <c r="B121" s="41"/>
      <c r="C121" s="41" t="s">
        <v>504</v>
      </c>
      <c r="D121" s="41" t="s">
        <v>505</v>
      </c>
      <c r="E121" s="49" t="s">
        <v>49</v>
      </c>
      <c r="F121" s="41" t="s">
        <v>506</v>
      </c>
      <c r="G121" s="41" t="s">
        <v>44</v>
      </c>
      <c r="H121" s="42"/>
      <c r="I121" s="41" t="s">
        <v>45</v>
      </c>
    </row>
    <row r="122">
      <c r="A122" s="41" t="s">
        <v>507</v>
      </c>
      <c r="B122" s="41"/>
      <c r="C122" s="41" t="s">
        <v>508</v>
      </c>
      <c r="D122" s="41" t="s">
        <v>509</v>
      </c>
      <c r="E122" s="49" t="s">
        <v>49</v>
      </c>
      <c r="F122" s="41" t="s">
        <v>510</v>
      </c>
      <c r="G122" s="41" t="s">
        <v>44</v>
      </c>
      <c r="H122" s="42"/>
      <c r="I122" s="41" t="s">
        <v>45</v>
      </c>
    </row>
    <row r="123">
      <c r="A123" s="41" t="s">
        <v>511</v>
      </c>
      <c r="B123" s="49" t="s">
        <v>512</v>
      </c>
      <c r="C123" s="41" t="s">
        <v>513</v>
      </c>
      <c r="D123" s="41" t="s">
        <v>514</v>
      </c>
      <c r="E123" s="49" t="s">
        <v>49</v>
      </c>
      <c r="F123" s="41" t="s">
        <v>515</v>
      </c>
      <c r="G123" s="41" t="s">
        <v>44</v>
      </c>
      <c r="H123" s="42"/>
      <c r="I123" s="41" t="s">
        <v>45</v>
      </c>
    </row>
    <row r="124">
      <c r="A124" s="41" t="s">
        <v>516</v>
      </c>
      <c r="B124" s="41"/>
      <c r="C124" s="41" t="s">
        <v>517</v>
      </c>
      <c r="D124" s="41" t="s">
        <v>518</v>
      </c>
      <c r="E124" s="49" t="s">
        <v>49</v>
      </c>
      <c r="F124" s="41" t="s">
        <v>519</v>
      </c>
      <c r="G124" s="41" t="s">
        <v>44</v>
      </c>
      <c r="H124" s="42"/>
      <c r="I124" s="41" t="s">
        <v>45</v>
      </c>
    </row>
    <row r="125">
      <c r="A125" s="41" t="s">
        <v>520</v>
      </c>
      <c r="B125" s="41"/>
      <c r="C125" s="41" t="s">
        <v>521</v>
      </c>
      <c r="D125" s="41" t="s">
        <v>522</v>
      </c>
      <c r="E125" s="49" t="s">
        <v>49</v>
      </c>
      <c r="F125" s="41" t="s">
        <v>523</v>
      </c>
      <c r="G125" s="41" t="s">
        <v>44</v>
      </c>
      <c r="H125" s="42"/>
      <c r="I125" s="41" t="s">
        <v>45</v>
      </c>
    </row>
    <row r="126">
      <c r="A126" s="41" t="s">
        <v>524</v>
      </c>
      <c r="B126" s="41"/>
      <c r="C126" s="41" t="s">
        <v>525</v>
      </c>
      <c r="D126" s="41" t="s">
        <v>526</v>
      </c>
      <c r="E126" s="49"/>
      <c r="F126" s="41" t="s">
        <v>527</v>
      </c>
      <c r="G126" s="41" t="s">
        <v>44</v>
      </c>
      <c r="H126" s="42"/>
      <c r="I126" s="41" t="s">
        <v>45</v>
      </c>
    </row>
    <row r="127">
      <c r="A127" s="41" t="s">
        <v>528</v>
      </c>
      <c r="B127" s="49" t="s">
        <v>529</v>
      </c>
      <c r="C127" s="41" t="s">
        <v>530</v>
      </c>
      <c r="D127" s="41" t="s">
        <v>531</v>
      </c>
      <c r="E127" s="41" t="s">
        <v>49</v>
      </c>
      <c r="F127" s="41" t="s">
        <v>532</v>
      </c>
      <c r="G127" s="41" t="s">
        <v>44</v>
      </c>
      <c r="H127" s="42"/>
      <c r="I127" s="41" t="s">
        <v>45</v>
      </c>
    </row>
    <row r="128">
      <c r="A128" s="41" t="s">
        <v>533</v>
      </c>
      <c r="B128" s="49"/>
      <c r="C128" s="45" t="s">
        <v>534</v>
      </c>
      <c r="D128" s="41" t="s">
        <v>535</v>
      </c>
      <c r="E128" s="41" t="s">
        <v>49</v>
      </c>
      <c r="F128" s="41" t="s">
        <v>536</v>
      </c>
      <c r="G128" s="41" t="s">
        <v>44</v>
      </c>
      <c r="H128" s="42"/>
      <c r="I128" s="41" t="s">
        <v>45</v>
      </c>
    </row>
    <row r="129">
      <c r="A129" s="41" t="s">
        <v>537</v>
      </c>
      <c r="B129" s="41"/>
      <c r="C129" s="45" t="s">
        <v>538</v>
      </c>
      <c r="D129" s="41" t="s">
        <v>539</v>
      </c>
      <c r="E129" s="41" t="s">
        <v>49</v>
      </c>
      <c r="F129" s="41" t="s">
        <v>536</v>
      </c>
      <c r="G129" s="41" t="s">
        <v>44</v>
      </c>
      <c r="H129" s="42"/>
      <c r="I129" s="41" t="s">
        <v>45</v>
      </c>
    </row>
    <row r="130">
      <c r="A130" s="41" t="s">
        <v>540</v>
      </c>
      <c r="B130" s="41"/>
      <c r="C130" s="45" t="s">
        <v>541</v>
      </c>
      <c r="D130" s="41" t="s">
        <v>542</v>
      </c>
      <c r="E130" s="41" t="s">
        <v>49</v>
      </c>
      <c r="F130" s="41" t="s">
        <v>543</v>
      </c>
      <c r="G130" s="41" t="s">
        <v>44</v>
      </c>
      <c r="H130" s="42"/>
      <c r="I130" s="41" t="s">
        <v>45</v>
      </c>
    </row>
    <row r="131">
      <c r="A131" s="41" t="s">
        <v>544</v>
      </c>
      <c r="B131" s="41" t="s">
        <v>545</v>
      </c>
      <c r="C131" s="41" t="s">
        <v>546</v>
      </c>
      <c r="D131" s="41" t="s">
        <v>547</v>
      </c>
      <c r="E131" s="49" t="s">
        <v>49</v>
      </c>
      <c r="F131" s="41" t="s">
        <v>548</v>
      </c>
      <c r="G131" s="41" t="s">
        <v>44</v>
      </c>
      <c r="H131" s="42"/>
      <c r="I131" s="41" t="s">
        <v>45</v>
      </c>
    </row>
    <row r="132">
      <c r="A132" s="41" t="s">
        <v>549</v>
      </c>
      <c r="B132" s="41"/>
      <c r="C132" s="41" t="s">
        <v>550</v>
      </c>
      <c r="D132" s="41" t="s">
        <v>551</v>
      </c>
      <c r="E132" s="49" t="s">
        <v>49</v>
      </c>
      <c r="F132" s="41" t="s">
        <v>552</v>
      </c>
      <c r="G132" s="41" t="s">
        <v>44</v>
      </c>
      <c r="H132" s="42"/>
      <c r="I132" s="41" t="s">
        <v>45</v>
      </c>
    </row>
    <row r="133">
      <c r="A133" s="41" t="s">
        <v>553</v>
      </c>
      <c r="B133" s="41"/>
      <c r="C133" s="41" t="s">
        <v>554</v>
      </c>
      <c r="D133" s="41" t="s">
        <v>555</v>
      </c>
      <c r="E133" s="49" t="s">
        <v>49</v>
      </c>
      <c r="F133" s="41" t="s">
        <v>556</v>
      </c>
      <c r="G133" s="41" t="s">
        <v>44</v>
      </c>
      <c r="H133" s="42"/>
      <c r="I133" s="41" t="s">
        <v>45</v>
      </c>
    </row>
    <row r="134">
      <c r="A134" s="41" t="s">
        <v>557</v>
      </c>
      <c r="B134" s="41"/>
      <c r="C134" s="41" t="s">
        <v>296</v>
      </c>
      <c r="D134" s="41" t="s">
        <v>558</v>
      </c>
      <c r="E134" s="49" t="s">
        <v>49</v>
      </c>
      <c r="F134" s="41" t="s">
        <v>559</v>
      </c>
      <c r="G134" s="41" t="s">
        <v>44</v>
      </c>
      <c r="H134" s="42"/>
      <c r="I134" s="41" t="s">
        <v>45</v>
      </c>
    </row>
    <row r="135">
      <c r="A135" s="41" t="s">
        <v>560</v>
      </c>
      <c r="B135" s="41" t="s">
        <v>561</v>
      </c>
      <c r="C135" s="41" t="s">
        <v>562</v>
      </c>
      <c r="D135" s="41" t="s">
        <v>563</v>
      </c>
      <c r="E135" s="49" t="s">
        <v>49</v>
      </c>
      <c r="F135" s="41" t="s">
        <v>564</v>
      </c>
      <c r="G135" s="41" t="s">
        <v>44</v>
      </c>
      <c r="H135" s="42"/>
      <c r="I135" s="41" t="s">
        <v>45</v>
      </c>
    </row>
    <row r="136">
      <c r="A136" s="41" t="s">
        <v>565</v>
      </c>
      <c r="B136" s="41"/>
      <c r="C136" s="41" t="s">
        <v>566</v>
      </c>
      <c r="D136" s="41" t="s">
        <v>567</v>
      </c>
      <c r="E136" s="49" t="s">
        <v>49</v>
      </c>
      <c r="F136" s="41" t="s">
        <v>568</v>
      </c>
      <c r="G136" s="41" t="s">
        <v>44</v>
      </c>
      <c r="H136" s="46"/>
      <c r="I136" s="41" t="s">
        <v>45</v>
      </c>
    </row>
    <row r="137">
      <c r="A137" s="41" t="s">
        <v>569</v>
      </c>
      <c r="B137" s="47"/>
      <c r="C137" s="41" t="s">
        <v>570</v>
      </c>
      <c r="D137" s="41" t="s">
        <v>571</v>
      </c>
      <c r="E137" s="49" t="s">
        <v>49</v>
      </c>
      <c r="F137" s="41" t="s">
        <v>572</v>
      </c>
      <c r="G137" s="41" t="s">
        <v>44</v>
      </c>
      <c r="H137" s="48"/>
      <c r="I137" s="41" t="s">
        <v>45</v>
      </c>
    </row>
    <row r="138">
      <c r="A138" s="41" t="s">
        <v>573</v>
      </c>
      <c r="B138" s="41" t="s">
        <v>574</v>
      </c>
      <c r="C138" s="45" t="s">
        <v>575</v>
      </c>
      <c r="D138" s="41" t="s">
        <v>576</v>
      </c>
      <c r="E138" s="49" t="s">
        <v>49</v>
      </c>
      <c r="F138" s="41" t="s">
        <v>577</v>
      </c>
      <c r="G138" s="41" t="s">
        <v>44</v>
      </c>
      <c r="H138" s="46"/>
      <c r="I138" s="41" t="s">
        <v>45</v>
      </c>
    </row>
    <row r="139">
      <c r="A139" s="41" t="s">
        <v>578</v>
      </c>
      <c r="B139" s="41"/>
      <c r="C139" s="45" t="s">
        <v>579</v>
      </c>
      <c r="D139" s="41" t="s">
        <v>580</v>
      </c>
      <c r="E139" s="49" t="s">
        <v>49</v>
      </c>
      <c r="F139" s="41" t="s">
        <v>581</v>
      </c>
      <c r="G139" s="41" t="s">
        <v>44</v>
      </c>
      <c r="H139" s="46"/>
      <c r="I139" s="41" t="s">
        <v>45</v>
      </c>
    </row>
    <row r="140">
      <c r="A140" s="41" t="s">
        <v>582</v>
      </c>
      <c r="B140" s="41"/>
      <c r="C140" s="45" t="s">
        <v>583</v>
      </c>
      <c r="D140" s="41" t="s">
        <v>584</v>
      </c>
      <c r="E140" s="49" t="s">
        <v>49</v>
      </c>
      <c r="F140" s="41" t="s">
        <v>581</v>
      </c>
      <c r="G140" s="41" t="s">
        <v>44</v>
      </c>
      <c r="H140" s="46"/>
      <c r="I140" s="41" t="s">
        <v>45</v>
      </c>
    </row>
    <row r="141">
      <c r="A141" s="41" t="s">
        <v>585</v>
      </c>
      <c r="B141" s="42"/>
      <c r="C141" s="45" t="s">
        <v>586</v>
      </c>
      <c r="D141" s="41" t="s">
        <v>587</v>
      </c>
      <c r="E141" s="49" t="s">
        <v>49</v>
      </c>
      <c r="F141" s="41" t="s">
        <v>588</v>
      </c>
      <c r="G141" s="41" t="s">
        <v>44</v>
      </c>
      <c r="H141" s="46"/>
      <c r="I141" s="41" t="s">
        <v>45</v>
      </c>
    </row>
    <row r="142">
      <c r="A142" s="41" t="s">
        <v>589</v>
      </c>
      <c r="B142" s="42"/>
      <c r="C142" s="45" t="s">
        <v>590</v>
      </c>
      <c r="D142" s="41" t="s">
        <v>591</v>
      </c>
      <c r="E142" s="49" t="s">
        <v>49</v>
      </c>
      <c r="F142" s="41" t="s">
        <v>592</v>
      </c>
      <c r="G142" s="41" t="s">
        <v>44</v>
      </c>
      <c r="H142" s="46"/>
      <c r="I142" s="41" t="s">
        <v>45</v>
      </c>
    </row>
    <row r="143">
      <c r="A143" s="41" t="s">
        <v>593</v>
      </c>
      <c r="B143" s="41" t="s">
        <v>594</v>
      </c>
      <c r="C143" s="45" t="s">
        <v>595</v>
      </c>
      <c r="D143" s="41" t="s">
        <v>596</v>
      </c>
      <c r="E143" s="49" t="s">
        <v>49</v>
      </c>
      <c r="F143" s="41" t="s">
        <v>597</v>
      </c>
      <c r="G143" s="41" t="s">
        <v>44</v>
      </c>
      <c r="H143" s="46"/>
      <c r="I143" s="41" t="s">
        <v>45</v>
      </c>
    </row>
    <row r="144">
      <c r="A144" s="41" t="s">
        <v>598</v>
      </c>
      <c r="B144" s="42"/>
      <c r="C144" s="45" t="s">
        <v>599</v>
      </c>
      <c r="D144" s="41" t="s">
        <v>600</v>
      </c>
      <c r="E144" s="49" t="s">
        <v>49</v>
      </c>
      <c r="F144" s="41" t="s">
        <v>601</v>
      </c>
      <c r="G144" s="41" t="s">
        <v>44</v>
      </c>
      <c r="H144" s="46"/>
      <c r="I144" s="41" t="s">
        <v>45</v>
      </c>
    </row>
    <row r="145">
      <c r="A145" s="41" t="s">
        <v>602</v>
      </c>
      <c r="B145" s="42"/>
      <c r="C145" s="45" t="s">
        <v>603</v>
      </c>
      <c r="D145" s="41" t="s">
        <v>604</v>
      </c>
      <c r="E145" s="49" t="s">
        <v>49</v>
      </c>
      <c r="F145" s="41" t="s">
        <v>605</v>
      </c>
      <c r="G145" s="41" t="s">
        <v>44</v>
      </c>
      <c r="H145" s="46"/>
      <c r="I145" s="41" t="s">
        <v>45</v>
      </c>
    </row>
    <row r="146">
      <c r="A146" s="41" t="s">
        <v>606</v>
      </c>
      <c r="B146" s="42"/>
      <c r="C146" s="45" t="s">
        <v>607</v>
      </c>
      <c r="D146" s="41" t="s">
        <v>600</v>
      </c>
      <c r="E146" s="49" t="s">
        <v>49</v>
      </c>
      <c r="F146" s="41" t="s">
        <v>601</v>
      </c>
      <c r="G146" s="41" t="s">
        <v>44</v>
      </c>
      <c r="H146" s="46"/>
      <c r="I146" s="41" t="s">
        <v>45</v>
      </c>
    </row>
    <row r="147">
      <c r="A147" s="41" t="s">
        <v>608</v>
      </c>
      <c r="B147" s="42"/>
      <c r="C147" s="45" t="s">
        <v>609</v>
      </c>
      <c r="D147" s="41" t="s">
        <v>600</v>
      </c>
      <c r="E147" s="49" t="s">
        <v>49</v>
      </c>
      <c r="F147" s="41" t="s">
        <v>610</v>
      </c>
      <c r="G147" s="41" t="s">
        <v>44</v>
      </c>
      <c r="H147" s="46"/>
      <c r="I147" s="41" t="s">
        <v>45</v>
      </c>
    </row>
    <row r="148">
      <c r="A148" s="41" t="s">
        <v>611</v>
      </c>
      <c r="B148" s="41" t="s">
        <v>612</v>
      </c>
      <c r="C148" s="45" t="s">
        <v>613</v>
      </c>
      <c r="D148" s="41" t="s">
        <v>614</v>
      </c>
      <c r="E148" s="49" t="s">
        <v>49</v>
      </c>
      <c r="F148" s="41" t="s">
        <v>615</v>
      </c>
      <c r="G148" s="41" t="s">
        <v>44</v>
      </c>
      <c r="H148" s="46"/>
      <c r="I148" s="41" t="s">
        <v>45</v>
      </c>
    </row>
    <row r="149">
      <c r="A149" s="41" t="s">
        <v>616</v>
      </c>
      <c r="B149" s="42"/>
      <c r="C149" s="45" t="s">
        <v>617</v>
      </c>
      <c r="D149" s="41" t="s">
        <v>618</v>
      </c>
      <c r="E149" s="49" t="s">
        <v>49</v>
      </c>
      <c r="F149" s="41" t="s">
        <v>619</v>
      </c>
      <c r="G149" s="41" t="s">
        <v>44</v>
      </c>
      <c r="H149" s="46"/>
      <c r="I149" s="41" t="s">
        <v>45</v>
      </c>
    </row>
    <row r="150" ht="15.0" customHeight="1">
      <c r="A150" s="43" t="s">
        <v>620</v>
      </c>
    </row>
    <row r="151">
      <c r="A151" s="41" t="s">
        <v>621</v>
      </c>
      <c r="B151" s="41" t="s">
        <v>622</v>
      </c>
      <c r="C151" s="41" t="s">
        <v>623</v>
      </c>
      <c r="D151" s="41" t="s">
        <v>624</v>
      </c>
      <c r="E151" s="41" t="s">
        <v>49</v>
      </c>
      <c r="F151" s="41" t="s">
        <v>625</v>
      </c>
      <c r="G151" s="41" t="s">
        <v>44</v>
      </c>
      <c r="H151" s="46"/>
      <c r="I151" s="41" t="s">
        <v>45</v>
      </c>
    </row>
    <row r="152">
      <c r="A152" s="41" t="s">
        <v>626</v>
      </c>
      <c r="B152" s="51" t="s">
        <v>627</v>
      </c>
      <c r="C152" s="54" t="s">
        <v>628</v>
      </c>
      <c r="D152" s="41" t="s">
        <v>629</v>
      </c>
      <c r="E152" s="41" t="s">
        <v>49</v>
      </c>
      <c r="F152" s="41" t="s">
        <v>630</v>
      </c>
      <c r="G152" s="41" t="s">
        <v>44</v>
      </c>
      <c r="H152" s="46"/>
      <c r="I152" s="41" t="s">
        <v>45</v>
      </c>
    </row>
    <row r="153">
      <c r="A153" s="41" t="s">
        <v>631</v>
      </c>
      <c r="B153" s="41"/>
      <c r="C153" s="41" t="s">
        <v>632</v>
      </c>
      <c r="D153" s="41" t="s">
        <v>633</v>
      </c>
      <c r="E153" s="41" t="s">
        <v>49</v>
      </c>
      <c r="F153" s="41" t="s">
        <v>634</v>
      </c>
      <c r="G153" s="41" t="s">
        <v>44</v>
      </c>
      <c r="H153" s="46"/>
      <c r="I153" s="41" t="s">
        <v>45</v>
      </c>
    </row>
    <row r="154">
      <c r="A154" s="41" t="s">
        <v>635</v>
      </c>
      <c r="B154" s="41"/>
      <c r="C154" s="45" t="s">
        <v>636</v>
      </c>
      <c r="D154" s="41" t="s">
        <v>637</v>
      </c>
      <c r="E154" s="41" t="s">
        <v>49</v>
      </c>
      <c r="F154" s="41" t="s">
        <v>638</v>
      </c>
      <c r="G154" s="41" t="s">
        <v>121</v>
      </c>
      <c r="H154" s="41" t="s">
        <v>639</v>
      </c>
      <c r="I154" s="41" t="s">
        <v>45</v>
      </c>
    </row>
    <row r="155" ht="15.0" customHeight="1">
      <c r="A155" s="43" t="s">
        <v>640</v>
      </c>
    </row>
    <row r="156">
      <c r="A156" s="41" t="s">
        <v>641</v>
      </c>
      <c r="B156" s="41" t="s">
        <v>642</v>
      </c>
      <c r="C156" s="41" t="s">
        <v>643</v>
      </c>
      <c r="D156" s="41" t="s">
        <v>644</v>
      </c>
      <c r="E156" s="49" t="s">
        <v>49</v>
      </c>
      <c r="F156" s="41" t="s">
        <v>645</v>
      </c>
      <c r="G156" s="41" t="s">
        <v>44</v>
      </c>
      <c r="H156" s="42"/>
      <c r="I156" s="41" t="s">
        <v>45</v>
      </c>
    </row>
    <row r="157">
      <c r="A157" s="41" t="s">
        <v>646</v>
      </c>
      <c r="B157" s="41"/>
      <c r="C157" s="41" t="s">
        <v>647</v>
      </c>
      <c r="D157" s="41" t="s">
        <v>648</v>
      </c>
      <c r="E157" s="49" t="s">
        <v>49</v>
      </c>
      <c r="F157" s="41" t="s">
        <v>649</v>
      </c>
      <c r="G157" s="41" t="s">
        <v>44</v>
      </c>
      <c r="H157" s="42"/>
      <c r="I157" s="41" t="s">
        <v>45</v>
      </c>
    </row>
    <row r="158">
      <c r="A158" s="41" t="s">
        <v>650</v>
      </c>
      <c r="B158" s="41" t="s">
        <v>651</v>
      </c>
      <c r="C158" s="45" t="s">
        <v>652</v>
      </c>
      <c r="D158" s="41" t="s">
        <v>653</v>
      </c>
      <c r="E158" s="49" t="s">
        <v>49</v>
      </c>
      <c r="F158" s="41" t="s">
        <v>654</v>
      </c>
      <c r="G158" s="41" t="s">
        <v>44</v>
      </c>
      <c r="H158" s="48"/>
      <c r="I158" s="41" t="s">
        <v>45</v>
      </c>
    </row>
    <row r="159">
      <c r="A159" s="41" t="s">
        <v>655</v>
      </c>
      <c r="B159" s="41"/>
      <c r="C159" s="45" t="s">
        <v>656</v>
      </c>
      <c r="D159" s="41" t="s">
        <v>657</v>
      </c>
      <c r="E159" s="49" t="s">
        <v>49</v>
      </c>
      <c r="F159" s="41" t="s">
        <v>658</v>
      </c>
      <c r="G159" s="41" t="s">
        <v>44</v>
      </c>
      <c r="H159" s="48"/>
      <c r="I159" s="41" t="s">
        <v>45</v>
      </c>
    </row>
    <row r="160" ht="15.0" customHeight="1">
      <c r="A160" s="43" t="s">
        <v>659</v>
      </c>
    </row>
    <row r="161">
      <c r="A161" s="41" t="s">
        <v>660</v>
      </c>
      <c r="B161" s="41" t="s">
        <v>661</v>
      </c>
      <c r="C161" s="41" t="s">
        <v>662</v>
      </c>
      <c r="D161" s="41" t="s">
        <v>663</v>
      </c>
      <c r="E161" s="41" t="s">
        <v>49</v>
      </c>
      <c r="F161" s="41" t="s">
        <v>664</v>
      </c>
      <c r="G161" s="41" t="s">
        <v>44</v>
      </c>
      <c r="H161" s="42"/>
      <c r="I161" s="41" t="s">
        <v>45</v>
      </c>
    </row>
    <row r="162" ht="15.0" customHeight="1">
      <c r="A162" s="55" t="s">
        <v>665</v>
      </c>
    </row>
    <row r="163" ht="15.0" customHeight="1">
      <c r="A163" s="43" t="s">
        <v>666</v>
      </c>
    </row>
    <row r="164">
      <c r="A164" s="41" t="s">
        <v>667</v>
      </c>
      <c r="B164" s="41" t="s">
        <v>62</v>
      </c>
      <c r="C164" s="41" t="s">
        <v>63</v>
      </c>
      <c r="D164" s="41" t="s">
        <v>668</v>
      </c>
      <c r="E164" s="41" t="s">
        <v>49</v>
      </c>
      <c r="F164" s="41" t="s">
        <v>65</v>
      </c>
      <c r="G164" s="41" t="s">
        <v>44</v>
      </c>
      <c r="H164" s="42"/>
      <c r="I164" s="41" t="s">
        <v>45</v>
      </c>
    </row>
    <row r="165">
      <c r="A165" s="41" t="s">
        <v>669</v>
      </c>
      <c r="B165" s="41" t="s">
        <v>67</v>
      </c>
      <c r="C165" s="41" t="s">
        <v>68</v>
      </c>
      <c r="D165" s="41" t="s">
        <v>670</v>
      </c>
      <c r="E165" s="41" t="s">
        <v>69</v>
      </c>
      <c r="F165" s="41" t="s">
        <v>70</v>
      </c>
      <c r="G165" s="41" t="s">
        <v>44</v>
      </c>
      <c r="H165" s="42"/>
      <c r="I165" s="41" t="s">
        <v>45</v>
      </c>
    </row>
    <row r="166">
      <c r="A166" s="41" t="s">
        <v>671</v>
      </c>
      <c r="B166" s="41"/>
      <c r="C166" s="41" t="s">
        <v>72</v>
      </c>
      <c r="D166" s="41" t="s">
        <v>73</v>
      </c>
      <c r="E166" s="41" t="s">
        <v>49</v>
      </c>
      <c r="F166" s="41" t="s">
        <v>74</v>
      </c>
      <c r="G166" s="41" t="s">
        <v>44</v>
      </c>
      <c r="H166" s="42"/>
      <c r="I166" s="41" t="s">
        <v>45</v>
      </c>
    </row>
    <row r="167">
      <c r="A167" s="41" t="s">
        <v>672</v>
      </c>
      <c r="B167" s="41"/>
      <c r="C167" s="41" t="s">
        <v>76</v>
      </c>
      <c r="D167" s="41" t="s">
        <v>673</v>
      </c>
      <c r="E167" s="41" t="s">
        <v>78</v>
      </c>
      <c r="F167" s="41" t="s">
        <v>79</v>
      </c>
      <c r="G167" s="41" t="s">
        <v>44</v>
      </c>
      <c r="H167" s="42"/>
      <c r="I167" s="41" t="s">
        <v>45</v>
      </c>
    </row>
    <row r="168">
      <c r="A168" s="41" t="s">
        <v>674</v>
      </c>
      <c r="B168" s="41" t="s">
        <v>81</v>
      </c>
      <c r="C168" s="41" t="s">
        <v>82</v>
      </c>
      <c r="D168" s="41" t="s">
        <v>670</v>
      </c>
      <c r="E168" s="41" t="s">
        <v>49</v>
      </c>
      <c r="F168" s="41" t="s">
        <v>83</v>
      </c>
      <c r="G168" s="41" t="s">
        <v>44</v>
      </c>
      <c r="H168" s="42"/>
      <c r="I168" s="41" t="s">
        <v>45</v>
      </c>
    </row>
    <row r="169">
      <c r="A169" s="41" t="s">
        <v>675</v>
      </c>
      <c r="B169" s="41"/>
      <c r="C169" s="41" t="s">
        <v>85</v>
      </c>
      <c r="D169" s="41" t="s">
        <v>676</v>
      </c>
      <c r="E169" s="41" t="s">
        <v>49</v>
      </c>
      <c r="F169" s="41" t="s">
        <v>87</v>
      </c>
      <c r="G169" s="41" t="s">
        <v>44</v>
      </c>
      <c r="H169" s="42"/>
      <c r="I169" s="41" t="s">
        <v>45</v>
      </c>
    </row>
    <row r="170">
      <c r="A170" s="41" t="s">
        <v>677</v>
      </c>
      <c r="B170" s="41" t="s">
        <v>89</v>
      </c>
      <c r="C170" s="41" t="s">
        <v>90</v>
      </c>
      <c r="D170" s="41" t="s">
        <v>678</v>
      </c>
      <c r="E170" s="41" t="s">
        <v>49</v>
      </c>
      <c r="F170" s="41" t="s">
        <v>92</v>
      </c>
      <c r="G170" s="41" t="s">
        <v>44</v>
      </c>
      <c r="H170" s="42"/>
      <c r="I170" s="41" t="s">
        <v>45</v>
      </c>
    </row>
    <row r="171">
      <c r="A171" s="41" t="s">
        <v>679</v>
      </c>
      <c r="B171" s="41"/>
      <c r="C171" s="41" t="s">
        <v>94</v>
      </c>
      <c r="D171" s="41" t="s">
        <v>680</v>
      </c>
      <c r="E171" s="41" t="s">
        <v>49</v>
      </c>
      <c r="F171" s="41" t="s">
        <v>92</v>
      </c>
      <c r="G171" s="41" t="s">
        <v>44</v>
      </c>
      <c r="H171" s="42"/>
      <c r="I171" s="41" t="s">
        <v>45</v>
      </c>
    </row>
    <row r="172">
      <c r="A172" s="41" t="s">
        <v>681</v>
      </c>
      <c r="B172" s="41"/>
      <c r="C172" s="41" t="s">
        <v>97</v>
      </c>
      <c r="D172" s="41" t="s">
        <v>682</v>
      </c>
      <c r="E172" s="41" t="s">
        <v>49</v>
      </c>
      <c r="F172" s="41" t="s">
        <v>99</v>
      </c>
      <c r="G172" s="41" t="s">
        <v>44</v>
      </c>
      <c r="H172" s="42"/>
      <c r="I172" s="41" t="s">
        <v>45</v>
      </c>
    </row>
    <row r="173">
      <c r="A173" s="41" t="s">
        <v>683</v>
      </c>
      <c r="B173" s="41" t="s">
        <v>101</v>
      </c>
      <c r="C173" s="41" t="s">
        <v>102</v>
      </c>
      <c r="D173" s="41" t="s">
        <v>684</v>
      </c>
      <c r="E173" s="41" t="s">
        <v>104</v>
      </c>
      <c r="F173" s="41" t="s">
        <v>105</v>
      </c>
      <c r="G173" s="41" t="s">
        <v>44</v>
      </c>
      <c r="H173" s="42"/>
      <c r="I173" s="41" t="s">
        <v>45</v>
      </c>
    </row>
    <row r="174">
      <c r="A174" s="41" t="s">
        <v>685</v>
      </c>
      <c r="B174" s="41" t="s">
        <v>107</v>
      </c>
      <c r="C174" s="41" t="s">
        <v>108</v>
      </c>
      <c r="D174" s="41" t="s">
        <v>686</v>
      </c>
      <c r="E174" s="41" t="s">
        <v>49</v>
      </c>
      <c r="F174" s="41" t="s">
        <v>110</v>
      </c>
      <c r="G174" s="41" t="s">
        <v>44</v>
      </c>
      <c r="H174" s="42"/>
      <c r="I174" s="41" t="s">
        <v>45</v>
      </c>
    </row>
    <row r="175" ht="15.0" customHeight="1">
      <c r="A175" s="43" t="s">
        <v>687</v>
      </c>
    </row>
    <row r="176">
      <c r="A176" s="41" t="s">
        <v>688</v>
      </c>
      <c r="B176" s="41" t="s">
        <v>689</v>
      </c>
      <c r="C176" s="41" t="s">
        <v>275</v>
      </c>
      <c r="D176" s="41" t="s">
        <v>690</v>
      </c>
      <c r="E176" s="49" t="s">
        <v>49</v>
      </c>
      <c r="F176" s="41" t="s">
        <v>277</v>
      </c>
      <c r="G176" s="41" t="s">
        <v>44</v>
      </c>
      <c r="H176" s="42"/>
      <c r="I176" s="41" t="s">
        <v>45</v>
      </c>
    </row>
    <row r="177">
      <c r="A177" s="41" t="s">
        <v>691</v>
      </c>
      <c r="B177" s="41"/>
      <c r="C177" s="41" t="s">
        <v>279</v>
      </c>
      <c r="D177" s="41" t="s">
        <v>692</v>
      </c>
      <c r="E177" s="49" t="s">
        <v>49</v>
      </c>
      <c r="F177" s="41" t="s">
        <v>281</v>
      </c>
      <c r="G177" s="41" t="s">
        <v>44</v>
      </c>
      <c r="H177" s="42"/>
      <c r="I177" s="41" t="s">
        <v>45</v>
      </c>
    </row>
    <row r="178">
      <c r="A178" s="41" t="s">
        <v>693</v>
      </c>
      <c r="B178" s="41"/>
      <c r="C178" s="41" t="s">
        <v>283</v>
      </c>
      <c r="D178" s="41" t="s">
        <v>694</v>
      </c>
      <c r="E178" s="49" t="s">
        <v>49</v>
      </c>
      <c r="F178" s="41" t="s">
        <v>285</v>
      </c>
      <c r="G178" s="41" t="s">
        <v>44</v>
      </c>
      <c r="H178" s="42"/>
      <c r="I178" s="41" t="s">
        <v>45</v>
      </c>
    </row>
    <row r="179">
      <c r="A179" s="41" t="s">
        <v>695</v>
      </c>
      <c r="B179" s="41" t="s">
        <v>696</v>
      </c>
      <c r="C179" s="41" t="s">
        <v>288</v>
      </c>
      <c r="D179" s="41" t="s">
        <v>697</v>
      </c>
      <c r="E179" s="49" t="s">
        <v>49</v>
      </c>
      <c r="F179" s="41" t="s">
        <v>290</v>
      </c>
      <c r="G179" s="41" t="s">
        <v>44</v>
      </c>
      <c r="H179" s="42"/>
      <c r="I179" s="41" t="s">
        <v>45</v>
      </c>
    </row>
    <row r="180">
      <c r="A180" s="41" t="s">
        <v>698</v>
      </c>
      <c r="B180" s="41"/>
      <c r="C180" s="41" t="s">
        <v>292</v>
      </c>
      <c r="D180" s="41" t="s">
        <v>699</v>
      </c>
      <c r="E180" s="49" t="s">
        <v>49</v>
      </c>
      <c r="F180" s="41" t="s">
        <v>294</v>
      </c>
      <c r="G180" s="41" t="s">
        <v>44</v>
      </c>
      <c r="H180" s="42"/>
      <c r="I180" s="41" t="s">
        <v>45</v>
      </c>
    </row>
    <row r="181">
      <c r="A181" s="41" t="s">
        <v>700</v>
      </c>
      <c r="B181" s="41"/>
      <c r="C181" s="41" t="s">
        <v>296</v>
      </c>
      <c r="D181" s="41" t="s">
        <v>701</v>
      </c>
      <c r="E181" s="49" t="s">
        <v>49</v>
      </c>
      <c r="F181" s="41" t="s">
        <v>702</v>
      </c>
      <c r="G181" s="41" t="s">
        <v>44</v>
      </c>
      <c r="H181" s="42"/>
      <c r="I181" s="41" t="s">
        <v>45</v>
      </c>
    </row>
    <row r="182">
      <c r="A182" s="41" t="s">
        <v>703</v>
      </c>
      <c r="B182" s="41"/>
      <c r="C182" s="41" t="s">
        <v>300</v>
      </c>
      <c r="D182" s="41" t="s">
        <v>704</v>
      </c>
      <c r="E182" s="49" t="s">
        <v>49</v>
      </c>
      <c r="F182" s="41" t="s">
        <v>702</v>
      </c>
      <c r="G182" s="41" t="s">
        <v>44</v>
      </c>
      <c r="H182" s="42"/>
      <c r="I182" s="41" t="s">
        <v>45</v>
      </c>
    </row>
    <row r="183" ht="15.0" customHeight="1">
      <c r="A183" s="43" t="s">
        <v>705</v>
      </c>
    </row>
    <row r="184">
      <c r="A184" s="41" t="s">
        <v>706</v>
      </c>
      <c r="B184" s="41" t="s">
        <v>707</v>
      </c>
      <c r="C184" s="41" t="s">
        <v>275</v>
      </c>
      <c r="D184" s="41" t="s">
        <v>690</v>
      </c>
      <c r="E184" s="49" t="s">
        <v>49</v>
      </c>
      <c r="F184" s="41" t="s">
        <v>277</v>
      </c>
      <c r="G184" s="41" t="s">
        <v>44</v>
      </c>
      <c r="H184" s="42"/>
      <c r="I184" s="41" t="s">
        <v>45</v>
      </c>
    </row>
    <row r="185">
      <c r="A185" s="41" t="s">
        <v>708</v>
      </c>
      <c r="B185" s="41"/>
      <c r="C185" s="41" t="s">
        <v>279</v>
      </c>
      <c r="D185" s="41" t="s">
        <v>692</v>
      </c>
      <c r="E185" s="49" t="s">
        <v>49</v>
      </c>
      <c r="F185" s="41" t="s">
        <v>281</v>
      </c>
      <c r="G185" s="41" t="s">
        <v>44</v>
      </c>
      <c r="H185" s="42"/>
      <c r="I185" s="41" t="s">
        <v>45</v>
      </c>
    </row>
    <row r="186">
      <c r="A186" s="41" t="s">
        <v>709</v>
      </c>
      <c r="B186" s="41"/>
      <c r="C186" s="41" t="s">
        <v>283</v>
      </c>
      <c r="D186" s="41" t="s">
        <v>694</v>
      </c>
      <c r="E186" s="49" t="s">
        <v>49</v>
      </c>
      <c r="F186" s="41" t="s">
        <v>285</v>
      </c>
      <c r="G186" s="41" t="s">
        <v>44</v>
      </c>
      <c r="H186" s="42"/>
      <c r="I186" s="41" t="s">
        <v>45</v>
      </c>
    </row>
    <row r="187">
      <c r="A187" s="41" t="s">
        <v>710</v>
      </c>
      <c r="B187" s="41" t="s">
        <v>711</v>
      </c>
      <c r="C187" s="41" t="s">
        <v>288</v>
      </c>
      <c r="D187" s="41" t="s">
        <v>697</v>
      </c>
      <c r="E187" s="49" t="s">
        <v>49</v>
      </c>
      <c r="F187" s="41" t="s">
        <v>290</v>
      </c>
      <c r="G187" s="41" t="s">
        <v>44</v>
      </c>
      <c r="H187" s="42"/>
      <c r="I187" s="41" t="s">
        <v>45</v>
      </c>
    </row>
    <row r="188">
      <c r="A188" s="41" t="s">
        <v>712</v>
      </c>
      <c r="B188" s="41"/>
      <c r="C188" s="41" t="s">
        <v>292</v>
      </c>
      <c r="D188" s="41" t="s">
        <v>699</v>
      </c>
      <c r="E188" s="49" t="s">
        <v>49</v>
      </c>
      <c r="F188" s="41" t="s">
        <v>294</v>
      </c>
      <c r="G188" s="41" t="s">
        <v>44</v>
      </c>
      <c r="H188" s="42"/>
      <c r="I188" s="41" t="s">
        <v>45</v>
      </c>
    </row>
    <row r="189">
      <c r="A189" s="41" t="s">
        <v>713</v>
      </c>
      <c r="B189" s="41"/>
      <c r="C189" s="41" t="s">
        <v>296</v>
      </c>
      <c r="D189" s="41" t="s">
        <v>701</v>
      </c>
      <c r="E189" s="49" t="s">
        <v>49</v>
      </c>
      <c r="F189" s="41" t="s">
        <v>702</v>
      </c>
      <c r="G189" s="41" t="s">
        <v>44</v>
      </c>
      <c r="H189" s="42"/>
      <c r="I189" s="41" t="s">
        <v>45</v>
      </c>
    </row>
    <row r="190">
      <c r="A190" s="41" t="s">
        <v>714</v>
      </c>
      <c r="B190" s="41"/>
      <c r="C190" s="41" t="s">
        <v>300</v>
      </c>
      <c r="D190" s="41" t="s">
        <v>704</v>
      </c>
      <c r="E190" s="49" t="s">
        <v>49</v>
      </c>
      <c r="F190" s="41" t="s">
        <v>702</v>
      </c>
      <c r="G190" s="41" t="s">
        <v>44</v>
      </c>
      <c r="H190" s="42"/>
      <c r="I190" s="41" t="s">
        <v>45</v>
      </c>
    </row>
    <row r="191" ht="15.0" customHeight="1">
      <c r="A191" s="55" t="s">
        <v>715</v>
      </c>
    </row>
    <row r="192" ht="15.0" customHeight="1">
      <c r="A192" s="43" t="s">
        <v>716</v>
      </c>
    </row>
    <row r="193">
      <c r="A193" s="41" t="s">
        <v>717</v>
      </c>
      <c r="B193" s="41" t="s">
        <v>718</v>
      </c>
      <c r="C193" s="41" t="s">
        <v>513</v>
      </c>
      <c r="D193" s="41" t="s">
        <v>719</v>
      </c>
      <c r="E193" s="49" t="s">
        <v>49</v>
      </c>
      <c r="F193" s="41" t="s">
        <v>720</v>
      </c>
      <c r="G193" s="41" t="s">
        <v>44</v>
      </c>
      <c r="H193" s="42"/>
      <c r="I193" s="41" t="s">
        <v>45</v>
      </c>
    </row>
    <row r="194">
      <c r="A194" s="41" t="s">
        <v>721</v>
      </c>
      <c r="B194" s="42"/>
      <c r="C194" s="41" t="s">
        <v>517</v>
      </c>
      <c r="D194" s="41" t="s">
        <v>722</v>
      </c>
      <c r="E194" s="49" t="s">
        <v>49</v>
      </c>
      <c r="F194" s="41" t="s">
        <v>519</v>
      </c>
      <c r="G194" s="41" t="s">
        <v>44</v>
      </c>
      <c r="H194" s="42"/>
      <c r="I194" s="41" t="s">
        <v>45</v>
      </c>
    </row>
    <row r="195">
      <c r="A195" s="41" t="s">
        <v>723</v>
      </c>
      <c r="B195" s="42"/>
      <c r="C195" s="41" t="s">
        <v>521</v>
      </c>
      <c r="D195" s="41" t="s">
        <v>724</v>
      </c>
      <c r="E195" s="49" t="s">
        <v>49</v>
      </c>
      <c r="F195" s="41" t="s">
        <v>725</v>
      </c>
      <c r="G195" s="41" t="s">
        <v>44</v>
      </c>
      <c r="H195" s="42"/>
      <c r="I195" s="41" t="s">
        <v>45</v>
      </c>
    </row>
    <row r="196">
      <c r="A196" s="41" t="s">
        <v>726</v>
      </c>
      <c r="B196" s="41" t="s">
        <v>727</v>
      </c>
      <c r="C196" s="41" t="s">
        <v>728</v>
      </c>
      <c r="D196" s="41" t="s">
        <v>729</v>
      </c>
      <c r="E196" s="49" t="s">
        <v>49</v>
      </c>
      <c r="F196" s="41" t="s">
        <v>730</v>
      </c>
      <c r="G196" s="41" t="s">
        <v>44</v>
      </c>
      <c r="H196" s="42"/>
      <c r="I196" s="41" t="s">
        <v>45</v>
      </c>
    </row>
    <row r="197">
      <c r="A197" s="41" t="s">
        <v>731</v>
      </c>
      <c r="B197" s="42"/>
      <c r="C197" s="41" t="s">
        <v>732</v>
      </c>
      <c r="D197" s="41" t="s">
        <v>733</v>
      </c>
      <c r="E197" s="49" t="s">
        <v>49</v>
      </c>
      <c r="F197" s="41" t="s">
        <v>734</v>
      </c>
      <c r="G197" s="41" t="s">
        <v>44</v>
      </c>
      <c r="H197" s="42"/>
      <c r="I197" s="41" t="s">
        <v>45</v>
      </c>
    </row>
    <row r="198" ht="15.0" customHeight="1">
      <c r="A198" s="43" t="s">
        <v>735</v>
      </c>
    </row>
    <row r="199">
      <c r="A199" s="41" t="s">
        <v>736</v>
      </c>
      <c r="B199" s="41" t="s">
        <v>737</v>
      </c>
      <c r="C199" s="41" t="s">
        <v>738</v>
      </c>
      <c r="D199" s="41" t="s">
        <v>739</v>
      </c>
      <c r="E199" s="41" t="s">
        <v>49</v>
      </c>
      <c r="F199" s="41" t="s">
        <v>740</v>
      </c>
      <c r="G199" s="41" t="s">
        <v>44</v>
      </c>
      <c r="H199" s="42"/>
      <c r="I199" s="41" t="s">
        <v>45</v>
      </c>
    </row>
    <row r="200">
      <c r="A200" s="41" t="s">
        <v>741</v>
      </c>
      <c r="B200" s="41" t="s">
        <v>742</v>
      </c>
      <c r="C200" s="41" t="s">
        <v>743</v>
      </c>
      <c r="D200" s="41" t="s">
        <v>744</v>
      </c>
      <c r="E200" s="41" t="s">
        <v>49</v>
      </c>
      <c r="F200" s="41" t="s">
        <v>745</v>
      </c>
      <c r="G200" s="41" t="s">
        <v>44</v>
      </c>
      <c r="H200" s="42"/>
      <c r="I200" s="41" t="s">
        <v>45</v>
      </c>
    </row>
    <row r="201">
      <c r="A201" s="41" t="s">
        <v>746</v>
      </c>
      <c r="B201" s="42"/>
      <c r="C201" s="41" t="s">
        <v>747</v>
      </c>
      <c r="D201" s="41" t="s">
        <v>748</v>
      </c>
      <c r="E201" s="41" t="s">
        <v>49</v>
      </c>
      <c r="F201" s="41" t="s">
        <v>749</v>
      </c>
      <c r="G201" s="41" t="s">
        <v>44</v>
      </c>
      <c r="H201" s="42"/>
      <c r="I201" s="41" t="s">
        <v>45</v>
      </c>
    </row>
    <row r="202" ht="15.0" customHeight="1">
      <c r="A202" s="43" t="s">
        <v>750</v>
      </c>
    </row>
    <row r="203">
      <c r="A203" s="41" t="s">
        <v>751</v>
      </c>
      <c r="B203" s="41" t="s">
        <v>752</v>
      </c>
      <c r="C203" s="41" t="s">
        <v>753</v>
      </c>
      <c r="D203" s="41" t="s">
        <v>754</v>
      </c>
      <c r="E203" s="41" t="s">
        <v>49</v>
      </c>
      <c r="F203" s="41" t="s">
        <v>755</v>
      </c>
      <c r="G203" s="41" t="s">
        <v>44</v>
      </c>
      <c r="H203" s="42"/>
      <c r="I203" s="41" t="s">
        <v>45</v>
      </c>
    </row>
    <row r="204">
      <c r="A204" s="41" t="s">
        <v>756</v>
      </c>
      <c r="B204" s="41" t="s">
        <v>757</v>
      </c>
      <c r="C204" s="41" t="s">
        <v>758</v>
      </c>
      <c r="D204" s="41" t="s">
        <v>759</v>
      </c>
      <c r="E204" s="41" t="s">
        <v>49</v>
      </c>
      <c r="F204" s="41" t="s">
        <v>760</v>
      </c>
      <c r="G204" s="41" t="s">
        <v>44</v>
      </c>
      <c r="H204" s="42"/>
      <c r="I204" s="41" t="s">
        <v>45</v>
      </c>
    </row>
    <row r="205">
      <c r="A205" s="41" t="s">
        <v>761</v>
      </c>
      <c r="B205" s="42"/>
      <c r="C205" s="41" t="s">
        <v>762</v>
      </c>
      <c r="D205" s="41" t="s">
        <v>763</v>
      </c>
      <c r="E205" s="41" t="s">
        <v>49</v>
      </c>
      <c r="F205" s="41" t="s">
        <v>764</v>
      </c>
      <c r="G205" s="41" t="s">
        <v>44</v>
      </c>
      <c r="H205" s="42"/>
      <c r="I205" s="41" t="s">
        <v>45</v>
      </c>
    </row>
    <row r="206" ht="15.0" customHeight="1">
      <c r="A206" s="43" t="s">
        <v>765</v>
      </c>
    </row>
    <row r="207">
      <c r="A207" s="41" t="s">
        <v>766</v>
      </c>
      <c r="B207" s="41" t="s">
        <v>767</v>
      </c>
      <c r="C207" s="41" t="s">
        <v>768</v>
      </c>
      <c r="D207" s="41" t="s">
        <v>769</v>
      </c>
      <c r="E207" s="41" t="s">
        <v>49</v>
      </c>
      <c r="F207" s="41" t="s">
        <v>770</v>
      </c>
      <c r="G207" s="41" t="s">
        <v>44</v>
      </c>
      <c r="H207" s="42"/>
      <c r="I207" s="41" t="s">
        <v>45</v>
      </c>
    </row>
    <row r="208">
      <c r="A208" s="41" t="s">
        <v>771</v>
      </c>
      <c r="B208" s="41" t="s">
        <v>772</v>
      </c>
      <c r="C208" s="41" t="s">
        <v>773</v>
      </c>
      <c r="D208" s="41" t="s">
        <v>774</v>
      </c>
      <c r="E208" s="41" t="s">
        <v>49</v>
      </c>
      <c r="F208" s="41" t="s">
        <v>775</v>
      </c>
      <c r="G208" s="41" t="s">
        <v>44</v>
      </c>
      <c r="H208" s="42"/>
      <c r="I208" s="41" t="s">
        <v>45</v>
      </c>
    </row>
    <row r="209">
      <c r="A209" s="41" t="s">
        <v>776</v>
      </c>
      <c r="B209" s="42"/>
      <c r="C209" s="41" t="s">
        <v>777</v>
      </c>
      <c r="D209" s="41" t="s">
        <v>778</v>
      </c>
      <c r="E209" s="41" t="s">
        <v>49</v>
      </c>
      <c r="F209" s="41" t="s">
        <v>779</v>
      </c>
      <c r="G209" s="41" t="s">
        <v>44</v>
      </c>
      <c r="H209" s="42"/>
      <c r="I209" s="41" t="s">
        <v>45</v>
      </c>
    </row>
    <row r="210" ht="15.0" customHeight="1">
      <c r="A210" s="43" t="s">
        <v>780</v>
      </c>
    </row>
    <row r="211">
      <c r="A211" s="41" t="s">
        <v>781</v>
      </c>
      <c r="B211" s="41" t="s">
        <v>782</v>
      </c>
      <c r="C211" s="45" t="s">
        <v>783</v>
      </c>
      <c r="D211" s="41" t="s">
        <v>784</v>
      </c>
      <c r="E211" s="41" t="s">
        <v>49</v>
      </c>
      <c r="F211" s="45" t="s">
        <v>785</v>
      </c>
      <c r="G211" s="56" t="s">
        <v>44</v>
      </c>
      <c r="H211" s="57"/>
      <c r="I211" s="41" t="s">
        <v>45</v>
      </c>
    </row>
    <row r="212">
      <c r="A212" s="41" t="s">
        <v>786</v>
      </c>
      <c r="B212" s="41" t="s">
        <v>787</v>
      </c>
      <c r="C212" s="41" t="s">
        <v>788</v>
      </c>
      <c r="D212" s="41" t="s">
        <v>789</v>
      </c>
      <c r="E212" s="42" t="s">
        <v>49</v>
      </c>
      <c r="F212" s="42" t="s">
        <v>290</v>
      </c>
      <c r="G212" s="56" t="s">
        <v>44</v>
      </c>
      <c r="H212" s="57"/>
      <c r="I212" s="41" t="s">
        <v>45</v>
      </c>
    </row>
    <row r="213">
      <c r="A213" s="41" t="s">
        <v>790</v>
      </c>
      <c r="B213" s="42"/>
      <c r="C213" s="41" t="s">
        <v>791</v>
      </c>
      <c r="D213" s="41" t="s">
        <v>792</v>
      </c>
      <c r="E213" s="42" t="s">
        <v>49</v>
      </c>
      <c r="F213" s="42" t="s">
        <v>294</v>
      </c>
      <c r="G213" s="56" t="s">
        <v>44</v>
      </c>
      <c r="H213" s="57"/>
      <c r="I213" s="41" t="s">
        <v>45</v>
      </c>
    </row>
    <row r="214">
      <c r="A214" s="41" t="s">
        <v>793</v>
      </c>
      <c r="B214" s="42"/>
      <c r="C214" s="42" t="s">
        <v>296</v>
      </c>
      <c r="D214" s="41" t="s">
        <v>794</v>
      </c>
      <c r="E214" s="42" t="s">
        <v>49</v>
      </c>
      <c r="F214" s="41" t="s">
        <v>795</v>
      </c>
      <c r="G214" s="56" t="s">
        <v>44</v>
      </c>
      <c r="H214" s="57"/>
      <c r="I214" s="41" t="s">
        <v>45</v>
      </c>
    </row>
    <row r="215">
      <c r="A215" s="41" t="s">
        <v>796</v>
      </c>
      <c r="B215" s="42"/>
      <c r="C215" s="42" t="s">
        <v>300</v>
      </c>
      <c r="D215" s="41" t="s">
        <v>797</v>
      </c>
      <c r="E215" s="42" t="s">
        <v>49</v>
      </c>
      <c r="F215" s="41" t="s">
        <v>795</v>
      </c>
      <c r="G215" s="56" t="s">
        <v>44</v>
      </c>
      <c r="H215" s="57"/>
      <c r="I215" s="41" t="s">
        <v>45</v>
      </c>
    </row>
    <row r="216" ht="15.0" customHeight="1">
      <c r="A216" s="55" t="s">
        <v>798</v>
      </c>
    </row>
    <row r="217" ht="15.0" customHeight="1">
      <c r="A217" s="43" t="s">
        <v>799</v>
      </c>
    </row>
    <row r="218">
      <c r="A218" s="41" t="s">
        <v>800</v>
      </c>
      <c r="B218" s="41" t="s">
        <v>62</v>
      </c>
      <c r="C218" s="41" t="s">
        <v>63</v>
      </c>
      <c r="D218" s="41" t="s">
        <v>801</v>
      </c>
      <c r="E218" s="41" t="s">
        <v>49</v>
      </c>
      <c r="F218" s="41" t="s">
        <v>65</v>
      </c>
      <c r="G218" s="41" t="s">
        <v>44</v>
      </c>
      <c r="H218" s="42"/>
      <c r="I218" s="41" t="s">
        <v>45</v>
      </c>
    </row>
    <row r="219">
      <c r="A219" s="41" t="s">
        <v>802</v>
      </c>
      <c r="B219" s="41" t="s">
        <v>67</v>
      </c>
      <c r="C219" s="41" t="s">
        <v>68</v>
      </c>
      <c r="D219" s="41" t="s">
        <v>803</v>
      </c>
      <c r="E219" s="41" t="s">
        <v>69</v>
      </c>
      <c r="F219" s="41" t="s">
        <v>70</v>
      </c>
      <c r="G219" s="41" t="s">
        <v>44</v>
      </c>
      <c r="H219" s="42"/>
      <c r="I219" s="41" t="s">
        <v>45</v>
      </c>
    </row>
    <row r="220">
      <c r="A220" s="41" t="s">
        <v>804</v>
      </c>
      <c r="B220" s="41"/>
      <c r="C220" s="41" t="s">
        <v>72</v>
      </c>
      <c r="D220" s="41" t="s">
        <v>805</v>
      </c>
      <c r="E220" s="41" t="s">
        <v>49</v>
      </c>
      <c r="F220" s="41" t="s">
        <v>74</v>
      </c>
      <c r="G220" s="41" t="s">
        <v>44</v>
      </c>
      <c r="H220" s="42"/>
      <c r="I220" s="41" t="s">
        <v>45</v>
      </c>
    </row>
    <row r="221">
      <c r="A221" s="41" t="s">
        <v>806</v>
      </c>
      <c r="B221" s="41"/>
      <c r="C221" s="41" t="s">
        <v>76</v>
      </c>
      <c r="D221" s="41" t="s">
        <v>807</v>
      </c>
      <c r="E221" s="41" t="s">
        <v>78</v>
      </c>
      <c r="F221" s="41" t="s">
        <v>79</v>
      </c>
      <c r="G221" s="41" t="s">
        <v>44</v>
      </c>
      <c r="H221" s="42"/>
      <c r="I221" s="41" t="s">
        <v>45</v>
      </c>
    </row>
    <row r="222">
      <c r="A222" s="41" t="s">
        <v>808</v>
      </c>
      <c r="B222" s="41" t="s">
        <v>81</v>
      </c>
      <c r="C222" s="41" t="s">
        <v>82</v>
      </c>
      <c r="D222" s="41" t="s">
        <v>803</v>
      </c>
      <c r="E222" s="41" t="s">
        <v>49</v>
      </c>
      <c r="F222" s="41" t="s">
        <v>83</v>
      </c>
      <c r="G222" s="41" t="s">
        <v>44</v>
      </c>
      <c r="H222" s="42"/>
      <c r="I222" s="41" t="s">
        <v>45</v>
      </c>
    </row>
    <row r="223">
      <c r="A223" s="41" t="s">
        <v>809</v>
      </c>
      <c r="B223" s="41"/>
      <c r="C223" s="41" t="s">
        <v>85</v>
      </c>
      <c r="D223" s="41" t="s">
        <v>810</v>
      </c>
      <c r="E223" s="41" t="s">
        <v>49</v>
      </c>
      <c r="F223" s="41" t="s">
        <v>87</v>
      </c>
      <c r="G223" s="41" t="s">
        <v>44</v>
      </c>
      <c r="H223" s="42"/>
      <c r="I223" s="41" t="s">
        <v>45</v>
      </c>
    </row>
    <row r="224">
      <c r="A224" s="41" t="s">
        <v>811</v>
      </c>
      <c r="B224" s="41" t="s">
        <v>89</v>
      </c>
      <c r="C224" s="41" t="s">
        <v>90</v>
      </c>
      <c r="D224" s="41" t="s">
        <v>812</v>
      </c>
      <c r="E224" s="41" t="s">
        <v>49</v>
      </c>
      <c r="F224" s="41" t="s">
        <v>92</v>
      </c>
      <c r="G224" s="41" t="s">
        <v>44</v>
      </c>
      <c r="H224" s="42"/>
      <c r="I224" s="41" t="s">
        <v>45</v>
      </c>
    </row>
    <row r="225">
      <c r="A225" s="41" t="s">
        <v>813</v>
      </c>
      <c r="B225" s="41"/>
      <c r="C225" s="41" t="s">
        <v>94</v>
      </c>
      <c r="D225" s="41" t="s">
        <v>814</v>
      </c>
      <c r="E225" s="41" t="s">
        <v>49</v>
      </c>
      <c r="F225" s="41" t="s">
        <v>92</v>
      </c>
      <c r="G225" s="41" t="s">
        <v>44</v>
      </c>
      <c r="H225" s="42"/>
      <c r="I225" s="41" t="s">
        <v>45</v>
      </c>
    </row>
    <row r="226">
      <c r="A226" s="41" t="s">
        <v>815</v>
      </c>
      <c r="B226" s="41"/>
      <c r="C226" s="41" t="s">
        <v>97</v>
      </c>
      <c r="D226" s="41" t="s">
        <v>816</v>
      </c>
      <c r="E226" s="41" t="s">
        <v>49</v>
      </c>
      <c r="F226" s="41" t="s">
        <v>99</v>
      </c>
      <c r="G226" s="41" t="s">
        <v>44</v>
      </c>
      <c r="H226" s="42"/>
      <c r="I226" s="41" t="s">
        <v>45</v>
      </c>
    </row>
    <row r="227">
      <c r="A227" s="41" t="s">
        <v>817</v>
      </c>
      <c r="B227" s="41" t="s">
        <v>101</v>
      </c>
      <c r="C227" s="41" t="s">
        <v>102</v>
      </c>
      <c r="D227" s="41" t="s">
        <v>818</v>
      </c>
      <c r="E227" s="41" t="s">
        <v>104</v>
      </c>
      <c r="F227" s="41" t="s">
        <v>105</v>
      </c>
      <c r="G227" s="41" t="s">
        <v>44</v>
      </c>
      <c r="H227" s="42"/>
      <c r="I227" s="41" t="s">
        <v>45</v>
      </c>
    </row>
    <row r="228">
      <c r="A228" s="41" t="s">
        <v>819</v>
      </c>
      <c r="B228" s="41" t="s">
        <v>107</v>
      </c>
      <c r="C228" s="41" t="s">
        <v>108</v>
      </c>
      <c r="D228" s="41" t="s">
        <v>820</v>
      </c>
      <c r="E228" s="41" t="s">
        <v>49</v>
      </c>
      <c r="F228" s="41" t="s">
        <v>110</v>
      </c>
      <c r="G228" s="41" t="s">
        <v>44</v>
      </c>
      <c r="H228" s="42"/>
      <c r="I228" s="41" t="s">
        <v>45</v>
      </c>
    </row>
    <row r="229" ht="15.0" customHeight="1">
      <c r="A229" s="43" t="s">
        <v>821</v>
      </c>
    </row>
    <row r="230">
      <c r="A230" s="41" t="s">
        <v>822</v>
      </c>
      <c r="B230" s="41" t="s">
        <v>823</v>
      </c>
      <c r="C230" s="41" t="s">
        <v>643</v>
      </c>
      <c r="D230" s="41" t="s">
        <v>824</v>
      </c>
      <c r="E230" s="49" t="s">
        <v>49</v>
      </c>
      <c r="F230" s="41" t="s">
        <v>645</v>
      </c>
      <c r="G230" s="41" t="s">
        <v>44</v>
      </c>
      <c r="H230" s="42"/>
      <c r="I230" s="41" t="s">
        <v>45</v>
      </c>
    </row>
    <row r="231">
      <c r="A231" s="41" t="s">
        <v>825</v>
      </c>
      <c r="B231" s="41"/>
      <c r="C231" s="41" t="s">
        <v>647</v>
      </c>
      <c r="D231" s="41" t="s">
        <v>826</v>
      </c>
      <c r="E231" s="49" t="s">
        <v>49</v>
      </c>
      <c r="F231" s="41" t="s">
        <v>649</v>
      </c>
      <c r="G231" s="41" t="s">
        <v>44</v>
      </c>
      <c r="H231" s="42"/>
      <c r="I231" s="41" t="s">
        <v>45</v>
      </c>
    </row>
    <row r="232">
      <c r="A232" s="41" t="s">
        <v>827</v>
      </c>
      <c r="B232" s="41" t="s">
        <v>828</v>
      </c>
      <c r="C232" s="45" t="s">
        <v>829</v>
      </c>
      <c r="D232" s="41" t="s">
        <v>830</v>
      </c>
      <c r="E232" s="49" t="s">
        <v>49</v>
      </c>
      <c r="F232" s="41" t="s">
        <v>831</v>
      </c>
      <c r="G232" s="41" t="s">
        <v>44</v>
      </c>
      <c r="H232" s="48"/>
      <c r="I232" s="41" t="s">
        <v>45</v>
      </c>
    </row>
    <row r="233">
      <c r="A233" s="41" t="s">
        <v>832</v>
      </c>
      <c r="B233" s="41"/>
      <c r="C233" s="45" t="s">
        <v>656</v>
      </c>
      <c r="D233" s="41" t="s">
        <v>833</v>
      </c>
      <c r="E233" s="49" t="s">
        <v>49</v>
      </c>
      <c r="F233" s="41" t="s">
        <v>834</v>
      </c>
      <c r="G233" s="41" t="s">
        <v>44</v>
      </c>
      <c r="H233" s="48"/>
      <c r="I233" s="41" t="s">
        <v>45</v>
      </c>
    </row>
    <row r="234" ht="15.0" customHeight="1">
      <c r="A234" s="43" t="s">
        <v>835</v>
      </c>
    </row>
    <row r="235">
      <c r="A235" s="41" t="s">
        <v>836</v>
      </c>
      <c r="B235" s="41" t="s">
        <v>642</v>
      </c>
      <c r="C235" s="41" t="s">
        <v>643</v>
      </c>
      <c r="D235" s="41" t="s">
        <v>824</v>
      </c>
      <c r="E235" s="49" t="s">
        <v>49</v>
      </c>
      <c r="F235" s="41" t="s">
        <v>645</v>
      </c>
      <c r="G235" s="41" t="s">
        <v>44</v>
      </c>
      <c r="H235" s="42"/>
      <c r="I235" s="41" t="s">
        <v>45</v>
      </c>
    </row>
    <row r="236">
      <c r="A236" s="41" t="s">
        <v>837</v>
      </c>
      <c r="B236" s="41"/>
      <c r="C236" s="41" t="s">
        <v>647</v>
      </c>
      <c r="D236" s="41" t="s">
        <v>826</v>
      </c>
      <c r="E236" s="49" t="s">
        <v>49</v>
      </c>
      <c r="F236" s="41" t="s">
        <v>649</v>
      </c>
      <c r="G236" s="41" t="s">
        <v>44</v>
      </c>
      <c r="H236" s="42"/>
      <c r="I236" s="41" t="s">
        <v>45</v>
      </c>
    </row>
    <row r="237">
      <c r="A237" s="41" t="s">
        <v>838</v>
      </c>
      <c r="B237" s="41" t="s">
        <v>651</v>
      </c>
      <c r="C237" s="45" t="s">
        <v>839</v>
      </c>
      <c r="D237" s="41" t="s">
        <v>830</v>
      </c>
      <c r="E237" s="49" t="s">
        <v>49</v>
      </c>
      <c r="F237" s="41" t="s">
        <v>840</v>
      </c>
      <c r="G237" s="41" t="s">
        <v>44</v>
      </c>
      <c r="H237" s="48"/>
      <c r="I237" s="41" t="s">
        <v>45</v>
      </c>
    </row>
    <row r="238">
      <c r="A238" s="41" t="s">
        <v>841</v>
      </c>
      <c r="B238" s="41"/>
      <c r="C238" s="45" t="s">
        <v>656</v>
      </c>
      <c r="D238" s="41" t="s">
        <v>833</v>
      </c>
      <c r="E238" s="49" t="s">
        <v>49</v>
      </c>
      <c r="F238" s="41" t="s">
        <v>842</v>
      </c>
      <c r="G238" s="41" t="s">
        <v>44</v>
      </c>
      <c r="H238" s="48"/>
      <c r="I238" s="41" t="s">
        <v>45</v>
      </c>
    </row>
    <row r="239" ht="15.0" customHeight="1">
      <c r="A239" s="43" t="s">
        <v>843</v>
      </c>
    </row>
    <row r="240">
      <c r="A240" s="41" t="s">
        <v>844</v>
      </c>
      <c r="B240" s="41" t="s">
        <v>218</v>
      </c>
      <c r="C240" s="41" t="s">
        <v>219</v>
      </c>
      <c r="D240" s="41" t="s">
        <v>845</v>
      </c>
      <c r="E240" s="41" t="s">
        <v>49</v>
      </c>
      <c r="F240" s="41" t="s">
        <v>221</v>
      </c>
      <c r="G240" s="41" t="s">
        <v>44</v>
      </c>
      <c r="H240" s="42"/>
      <c r="I240" s="41" t="s">
        <v>45</v>
      </c>
    </row>
    <row r="241">
      <c r="A241" s="41" t="s">
        <v>846</v>
      </c>
      <c r="B241" s="41"/>
      <c r="C241" s="41" t="s">
        <v>223</v>
      </c>
      <c r="D241" s="41" t="s">
        <v>847</v>
      </c>
      <c r="E241" s="41" t="s">
        <v>49</v>
      </c>
      <c r="F241" s="41" t="s">
        <v>225</v>
      </c>
      <c r="G241" s="41" t="s">
        <v>44</v>
      </c>
      <c r="H241" s="42"/>
      <c r="I241" s="41" t="s">
        <v>45</v>
      </c>
    </row>
    <row r="242">
      <c r="A242" s="41" t="s">
        <v>848</v>
      </c>
      <c r="B242" s="41" t="s">
        <v>227</v>
      </c>
      <c r="C242" s="41" t="s">
        <v>228</v>
      </c>
      <c r="D242" s="41" t="s">
        <v>849</v>
      </c>
      <c r="E242" s="41" t="s">
        <v>49</v>
      </c>
      <c r="F242" s="41" t="s">
        <v>230</v>
      </c>
      <c r="G242" s="41" t="s">
        <v>44</v>
      </c>
      <c r="H242" s="42"/>
      <c r="I242" s="41" t="s">
        <v>45</v>
      </c>
    </row>
    <row r="243">
      <c r="A243" s="41" t="s">
        <v>850</v>
      </c>
      <c r="B243" s="41" t="s">
        <v>232</v>
      </c>
      <c r="C243" s="41" t="s">
        <v>233</v>
      </c>
      <c r="D243" s="41" t="s">
        <v>851</v>
      </c>
      <c r="E243" s="41" t="s">
        <v>49</v>
      </c>
      <c r="F243" s="41" t="s">
        <v>235</v>
      </c>
      <c r="G243" s="41" t="s">
        <v>44</v>
      </c>
      <c r="H243" s="42"/>
      <c r="I243" s="41" t="s">
        <v>45</v>
      </c>
    </row>
    <row r="244">
      <c r="A244" s="41" t="s">
        <v>852</v>
      </c>
      <c r="B244" s="41"/>
      <c r="C244" s="41" t="s">
        <v>237</v>
      </c>
      <c r="D244" s="41" t="s">
        <v>853</v>
      </c>
      <c r="E244" s="41" t="s">
        <v>49</v>
      </c>
      <c r="F244" s="41" t="s">
        <v>239</v>
      </c>
      <c r="G244" s="41" t="s">
        <v>44</v>
      </c>
      <c r="H244" s="42"/>
      <c r="I244" s="41" t="s">
        <v>45</v>
      </c>
    </row>
    <row r="245" ht="15.0" customHeight="1">
      <c r="A245" s="43" t="s">
        <v>854</v>
      </c>
    </row>
    <row r="246">
      <c r="A246" s="41" t="s">
        <v>855</v>
      </c>
      <c r="B246" s="41" t="s">
        <v>856</v>
      </c>
      <c r="C246" s="41" t="s">
        <v>857</v>
      </c>
      <c r="D246" s="41" t="s">
        <v>858</v>
      </c>
      <c r="E246" s="49" t="s">
        <v>49</v>
      </c>
      <c r="F246" s="41" t="s">
        <v>859</v>
      </c>
      <c r="G246" s="41" t="s">
        <v>44</v>
      </c>
      <c r="H246" s="42"/>
      <c r="I246" s="41" t="s">
        <v>45</v>
      </c>
    </row>
    <row r="247">
      <c r="A247" s="41" t="s">
        <v>860</v>
      </c>
      <c r="B247" s="41"/>
      <c r="C247" s="41" t="s">
        <v>861</v>
      </c>
      <c r="D247" s="41" t="s">
        <v>862</v>
      </c>
      <c r="E247" s="49" t="s">
        <v>49</v>
      </c>
      <c r="F247" s="41" t="s">
        <v>863</v>
      </c>
      <c r="G247" s="41" t="s">
        <v>44</v>
      </c>
      <c r="H247" s="42"/>
      <c r="I247" s="41" t="s">
        <v>45</v>
      </c>
    </row>
    <row r="248">
      <c r="A248" s="41" t="s">
        <v>864</v>
      </c>
      <c r="B248" s="41"/>
      <c r="C248" s="41" t="s">
        <v>861</v>
      </c>
      <c r="D248" s="41" t="s">
        <v>862</v>
      </c>
      <c r="E248" s="49" t="s">
        <v>49</v>
      </c>
      <c r="F248" s="41" t="s">
        <v>863</v>
      </c>
      <c r="G248" s="41" t="s">
        <v>44</v>
      </c>
      <c r="H248" s="42"/>
      <c r="I248" s="41" t="s">
        <v>45</v>
      </c>
    </row>
    <row r="249">
      <c r="A249" s="41" t="s">
        <v>865</v>
      </c>
      <c r="B249" s="41" t="s">
        <v>866</v>
      </c>
      <c r="C249" s="41" t="s">
        <v>867</v>
      </c>
      <c r="D249" s="41" t="s">
        <v>868</v>
      </c>
      <c r="E249" s="49" t="s">
        <v>869</v>
      </c>
      <c r="F249" s="41" t="s">
        <v>870</v>
      </c>
      <c r="G249" s="41" t="s">
        <v>44</v>
      </c>
      <c r="H249" s="42"/>
      <c r="I249" s="41" t="s">
        <v>45</v>
      </c>
    </row>
    <row r="250">
      <c r="A250" s="41" t="s">
        <v>871</v>
      </c>
      <c r="B250" s="41"/>
      <c r="C250" s="41" t="s">
        <v>872</v>
      </c>
      <c r="D250" s="41" t="s">
        <v>873</v>
      </c>
      <c r="E250" s="49" t="s">
        <v>869</v>
      </c>
      <c r="F250" s="41" t="s">
        <v>870</v>
      </c>
      <c r="G250" s="41" t="s">
        <v>44</v>
      </c>
      <c r="H250" s="42"/>
      <c r="I250" s="41" t="s">
        <v>45</v>
      </c>
    </row>
    <row r="251">
      <c r="A251" s="41" t="s">
        <v>874</v>
      </c>
      <c r="B251" s="41" t="s">
        <v>875</v>
      </c>
      <c r="C251" s="41" t="s">
        <v>876</v>
      </c>
      <c r="D251" s="41" t="s">
        <v>877</v>
      </c>
      <c r="E251" s="49" t="s">
        <v>869</v>
      </c>
      <c r="F251" s="41" t="s">
        <v>878</v>
      </c>
      <c r="G251" s="41" t="s">
        <v>44</v>
      </c>
      <c r="H251" s="42"/>
      <c r="I251" s="41" t="s">
        <v>45</v>
      </c>
    </row>
    <row r="252">
      <c r="A252" s="41" t="s">
        <v>879</v>
      </c>
      <c r="B252" s="41"/>
      <c r="C252" s="41" t="s">
        <v>880</v>
      </c>
      <c r="D252" s="41" t="s">
        <v>881</v>
      </c>
      <c r="E252" s="49" t="s">
        <v>869</v>
      </c>
      <c r="F252" s="41" t="s">
        <v>882</v>
      </c>
      <c r="G252" s="41" t="s">
        <v>44</v>
      </c>
      <c r="H252" s="42"/>
      <c r="I252" s="41" t="s">
        <v>45</v>
      </c>
    </row>
    <row r="253">
      <c r="A253" s="41" t="s">
        <v>883</v>
      </c>
      <c r="B253" s="41"/>
      <c r="C253" s="41" t="s">
        <v>884</v>
      </c>
      <c r="D253" s="41" t="s">
        <v>881</v>
      </c>
      <c r="E253" s="41" t="s">
        <v>869</v>
      </c>
      <c r="F253" s="41" t="s">
        <v>885</v>
      </c>
      <c r="G253" s="41" t="s">
        <v>44</v>
      </c>
      <c r="H253" s="42"/>
      <c r="I253" s="41" t="s">
        <v>45</v>
      </c>
    </row>
    <row r="254">
      <c r="A254" s="41" t="s">
        <v>886</v>
      </c>
      <c r="B254" s="41"/>
      <c r="C254" s="41" t="s">
        <v>887</v>
      </c>
      <c r="D254" s="41" t="s">
        <v>888</v>
      </c>
      <c r="E254" s="41" t="s">
        <v>869</v>
      </c>
      <c r="F254" s="41" t="s">
        <v>889</v>
      </c>
      <c r="G254" s="41" t="s">
        <v>44</v>
      </c>
      <c r="H254" s="42"/>
      <c r="I254" s="41" t="s">
        <v>45</v>
      </c>
    </row>
    <row r="255">
      <c r="A255" s="41" t="s">
        <v>890</v>
      </c>
      <c r="B255" s="41"/>
      <c r="C255" s="41" t="s">
        <v>891</v>
      </c>
      <c r="D255" s="41" t="s">
        <v>892</v>
      </c>
      <c r="E255" s="41" t="s">
        <v>869</v>
      </c>
      <c r="F255" s="41" t="s">
        <v>893</v>
      </c>
      <c r="G255" s="41" t="s">
        <v>44</v>
      </c>
      <c r="H255" s="42"/>
      <c r="I255" s="41" t="s">
        <v>45</v>
      </c>
    </row>
    <row r="256">
      <c r="A256" s="41" t="s">
        <v>894</v>
      </c>
      <c r="B256" s="41" t="s">
        <v>895</v>
      </c>
      <c r="C256" s="41" t="s">
        <v>896</v>
      </c>
      <c r="D256" s="41" t="s">
        <v>897</v>
      </c>
      <c r="E256" s="41" t="s">
        <v>898</v>
      </c>
      <c r="F256" s="41" t="s">
        <v>899</v>
      </c>
      <c r="G256" s="41" t="s">
        <v>44</v>
      </c>
      <c r="H256" s="42"/>
      <c r="I256" s="41" t="s">
        <v>45</v>
      </c>
    </row>
    <row r="257">
      <c r="A257" s="41" t="s">
        <v>900</v>
      </c>
      <c r="B257" s="41"/>
      <c r="C257" s="41" t="s">
        <v>901</v>
      </c>
      <c r="D257" s="41" t="s">
        <v>902</v>
      </c>
      <c r="E257" s="41" t="s">
        <v>903</v>
      </c>
      <c r="F257" s="41" t="s">
        <v>904</v>
      </c>
      <c r="G257" s="41" t="s">
        <v>44</v>
      </c>
      <c r="H257" s="42"/>
      <c r="I257" s="41" t="s">
        <v>45</v>
      </c>
    </row>
    <row r="258">
      <c r="A258" s="41" t="s">
        <v>905</v>
      </c>
      <c r="B258" s="41"/>
      <c r="C258" s="41" t="s">
        <v>906</v>
      </c>
      <c r="D258" s="41" t="s">
        <v>902</v>
      </c>
      <c r="E258" s="41" t="s">
        <v>907</v>
      </c>
      <c r="F258" s="41" t="s">
        <v>908</v>
      </c>
      <c r="G258" s="41" t="s">
        <v>44</v>
      </c>
      <c r="H258" s="42"/>
      <c r="I258" s="41" t="s">
        <v>45</v>
      </c>
    </row>
    <row r="259">
      <c r="A259" s="41" t="s">
        <v>909</v>
      </c>
      <c r="B259" s="41"/>
      <c r="C259" s="41" t="s">
        <v>910</v>
      </c>
      <c r="D259" s="41" t="s">
        <v>911</v>
      </c>
      <c r="E259" s="41" t="s">
        <v>912</v>
      </c>
      <c r="F259" s="41" t="s">
        <v>913</v>
      </c>
      <c r="G259" s="41" t="s">
        <v>44</v>
      </c>
      <c r="H259" s="42"/>
      <c r="I259" s="41" t="s">
        <v>45</v>
      </c>
    </row>
    <row r="260">
      <c r="A260" s="41" t="s">
        <v>914</v>
      </c>
      <c r="B260" s="41" t="s">
        <v>915</v>
      </c>
      <c r="C260" s="41" t="s">
        <v>916</v>
      </c>
      <c r="D260" s="41" t="s">
        <v>917</v>
      </c>
      <c r="E260" s="41" t="s">
        <v>869</v>
      </c>
      <c r="F260" s="41" t="s">
        <v>918</v>
      </c>
      <c r="G260" s="41" t="s">
        <v>44</v>
      </c>
      <c r="H260" s="42"/>
      <c r="I260" s="41" t="s">
        <v>45</v>
      </c>
    </row>
    <row r="261">
      <c r="A261" s="41" t="s">
        <v>919</v>
      </c>
      <c r="B261" s="41"/>
      <c r="C261" s="41" t="s">
        <v>920</v>
      </c>
      <c r="D261" s="41" t="s">
        <v>921</v>
      </c>
      <c r="E261" s="41" t="s">
        <v>869</v>
      </c>
      <c r="F261" s="41" t="s">
        <v>922</v>
      </c>
      <c r="G261" s="41" t="s">
        <v>44</v>
      </c>
      <c r="H261" s="42"/>
      <c r="I261" s="41" t="s">
        <v>45</v>
      </c>
    </row>
    <row r="262">
      <c r="A262" s="41" t="s">
        <v>923</v>
      </c>
      <c r="B262" s="41" t="s">
        <v>924</v>
      </c>
      <c r="C262" s="41" t="s">
        <v>925</v>
      </c>
      <c r="D262" s="41" t="s">
        <v>926</v>
      </c>
      <c r="E262" s="41" t="s">
        <v>912</v>
      </c>
      <c r="F262" s="41" t="s">
        <v>927</v>
      </c>
      <c r="G262" s="41" t="s">
        <v>44</v>
      </c>
      <c r="H262" s="42"/>
      <c r="I262" s="41" t="s">
        <v>45</v>
      </c>
    </row>
    <row r="263">
      <c r="A263" s="41" t="s">
        <v>928</v>
      </c>
      <c r="B263" s="41"/>
      <c r="C263" s="41" t="s">
        <v>929</v>
      </c>
      <c r="D263" s="41" t="s">
        <v>930</v>
      </c>
      <c r="E263" s="41" t="s">
        <v>898</v>
      </c>
      <c r="F263" s="41" t="s">
        <v>927</v>
      </c>
      <c r="G263" s="41" t="s">
        <v>44</v>
      </c>
      <c r="H263" s="42"/>
      <c r="I263" s="41" t="s">
        <v>45</v>
      </c>
    </row>
    <row r="264">
      <c r="A264" s="41" t="s">
        <v>931</v>
      </c>
      <c r="B264" s="41"/>
      <c r="C264" s="41" t="s">
        <v>932</v>
      </c>
      <c r="D264" s="41" t="s">
        <v>933</v>
      </c>
      <c r="E264" s="41" t="s">
        <v>898</v>
      </c>
      <c r="F264" s="41" t="s">
        <v>934</v>
      </c>
      <c r="G264" s="41" t="s">
        <v>44</v>
      </c>
      <c r="H264" s="42"/>
      <c r="I264" s="41" t="s">
        <v>45</v>
      </c>
    </row>
    <row r="265">
      <c r="A265" s="41" t="s">
        <v>935</v>
      </c>
      <c r="B265" s="41" t="s">
        <v>936</v>
      </c>
      <c r="C265" s="41" t="s">
        <v>937</v>
      </c>
      <c r="D265" s="41" t="s">
        <v>938</v>
      </c>
      <c r="E265" s="41" t="s">
        <v>898</v>
      </c>
      <c r="F265" s="41" t="s">
        <v>939</v>
      </c>
      <c r="G265" s="41" t="s">
        <v>44</v>
      </c>
      <c r="H265" s="42"/>
      <c r="I265" s="41" t="s">
        <v>45</v>
      </c>
    </row>
    <row r="266">
      <c r="A266" s="41" t="s">
        <v>940</v>
      </c>
      <c r="B266" s="41"/>
      <c r="C266" s="41" t="s">
        <v>941</v>
      </c>
      <c r="D266" s="41" t="s">
        <v>942</v>
      </c>
      <c r="E266" s="41" t="s">
        <v>943</v>
      </c>
      <c r="F266" s="41" t="s">
        <v>939</v>
      </c>
      <c r="G266" s="41" t="s">
        <v>44</v>
      </c>
      <c r="H266" s="42"/>
      <c r="I266" s="41" t="s">
        <v>45</v>
      </c>
    </row>
    <row r="267" ht="15.0" customHeight="1">
      <c r="A267" s="55" t="s">
        <v>944</v>
      </c>
    </row>
    <row r="268" ht="15.0" customHeight="1">
      <c r="A268" s="43" t="s">
        <v>945</v>
      </c>
    </row>
    <row r="269">
      <c r="A269" s="41" t="s">
        <v>946</v>
      </c>
      <c r="B269" s="41" t="s">
        <v>947</v>
      </c>
      <c r="C269" s="41" t="s">
        <v>948</v>
      </c>
      <c r="D269" s="41" t="s">
        <v>949</v>
      </c>
      <c r="E269" s="49" t="s">
        <v>49</v>
      </c>
      <c r="F269" s="41" t="s">
        <v>950</v>
      </c>
      <c r="G269" s="41" t="s">
        <v>44</v>
      </c>
      <c r="H269" s="42"/>
      <c r="I269" s="41" t="s">
        <v>45</v>
      </c>
    </row>
    <row r="270">
      <c r="A270" s="41" t="s">
        <v>951</v>
      </c>
      <c r="B270" s="42"/>
      <c r="C270" s="41" t="s">
        <v>952</v>
      </c>
      <c r="D270" s="41" t="s">
        <v>953</v>
      </c>
      <c r="E270" s="49" t="s">
        <v>49</v>
      </c>
      <c r="F270" s="41" t="s">
        <v>649</v>
      </c>
      <c r="G270" s="41" t="s">
        <v>44</v>
      </c>
      <c r="H270" s="42"/>
      <c r="I270" s="41" t="s">
        <v>45</v>
      </c>
    </row>
    <row r="271">
      <c r="A271" s="41" t="s">
        <v>954</v>
      </c>
      <c r="B271" s="42"/>
      <c r="C271" s="41" t="s">
        <v>955</v>
      </c>
      <c r="D271" s="41" t="s">
        <v>953</v>
      </c>
      <c r="E271" s="49" t="s">
        <v>49</v>
      </c>
      <c r="F271" s="41" t="s">
        <v>649</v>
      </c>
      <c r="G271" s="41" t="s">
        <v>44</v>
      </c>
      <c r="H271" s="42"/>
      <c r="I271" s="41" t="s">
        <v>45</v>
      </c>
    </row>
    <row r="272">
      <c r="A272" s="41" t="s">
        <v>956</v>
      </c>
      <c r="B272" s="42"/>
      <c r="C272" s="41" t="s">
        <v>952</v>
      </c>
      <c r="D272" s="41" t="s">
        <v>953</v>
      </c>
      <c r="E272" s="49" t="s">
        <v>49</v>
      </c>
      <c r="F272" s="41" t="s">
        <v>649</v>
      </c>
      <c r="G272" s="41" t="s">
        <v>44</v>
      </c>
      <c r="H272" s="42"/>
      <c r="I272" s="41" t="s">
        <v>45</v>
      </c>
    </row>
    <row r="273">
      <c r="A273" s="41" t="s">
        <v>957</v>
      </c>
      <c r="B273" s="41" t="s">
        <v>958</v>
      </c>
      <c r="C273" s="41" t="s">
        <v>959</v>
      </c>
      <c r="D273" s="41" t="s">
        <v>960</v>
      </c>
      <c r="E273" s="41" t="s">
        <v>49</v>
      </c>
      <c r="F273" s="41" t="s">
        <v>961</v>
      </c>
      <c r="G273" s="41" t="s">
        <v>44</v>
      </c>
      <c r="H273" s="42"/>
      <c r="I273" s="41" t="s">
        <v>45</v>
      </c>
    </row>
    <row r="274">
      <c r="A274" s="41" t="s">
        <v>962</v>
      </c>
      <c r="B274" s="41" t="s">
        <v>963</v>
      </c>
      <c r="C274" s="41" t="s">
        <v>964</v>
      </c>
      <c r="D274" s="41" t="s">
        <v>965</v>
      </c>
      <c r="E274" s="41" t="s">
        <v>49</v>
      </c>
      <c r="F274" s="41" t="s">
        <v>966</v>
      </c>
      <c r="G274" s="41" t="s">
        <v>44</v>
      </c>
      <c r="H274" s="42"/>
      <c r="I274" s="41" t="s">
        <v>45</v>
      </c>
    </row>
    <row r="275">
      <c r="A275" s="41" t="s">
        <v>967</v>
      </c>
      <c r="B275" s="41"/>
      <c r="C275" s="41" t="s">
        <v>968</v>
      </c>
      <c r="D275" s="41" t="s">
        <v>969</v>
      </c>
      <c r="E275" s="41" t="s">
        <v>49</v>
      </c>
      <c r="F275" s="41" t="s">
        <v>970</v>
      </c>
      <c r="G275" s="41" t="s">
        <v>44</v>
      </c>
      <c r="H275" s="42"/>
      <c r="I275" s="41" t="s">
        <v>45</v>
      </c>
    </row>
    <row r="276">
      <c r="A276" s="41" t="s">
        <v>971</v>
      </c>
      <c r="B276" s="41"/>
      <c r="C276" s="41" t="s">
        <v>972</v>
      </c>
      <c r="D276" s="41" t="s">
        <v>973</v>
      </c>
      <c r="E276" s="41" t="s">
        <v>49</v>
      </c>
      <c r="F276" s="41" t="s">
        <v>974</v>
      </c>
      <c r="G276" s="41" t="s">
        <v>44</v>
      </c>
      <c r="H276" s="42"/>
      <c r="I276" s="41" t="s">
        <v>45</v>
      </c>
    </row>
    <row r="277">
      <c r="A277" s="41" t="s">
        <v>975</v>
      </c>
      <c r="B277" s="41"/>
      <c r="C277" s="41" t="s">
        <v>976</v>
      </c>
      <c r="D277" s="41" t="s">
        <v>977</v>
      </c>
      <c r="E277" s="41" t="s">
        <v>49</v>
      </c>
      <c r="F277" s="41" t="s">
        <v>978</v>
      </c>
      <c r="G277" s="41" t="s">
        <v>44</v>
      </c>
      <c r="H277" s="42"/>
      <c r="I277" s="41" t="s">
        <v>45</v>
      </c>
    </row>
    <row r="278">
      <c r="A278" s="41" t="s">
        <v>979</v>
      </c>
      <c r="B278" s="41"/>
      <c r="C278" s="41" t="s">
        <v>980</v>
      </c>
      <c r="D278" s="41" t="s">
        <v>981</v>
      </c>
      <c r="E278" s="41" t="s">
        <v>49</v>
      </c>
      <c r="F278" s="41" t="s">
        <v>982</v>
      </c>
      <c r="G278" s="41" t="s">
        <v>44</v>
      </c>
      <c r="H278" s="42"/>
      <c r="I278" s="41" t="s">
        <v>45</v>
      </c>
    </row>
    <row r="279">
      <c r="A279" s="41" t="s">
        <v>983</v>
      </c>
      <c r="B279" s="41"/>
      <c r="C279" s="41" t="s">
        <v>984</v>
      </c>
      <c r="D279" s="41" t="s">
        <v>981</v>
      </c>
      <c r="E279" s="41" t="s">
        <v>49</v>
      </c>
      <c r="F279" s="41" t="s">
        <v>982</v>
      </c>
      <c r="G279" s="41" t="s">
        <v>121</v>
      </c>
      <c r="H279" s="41" t="s">
        <v>985</v>
      </c>
      <c r="I279" s="41" t="s">
        <v>45</v>
      </c>
    </row>
    <row r="280">
      <c r="A280" s="41" t="s">
        <v>986</v>
      </c>
      <c r="B280" s="41"/>
      <c r="C280" s="41" t="s">
        <v>987</v>
      </c>
      <c r="D280" s="41" t="s">
        <v>988</v>
      </c>
      <c r="E280" s="41" t="s">
        <v>49</v>
      </c>
      <c r="F280" s="41" t="s">
        <v>989</v>
      </c>
      <c r="G280" s="41" t="s">
        <v>44</v>
      </c>
      <c r="H280" s="42"/>
      <c r="I280" s="41" t="s">
        <v>45</v>
      </c>
    </row>
    <row r="281" ht="15.0" customHeight="1">
      <c r="A281" s="43" t="s">
        <v>990</v>
      </c>
    </row>
    <row r="282">
      <c r="A282" s="41" t="s">
        <v>991</v>
      </c>
      <c r="B282" s="41" t="s">
        <v>992</v>
      </c>
      <c r="C282" s="41" t="s">
        <v>993</v>
      </c>
      <c r="D282" s="41" t="s">
        <v>994</v>
      </c>
      <c r="E282" s="41" t="s">
        <v>49</v>
      </c>
      <c r="F282" s="41" t="s">
        <v>995</v>
      </c>
      <c r="G282" s="41" t="s">
        <v>44</v>
      </c>
      <c r="H282" s="42"/>
      <c r="I282" s="41" t="s">
        <v>45</v>
      </c>
    </row>
    <row r="283">
      <c r="A283" s="41" t="s">
        <v>996</v>
      </c>
      <c r="B283" s="41"/>
      <c r="C283" s="41" t="s">
        <v>997</v>
      </c>
      <c r="D283" s="41" t="s">
        <v>998</v>
      </c>
      <c r="E283" s="41" t="s">
        <v>49</v>
      </c>
      <c r="F283" s="41" t="s">
        <v>995</v>
      </c>
      <c r="G283" s="41" t="s">
        <v>44</v>
      </c>
      <c r="H283" s="42"/>
      <c r="I283" s="41" t="s">
        <v>45</v>
      </c>
    </row>
    <row r="284">
      <c r="A284" s="41" t="s">
        <v>999</v>
      </c>
      <c r="B284" s="41" t="s">
        <v>1000</v>
      </c>
      <c r="C284" s="41" t="s">
        <v>1001</v>
      </c>
      <c r="D284" s="41" t="s">
        <v>1002</v>
      </c>
      <c r="E284" s="41" t="s">
        <v>49</v>
      </c>
      <c r="F284" s="41" t="s">
        <v>1003</v>
      </c>
      <c r="G284" s="41" t="s">
        <v>44</v>
      </c>
      <c r="H284" s="42"/>
      <c r="I284" s="41" t="s">
        <v>45</v>
      </c>
    </row>
    <row r="285">
      <c r="A285" s="41" t="s">
        <v>1004</v>
      </c>
      <c r="B285" s="41" t="s">
        <v>1005</v>
      </c>
      <c r="C285" s="41" t="s">
        <v>1006</v>
      </c>
      <c r="D285" s="41" t="s">
        <v>1007</v>
      </c>
      <c r="E285" s="41" t="s">
        <v>49</v>
      </c>
      <c r="F285" s="41" t="s">
        <v>1008</v>
      </c>
      <c r="G285" s="41" t="s">
        <v>44</v>
      </c>
      <c r="H285" s="42"/>
      <c r="I285" s="41" t="s">
        <v>45</v>
      </c>
    </row>
    <row r="286">
      <c r="A286" s="41" t="s">
        <v>1009</v>
      </c>
      <c r="B286" s="41"/>
      <c r="C286" s="41" t="s">
        <v>1010</v>
      </c>
      <c r="D286" s="41" t="s">
        <v>1011</v>
      </c>
      <c r="E286" s="41" t="s">
        <v>49</v>
      </c>
      <c r="F286" s="41" t="s">
        <v>1012</v>
      </c>
      <c r="G286" s="41" t="s">
        <v>44</v>
      </c>
      <c r="H286" s="42"/>
      <c r="I286" s="41" t="s">
        <v>45</v>
      </c>
    </row>
    <row r="287">
      <c r="A287" s="41" t="s">
        <v>1013</v>
      </c>
      <c r="B287" s="41"/>
      <c r="C287" s="41" t="s">
        <v>1014</v>
      </c>
      <c r="D287" s="41" t="s">
        <v>1015</v>
      </c>
      <c r="E287" s="41" t="s">
        <v>49</v>
      </c>
      <c r="F287" s="41" t="s">
        <v>1012</v>
      </c>
      <c r="G287" s="41" t="s">
        <v>44</v>
      </c>
      <c r="H287" s="42"/>
      <c r="I287" s="41" t="s">
        <v>45</v>
      </c>
    </row>
    <row r="288">
      <c r="A288" s="41" t="s">
        <v>1016</v>
      </c>
      <c r="B288" s="41"/>
      <c r="C288" s="41" t="s">
        <v>1017</v>
      </c>
      <c r="D288" s="41" t="s">
        <v>1018</v>
      </c>
      <c r="E288" s="41" t="s">
        <v>49</v>
      </c>
      <c r="F288" s="41" t="s">
        <v>1019</v>
      </c>
      <c r="G288" s="41" t="s">
        <v>44</v>
      </c>
      <c r="H288" s="42"/>
      <c r="I288" s="41" t="s">
        <v>45</v>
      </c>
    </row>
    <row r="289">
      <c r="A289" s="41" t="s">
        <v>1020</v>
      </c>
      <c r="B289" s="41"/>
      <c r="C289" s="41" t="s">
        <v>1021</v>
      </c>
      <c r="D289" s="41" t="s">
        <v>1022</v>
      </c>
      <c r="E289" s="41" t="s">
        <v>49</v>
      </c>
      <c r="F289" s="41" t="s">
        <v>1023</v>
      </c>
      <c r="G289" s="41" t="s">
        <v>44</v>
      </c>
      <c r="H289" s="42"/>
      <c r="I289" s="41" t="s">
        <v>45</v>
      </c>
    </row>
    <row r="290">
      <c r="A290" s="41" t="s">
        <v>1024</v>
      </c>
      <c r="B290" s="41"/>
      <c r="C290" s="41" t="s">
        <v>1025</v>
      </c>
      <c r="D290" s="41" t="s">
        <v>1026</v>
      </c>
      <c r="E290" s="41" t="s">
        <v>49</v>
      </c>
      <c r="F290" s="41" t="s">
        <v>1023</v>
      </c>
      <c r="G290" s="41" t="s">
        <v>44</v>
      </c>
      <c r="H290" s="42"/>
      <c r="I290" s="41" t="s">
        <v>45</v>
      </c>
    </row>
    <row r="291">
      <c r="A291" s="55" t="s">
        <v>1027</v>
      </c>
    </row>
    <row r="292">
      <c r="A292" s="43" t="s">
        <v>1028</v>
      </c>
    </row>
    <row r="293">
      <c r="A293" s="41" t="s">
        <v>1029</v>
      </c>
      <c r="B293" s="41" t="s">
        <v>1030</v>
      </c>
      <c r="C293" s="41" t="s">
        <v>1031</v>
      </c>
      <c r="D293" s="41" t="s">
        <v>1032</v>
      </c>
      <c r="E293" s="49" t="s">
        <v>49</v>
      </c>
      <c r="F293" s="41" t="s">
        <v>1033</v>
      </c>
      <c r="G293" s="41" t="s">
        <v>44</v>
      </c>
      <c r="H293" s="42"/>
      <c r="I293" s="41" t="s">
        <v>45</v>
      </c>
    </row>
    <row r="294">
      <c r="A294" s="41" t="s">
        <v>1034</v>
      </c>
      <c r="B294" s="42"/>
      <c r="C294" s="41" t="s">
        <v>467</v>
      </c>
      <c r="D294" s="41" t="s">
        <v>1035</v>
      </c>
      <c r="E294" s="49" t="s">
        <v>49</v>
      </c>
      <c r="F294" s="41" t="s">
        <v>1036</v>
      </c>
      <c r="G294" s="41" t="s">
        <v>44</v>
      </c>
      <c r="H294" s="42"/>
      <c r="I294" s="41" t="s">
        <v>45</v>
      </c>
    </row>
    <row r="295">
      <c r="A295" s="41" t="s">
        <v>1037</v>
      </c>
      <c r="B295" s="42"/>
      <c r="C295" s="41" t="s">
        <v>1038</v>
      </c>
      <c r="D295" s="41" t="s">
        <v>1039</v>
      </c>
      <c r="E295" s="49" t="s">
        <v>49</v>
      </c>
      <c r="F295" s="41" t="s">
        <v>1040</v>
      </c>
      <c r="G295" s="41" t="s">
        <v>44</v>
      </c>
      <c r="H295" s="42"/>
      <c r="I295" s="41" t="s">
        <v>45</v>
      </c>
    </row>
    <row r="296">
      <c r="A296" s="41" t="s">
        <v>1041</v>
      </c>
      <c r="B296" s="41" t="s">
        <v>1042</v>
      </c>
      <c r="C296" s="41" t="s">
        <v>562</v>
      </c>
      <c r="D296" s="41" t="s">
        <v>1043</v>
      </c>
      <c r="E296" s="49" t="s">
        <v>49</v>
      </c>
      <c r="F296" s="41" t="s">
        <v>564</v>
      </c>
      <c r="G296" s="41" t="s">
        <v>44</v>
      </c>
      <c r="H296" s="42"/>
      <c r="I296" s="41" t="s">
        <v>45</v>
      </c>
    </row>
    <row r="297">
      <c r="A297" s="41" t="s">
        <v>1044</v>
      </c>
      <c r="B297" s="42"/>
      <c r="C297" s="41" t="s">
        <v>566</v>
      </c>
      <c r="D297" s="41" t="s">
        <v>1045</v>
      </c>
      <c r="E297" s="49" t="s">
        <v>49</v>
      </c>
      <c r="F297" s="41" t="s">
        <v>568</v>
      </c>
      <c r="G297" s="41" t="s">
        <v>44</v>
      </c>
      <c r="H297" s="42"/>
      <c r="I297" s="41" t="s">
        <v>45</v>
      </c>
    </row>
    <row r="298">
      <c r="A298" s="41" t="s">
        <v>1046</v>
      </c>
      <c r="B298" s="42"/>
      <c r="C298" s="41" t="s">
        <v>1047</v>
      </c>
      <c r="D298" s="41" t="s">
        <v>1048</v>
      </c>
      <c r="E298" s="49" t="s">
        <v>49</v>
      </c>
      <c r="F298" s="41" t="s">
        <v>1049</v>
      </c>
      <c r="G298" s="41" t="s">
        <v>44</v>
      </c>
      <c r="H298" s="42"/>
      <c r="I298" s="41" t="s">
        <v>45</v>
      </c>
    </row>
    <row r="299">
      <c r="A299" s="41" t="s">
        <v>1050</v>
      </c>
      <c r="B299" s="42"/>
      <c r="C299" s="41" t="s">
        <v>1051</v>
      </c>
      <c r="D299" s="41" t="s">
        <v>1052</v>
      </c>
      <c r="E299" s="49" t="s">
        <v>49</v>
      </c>
      <c r="F299" s="41" t="s">
        <v>1053</v>
      </c>
      <c r="G299" s="41" t="s">
        <v>44</v>
      </c>
      <c r="H299" s="42"/>
      <c r="I299" s="41" t="s">
        <v>45</v>
      </c>
    </row>
    <row r="300">
      <c r="A300" s="41" t="s">
        <v>1054</v>
      </c>
      <c r="B300" s="41" t="s">
        <v>1055</v>
      </c>
      <c r="C300" s="41" t="s">
        <v>1056</v>
      </c>
      <c r="D300" s="41" t="s">
        <v>1057</v>
      </c>
      <c r="E300" s="49" t="s">
        <v>49</v>
      </c>
      <c r="F300" s="41" t="s">
        <v>1058</v>
      </c>
      <c r="G300" s="41" t="s">
        <v>44</v>
      </c>
      <c r="H300" s="42"/>
      <c r="I300" s="41" t="s">
        <v>45</v>
      </c>
    </row>
    <row r="301">
      <c r="A301" s="41" t="s">
        <v>1059</v>
      </c>
      <c r="B301" s="42"/>
      <c r="C301" s="41" t="s">
        <v>1060</v>
      </c>
      <c r="D301" s="41" t="s">
        <v>1061</v>
      </c>
      <c r="E301" s="49" t="s">
        <v>49</v>
      </c>
      <c r="F301" s="41" t="s">
        <v>1062</v>
      </c>
      <c r="G301" s="41" t="s">
        <v>44</v>
      </c>
      <c r="H301" s="42"/>
      <c r="I301" s="41" t="s">
        <v>45</v>
      </c>
    </row>
    <row r="302">
      <c r="A302" s="41" t="s">
        <v>1063</v>
      </c>
      <c r="B302" s="42"/>
      <c r="C302" s="41" t="s">
        <v>1064</v>
      </c>
      <c r="D302" s="41" t="s">
        <v>1065</v>
      </c>
      <c r="E302" s="49" t="s">
        <v>49</v>
      </c>
      <c r="F302" s="41" t="s">
        <v>1066</v>
      </c>
      <c r="G302" s="41" t="s">
        <v>44</v>
      </c>
      <c r="H302" s="42"/>
      <c r="I302" s="41" t="s">
        <v>45</v>
      </c>
    </row>
    <row r="303">
      <c r="A303" s="41" t="s">
        <v>1067</v>
      </c>
      <c r="B303" s="42"/>
      <c r="C303" s="41" t="s">
        <v>1068</v>
      </c>
      <c r="D303" s="41" t="s">
        <v>1069</v>
      </c>
      <c r="E303" s="49" t="s">
        <v>49</v>
      </c>
      <c r="F303" s="41" t="s">
        <v>1070</v>
      </c>
      <c r="G303" s="41" t="s">
        <v>44</v>
      </c>
      <c r="H303" s="42"/>
      <c r="I303" s="41" t="s">
        <v>45</v>
      </c>
    </row>
    <row r="304">
      <c r="A304" s="41" t="s">
        <v>1071</v>
      </c>
      <c r="B304" s="42"/>
      <c r="C304" s="41" t="s">
        <v>1072</v>
      </c>
      <c r="D304" s="41" t="s">
        <v>1073</v>
      </c>
      <c r="E304" s="49" t="s">
        <v>49</v>
      </c>
      <c r="F304" s="41" t="s">
        <v>1074</v>
      </c>
      <c r="G304" s="41" t="s">
        <v>44</v>
      </c>
      <c r="H304" s="42"/>
      <c r="I304" s="41" t="s">
        <v>45</v>
      </c>
    </row>
    <row r="305">
      <c r="A305" s="41" t="s">
        <v>1075</v>
      </c>
      <c r="B305" s="42"/>
      <c r="C305" s="41" t="s">
        <v>1076</v>
      </c>
      <c r="D305" s="41" t="s">
        <v>1077</v>
      </c>
      <c r="E305" s="49" t="s">
        <v>49</v>
      </c>
      <c r="F305" s="41" t="s">
        <v>1078</v>
      </c>
      <c r="G305" s="41" t="s">
        <v>44</v>
      </c>
      <c r="H305" s="42"/>
      <c r="I305" s="41" t="s">
        <v>45</v>
      </c>
    </row>
    <row r="306">
      <c r="A306" s="41" t="s">
        <v>1079</v>
      </c>
      <c r="B306" s="41" t="s">
        <v>1080</v>
      </c>
      <c r="C306" s="41" t="s">
        <v>1081</v>
      </c>
      <c r="D306" s="41" t="s">
        <v>1082</v>
      </c>
      <c r="E306" s="49" t="s">
        <v>49</v>
      </c>
      <c r="F306" s="41" t="s">
        <v>1083</v>
      </c>
      <c r="G306" s="41" t="s">
        <v>44</v>
      </c>
      <c r="H306" s="42"/>
      <c r="I306" s="41" t="s">
        <v>45</v>
      </c>
    </row>
    <row r="307">
      <c r="A307" s="41" t="s">
        <v>1084</v>
      </c>
      <c r="B307" s="42"/>
      <c r="C307" s="41" t="s">
        <v>1085</v>
      </c>
      <c r="D307" s="41" t="s">
        <v>1086</v>
      </c>
      <c r="E307" s="49" t="s">
        <v>49</v>
      </c>
      <c r="F307" s="41" t="s">
        <v>1087</v>
      </c>
      <c r="G307" s="41" t="s">
        <v>44</v>
      </c>
      <c r="H307" s="42"/>
      <c r="I307" s="41" t="s">
        <v>45</v>
      </c>
    </row>
    <row r="308">
      <c r="A308" s="41" t="s">
        <v>1088</v>
      </c>
      <c r="B308" s="41" t="s">
        <v>1089</v>
      </c>
      <c r="C308" s="41" t="s">
        <v>1090</v>
      </c>
      <c r="D308" s="41" t="s">
        <v>1091</v>
      </c>
      <c r="E308" s="49" t="s">
        <v>49</v>
      </c>
      <c r="F308" s="41" t="s">
        <v>1092</v>
      </c>
      <c r="G308" s="41" t="s">
        <v>44</v>
      </c>
      <c r="H308" s="42"/>
      <c r="I308" s="41" t="s">
        <v>45</v>
      </c>
    </row>
    <row r="309">
      <c r="A309" s="41" t="s">
        <v>1093</v>
      </c>
      <c r="B309" s="42"/>
      <c r="C309" s="41" t="s">
        <v>1094</v>
      </c>
      <c r="D309" s="41" t="s">
        <v>1095</v>
      </c>
      <c r="E309" s="49" t="s">
        <v>49</v>
      </c>
      <c r="F309" s="41" t="s">
        <v>1096</v>
      </c>
      <c r="G309" s="41" t="s">
        <v>44</v>
      </c>
      <c r="H309" s="42"/>
      <c r="I309" s="41" t="s">
        <v>45</v>
      </c>
    </row>
    <row r="310">
      <c r="A310" s="41" t="s">
        <v>1097</v>
      </c>
      <c r="B310" s="41" t="s">
        <v>1098</v>
      </c>
      <c r="C310" s="41" t="s">
        <v>1099</v>
      </c>
      <c r="D310" s="41" t="s">
        <v>1100</v>
      </c>
      <c r="E310" s="49" t="s">
        <v>49</v>
      </c>
      <c r="F310" s="41" t="s">
        <v>1101</v>
      </c>
      <c r="G310" s="41" t="s">
        <v>44</v>
      </c>
      <c r="H310" s="42"/>
      <c r="I310" s="41" t="s">
        <v>45</v>
      </c>
    </row>
    <row r="311">
      <c r="A311" s="41" t="s">
        <v>1102</v>
      </c>
      <c r="B311" s="42"/>
      <c r="C311" s="41" t="s">
        <v>1103</v>
      </c>
      <c r="D311" s="41" t="s">
        <v>1104</v>
      </c>
      <c r="E311" s="49" t="s">
        <v>49</v>
      </c>
      <c r="F311" s="41" t="s">
        <v>1105</v>
      </c>
      <c r="G311" s="41" t="s">
        <v>44</v>
      </c>
      <c r="H311" s="42"/>
      <c r="I311" s="41" t="s">
        <v>45</v>
      </c>
    </row>
    <row r="312">
      <c r="A312" s="41" t="s">
        <v>1106</v>
      </c>
      <c r="B312" s="42"/>
      <c r="C312" s="41" t="s">
        <v>1107</v>
      </c>
      <c r="D312" s="41" t="s">
        <v>1104</v>
      </c>
      <c r="E312" s="49" t="s">
        <v>49</v>
      </c>
      <c r="F312" s="41" t="s">
        <v>1108</v>
      </c>
      <c r="G312" s="41" t="s">
        <v>44</v>
      </c>
      <c r="H312" s="42"/>
      <c r="I312" s="41" t="s">
        <v>45</v>
      </c>
    </row>
    <row r="313">
      <c r="A313" s="41" t="s">
        <v>1109</v>
      </c>
      <c r="B313" s="42"/>
      <c r="C313" s="41" t="s">
        <v>1110</v>
      </c>
      <c r="D313" s="41" t="s">
        <v>1111</v>
      </c>
      <c r="E313" s="49" t="s">
        <v>49</v>
      </c>
      <c r="F313" s="41" t="s">
        <v>1112</v>
      </c>
      <c r="G313" s="41" t="s">
        <v>44</v>
      </c>
      <c r="H313" s="42"/>
      <c r="I313" s="41" t="s">
        <v>45</v>
      </c>
    </row>
    <row r="314">
      <c r="A314" s="41" t="s">
        <v>1113</v>
      </c>
      <c r="B314" s="42"/>
      <c r="C314" s="41" t="s">
        <v>1072</v>
      </c>
      <c r="D314" s="41" t="s">
        <v>1114</v>
      </c>
      <c r="E314" s="49" t="s">
        <v>49</v>
      </c>
      <c r="F314" s="41" t="s">
        <v>1074</v>
      </c>
      <c r="G314" s="41" t="s">
        <v>44</v>
      </c>
      <c r="H314" s="42"/>
      <c r="I314" s="41" t="s">
        <v>45</v>
      </c>
    </row>
    <row r="315">
      <c r="A315" s="41" t="s">
        <v>1115</v>
      </c>
      <c r="B315" s="42"/>
      <c r="C315" s="41" t="s">
        <v>1076</v>
      </c>
      <c r="D315" s="41" t="s">
        <v>1116</v>
      </c>
      <c r="E315" s="49" t="s">
        <v>49</v>
      </c>
      <c r="F315" s="41" t="s">
        <v>1078</v>
      </c>
      <c r="G315" s="41" t="s">
        <v>44</v>
      </c>
      <c r="H315" s="42"/>
      <c r="I315" s="41" t="s">
        <v>45</v>
      </c>
    </row>
    <row r="316">
      <c r="A316" s="41" t="s">
        <v>1117</v>
      </c>
      <c r="B316" s="41" t="s">
        <v>1118</v>
      </c>
      <c r="C316" s="41" t="s">
        <v>1119</v>
      </c>
      <c r="D316" s="41" t="s">
        <v>1120</v>
      </c>
      <c r="E316" s="49" t="s">
        <v>49</v>
      </c>
      <c r="F316" s="41" t="s">
        <v>1121</v>
      </c>
      <c r="G316" s="41" t="s">
        <v>44</v>
      </c>
      <c r="H316" s="42"/>
      <c r="I316" s="41" t="s">
        <v>45</v>
      </c>
    </row>
    <row r="317" ht="41.25" customHeight="1">
      <c r="A317" s="41" t="s">
        <v>1122</v>
      </c>
      <c r="B317" s="41" t="s">
        <v>1123</v>
      </c>
      <c r="C317" s="41" t="s">
        <v>1124</v>
      </c>
      <c r="D317" s="41" t="s">
        <v>1125</v>
      </c>
      <c r="E317" s="49" t="s">
        <v>49</v>
      </c>
      <c r="F317" s="41" t="s">
        <v>1126</v>
      </c>
      <c r="G317" s="41" t="s">
        <v>44</v>
      </c>
      <c r="H317" s="42"/>
      <c r="I317" s="41" t="s">
        <v>45</v>
      </c>
    </row>
    <row r="318">
      <c r="A318" s="41" t="s">
        <v>1127</v>
      </c>
      <c r="B318" s="42"/>
      <c r="C318" s="41" t="s">
        <v>1128</v>
      </c>
      <c r="D318" s="41" t="s">
        <v>1129</v>
      </c>
      <c r="E318" s="49" t="s">
        <v>49</v>
      </c>
      <c r="F318" s="41" t="s">
        <v>1130</v>
      </c>
      <c r="G318" s="41" t="s">
        <v>44</v>
      </c>
      <c r="H318" s="42"/>
      <c r="I318" s="41" t="s">
        <v>45</v>
      </c>
    </row>
    <row r="319">
      <c r="A319" s="41" t="s">
        <v>1131</v>
      </c>
      <c r="B319" s="41" t="s">
        <v>1132</v>
      </c>
      <c r="C319" s="41" t="s">
        <v>1133</v>
      </c>
      <c r="D319" s="41" t="s">
        <v>1134</v>
      </c>
      <c r="E319" s="49" t="s">
        <v>49</v>
      </c>
      <c r="F319" s="41" t="s">
        <v>1135</v>
      </c>
      <c r="G319" s="41" t="s">
        <v>44</v>
      </c>
      <c r="H319" s="42"/>
      <c r="I319" s="41" t="s">
        <v>45</v>
      </c>
    </row>
    <row r="320">
      <c r="A320" s="41" t="s">
        <v>1136</v>
      </c>
      <c r="B320" s="42"/>
      <c r="C320" s="41" t="s">
        <v>1137</v>
      </c>
      <c r="D320" s="41" t="s">
        <v>1138</v>
      </c>
      <c r="E320" s="49" t="s">
        <v>49</v>
      </c>
      <c r="F320" s="41" t="s">
        <v>1139</v>
      </c>
      <c r="G320" s="41" t="s">
        <v>44</v>
      </c>
      <c r="H320" s="42"/>
      <c r="I320" s="41" t="s">
        <v>45</v>
      </c>
    </row>
    <row r="321">
      <c r="A321" s="41" t="s">
        <v>1140</v>
      </c>
      <c r="B321" s="42"/>
      <c r="C321" s="41" t="s">
        <v>1141</v>
      </c>
      <c r="D321" s="41" t="s">
        <v>1142</v>
      </c>
      <c r="E321" s="49" t="s">
        <v>49</v>
      </c>
      <c r="F321" s="41" t="s">
        <v>1143</v>
      </c>
      <c r="G321" s="41" t="s">
        <v>44</v>
      </c>
      <c r="H321" s="42"/>
      <c r="I321" s="41" t="s">
        <v>45</v>
      </c>
    </row>
    <row r="322">
      <c r="A322" s="41" t="s">
        <v>1144</v>
      </c>
      <c r="B322" s="42"/>
      <c r="C322" s="41" t="s">
        <v>1145</v>
      </c>
      <c r="D322" s="41" t="s">
        <v>1146</v>
      </c>
      <c r="E322" s="49" t="s">
        <v>49</v>
      </c>
      <c r="F322" s="41" t="s">
        <v>1147</v>
      </c>
      <c r="G322" s="41" t="s">
        <v>44</v>
      </c>
      <c r="H322" s="42"/>
      <c r="I322" s="41" t="s">
        <v>45</v>
      </c>
    </row>
    <row r="323">
      <c r="A323" s="41" t="s">
        <v>1148</v>
      </c>
      <c r="B323" s="42"/>
      <c r="C323" s="41" t="s">
        <v>1149</v>
      </c>
      <c r="D323" s="41" t="s">
        <v>1150</v>
      </c>
      <c r="E323" s="49" t="s">
        <v>49</v>
      </c>
      <c r="F323" s="41" t="s">
        <v>1151</v>
      </c>
      <c r="G323" s="41" t="s">
        <v>44</v>
      </c>
      <c r="H323" s="42"/>
      <c r="I323" s="41" t="s">
        <v>45</v>
      </c>
    </row>
    <row r="324">
      <c r="A324" s="41" t="s">
        <v>1152</v>
      </c>
      <c r="B324" s="42"/>
      <c r="C324" s="41" t="s">
        <v>1153</v>
      </c>
      <c r="D324" s="41" t="s">
        <v>1154</v>
      </c>
      <c r="E324" s="49" t="s">
        <v>49</v>
      </c>
      <c r="F324" s="41" t="s">
        <v>1155</v>
      </c>
      <c r="G324" s="41" t="s">
        <v>44</v>
      </c>
      <c r="H324" s="42"/>
      <c r="I324" s="41" t="s">
        <v>45</v>
      </c>
    </row>
    <row r="325">
      <c r="A325" s="41" t="s">
        <v>1156</v>
      </c>
      <c r="B325" s="42"/>
      <c r="C325" s="41" t="s">
        <v>1157</v>
      </c>
      <c r="D325" s="41" t="s">
        <v>1158</v>
      </c>
      <c r="E325" s="49" t="s">
        <v>49</v>
      </c>
      <c r="F325" s="41" t="s">
        <v>1159</v>
      </c>
      <c r="G325" s="41" t="s">
        <v>44</v>
      </c>
      <c r="H325" s="42"/>
      <c r="I325" s="41" t="s">
        <v>45</v>
      </c>
    </row>
    <row r="326">
      <c r="A326" s="41" t="s">
        <v>1160</v>
      </c>
      <c r="B326" s="42"/>
      <c r="C326" s="41" t="s">
        <v>1161</v>
      </c>
      <c r="D326" s="41" t="s">
        <v>1154</v>
      </c>
      <c r="E326" s="49" t="s">
        <v>49</v>
      </c>
      <c r="F326" s="41" t="s">
        <v>1162</v>
      </c>
      <c r="G326" s="41" t="s">
        <v>44</v>
      </c>
      <c r="H326" s="42"/>
      <c r="I326" s="41" t="s">
        <v>45</v>
      </c>
    </row>
    <row r="327">
      <c r="A327" s="41" t="s">
        <v>1163</v>
      </c>
      <c r="B327" s="41" t="s">
        <v>1164</v>
      </c>
      <c r="C327" s="41" t="s">
        <v>1165</v>
      </c>
      <c r="D327" s="41" t="s">
        <v>1166</v>
      </c>
      <c r="E327" s="49" t="s">
        <v>49</v>
      </c>
      <c r="F327" s="41" t="s">
        <v>1167</v>
      </c>
      <c r="G327" s="41" t="s">
        <v>44</v>
      </c>
      <c r="H327" s="42"/>
      <c r="I327" s="41" t="s">
        <v>45</v>
      </c>
    </row>
    <row r="328">
      <c r="A328" s="41" t="s">
        <v>1168</v>
      </c>
      <c r="B328" s="41"/>
      <c r="C328" s="41" t="s">
        <v>1169</v>
      </c>
      <c r="D328" s="41" t="s">
        <v>1170</v>
      </c>
      <c r="E328" s="49" t="s">
        <v>49</v>
      </c>
      <c r="F328" s="41" t="s">
        <v>1171</v>
      </c>
      <c r="G328" s="41" t="s">
        <v>44</v>
      </c>
      <c r="H328" s="42"/>
      <c r="I328" s="41" t="s">
        <v>45</v>
      </c>
    </row>
    <row r="329">
      <c r="A329" s="41" t="s">
        <v>1172</v>
      </c>
      <c r="B329" s="41"/>
      <c r="C329" s="41" t="s">
        <v>1173</v>
      </c>
      <c r="D329" s="41" t="s">
        <v>1174</v>
      </c>
      <c r="E329" s="49" t="s">
        <v>49</v>
      </c>
      <c r="F329" s="41" t="s">
        <v>1175</v>
      </c>
      <c r="G329" s="41" t="s">
        <v>44</v>
      </c>
      <c r="H329" s="42"/>
      <c r="I329" s="41" t="s">
        <v>45</v>
      </c>
    </row>
    <row r="330">
      <c r="A330" s="41" t="s">
        <v>1176</v>
      </c>
      <c r="B330" s="41" t="s">
        <v>1177</v>
      </c>
      <c r="C330" s="41" t="s">
        <v>1178</v>
      </c>
      <c r="D330" s="41" t="s">
        <v>1179</v>
      </c>
      <c r="E330" s="49" t="s">
        <v>49</v>
      </c>
      <c r="F330" s="41" t="s">
        <v>1180</v>
      </c>
      <c r="G330" s="41" t="s">
        <v>44</v>
      </c>
      <c r="H330" s="42"/>
      <c r="I330" s="41" t="s">
        <v>45</v>
      </c>
    </row>
    <row r="331">
      <c r="A331" s="41" t="s">
        <v>1181</v>
      </c>
      <c r="B331" s="41"/>
      <c r="C331" s="41" t="s">
        <v>1182</v>
      </c>
      <c r="D331" s="41" t="s">
        <v>1183</v>
      </c>
      <c r="E331" s="49" t="s">
        <v>49</v>
      </c>
      <c r="F331" s="41" t="s">
        <v>1184</v>
      </c>
      <c r="G331" s="41" t="s">
        <v>44</v>
      </c>
      <c r="H331" s="42"/>
      <c r="I331" s="41" t="s">
        <v>45</v>
      </c>
    </row>
    <row r="332">
      <c r="A332" s="41" t="s">
        <v>1185</v>
      </c>
      <c r="B332" s="41"/>
      <c r="C332" s="41" t="s">
        <v>1186</v>
      </c>
      <c r="D332" s="41" t="s">
        <v>1187</v>
      </c>
      <c r="E332" s="49" t="s">
        <v>1188</v>
      </c>
      <c r="F332" s="41" t="s">
        <v>1189</v>
      </c>
      <c r="G332" s="41" t="s">
        <v>44</v>
      </c>
      <c r="H332" s="42"/>
      <c r="I332" s="41" t="s">
        <v>45</v>
      </c>
    </row>
    <row r="333">
      <c r="A333" s="41" t="s">
        <v>1190</v>
      </c>
      <c r="B333" s="41" t="s">
        <v>1191</v>
      </c>
      <c r="C333" s="41" t="s">
        <v>1192</v>
      </c>
      <c r="D333" s="41" t="s">
        <v>1193</v>
      </c>
      <c r="E333" s="49" t="s">
        <v>49</v>
      </c>
      <c r="F333" s="41" t="s">
        <v>1194</v>
      </c>
      <c r="G333" s="41" t="s">
        <v>44</v>
      </c>
      <c r="H333" s="42"/>
      <c r="I333" s="41" t="s">
        <v>45</v>
      </c>
    </row>
    <row r="334" ht="15.0" customHeight="1">
      <c r="A334" s="55" t="s">
        <v>1195</v>
      </c>
    </row>
    <row r="335" ht="15.0" customHeight="1">
      <c r="A335" s="43" t="s">
        <v>1196</v>
      </c>
    </row>
    <row r="336">
      <c r="A336" s="41" t="s">
        <v>1197</v>
      </c>
      <c r="B336" s="41" t="s">
        <v>1198</v>
      </c>
      <c r="C336" s="41" t="s">
        <v>1199</v>
      </c>
      <c r="D336" s="41" t="s">
        <v>1200</v>
      </c>
      <c r="E336" s="49" t="s">
        <v>49</v>
      </c>
      <c r="F336" s="41" t="s">
        <v>1201</v>
      </c>
      <c r="G336" s="41" t="s">
        <v>44</v>
      </c>
      <c r="H336" s="42"/>
      <c r="I336" s="41" t="s">
        <v>45</v>
      </c>
    </row>
    <row r="337">
      <c r="A337" s="41" t="s">
        <v>1202</v>
      </c>
      <c r="B337" s="42"/>
      <c r="C337" s="41" t="s">
        <v>1203</v>
      </c>
      <c r="D337" s="41" t="s">
        <v>1204</v>
      </c>
      <c r="E337" s="49" t="s">
        <v>49</v>
      </c>
      <c r="F337" s="41" t="s">
        <v>1205</v>
      </c>
      <c r="G337" s="41" t="s">
        <v>44</v>
      </c>
      <c r="H337" s="42"/>
      <c r="I337" s="41" t="s">
        <v>45</v>
      </c>
    </row>
    <row r="338">
      <c r="A338" s="41" t="s">
        <v>1206</v>
      </c>
      <c r="B338" s="42"/>
      <c r="C338" s="41" t="s">
        <v>1207</v>
      </c>
      <c r="D338" s="41" t="s">
        <v>1208</v>
      </c>
      <c r="E338" s="49" t="s">
        <v>49</v>
      </c>
      <c r="F338" s="41" t="s">
        <v>1209</v>
      </c>
      <c r="G338" s="41" t="s">
        <v>44</v>
      </c>
      <c r="H338" s="42"/>
      <c r="I338" s="41" t="s">
        <v>45</v>
      </c>
    </row>
    <row r="339">
      <c r="A339" s="41" t="s">
        <v>1210</v>
      </c>
      <c r="B339" s="42"/>
      <c r="C339" s="41" t="s">
        <v>1211</v>
      </c>
      <c r="D339" s="41" t="s">
        <v>1212</v>
      </c>
      <c r="E339" s="49" t="s">
        <v>49</v>
      </c>
      <c r="F339" s="41" t="s">
        <v>1213</v>
      </c>
      <c r="G339" s="41" t="s">
        <v>44</v>
      </c>
      <c r="H339" s="42"/>
      <c r="I339" s="41" t="s">
        <v>45</v>
      </c>
    </row>
    <row r="340">
      <c r="A340" s="41" t="s">
        <v>1214</v>
      </c>
      <c r="B340" s="42"/>
      <c r="C340" s="41" t="s">
        <v>1215</v>
      </c>
      <c r="D340" s="41" t="s">
        <v>1216</v>
      </c>
      <c r="E340" s="49" t="s">
        <v>1217</v>
      </c>
      <c r="F340" s="41" t="s">
        <v>1218</v>
      </c>
      <c r="G340" s="41" t="s">
        <v>44</v>
      </c>
      <c r="H340" s="42"/>
      <c r="I340" s="41" t="s">
        <v>45</v>
      </c>
    </row>
    <row r="341">
      <c r="A341" s="41" t="s">
        <v>1219</v>
      </c>
      <c r="B341" s="42"/>
      <c r="C341" s="41" t="s">
        <v>1220</v>
      </c>
      <c r="D341" s="41" t="s">
        <v>1221</v>
      </c>
      <c r="E341" s="49" t="s">
        <v>1217</v>
      </c>
      <c r="F341" s="41" t="s">
        <v>1222</v>
      </c>
      <c r="G341" s="41" t="s">
        <v>44</v>
      </c>
      <c r="H341" s="42"/>
      <c r="I341" s="41" t="s">
        <v>45</v>
      </c>
    </row>
  </sheetData>
  <mergeCells count="34">
    <mergeCell ref="A2:I2"/>
    <mergeCell ref="A7:I7"/>
    <mergeCell ref="A8:I8"/>
    <mergeCell ref="A20:I20"/>
    <mergeCell ref="A43:I43"/>
    <mergeCell ref="A45:I45"/>
    <mergeCell ref="A51:I51"/>
    <mergeCell ref="A59:I59"/>
    <mergeCell ref="A150:I150"/>
    <mergeCell ref="A155:I155"/>
    <mergeCell ref="A160:I160"/>
    <mergeCell ref="A162:I162"/>
    <mergeCell ref="A163:I163"/>
    <mergeCell ref="A175:I175"/>
    <mergeCell ref="A183:I183"/>
    <mergeCell ref="A191:I191"/>
    <mergeCell ref="A192:I192"/>
    <mergeCell ref="A198:I198"/>
    <mergeCell ref="A202:I202"/>
    <mergeCell ref="A206:I206"/>
    <mergeCell ref="A210:I210"/>
    <mergeCell ref="A268:I268"/>
    <mergeCell ref="A281:I281"/>
    <mergeCell ref="A291:I291"/>
    <mergeCell ref="A292:I292"/>
    <mergeCell ref="A334:I334"/>
    <mergeCell ref="A335:I335"/>
    <mergeCell ref="A216:I216"/>
    <mergeCell ref="A217:I217"/>
    <mergeCell ref="A229:I229"/>
    <mergeCell ref="A234:I234"/>
    <mergeCell ref="A239:I239"/>
    <mergeCell ref="A245:I245"/>
    <mergeCell ref="A267:I267"/>
  </mergeCells>
  <conditionalFormatting sqref="G1 G3:G6 G9:G19 G21:G42 G44 G46:G50 G52:G58 G60:G149 G151:G154 G156:G159 G161 G164:G174 G176:G182 G184:G190 G193:G197 G199:G201 G203:G205 G207:G209 G211:G215 G218:G228 G230:G233 G235:G238 G240:G244 G246:G266 G269:G280 G282:G290 G293:G333 G336:G341">
    <cfRule type="cellIs" dxfId="0" priority="1" operator="equal">
      <formula>"PASS"</formula>
    </cfRule>
  </conditionalFormatting>
  <conditionalFormatting sqref="G1 G3:G6 G9:G19 G21:G42 G44 G46:G50 G52:G58 G60:G149 G151:G154 G156:G159 G161 G164:G174 G176:G182 G184:G190 G193:G197 G199:G201 G203:G205 G207:G209 G211:G215 G218:G228 G230:G233 G235:G238 G240:G244 G246:G266 G269:G280 G282:G290 G293:G333 G336:G341">
    <cfRule type="cellIs" dxfId="1" priority="2" operator="equal">
      <formula>"FAIL"</formula>
    </cfRule>
  </conditionalFormatting>
  <conditionalFormatting sqref="G1 G3:G6 G9:G19 G21:G42 G44 G46:G50 G52:G58 G60:G149 G151:G154 G156:G159 G161 G164:G174 G176:G182 G184:G190 G193:G197 G199:G201 G203:G205 G207:G209 G211:G215 G218:G228 G230:G233 G235:G238 G240:G244 G246:G266 G269:G280 G282:G290 G293:G333 G336:G341">
    <cfRule type="cellIs" dxfId="2" priority="3" operator="equal">
      <formula>"PASS BY NOTE"</formula>
    </cfRule>
  </conditionalFormatting>
  <conditionalFormatting sqref="G9:G19 G164:G174 G176:G182 G184:G190 G218:G228">
    <cfRule type="cellIs" dxfId="3" priority="4" operator="equal">
      <formula>"NOT RUN"</formula>
    </cfRule>
  </conditionalFormatting>
  <dataValidations>
    <dataValidation type="list" allowBlank="1" sqref="G3:G6 G9:G19 G21:G42 G44 G46:G50 G52:G58 G60:G149 G151:G154 G156:G159 G161 G164:G174 G176:G182 G184:G190 G193:G197 G199:G201 G203:G205 G207:G209 G211:G215 G218:G228 G230:G233 G235:G238 G240:G244 G246:G266 G269:G280 G282:G290 G293:G333 G336:G341">
      <formula1>"PASS,PASS BY NOTE,FAIL,NOT RUN"</formula1>
    </dataValidation>
  </dataValidations>
  <hyperlinks>
    <hyperlink r:id="rId1" ref="H2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5.25"/>
    <col customWidth="1" min="3" max="3" width="36.0"/>
    <col customWidth="1" min="4" max="4" width="30.5"/>
    <col customWidth="1" min="7" max="7" width="10.63"/>
    <col customWidth="1" min="8" max="8" width="20.63"/>
    <col customWidth="1" min="9" max="10" width="16.5"/>
  </cols>
  <sheetData>
    <row r="1" ht="32.25" customHeight="1">
      <c r="A1" s="37" t="s">
        <v>1223</v>
      </c>
      <c r="B1" s="37" t="s">
        <v>1224</v>
      </c>
      <c r="C1" s="37" t="s">
        <v>1225</v>
      </c>
      <c r="D1" s="37" t="s">
        <v>1226</v>
      </c>
      <c r="E1" s="37" t="s">
        <v>1227</v>
      </c>
      <c r="F1" s="37" t="s">
        <v>1228</v>
      </c>
      <c r="G1" s="37" t="s">
        <v>11</v>
      </c>
      <c r="H1" s="37" t="s">
        <v>1229</v>
      </c>
      <c r="I1" s="37" t="s">
        <v>1230</v>
      </c>
      <c r="J1" s="37" t="s">
        <v>1231</v>
      </c>
      <c r="K1" s="58"/>
      <c r="L1" s="58"/>
      <c r="M1" s="58"/>
      <c r="N1" s="59"/>
      <c r="O1" s="59"/>
      <c r="P1" s="59"/>
      <c r="Q1" s="59"/>
      <c r="R1" s="59"/>
    </row>
    <row r="2">
      <c r="A2" s="60">
        <v>1.0</v>
      </c>
      <c r="B2" s="45" t="s">
        <v>116</v>
      </c>
      <c r="C2" s="41" t="s">
        <v>1232</v>
      </c>
      <c r="D2" s="44" t="s">
        <v>1233</v>
      </c>
      <c r="E2" s="61" t="s">
        <v>1234</v>
      </c>
      <c r="F2" s="61" t="s">
        <v>1235</v>
      </c>
      <c r="G2" s="62">
        <v>44869.0</v>
      </c>
      <c r="H2" s="41" t="s">
        <v>1236</v>
      </c>
      <c r="I2" s="58"/>
      <c r="J2" s="61"/>
      <c r="K2" s="42"/>
      <c r="L2" s="42"/>
      <c r="M2" s="42"/>
      <c r="N2" s="46"/>
      <c r="O2" s="46"/>
      <c r="P2" s="46"/>
      <c r="Q2" s="46"/>
      <c r="R2" s="46"/>
    </row>
    <row r="3">
      <c r="A3" s="60">
        <v>2.0</v>
      </c>
      <c r="B3" s="45" t="s">
        <v>635</v>
      </c>
      <c r="C3" s="41" t="s">
        <v>639</v>
      </c>
      <c r="D3" s="41" t="s">
        <v>18</v>
      </c>
      <c r="E3" s="61" t="s">
        <v>1237</v>
      </c>
      <c r="F3" s="61" t="s">
        <v>1238</v>
      </c>
      <c r="G3" s="62">
        <v>44869.0</v>
      </c>
      <c r="H3" s="41" t="s">
        <v>1236</v>
      </c>
      <c r="I3" s="58"/>
      <c r="J3" s="61"/>
      <c r="K3" s="42"/>
      <c r="L3" s="42"/>
      <c r="M3" s="42"/>
      <c r="N3" s="46"/>
      <c r="O3" s="46"/>
      <c r="P3" s="46"/>
      <c r="Q3" s="46"/>
      <c r="R3" s="46"/>
    </row>
    <row r="4">
      <c r="A4" s="60">
        <v>3.0</v>
      </c>
      <c r="B4" s="45" t="s">
        <v>983</v>
      </c>
      <c r="C4" s="41" t="s">
        <v>985</v>
      </c>
      <c r="D4" s="41" t="s">
        <v>18</v>
      </c>
      <c r="E4" s="61" t="s">
        <v>1237</v>
      </c>
      <c r="F4" s="61" t="s">
        <v>1238</v>
      </c>
      <c r="G4" s="62">
        <v>44869.0</v>
      </c>
      <c r="H4" s="41" t="s">
        <v>1236</v>
      </c>
      <c r="I4" s="58"/>
      <c r="J4" s="61"/>
      <c r="K4" s="42"/>
      <c r="L4" s="42"/>
      <c r="M4" s="42"/>
      <c r="N4" s="46"/>
      <c r="O4" s="46"/>
      <c r="P4" s="46"/>
      <c r="Q4" s="46"/>
      <c r="R4" s="46"/>
    </row>
    <row r="5">
      <c r="A5" s="63"/>
      <c r="B5" s="46"/>
      <c r="C5" s="42"/>
      <c r="D5" s="42"/>
      <c r="E5" s="58"/>
      <c r="F5" s="58"/>
      <c r="G5" s="42"/>
      <c r="H5" s="42"/>
      <c r="I5" s="58"/>
      <c r="J5" s="61"/>
      <c r="K5" s="42"/>
      <c r="L5" s="42"/>
      <c r="M5" s="42"/>
      <c r="N5" s="46"/>
      <c r="O5" s="46"/>
      <c r="P5" s="46"/>
      <c r="Q5" s="46"/>
      <c r="R5" s="46"/>
    </row>
    <row r="6">
      <c r="A6" s="63"/>
      <c r="B6" s="46"/>
      <c r="C6" s="42"/>
      <c r="D6" s="42"/>
      <c r="E6" s="58"/>
      <c r="F6" s="58"/>
      <c r="G6" s="42"/>
      <c r="H6" s="42"/>
      <c r="I6" s="58"/>
      <c r="J6" s="61"/>
      <c r="K6" s="42"/>
      <c r="L6" s="42"/>
      <c r="M6" s="42"/>
      <c r="N6" s="46"/>
      <c r="O6" s="46"/>
      <c r="P6" s="46"/>
      <c r="Q6" s="46"/>
      <c r="R6" s="46"/>
    </row>
    <row r="7">
      <c r="A7" s="63"/>
      <c r="B7" s="46"/>
      <c r="C7" s="42"/>
      <c r="D7" s="42"/>
      <c r="E7" s="58"/>
      <c r="F7" s="58"/>
      <c r="G7" s="42"/>
      <c r="H7" s="42"/>
      <c r="I7" s="58"/>
      <c r="J7" s="61"/>
      <c r="K7" s="42"/>
      <c r="L7" s="42"/>
      <c r="M7" s="42"/>
      <c r="N7" s="46"/>
      <c r="O7" s="46"/>
      <c r="P7" s="46"/>
      <c r="Q7" s="46"/>
      <c r="R7" s="46"/>
    </row>
    <row r="8">
      <c r="A8" s="63"/>
      <c r="B8" s="46"/>
      <c r="C8" s="42"/>
      <c r="D8" s="42"/>
      <c r="E8" s="58"/>
      <c r="F8" s="58"/>
      <c r="G8" s="42"/>
      <c r="H8" s="42"/>
      <c r="I8" s="58"/>
      <c r="J8" s="61"/>
      <c r="K8" s="42"/>
      <c r="L8" s="42"/>
      <c r="M8" s="42"/>
      <c r="N8" s="46"/>
      <c r="O8" s="46"/>
      <c r="P8" s="46"/>
      <c r="Q8" s="46"/>
      <c r="R8" s="46"/>
    </row>
    <row r="9">
      <c r="A9" s="63"/>
      <c r="B9" s="46"/>
      <c r="C9" s="42"/>
      <c r="D9" s="42"/>
      <c r="E9" s="58"/>
      <c r="F9" s="58"/>
      <c r="G9" s="42"/>
      <c r="H9" s="42"/>
      <c r="I9" s="58"/>
      <c r="J9" s="61"/>
      <c r="K9" s="42"/>
      <c r="L9" s="42"/>
      <c r="M9" s="42"/>
      <c r="N9" s="46"/>
      <c r="O9" s="46"/>
      <c r="P9" s="46"/>
      <c r="Q9" s="46"/>
      <c r="R9" s="46"/>
    </row>
    <row r="10">
      <c r="A10" s="63"/>
      <c r="B10" s="46"/>
      <c r="C10" s="42"/>
      <c r="D10" s="42"/>
      <c r="E10" s="58"/>
      <c r="F10" s="58"/>
      <c r="G10" s="42"/>
      <c r="H10" s="42"/>
      <c r="I10" s="58"/>
      <c r="J10" s="61"/>
      <c r="K10" s="42"/>
      <c r="L10" s="42"/>
      <c r="M10" s="42"/>
      <c r="N10" s="46"/>
      <c r="O10" s="46"/>
      <c r="P10" s="46"/>
      <c r="Q10" s="46"/>
      <c r="R10" s="46"/>
    </row>
    <row r="11">
      <c r="A11" s="63"/>
      <c r="B11" s="46"/>
      <c r="C11" s="42"/>
      <c r="D11" s="42"/>
      <c r="E11" s="58"/>
      <c r="F11" s="58"/>
      <c r="G11" s="42"/>
      <c r="H11" s="42"/>
      <c r="I11" s="58"/>
      <c r="J11" s="61"/>
      <c r="K11" s="42"/>
      <c r="L11" s="42"/>
      <c r="M11" s="42"/>
      <c r="N11" s="46"/>
      <c r="O11" s="46"/>
      <c r="P11" s="46"/>
      <c r="Q11" s="46"/>
      <c r="R11" s="46"/>
    </row>
    <row r="12">
      <c r="A12" s="63"/>
      <c r="B12" s="46"/>
      <c r="C12" s="42"/>
      <c r="D12" s="42"/>
      <c r="E12" s="58"/>
      <c r="F12" s="58"/>
      <c r="G12" s="42"/>
      <c r="H12" s="42"/>
      <c r="I12" s="58"/>
      <c r="J12" s="61"/>
      <c r="K12" s="42"/>
      <c r="L12" s="42"/>
      <c r="M12" s="42"/>
      <c r="N12" s="46"/>
      <c r="O12" s="46"/>
      <c r="P12" s="46"/>
      <c r="Q12" s="46"/>
      <c r="R12" s="46"/>
    </row>
    <row r="13">
      <c r="A13" s="63"/>
      <c r="B13" s="46"/>
      <c r="C13" s="42"/>
      <c r="D13" s="42"/>
      <c r="E13" s="58"/>
      <c r="F13" s="58"/>
      <c r="G13" s="42"/>
      <c r="H13" s="42"/>
      <c r="I13" s="58"/>
      <c r="J13" s="61"/>
      <c r="K13" s="42"/>
      <c r="L13" s="42"/>
      <c r="M13" s="42"/>
      <c r="N13" s="46"/>
      <c r="O13" s="46"/>
      <c r="P13" s="46"/>
      <c r="Q13" s="46"/>
      <c r="R13" s="46"/>
    </row>
    <row r="14">
      <c r="A14" s="63"/>
      <c r="B14" s="46"/>
      <c r="C14" s="42"/>
      <c r="D14" s="42"/>
      <c r="E14" s="58"/>
      <c r="F14" s="58"/>
      <c r="G14" s="42"/>
      <c r="H14" s="42"/>
      <c r="I14" s="58"/>
      <c r="J14" s="61"/>
      <c r="K14" s="42"/>
      <c r="L14" s="42"/>
      <c r="M14" s="42"/>
      <c r="N14" s="46"/>
      <c r="O14" s="46"/>
      <c r="P14" s="46"/>
      <c r="Q14" s="46"/>
      <c r="R14" s="46"/>
    </row>
    <row r="15">
      <c r="A15" s="63"/>
      <c r="B15" s="46"/>
      <c r="C15" s="42"/>
      <c r="D15" s="42"/>
      <c r="E15" s="58"/>
      <c r="F15" s="58"/>
      <c r="G15" s="42"/>
      <c r="H15" s="42"/>
      <c r="I15" s="58"/>
      <c r="J15" s="61"/>
      <c r="K15" s="42"/>
      <c r="L15" s="42"/>
      <c r="M15" s="42"/>
      <c r="N15" s="46"/>
      <c r="O15" s="46"/>
      <c r="P15" s="46"/>
      <c r="Q15" s="46"/>
      <c r="R15" s="46"/>
    </row>
    <row r="16">
      <c r="A16" s="63"/>
      <c r="B16" s="46"/>
      <c r="C16" s="42"/>
      <c r="D16" s="42"/>
      <c r="E16" s="58"/>
      <c r="F16" s="58"/>
      <c r="G16" s="42"/>
      <c r="H16" s="42"/>
      <c r="I16" s="58"/>
      <c r="J16" s="61"/>
      <c r="K16" s="42"/>
      <c r="L16" s="42"/>
      <c r="M16" s="42"/>
      <c r="N16" s="46"/>
      <c r="O16" s="46"/>
      <c r="P16" s="46"/>
      <c r="Q16" s="46"/>
      <c r="R16" s="46"/>
    </row>
    <row r="17">
      <c r="A17" s="63"/>
      <c r="B17" s="46"/>
      <c r="C17" s="42"/>
      <c r="D17" s="42"/>
      <c r="E17" s="58"/>
      <c r="F17" s="58"/>
      <c r="G17" s="42"/>
      <c r="H17" s="42"/>
      <c r="I17" s="58"/>
      <c r="J17" s="61"/>
      <c r="K17" s="42"/>
      <c r="L17" s="42"/>
      <c r="M17" s="42"/>
      <c r="N17" s="46"/>
      <c r="O17" s="46"/>
      <c r="P17" s="46"/>
      <c r="Q17" s="46"/>
      <c r="R17" s="46"/>
    </row>
    <row r="18">
      <c r="A18" s="63"/>
      <c r="B18" s="46"/>
      <c r="C18" s="42"/>
      <c r="D18" s="42"/>
      <c r="E18" s="58"/>
      <c r="F18" s="58"/>
      <c r="G18" s="42"/>
      <c r="H18" s="42"/>
      <c r="I18" s="58"/>
      <c r="J18" s="61"/>
      <c r="K18" s="42"/>
      <c r="L18" s="42"/>
      <c r="M18" s="42"/>
      <c r="N18" s="46"/>
      <c r="O18" s="46"/>
      <c r="P18" s="46"/>
      <c r="Q18" s="46"/>
      <c r="R18" s="46"/>
    </row>
    <row r="19">
      <c r="A19" s="63"/>
      <c r="B19" s="46"/>
      <c r="C19" s="42"/>
      <c r="D19" s="42"/>
      <c r="E19" s="58"/>
      <c r="F19" s="58"/>
      <c r="G19" s="42"/>
      <c r="H19" s="42"/>
      <c r="I19" s="58"/>
      <c r="J19" s="61"/>
      <c r="K19" s="42"/>
      <c r="L19" s="42"/>
      <c r="M19" s="42"/>
      <c r="N19" s="46"/>
      <c r="O19" s="46"/>
      <c r="P19" s="46"/>
      <c r="Q19" s="46"/>
      <c r="R19" s="46"/>
    </row>
    <row r="20">
      <c r="A20" s="63"/>
      <c r="B20" s="46"/>
      <c r="C20" s="42"/>
      <c r="D20" s="42"/>
      <c r="E20" s="58"/>
      <c r="F20" s="58"/>
      <c r="G20" s="42"/>
      <c r="H20" s="42"/>
      <c r="I20" s="58"/>
      <c r="J20" s="61"/>
      <c r="K20" s="42"/>
      <c r="L20" s="42"/>
      <c r="M20" s="42"/>
      <c r="N20" s="46"/>
      <c r="O20" s="46"/>
      <c r="P20" s="46"/>
      <c r="Q20" s="46"/>
      <c r="R20" s="46"/>
    </row>
    <row r="21">
      <c r="A21" s="63"/>
      <c r="B21" s="46"/>
      <c r="C21" s="42"/>
      <c r="D21" s="42"/>
      <c r="E21" s="58"/>
      <c r="F21" s="58"/>
      <c r="G21" s="42"/>
      <c r="H21" s="42"/>
      <c r="I21" s="58"/>
      <c r="J21" s="61"/>
      <c r="K21" s="42"/>
      <c r="L21" s="42"/>
      <c r="M21" s="42"/>
      <c r="N21" s="46"/>
      <c r="O21" s="46"/>
      <c r="P21" s="46"/>
      <c r="Q21" s="46"/>
      <c r="R21" s="46"/>
    </row>
    <row r="22">
      <c r="A22" s="63"/>
      <c r="B22" s="46"/>
      <c r="C22" s="42"/>
      <c r="D22" s="42"/>
      <c r="E22" s="58"/>
      <c r="F22" s="58"/>
      <c r="G22" s="42"/>
      <c r="H22" s="42"/>
      <c r="I22" s="58"/>
      <c r="J22" s="61"/>
      <c r="K22" s="42"/>
      <c r="L22" s="42"/>
      <c r="M22" s="42"/>
      <c r="N22" s="46"/>
      <c r="O22" s="46"/>
      <c r="P22" s="46"/>
      <c r="Q22" s="46"/>
      <c r="R22" s="46"/>
    </row>
    <row r="23">
      <c r="A23" s="63"/>
      <c r="B23" s="46"/>
      <c r="C23" s="42"/>
      <c r="D23" s="42"/>
      <c r="E23" s="58"/>
      <c r="F23" s="58"/>
      <c r="G23" s="42"/>
      <c r="H23" s="42"/>
      <c r="I23" s="58"/>
      <c r="J23" s="61"/>
      <c r="K23" s="42"/>
      <c r="L23" s="42"/>
      <c r="M23" s="42"/>
      <c r="N23" s="46"/>
      <c r="O23" s="46"/>
      <c r="P23" s="46"/>
      <c r="Q23" s="46"/>
      <c r="R23" s="46"/>
    </row>
    <row r="24">
      <c r="A24" s="63"/>
      <c r="B24" s="46"/>
      <c r="C24" s="42"/>
      <c r="D24" s="42"/>
      <c r="E24" s="58"/>
      <c r="F24" s="58"/>
      <c r="G24" s="42"/>
      <c r="H24" s="42"/>
      <c r="I24" s="58"/>
      <c r="J24" s="61"/>
      <c r="K24" s="42"/>
      <c r="L24" s="42"/>
      <c r="M24" s="42"/>
      <c r="N24" s="46"/>
      <c r="O24" s="46"/>
      <c r="P24" s="46"/>
      <c r="Q24" s="46"/>
      <c r="R24" s="46"/>
    </row>
    <row r="25">
      <c r="A25" s="63"/>
      <c r="B25" s="46"/>
      <c r="C25" s="42"/>
      <c r="D25" s="42"/>
      <c r="E25" s="58"/>
      <c r="F25" s="58"/>
      <c r="G25" s="42"/>
      <c r="H25" s="42"/>
      <c r="I25" s="58"/>
      <c r="J25" s="61"/>
      <c r="K25" s="42"/>
      <c r="L25" s="42"/>
      <c r="M25" s="42"/>
      <c r="N25" s="46"/>
      <c r="O25" s="46"/>
      <c r="P25" s="46"/>
      <c r="Q25" s="46"/>
      <c r="R25" s="46"/>
    </row>
    <row r="26">
      <c r="A26" s="63"/>
      <c r="B26" s="46"/>
      <c r="C26" s="42"/>
      <c r="D26" s="42"/>
      <c r="E26" s="58"/>
      <c r="F26" s="58"/>
      <c r="G26" s="42"/>
      <c r="H26" s="42"/>
      <c r="I26" s="58"/>
      <c r="J26" s="61"/>
      <c r="K26" s="42"/>
      <c r="L26" s="42"/>
      <c r="M26" s="42"/>
      <c r="N26" s="46"/>
      <c r="O26" s="46"/>
      <c r="P26" s="46"/>
      <c r="Q26" s="46"/>
      <c r="R26" s="46"/>
    </row>
    <row r="27">
      <c r="A27" s="63"/>
      <c r="B27" s="46"/>
      <c r="C27" s="42"/>
      <c r="D27" s="42"/>
      <c r="E27" s="58"/>
      <c r="F27" s="58"/>
      <c r="G27" s="42"/>
      <c r="H27" s="42"/>
      <c r="I27" s="58"/>
      <c r="J27" s="61"/>
      <c r="K27" s="42"/>
      <c r="L27" s="42"/>
      <c r="M27" s="42"/>
      <c r="N27" s="46"/>
      <c r="O27" s="46"/>
      <c r="P27" s="46"/>
      <c r="Q27" s="46"/>
      <c r="R27" s="46"/>
    </row>
    <row r="28">
      <c r="A28" s="63"/>
      <c r="B28" s="46"/>
      <c r="C28" s="42"/>
      <c r="D28" s="42"/>
      <c r="E28" s="58"/>
      <c r="F28" s="58"/>
      <c r="G28" s="42"/>
      <c r="H28" s="42"/>
      <c r="I28" s="58"/>
      <c r="J28" s="61"/>
      <c r="K28" s="42"/>
      <c r="L28" s="42"/>
      <c r="M28" s="42"/>
      <c r="N28" s="46"/>
      <c r="O28" s="46"/>
      <c r="P28" s="46"/>
      <c r="Q28" s="46"/>
      <c r="R28" s="46"/>
    </row>
    <row r="29">
      <c r="A29" s="63"/>
      <c r="B29" s="46"/>
      <c r="C29" s="42"/>
      <c r="D29" s="42"/>
      <c r="E29" s="58"/>
      <c r="F29" s="58"/>
      <c r="G29" s="42"/>
      <c r="H29" s="42"/>
      <c r="I29" s="58"/>
      <c r="J29" s="61"/>
      <c r="K29" s="42"/>
      <c r="L29" s="42"/>
      <c r="M29" s="42"/>
      <c r="N29" s="46"/>
      <c r="O29" s="46"/>
      <c r="P29" s="46"/>
      <c r="Q29" s="46"/>
      <c r="R29" s="46"/>
    </row>
    <row r="30">
      <c r="A30" s="63"/>
      <c r="B30" s="46"/>
      <c r="C30" s="42"/>
      <c r="D30" s="42"/>
      <c r="E30" s="58"/>
      <c r="F30" s="58"/>
      <c r="G30" s="42"/>
      <c r="H30" s="42"/>
      <c r="I30" s="58"/>
      <c r="J30" s="61"/>
      <c r="K30" s="42"/>
      <c r="L30" s="42"/>
      <c r="M30" s="42"/>
      <c r="N30" s="46"/>
      <c r="O30" s="46"/>
      <c r="P30" s="46"/>
      <c r="Q30" s="46"/>
      <c r="R30" s="46"/>
    </row>
    <row r="31">
      <c r="A31" s="63"/>
      <c r="B31" s="46"/>
      <c r="C31" s="42"/>
      <c r="D31" s="42"/>
      <c r="E31" s="58"/>
      <c r="F31" s="58"/>
      <c r="G31" s="42"/>
      <c r="H31" s="42"/>
      <c r="I31" s="58"/>
      <c r="J31" s="61"/>
      <c r="K31" s="42"/>
      <c r="L31" s="42"/>
      <c r="M31" s="42"/>
      <c r="N31" s="46"/>
      <c r="O31" s="46"/>
      <c r="P31" s="46"/>
      <c r="Q31" s="46"/>
      <c r="R31" s="46"/>
    </row>
    <row r="32">
      <c r="A32" s="63"/>
      <c r="B32" s="46"/>
      <c r="C32" s="42"/>
      <c r="D32" s="42"/>
      <c r="E32" s="58"/>
      <c r="F32" s="58"/>
      <c r="G32" s="42"/>
      <c r="H32" s="42"/>
      <c r="I32" s="58"/>
      <c r="J32" s="61"/>
      <c r="K32" s="42"/>
      <c r="L32" s="42"/>
      <c r="M32" s="42"/>
      <c r="N32" s="46"/>
      <c r="O32" s="46"/>
      <c r="P32" s="46"/>
      <c r="Q32" s="46"/>
      <c r="R32" s="46"/>
    </row>
    <row r="33">
      <c r="A33" s="63"/>
      <c r="B33" s="46"/>
      <c r="C33" s="42"/>
      <c r="D33" s="42"/>
      <c r="E33" s="58"/>
      <c r="F33" s="58"/>
      <c r="G33" s="42"/>
      <c r="H33" s="42"/>
      <c r="I33" s="58"/>
      <c r="J33" s="61"/>
      <c r="K33" s="42"/>
      <c r="L33" s="42"/>
      <c r="M33" s="42"/>
      <c r="N33" s="46"/>
      <c r="O33" s="46"/>
      <c r="P33" s="46"/>
      <c r="Q33" s="46"/>
      <c r="R33" s="46"/>
    </row>
    <row r="34">
      <c r="A34" s="63"/>
      <c r="B34" s="46"/>
      <c r="C34" s="42"/>
      <c r="D34" s="42"/>
      <c r="E34" s="58"/>
      <c r="F34" s="58"/>
      <c r="G34" s="42"/>
      <c r="H34" s="42"/>
      <c r="I34" s="58"/>
      <c r="J34" s="61"/>
      <c r="K34" s="42"/>
      <c r="L34" s="42"/>
      <c r="M34" s="42"/>
      <c r="N34" s="46"/>
      <c r="O34" s="46"/>
      <c r="P34" s="46"/>
      <c r="Q34" s="46"/>
      <c r="R34" s="46"/>
    </row>
    <row r="35">
      <c r="A35" s="63"/>
      <c r="B35" s="46"/>
      <c r="C35" s="42"/>
      <c r="D35" s="42"/>
      <c r="E35" s="58"/>
      <c r="F35" s="58"/>
      <c r="G35" s="42"/>
      <c r="H35" s="42"/>
      <c r="I35" s="58"/>
      <c r="J35" s="61"/>
      <c r="K35" s="42"/>
      <c r="L35" s="42"/>
      <c r="M35" s="42"/>
      <c r="N35" s="46"/>
      <c r="O35" s="46"/>
      <c r="P35" s="46"/>
      <c r="Q35" s="46"/>
      <c r="R35" s="46"/>
    </row>
    <row r="36">
      <c r="A36" s="63"/>
      <c r="B36" s="46"/>
      <c r="C36" s="42"/>
      <c r="D36" s="42"/>
      <c r="E36" s="58"/>
      <c r="F36" s="58"/>
      <c r="G36" s="42"/>
      <c r="H36" s="42"/>
      <c r="I36" s="58"/>
      <c r="J36" s="61"/>
      <c r="K36" s="42"/>
      <c r="L36" s="42"/>
      <c r="M36" s="42"/>
      <c r="N36" s="46"/>
      <c r="O36" s="46"/>
      <c r="P36" s="46"/>
      <c r="Q36" s="46"/>
      <c r="R36" s="46"/>
    </row>
    <row r="37">
      <c r="A37" s="63"/>
      <c r="B37" s="46"/>
      <c r="C37" s="42"/>
      <c r="D37" s="42"/>
      <c r="E37" s="58"/>
      <c r="F37" s="58"/>
      <c r="G37" s="42"/>
      <c r="H37" s="42"/>
      <c r="I37" s="58"/>
      <c r="J37" s="61"/>
      <c r="K37" s="42"/>
      <c r="L37" s="42"/>
      <c r="M37" s="42"/>
      <c r="N37" s="46"/>
      <c r="O37" s="46"/>
      <c r="P37" s="46"/>
      <c r="Q37" s="46"/>
      <c r="R37" s="46"/>
    </row>
    <row r="38">
      <c r="A38" s="63"/>
      <c r="B38" s="46"/>
      <c r="C38" s="42"/>
      <c r="D38" s="42"/>
      <c r="E38" s="58"/>
      <c r="F38" s="58"/>
      <c r="G38" s="42"/>
      <c r="H38" s="42"/>
      <c r="I38" s="58"/>
      <c r="J38" s="61"/>
      <c r="K38" s="42"/>
      <c r="L38" s="42"/>
      <c r="M38" s="42"/>
      <c r="N38" s="46"/>
      <c r="O38" s="46"/>
      <c r="P38" s="46"/>
      <c r="Q38" s="46"/>
      <c r="R38" s="46"/>
    </row>
    <row r="39">
      <c r="A39" s="63"/>
      <c r="B39" s="46"/>
      <c r="C39" s="42"/>
      <c r="D39" s="42"/>
      <c r="E39" s="58"/>
      <c r="F39" s="58"/>
      <c r="G39" s="42"/>
      <c r="H39" s="42"/>
      <c r="I39" s="58"/>
      <c r="J39" s="61"/>
      <c r="K39" s="42"/>
      <c r="L39" s="42"/>
      <c r="M39" s="42"/>
      <c r="N39" s="46"/>
      <c r="O39" s="46"/>
      <c r="P39" s="46"/>
      <c r="Q39" s="46"/>
      <c r="R39" s="46"/>
    </row>
    <row r="40">
      <c r="A40" s="63"/>
      <c r="B40" s="46"/>
      <c r="C40" s="42"/>
      <c r="D40" s="42"/>
      <c r="E40" s="58"/>
      <c r="F40" s="58"/>
      <c r="G40" s="42"/>
      <c r="H40" s="42"/>
      <c r="I40" s="58"/>
      <c r="J40" s="61"/>
      <c r="K40" s="42"/>
      <c r="L40" s="42"/>
      <c r="M40" s="42"/>
      <c r="N40" s="46"/>
      <c r="O40" s="46"/>
      <c r="P40" s="46"/>
      <c r="Q40" s="46"/>
      <c r="R40" s="46"/>
    </row>
    <row r="41">
      <c r="A41" s="63"/>
      <c r="B41" s="46"/>
      <c r="C41" s="42"/>
      <c r="D41" s="42"/>
      <c r="E41" s="58"/>
      <c r="F41" s="58"/>
      <c r="G41" s="42"/>
      <c r="H41" s="42"/>
      <c r="I41" s="58"/>
      <c r="J41" s="61"/>
      <c r="K41" s="42"/>
      <c r="L41" s="42"/>
      <c r="M41" s="42"/>
      <c r="N41" s="46"/>
      <c r="O41" s="46"/>
      <c r="P41" s="46"/>
      <c r="Q41" s="46"/>
      <c r="R41" s="46"/>
    </row>
    <row r="42">
      <c r="A42" s="63"/>
      <c r="B42" s="46"/>
      <c r="C42" s="42"/>
      <c r="D42" s="42"/>
      <c r="E42" s="58"/>
      <c r="F42" s="58"/>
      <c r="G42" s="42"/>
      <c r="H42" s="42"/>
      <c r="I42" s="58"/>
      <c r="J42" s="61"/>
      <c r="K42" s="42"/>
      <c r="L42" s="42"/>
      <c r="M42" s="42"/>
      <c r="N42" s="46"/>
      <c r="O42" s="46"/>
      <c r="P42" s="46"/>
      <c r="Q42" s="46"/>
      <c r="R42" s="46"/>
    </row>
    <row r="43">
      <c r="A43" s="63"/>
      <c r="B43" s="46"/>
      <c r="C43" s="42"/>
      <c r="D43" s="42"/>
      <c r="E43" s="58"/>
      <c r="F43" s="58"/>
      <c r="G43" s="42"/>
      <c r="H43" s="42"/>
      <c r="I43" s="58"/>
      <c r="J43" s="61"/>
      <c r="K43" s="42"/>
      <c r="L43" s="42"/>
      <c r="M43" s="42"/>
      <c r="N43" s="46"/>
      <c r="O43" s="46"/>
      <c r="P43" s="46"/>
      <c r="Q43" s="46"/>
      <c r="R43" s="46"/>
    </row>
    <row r="44">
      <c r="A44" s="63"/>
      <c r="B44" s="46"/>
      <c r="C44" s="42"/>
      <c r="D44" s="42"/>
      <c r="E44" s="58"/>
      <c r="F44" s="58"/>
      <c r="G44" s="42"/>
      <c r="H44" s="42"/>
      <c r="I44" s="58"/>
      <c r="J44" s="61"/>
      <c r="K44" s="42"/>
      <c r="L44" s="42"/>
      <c r="M44" s="42"/>
      <c r="N44" s="46"/>
      <c r="O44" s="46"/>
      <c r="P44" s="46"/>
      <c r="Q44" s="46"/>
      <c r="R44" s="46"/>
    </row>
    <row r="45">
      <c r="A45" s="63"/>
      <c r="B45" s="46"/>
      <c r="C45" s="42"/>
      <c r="D45" s="42"/>
      <c r="E45" s="58"/>
      <c r="F45" s="58"/>
      <c r="G45" s="42"/>
      <c r="H45" s="42"/>
      <c r="I45" s="58"/>
      <c r="J45" s="61"/>
      <c r="K45" s="42"/>
      <c r="L45" s="42"/>
      <c r="M45" s="42"/>
      <c r="N45" s="46"/>
      <c r="O45" s="46"/>
      <c r="P45" s="46"/>
      <c r="Q45" s="46"/>
      <c r="R45" s="46"/>
    </row>
    <row r="46">
      <c r="A46" s="63"/>
      <c r="B46" s="46"/>
      <c r="C46" s="42"/>
      <c r="D46" s="42"/>
      <c r="E46" s="58"/>
      <c r="F46" s="58"/>
      <c r="G46" s="42"/>
      <c r="H46" s="42"/>
      <c r="I46" s="58"/>
      <c r="J46" s="61"/>
      <c r="K46" s="42"/>
      <c r="L46" s="42"/>
      <c r="M46" s="42"/>
      <c r="N46" s="46"/>
      <c r="O46" s="46"/>
      <c r="P46" s="46"/>
      <c r="Q46" s="46"/>
      <c r="R46" s="46"/>
    </row>
    <row r="47">
      <c r="A47" s="63"/>
      <c r="B47" s="46"/>
      <c r="C47" s="42"/>
      <c r="D47" s="42"/>
      <c r="E47" s="58"/>
      <c r="F47" s="58"/>
      <c r="G47" s="42"/>
      <c r="H47" s="42"/>
      <c r="I47" s="58"/>
      <c r="J47" s="61"/>
      <c r="K47" s="42"/>
      <c r="L47" s="42"/>
      <c r="M47" s="42"/>
      <c r="N47" s="46"/>
      <c r="O47" s="46"/>
      <c r="P47" s="46"/>
      <c r="Q47" s="46"/>
      <c r="R47" s="46"/>
    </row>
    <row r="48">
      <c r="A48" s="63"/>
      <c r="B48" s="46"/>
      <c r="C48" s="42"/>
      <c r="D48" s="42"/>
      <c r="E48" s="58"/>
      <c r="F48" s="58"/>
      <c r="G48" s="42"/>
      <c r="H48" s="42"/>
      <c r="I48" s="58"/>
      <c r="J48" s="61"/>
      <c r="K48" s="42"/>
      <c r="L48" s="42"/>
      <c r="M48" s="42"/>
      <c r="N48" s="46"/>
      <c r="O48" s="46"/>
      <c r="P48" s="46"/>
      <c r="Q48" s="46"/>
      <c r="R48" s="46"/>
    </row>
    <row r="49">
      <c r="A49" s="63"/>
      <c r="B49" s="46"/>
      <c r="C49" s="42"/>
      <c r="D49" s="42"/>
      <c r="E49" s="58"/>
      <c r="F49" s="58"/>
      <c r="G49" s="42"/>
      <c r="H49" s="42"/>
      <c r="I49" s="58"/>
      <c r="J49" s="61"/>
      <c r="K49" s="42"/>
      <c r="L49" s="42"/>
      <c r="M49" s="42"/>
      <c r="N49" s="46"/>
      <c r="O49" s="46"/>
      <c r="P49" s="46"/>
      <c r="Q49" s="46"/>
      <c r="R49" s="46"/>
    </row>
    <row r="50">
      <c r="A50" s="63"/>
      <c r="B50" s="46"/>
      <c r="C50" s="42"/>
      <c r="D50" s="42"/>
      <c r="E50" s="58"/>
      <c r="F50" s="58"/>
      <c r="G50" s="42"/>
      <c r="H50" s="42"/>
      <c r="I50" s="58"/>
      <c r="J50" s="61"/>
      <c r="K50" s="42"/>
      <c r="L50" s="42"/>
      <c r="M50" s="42"/>
      <c r="N50" s="46"/>
      <c r="O50" s="46"/>
      <c r="P50" s="46"/>
      <c r="Q50" s="46"/>
      <c r="R50" s="46"/>
    </row>
    <row r="51">
      <c r="A51" s="63"/>
      <c r="B51" s="46"/>
      <c r="C51" s="42"/>
      <c r="D51" s="42"/>
      <c r="E51" s="58"/>
      <c r="F51" s="58"/>
      <c r="G51" s="42"/>
      <c r="H51" s="42"/>
      <c r="I51" s="58"/>
      <c r="J51" s="61"/>
      <c r="K51" s="42"/>
      <c r="L51" s="42"/>
      <c r="M51" s="42"/>
      <c r="N51" s="46"/>
      <c r="O51" s="46"/>
      <c r="P51" s="46"/>
      <c r="Q51" s="46"/>
      <c r="R51" s="46"/>
    </row>
    <row r="52">
      <c r="A52" s="63"/>
      <c r="B52" s="46"/>
      <c r="C52" s="42"/>
      <c r="D52" s="42"/>
      <c r="E52" s="58"/>
      <c r="F52" s="58"/>
      <c r="G52" s="42"/>
      <c r="H52" s="42"/>
      <c r="I52" s="58"/>
      <c r="J52" s="61"/>
      <c r="K52" s="42"/>
      <c r="L52" s="42"/>
      <c r="M52" s="42"/>
      <c r="N52" s="46"/>
      <c r="O52" s="46"/>
      <c r="P52" s="46"/>
      <c r="Q52" s="46"/>
      <c r="R52" s="46"/>
    </row>
    <row r="53">
      <c r="A53" s="63"/>
      <c r="B53" s="46"/>
      <c r="C53" s="42"/>
      <c r="D53" s="42"/>
      <c r="E53" s="58"/>
      <c r="F53" s="58"/>
      <c r="G53" s="42"/>
      <c r="H53" s="42"/>
      <c r="I53" s="58"/>
      <c r="J53" s="61"/>
      <c r="K53" s="42"/>
      <c r="L53" s="42"/>
      <c r="M53" s="42"/>
      <c r="N53" s="46"/>
      <c r="O53" s="46"/>
      <c r="P53" s="46"/>
      <c r="Q53" s="46"/>
      <c r="R53" s="46"/>
    </row>
    <row r="54">
      <c r="A54" s="63"/>
      <c r="B54" s="46"/>
      <c r="C54" s="42"/>
      <c r="D54" s="42"/>
      <c r="E54" s="58"/>
      <c r="F54" s="58"/>
      <c r="G54" s="42"/>
      <c r="H54" s="42"/>
      <c r="I54" s="58"/>
      <c r="J54" s="61"/>
      <c r="K54" s="42"/>
      <c r="L54" s="42"/>
      <c r="M54" s="42"/>
      <c r="N54" s="46"/>
      <c r="O54" s="46"/>
      <c r="P54" s="46"/>
      <c r="Q54" s="46"/>
      <c r="R54" s="46"/>
    </row>
    <row r="55">
      <c r="A55" s="63"/>
      <c r="B55" s="46"/>
      <c r="C55" s="42"/>
      <c r="D55" s="42"/>
      <c r="E55" s="58"/>
      <c r="F55" s="58"/>
      <c r="G55" s="42"/>
      <c r="H55" s="42"/>
      <c r="I55" s="58"/>
      <c r="J55" s="61"/>
      <c r="K55" s="42"/>
      <c r="L55" s="42"/>
      <c r="M55" s="42"/>
      <c r="N55" s="46"/>
      <c r="O55" s="46"/>
      <c r="P55" s="46"/>
      <c r="Q55" s="46"/>
      <c r="R55" s="46"/>
    </row>
    <row r="56">
      <c r="A56" s="63"/>
      <c r="B56" s="46"/>
      <c r="C56" s="42"/>
      <c r="D56" s="42"/>
      <c r="E56" s="58"/>
      <c r="F56" s="58"/>
      <c r="G56" s="42"/>
      <c r="H56" s="42"/>
      <c r="I56" s="58"/>
      <c r="J56" s="61"/>
      <c r="K56" s="42"/>
      <c r="L56" s="42"/>
      <c r="M56" s="42"/>
      <c r="N56" s="46"/>
      <c r="O56" s="46"/>
      <c r="P56" s="46"/>
      <c r="Q56" s="46"/>
      <c r="R56" s="46"/>
    </row>
    <row r="57">
      <c r="A57" s="63"/>
      <c r="B57" s="46"/>
      <c r="C57" s="42"/>
      <c r="D57" s="42"/>
      <c r="E57" s="58"/>
      <c r="F57" s="58"/>
      <c r="G57" s="42"/>
      <c r="H57" s="42"/>
      <c r="I57" s="58"/>
      <c r="J57" s="61"/>
      <c r="K57" s="42"/>
      <c r="L57" s="42"/>
      <c r="M57" s="42"/>
      <c r="N57" s="46"/>
      <c r="O57" s="46"/>
      <c r="P57" s="46"/>
      <c r="Q57" s="46"/>
      <c r="R57" s="46"/>
    </row>
    <row r="58">
      <c r="A58" s="63"/>
      <c r="B58" s="46"/>
      <c r="C58" s="42"/>
      <c r="D58" s="42"/>
      <c r="E58" s="58"/>
      <c r="F58" s="58"/>
      <c r="G58" s="42"/>
      <c r="H58" s="42"/>
      <c r="I58" s="58"/>
      <c r="J58" s="61"/>
      <c r="K58" s="42"/>
      <c r="L58" s="42"/>
      <c r="M58" s="42"/>
      <c r="N58" s="46"/>
      <c r="O58" s="46"/>
      <c r="P58" s="46"/>
      <c r="Q58" s="46"/>
      <c r="R58" s="46"/>
    </row>
    <row r="59">
      <c r="A59" s="63"/>
      <c r="B59" s="46"/>
      <c r="C59" s="42"/>
      <c r="D59" s="42"/>
      <c r="E59" s="58"/>
      <c r="F59" s="58"/>
      <c r="G59" s="42"/>
      <c r="H59" s="42"/>
      <c r="I59" s="58"/>
      <c r="J59" s="61"/>
      <c r="K59" s="42"/>
      <c r="L59" s="42"/>
      <c r="M59" s="42"/>
      <c r="N59" s="46"/>
      <c r="O59" s="46"/>
      <c r="P59" s="46"/>
      <c r="Q59" s="46"/>
      <c r="R59" s="46"/>
    </row>
    <row r="60">
      <c r="A60" s="63"/>
      <c r="B60" s="46"/>
      <c r="C60" s="42"/>
      <c r="D60" s="42"/>
      <c r="E60" s="58"/>
      <c r="F60" s="58"/>
      <c r="G60" s="42"/>
      <c r="H60" s="42"/>
      <c r="I60" s="58"/>
      <c r="J60" s="61"/>
      <c r="K60" s="42"/>
      <c r="L60" s="42"/>
      <c r="M60" s="42"/>
      <c r="N60" s="46"/>
      <c r="O60" s="46"/>
      <c r="P60" s="46"/>
      <c r="Q60" s="46"/>
      <c r="R60" s="46"/>
    </row>
    <row r="61">
      <c r="A61" s="63"/>
      <c r="B61" s="46"/>
      <c r="C61" s="42"/>
      <c r="D61" s="42"/>
      <c r="E61" s="58"/>
      <c r="F61" s="58"/>
      <c r="G61" s="42"/>
      <c r="H61" s="42"/>
      <c r="I61" s="58"/>
      <c r="J61" s="61"/>
      <c r="K61" s="42"/>
      <c r="L61" s="42"/>
      <c r="M61" s="42"/>
      <c r="N61" s="46"/>
      <c r="O61" s="46"/>
      <c r="P61" s="46"/>
      <c r="Q61" s="46"/>
      <c r="R61" s="46"/>
    </row>
    <row r="62">
      <c r="A62" s="63"/>
      <c r="B62" s="46"/>
      <c r="C62" s="42"/>
      <c r="D62" s="42"/>
      <c r="E62" s="58"/>
      <c r="F62" s="58"/>
      <c r="G62" s="42"/>
      <c r="H62" s="42"/>
      <c r="I62" s="58"/>
      <c r="J62" s="61"/>
      <c r="K62" s="42"/>
      <c r="L62" s="42"/>
      <c r="M62" s="42"/>
      <c r="N62" s="46"/>
      <c r="O62" s="46"/>
      <c r="P62" s="46"/>
      <c r="Q62" s="46"/>
      <c r="R62" s="46"/>
    </row>
    <row r="63">
      <c r="A63" s="63"/>
      <c r="B63" s="46"/>
      <c r="C63" s="42"/>
      <c r="D63" s="42"/>
      <c r="E63" s="58"/>
      <c r="F63" s="58"/>
      <c r="G63" s="42"/>
      <c r="H63" s="42"/>
      <c r="I63" s="58"/>
      <c r="J63" s="61"/>
      <c r="K63" s="42"/>
      <c r="L63" s="42"/>
      <c r="M63" s="42"/>
      <c r="N63" s="46"/>
      <c r="O63" s="46"/>
      <c r="P63" s="46"/>
      <c r="Q63" s="46"/>
      <c r="R63" s="46"/>
    </row>
    <row r="64">
      <c r="A64" s="63"/>
      <c r="B64" s="46"/>
      <c r="C64" s="42"/>
      <c r="D64" s="42"/>
      <c r="E64" s="58"/>
      <c r="F64" s="58"/>
      <c r="G64" s="42"/>
      <c r="H64" s="42"/>
      <c r="I64" s="58"/>
      <c r="J64" s="61"/>
      <c r="K64" s="42"/>
      <c r="L64" s="42"/>
      <c r="M64" s="42"/>
      <c r="N64" s="46"/>
      <c r="O64" s="46"/>
      <c r="P64" s="46"/>
      <c r="Q64" s="46"/>
      <c r="R64" s="46"/>
    </row>
    <row r="65">
      <c r="A65" s="63"/>
      <c r="B65" s="46"/>
      <c r="C65" s="42"/>
      <c r="D65" s="42"/>
      <c r="E65" s="58"/>
      <c r="F65" s="58"/>
      <c r="G65" s="42"/>
      <c r="H65" s="42"/>
      <c r="I65" s="58"/>
      <c r="J65" s="61"/>
      <c r="K65" s="42"/>
      <c r="L65" s="42"/>
      <c r="M65" s="42"/>
      <c r="N65" s="46"/>
      <c r="O65" s="46"/>
      <c r="P65" s="46"/>
      <c r="Q65" s="46"/>
      <c r="R65" s="46"/>
    </row>
    <row r="66">
      <c r="A66" s="63"/>
      <c r="B66" s="46"/>
      <c r="C66" s="42"/>
      <c r="D66" s="42"/>
      <c r="E66" s="58"/>
      <c r="F66" s="58"/>
      <c r="G66" s="42"/>
      <c r="H66" s="42"/>
      <c r="I66" s="58"/>
      <c r="J66" s="61"/>
      <c r="K66" s="42"/>
      <c r="L66" s="42"/>
      <c r="M66" s="42"/>
      <c r="N66" s="46"/>
      <c r="O66" s="46"/>
      <c r="P66" s="46"/>
      <c r="Q66" s="46"/>
      <c r="R66" s="46"/>
    </row>
    <row r="67">
      <c r="A67" s="63"/>
      <c r="B67" s="46"/>
      <c r="C67" s="42"/>
      <c r="D67" s="42"/>
      <c r="E67" s="58"/>
      <c r="F67" s="58"/>
      <c r="G67" s="42"/>
      <c r="H67" s="42"/>
      <c r="I67" s="58"/>
      <c r="J67" s="61"/>
      <c r="K67" s="42"/>
      <c r="L67" s="42"/>
      <c r="M67" s="42"/>
      <c r="N67" s="46"/>
      <c r="O67" s="46"/>
      <c r="P67" s="46"/>
      <c r="Q67" s="46"/>
      <c r="R67" s="46"/>
    </row>
    <row r="68">
      <c r="A68" s="63"/>
      <c r="B68" s="46"/>
      <c r="C68" s="42"/>
      <c r="D68" s="42"/>
      <c r="E68" s="58"/>
      <c r="F68" s="58"/>
      <c r="G68" s="42"/>
      <c r="H68" s="42"/>
      <c r="I68" s="58"/>
      <c r="J68" s="61"/>
      <c r="K68" s="42"/>
      <c r="L68" s="42"/>
      <c r="M68" s="42"/>
      <c r="N68" s="46"/>
      <c r="O68" s="46"/>
      <c r="P68" s="46"/>
      <c r="Q68" s="46"/>
      <c r="R68" s="46"/>
    </row>
    <row r="69">
      <c r="A69" s="63"/>
      <c r="B69" s="46"/>
      <c r="C69" s="42"/>
      <c r="D69" s="42"/>
      <c r="E69" s="58"/>
      <c r="F69" s="58"/>
      <c r="G69" s="42"/>
      <c r="H69" s="42"/>
      <c r="I69" s="58"/>
      <c r="J69" s="61"/>
      <c r="K69" s="42"/>
      <c r="L69" s="42"/>
      <c r="M69" s="42"/>
      <c r="N69" s="46"/>
      <c r="O69" s="46"/>
      <c r="P69" s="46"/>
      <c r="Q69" s="46"/>
      <c r="R69" s="46"/>
    </row>
    <row r="70">
      <c r="A70" s="63"/>
      <c r="B70" s="46"/>
      <c r="C70" s="42"/>
      <c r="D70" s="42"/>
      <c r="E70" s="58"/>
      <c r="F70" s="58"/>
      <c r="G70" s="42"/>
      <c r="H70" s="42"/>
      <c r="I70" s="58"/>
      <c r="J70" s="61"/>
      <c r="K70" s="42"/>
      <c r="L70" s="42"/>
      <c r="M70" s="42"/>
      <c r="N70" s="46"/>
      <c r="O70" s="46"/>
      <c r="P70" s="46"/>
      <c r="Q70" s="46"/>
      <c r="R70" s="46"/>
    </row>
    <row r="71">
      <c r="A71" s="63"/>
      <c r="B71" s="46"/>
      <c r="C71" s="42"/>
      <c r="D71" s="42"/>
      <c r="E71" s="58"/>
      <c r="F71" s="58"/>
      <c r="G71" s="42"/>
      <c r="H71" s="42"/>
      <c r="I71" s="58"/>
      <c r="J71" s="61"/>
      <c r="K71" s="42"/>
      <c r="L71" s="42"/>
      <c r="M71" s="42"/>
      <c r="N71" s="46"/>
      <c r="O71" s="46"/>
      <c r="P71" s="46"/>
      <c r="Q71" s="46"/>
      <c r="R71" s="46"/>
    </row>
    <row r="72">
      <c r="A72" s="63"/>
      <c r="B72" s="46"/>
      <c r="C72" s="42"/>
      <c r="D72" s="42"/>
      <c r="E72" s="58"/>
      <c r="F72" s="58"/>
      <c r="G72" s="42"/>
      <c r="H72" s="42"/>
      <c r="I72" s="58"/>
      <c r="J72" s="61"/>
      <c r="K72" s="42"/>
      <c r="L72" s="42"/>
      <c r="M72" s="42"/>
      <c r="N72" s="46"/>
      <c r="O72" s="46"/>
      <c r="P72" s="46"/>
      <c r="Q72" s="46"/>
      <c r="R72" s="46"/>
    </row>
    <row r="73">
      <c r="A73" s="63"/>
      <c r="B73" s="46"/>
      <c r="C73" s="42"/>
      <c r="D73" s="42"/>
      <c r="E73" s="58"/>
      <c r="F73" s="58"/>
      <c r="G73" s="42"/>
      <c r="H73" s="42"/>
      <c r="I73" s="58"/>
      <c r="J73" s="61"/>
      <c r="K73" s="42"/>
      <c r="L73" s="42"/>
      <c r="M73" s="42"/>
      <c r="N73" s="46"/>
      <c r="O73" s="46"/>
      <c r="P73" s="46"/>
      <c r="Q73" s="46"/>
      <c r="R73" s="46"/>
    </row>
    <row r="74">
      <c r="A74" s="63"/>
      <c r="B74" s="46"/>
      <c r="C74" s="42"/>
      <c r="D74" s="42"/>
      <c r="E74" s="58"/>
      <c r="F74" s="58"/>
      <c r="G74" s="42"/>
      <c r="H74" s="42"/>
      <c r="I74" s="58"/>
      <c r="J74" s="61"/>
      <c r="K74" s="42"/>
      <c r="L74" s="42"/>
      <c r="M74" s="42"/>
      <c r="N74" s="46"/>
      <c r="O74" s="46"/>
      <c r="P74" s="46"/>
      <c r="Q74" s="46"/>
      <c r="R74" s="46"/>
    </row>
    <row r="75">
      <c r="A75" s="63"/>
      <c r="B75" s="46"/>
      <c r="C75" s="42"/>
      <c r="D75" s="42"/>
      <c r="E75" s="58"/>
      <c r="F75" s="58"/>
      <c r="G75" s="42"/>
      <c r="H75" s="42"/>
      <c r="I75" s="58"/>
      <c r="J75" s="61"/>
      <c r="K75" s="42"/>
      <c r="L75" s="42"/>
      <c r="M75" s="42"/>
      <c r="N75" s="46"/>
      <c r="O75" s="46"/>
      <c r="P75" s="46"/>
      <c r="Q75" s="46"/>
      <c r="R75" s="46"/>
    </row>
    <row r="76">
      <c r="A76" s="63"/>
      <c r="B76" s="46"/>
      <c r="C76" s="42"/>
      <c r="D76" s="42"/>
      <c r="E76" s="58"/>
      <c r="F76" s="58"/>
      <c r="G76" s="42"/>
      <c r="H76" s="42"/>
      <c r="I76" s="58"/>
      <c r="J76" s="61"/>
      <c r="K76" s="42"/>
      <c r="L76" s="42"/>
      <c r="M76" s="42"/>
      <c r="N76" s="46"/>
      <c r="O76" s="46"/>
      <c r="P76" s="46"/>
      <c r="Q76" s="46"/>
      <c r="R76" s="46"/>
    </row>
    <row r="77">
      <c r="A77" s="63"/>
      <c r="B77" s="46"/>
      <c r="C77" s="42"/>
      <c r="D77" s="42"/>
      <c r="E77" s="58"/>
      <c r="F77" s="58"/>
      <c r="G77" s="42"/>
      <c r="H77" s="42"/>
      <c r="I77" s="58"/>
      <c r="J77" s="61"/>
      <c r="K77" s="42"/>
      <c r="L77" s="42"/>
      <c r="M77" s="42"/>
      <c r="N77" s="46"/>
      <c r="O77" s="46"/>
      <c r="P77" s="46"/>
      <c r="Q77" s="46"/>
      <c r="R77" s="46"/>
    </row>
    <row r="78">
      <c r="A78" s="63"/>
      <c r="B78" s="46"/>
      <c r="C78" s="42"/>
      <c r="D78" s="42"/>
      <c r="E78" s="58"/>
      <c r="F78" s="58"/>
      <c r="G78" s="42"/>
      <c r="H78" s="42"/>
      <c r="I78" s="58"/>
      <c r="J78" s="61"/>
      <c r="K78" s="42"/>
      <c r="L78" s="42"/>
      <c r="M78" s="42"/>
      <c r="N78" s="46"/>
      <c r="O78" s="46"/>
      <c r="P78" s="46"/>
      <c r="Q78" s="46"/>
      <c r="R78" s="46"/>
    </row>
    <row r="79">
      <c r="A79" s="63"/>
      <c r="B79" s="46"/>
      <c r="C79" s="42"/>
      <c r="D79" s="42"/>
      <c r="E79" s="58"/>
      <c r="F79" s="58"/>
      <c r="G79" s="42"/>
      <c r="H79" s="42"/>
      <c r="I79" s="58"/>
      <c r="J79" s="61"/>
      <c r="K79" s="42"/>
      <c r="L79" s="42"/>
      <c r="M79" s="42"/>
      <c r="N79" s="46"/>
      <c r="O79" s="46"/>
      <c r="P79" s="46"/>
      <c r="Q79" s="46"/>
      <c r="R79" s="46"/>
    </row>
    <row r="80">
      <c r="A80" s="63"/>
      <c r="B80" s="46"/>
      <c r="C80" s="42"/>
      <c r="D80" s="42"/>
      <c r="E80" s="58"/>
      <c r="F80" s="58"/>
      <c r="G80" s="42"/>
      <c r="H80" s="42"/>
      <c r="I80" s="58"/>
      <c r="J80" s="61"/>
      <c r="K80" s="42"/>
      <c r="L80" s="42"/>
      <c r="M80" s="42"/>
      <c r="N80" s="46"/>
      <c r="O80" s="46"/>
      <c r="P80" s="46"/>
      <c r="Q80" s="46"/>
      <c r="R80" s="46"/>
    </row>
    <row r="81">
      <c r="A81" s="63"/>
      <c r="B81" s="46"/>
      <c r="C81" s="42"/>
      <c r="D81" s="42"/>
      <c r="E81" s="58"/>
      <c r="F81" s="58"/>
      <c r="G81" s="42"/>
      <c r="H81" s="42"/>
      <c r="I81" s="58"/>
      <c r="J81" s="61"/>
      <c r="K81" s="42"/>
      <c r="L81" s="42"/>
      <c r="M81" s="42"/>
      <c r="N81" s="46"/>
      <c r="O81" s="46"/>
      <c r="P81" s="46"/>
      <c r="Q81" s="46"/>
      <c r="R81" s="46"/>
    </row>
    <row r="82">
      <c r="A82" s="63"/>
      <c r="B82" s="46"/>
      <c r="C82" s="42"/>
      <c r="D82" s="42"/>
      <c r="E82" s="58"/>
      <c r="F82" s="58"/>
      <c r="G82" s="42"/>
      <c r="H82" s="42"/>
      <c r="I82" s="58"/>
      <c r="J82" s="61"/>
      <c r="K82" s="42"/>
      <c r="L82" s="42"/>
      <c r="M82" s="42"/>
      <c r="N82" s="46"/>
      <c r="O82" s="46"/>
      <c r="P82" s="46"/>
      <c r="Q82" s="46"/>
      <c r="R82" s="46"/>
    </row>
    <row r="83">
      <c r="A83" s="63"/>
      <c r="B83" s="46"/>
      <c r="C83" s="42"/>
      <c r="D83" s="42"/>
      <c r="E83" s="58"/>
      <c r="F83" s="58"/>
      <c r="G83" s="42"/>
      <c r="H83" s="42"/>
      <c r="I83" s="58"/>
      <c r="J83" s="61"/>
      <c r="K83" s="42"/>
      <c r="L83" s="42"/>
      <c r="M83" s="42"/>
      <c r="N83" s="46"/>
      <c r="O83" s="46"/>
      <c r="P83" s="46"/>
      <c r="Q83" s="46"/>
      <c r="R83" s="46"/>
    </row>
    <row r="84">
      <c r="A84" s="63"/>
      <c r="B84" s="46"/>
      <c r="C84" s="42"/>
      <c r="D84" s="42"/>
      <c r="E84" s="58"/>
      <c r="F84" s="58"/>
      <c r="G84" s="42"/>
      <c r="H84" s="42"/>
      <c r="I84" s="58"/>
      <c r="J84" s="61"/>
      <c r="K84" s="42"/>
      <c r="L84" s="42"/>
      <c r="M84" s="42"/>
      <c r="N84" s="46"/>
      <c r="O84" s="46"/>
      <c r="P84" s="46"/>
      <c r="Q84" s="46"/>
      <c r="R84" s="46"/>
    </row>
    <row r="85">
      <c r="A85" s="63"/>
      <c r="B85" s="46"/>
      <c r="C85" s="42"/>
      <c r="D85" s="42"/>
      <c r="E85" s="58"/>
      <c r="F85" s="58"/>
      <c r="G85" s="42"/>
      <c r="H85" s="42"/>
      <c r="I85" s="58"/>
      <c r="J85" s="61"/>
      <c r="K85" s="42"/>
      <c r="L85" s="42"/>
      <c r="M85" s="42"/>
      <c r="N85" s="46"/>
      <c r="O85" s="46"/>
      <c r="P85" s="46"/>
      <c r="Q85" s="46"/>
      <c r="R85" s="46"/>
    </row>
    <row r="86">
      <c r="A86" s="63"/>
      <c r="B86" s="46"/>
      <c r="C86" s="42"/>
      <c r="D86" s="42"/>
      <c r="E86" s="58"/>
      <c r="F86" s="58"/>
      <c r="G86" s="42"/>
      <c r="H86" s="42"/>
      <c r="I86" s="58"/>
      <c r="J86" s="61"/>
      <c r="K86" s="42"/>
      <c r="L86" s="42"/>
      <c r="M86" s="42"/>
      <c r="N86" s="46"/>
      <c r="O86" s="46"/>
      <c r="P86" s="46"/>
      <c r="Q86" s="46"/>
      <c r="R86" s="46"/>
    </row>
    <row r="87">
      <c r="A87" s="63"/>
      <c r="B87" s="46"/>
      <c r="C87" s="42"/>
      <c r="D87" s="42"/>
      <c r="E87" s="58"/>
      <c r="F87" s="58"/>
      <c r="G87" s="42"/>
      <c r="H87" s="42"/>
      <c r="I87" s="58"/>
      <c r="J87" s="61"/>
      <c r="K87" s="42"/>
      <c r="L87" s="42"/>
      <c r="M87" s="42"/>
      <c r="N87" s="46"/>
      <c r="O87" s="46"/>
      <c r="P87" s="46"/>
      <c r="Q87" s="46"/>
      <c r="R87" s="46"/>
    </row>
    <row r="88">
      <c r="A88" s="63"/>
      <c r="B88" s="46"/>
      <c r="C88" s="42"/>
      <c r="D88" s="42"/>
      <c r="E88" s="58"/>
      <c r="F88" s="58"/>
      <c r="G88" s="42"/>
      <c r="H88" s="42"/>
      <c r="I88" s="58"/>
      <c r="J88" s="61"/>
      <c r="K88" s="42"/>
      <c r="L88" s="42"/>
      <c r="M88" s="42"/>
      <c r="N88" s="46"/>
      <c r="O88" s="46"/>
      <c r="P88" s="46"/>
      <c r="Q88" s="46"/>
      <c r="R88" s="46"/>
    </row>
    <row r="89">
      <c r="A89" s="63"/>
      <c r="B89" s="46"/>
      <c r="C89" s="42"/>
      <c r="D89" s="42"/>
      <c r="E89" s="58"/>
      <c r="F89" s="58"/>
      <c r="G89" s="42"/>
      <c r="H89" s="42"/>
      <c r="I89" s="58"/>
      <c r="J89" s="61"/>
      <c r="K89" s="42"/>
      <c r="L89" s="42"/>
      <c r="M89" s="42"/>
      <c r="N89" s="46"/>
      <c r="O89" s="46"/>
      <c r="P89" s="46"/>
      <c r="Q89" s="46"/>
      <c r="R89" s="46"/>
    </row>
    <row r="90">
      <c r="A90" s="63"/>
      <c r="B90" s="46"/>
      <c r="C90" s="42"/>
      <c r="D90" s="42"/>
      <c r="E90" s="58"/>
      <c r="F90" s="58"/>
      <c r="G90" s="42"/>
      <c r="H90" s="42"/>
      <c r="I90" s="58"/>
      <c r="J90" s="61"/>
      <c r="K90" s="42"/>
      <c r="L90" s="42"/>
      <c r="M90" s="42"/>
      <c r="N90" s="46"/>
      <c r="O90" s="46"/>
      <c r="P90" s="46"/>
      <c r="Q90" s="46"/>
      <c r="R90" s="46"/>
    </row>
    <row r="91">
      <c r="A91" s="63"/>
      <c r="B91" s="46"/>
      <c r="C91" s="42"/>
      <c r="D91" s="42"/>
      <c r="E91" s="58"/>
      <c r="F91" s="58"/>
      <c r="G91" s="42"/>
      <c r="H91" s="42"/>
      <c r="I91" s="58"/>
      <c r="J91" s="61"/>
      <c r="K91" s="42"/>
      <c r="L91" s="42"/>
      <c r="M91" s="42"/>
      <c r="N91" s="46"/>
      <c r="O91" s="46"/>
      <c r="P91" s="46"/>
      <c r="Q91" s="46"/>
      <c r="R91" s="46"/>
    </row>
    <row r="92">
      <c r="A92" s="63"/>
      <c r="B92" s="46"/>
      <c r="C92" s="42"/>
      <c r="D92" s="42"/>
      <c r="E92" s="58"/>
      <c r="F92" s="58"/>
      <c r="G92" s="42"/>
      <c r="H92" s="42"/>
      <c r="I92" s="58"/>
      <c r="J92" s="61"/>
      <c r="K92" s="42"/>
      <c r="L92" s="42"/>
      <c r="M92" s="42"/>
      <c r="N92" s="46"/>
      <c r="O92" s="46"/>
      <c r="P92" s="46"/>
      <c r="Q92" s="46"/>
      <c r="R92" s="46"/>
    </row>
    <row r="93">
      <c r="A93" s="63"/>
      <c r="B93" s="46"/>
      <c r="C93" s="42"/>
      <c r="D93" s="42"/>
      <c r="E93" s="58"/>
      <c r="F93" s="58"/>
      <c r="G93" s="42"/>
      <c r="H93" s="42"/>
      <c r="I93" s="58"/>
      <c r="J93" s="61"/>
      <c r="K93" s="42"/>
      <c r="L93" s="42"/>
      <c r="M93" s="42"/>
      <c r="N93" s="46"/>
      <c r="O93" s="46"/>
      <c r="P93" s="46"/>
      <c r="Q93" s="46"/>
      <c r="R93" s="46"/>
    </row>
    <row r="94">
      <c r="A94" s="63"/>
      <c r="B94" s="46"/>
      <c r="C94" s="42"/>
      <c r="D94" s="42"/>
      <c r="E94" s="58"/>
      <c r="F94" s="58"/>
      <c r="G94" s="42"/>
      <c r="H94" s="42"/>
      <c r="I94" s="58"/>
      <c r="J94" s="61"/>
      <c r="K94" s="42"/>
      <c r="L94" s="42"/>
      <c r="M94" s="42"/>
      <c r="N94" s="46"/>
      <c r="O94" s="46"/>
      <c r="P94" s="46"/>
      <c r="Q94" s="46"/>
      <c r="R94" s="46"/>
    </row>
    <row r="95">
      <c r="A95" s="63"/>
      <c r="B95" s="46"/>
      <c r="C95" s="42"/>
      <c r="D95" s="42"/>
      <c r="E95" s="58"/>
      <c r="F95" s="58"/>
      <c r="G95" s="42"/>
      <c r="H95" s="42"/>
      <c r="I95" s="58"/>
      <c r="J95" s="61"/>
      <c r="K95" s="42"/>
      <c r="L95" s="42"/>
      <c r="M95" s="42"/>
      <c r="N95" s="46"/>
      <c r="O95" s="46"/>
      <c r="P95" s="46"/>
      <c r="Q95" s="46"/>
      <c r="R95" s="46"/>
    </row>
    <row r="96">
      <c r="A96" s="63"/>
      <c r="B96" s="46"/>
      <c r="C96" s="42"/>
      <c r="D96" s="42"/>
      <c r="E96" s="58"/>
      <c r="F96" s="58"/>
      <c r="G96" s="42"/>
      <c r="H96" s="42"/>
      <c r="I96" s="58"/>
      <c r="J96" s="61"/>
      <c r="K96" s="42"/>
      <c r="L96" s="42"/>
      <c r="M96" s="42"/>
      <c r="N96" s="46"/>
      <c r="O96" s="46"/>
      <c r="P96" s="46"/>
      <c r="Q96" s="46"/>
      <c r="R96" s="46"/>
    </row>
    <row r="97">
      <c r="A97" s="63"/>
      <c r="B97" s="46"/>
      <c r="C97" s="42"/>
      <c r="D97" s="42"/>
      <c r="E97" s="58"/>
      <c r="F97" s="58"/>
      <c r="G97" s="42"/>
      <c r="H97" s="42"/>
      <c r="I97" s="58"/>
      <c r="J97" s="61"/>
      <c r="K97" s="42"/>
      <c r="L97" s="42"/>
      <c r="M97" s="42"/>
      <c r="N97" s="46"/>
      <c r="O97" s="46"/>
      <c r="P97" s="46"/>
      <c r="Q97" s="46"/>
      <c r="R97" s="46"/>
    </row>
    <row r="98">
      <c r="A98" s="63"/>
      <c r="B98" s="46"/>
      <c r="C98" s="42"/>
      <c r="D98" s="42"/>
      <c r="E98" s="58"/>
      <c r="F98" s="58"/>
      <c r="G98" s="42"/>
      <c r="H98" s="42"/>
      <c r="I98" s="58"/>
      <c r="J98" s="61"/>
      <c r="K98" s="42"/>
      <c r="L98" s="42"/>
      <c r="M98" s="42"/>
      <c r="N98" s="46"/>
      <c r="O98" s="46"/>
      <c r="P98" s="46"/>
      <c r="Q98" s="46"/>
      <c r="R98" s="46"/>
    </row>
    <row r="99">
      <c r="A99" s="63"/>
      <c r="B99" s="46"/>
      <c r="C99" s="42"/>
      <c r="D99" s="42"/>
      <c r="E99" s="58"/>
      <c r="F99" s="58"/>
      <c r="G99" s="42"/>
      <c r="H99" s="42"/>
      <c r="I99" s="58"/>
      <c r="J99" s="61"/>
      <c r="K99" s="42"/>
      <c r="L99" s="42"/>
      <c r="M99" s="42"/>
      <c r="N99" s="46"/>
      <c r="O99" s="46"/>
      <c r="P99" s="46"/>
      <c r="Q99" s="46"/>
      <c r="R99" s="46"/>
    </row>
    <row r="100">
      <c r="A100" s="63"/>
      <c r="B100" s="46"/>
      <c r="C100" s="42"/>
      <c r="D100" s="42"/>
      <c r="E100" s="58"/>
      <c r="F100" s="58"/>
      <c r="G100" s="42"/>
      <c r="H100" s="42"/>
      <c r="I100" s="58"/>
      <c r="J100" s="61"/>
      <c r="K100" s="42"/>
      <c r="L100" s="42"/>
      <c r="M100" s="42"/>
      <c r="N100" s="46"/>
      <c r="O100" s="46"/>
      <c r="P100" s="46"/>
      <c r="Q100" s="46"/>
      <c r="R100" s="46"/>
    </row>
    <row r="101">
      <c r="A101" s="63"/>
      <c r="B101" s="46"/>
      <c r="C101" s="42"/>
      <c r="D101" s="42"/>
      <c r="E101" s="58"/>
      <c r="F101" s="58"/>
      <c r="G101" s="42"/>
      <c r="H101" s="42"/>
      <c r="I101" s="58"/>
      <c r="J101" s="61"/>
      <c r="K101" s="42"/>
      <c r="L101" s="42"/>
      <c r="M101" s="42"/>
      <c r="N101" s="46"/>
      <c r="O101" s="46"/>
      <c r="P101" s="46"/>
      <c r="Q101" s="46"/>
      <c r="R101" s="46"/>
    </row>
    <row r="102">
      <c r="A102" s="63"/>
      <c r="B102" s="46"/>
      <c r="C102" s="42"/>
      <c r="D102" s="42"/>
      <c r="E102" s="58"/>
      <c r="F102" s="58"/>
      <c r="G102" s="42"/>
      <c r="H102" s="42"/>
      <c r="I102" s="58"/>
      <c r="J102" s="61"/>
      <c r="K102" s="42"/>
      <c r="L102" s="42"/>
      <c r="M102" s="42"/>
      <c r="N102" s="46"/>
      <c r="O102" s="46"/>
      <c r="P102" s="46"/>
      <c r="Q102" s="46"/>
      <c r="R102" s="46"/>
    </row>
    <row r="103">
      <c r="A103" s="63"/>
      <c r="B103" s="46"/>
      <c r="C103" s="42"/>
      <c r="D103" s="42"/>
      <c r="E103" s="58"/>
      <c r="F103" s="58"/>
      <c r="G103" s="42"/>
      <c r="H103" s="42"/>
      <c r="I103" s="58"/>
      <c r="J103" s="61"/>
      <c r="K103" s="42"/>
      <c r="L103" s="42"/>
      <c r="M103" s="42"/>
      <c r="N103" s="46"/>
      <c r="O103" s="46"/>
      <c r="P103" s="46"/>
      <c r="Q103" s="46"/>
      <c r="R103" s="46"/>
    </row>
    <row r="104">
      <c r="A104" s="63"/>
      <c r="B104" s="46"/>
      <c r="C104" s="42"/>
      <c r="D104" s="42"/>
      <c r="E104" s="58"/>
      <c r="F104" s="58"/>
      <c r="G104" s="42"/>
      <c r="H104" s="42"/>
      <c r="I104" s="58"/>
      <c r="J104" s="61"/>
      <c r="K104" s="42"/>
      <c r="L104" s="42"/>
      <c r="M104" s="42"/>
      <c r="N104" s="46"/>
      <c r="O104" s="46"/>
      <c r="P104" s="46"/>
      <c r="Q104" s="46"/>
      <c r="R104" s="46"/>
    </row>
    <row r="105">
      <c r="A105" s="63"/>
      <c r="B105" s="46"/>
      <c r="C105" s="42"/>
      <c r="D105" s="42"/>
      <c r="E105" s="58"/>
      <c r="F105" s="58"/>
      <c r="G105" s="42"/>
      <c r="H105" s="42"/>
      <c r="I105" s="58"/>
      <c r="J105" s="61"/>
      <c r="K105" s="42"/>
      <c r="L105" s="42"/>
      <c r="M105" s="42"/>
      <c r="N105" s="46"/>
      <c r="O105" s="46"/>
      <c r="P105" s="46"/>
      <c r="Q105" s="46"/>
      <c r="R105" s="46"/>
    </row>
    <row r="106">
      <c r="A106" s="63"/>
      <c r="B106" s="46"/>
      <c r="C106" s="42"/>
      <c r="D106" s="42"/>
      <c r="E106" s="58"/>
      <c r="F106" s="58"/>
      <c r="G106" s="42"/>
      <c r="H106" s="42"/>
      <c r="I106" s="58"/>
      <c r="J106" s="61"/>
      <c r="K106" s="42"/>
      <c r="L106" s="42"/>
      <c r="M106" s="42"/>
      <c r="N106" s="46"/>
      <c r="O106" s="46"/>
      <c r="P106" s="46"/>
      <c r="Q106" s="46"/>
      <c r="R106" s="46"/>
    </row>
    <row r="107">
      <c r="A107" s="63"/>
      <c r="B107" s="46"/>
      <c r="C107" s="42"/>
      <c r="D107" s="42"/>
      <c r="E107" s="58"/>
      <c r="F107" s="58"/>
      <c r="G107" s="42"/>
      <c r="H107" s="42"/>
      <c r="I107" s="58"/>
      <c r="J107" s="61"/>
      <c r="K107" s="42"/>
      <c r="L107" s="42"/>
      <c r="M107" s="42"/>
      <c r="N107" s="46"/>
      <c r="O107" s="46"/>
      <c r="P107" s="46"/>
      <c r="Q107" s="46"/>
      <c r="R107" s="46"/>
    </row>
    <row r="108">
      <c r="A108" s="63"/>
      <c r="B108" s="46"/>
      <c r="C108" s="42"/>
      <c r="D108" s="42"/>
      <c r="E108" s="58"/>
      <c r="F108" s="58"/>
      <c r="G108" s="42"/>
      <c r="H108" s="42"/>
      <c r="I108" s="58"/>
      <c r="J108" s="61"/>
      <c r="K108" s="42"/>
      <c r="L108" s="42"/>
      <c r="M108" s="42"/>
      <c r="N108" s="46"/>
      <c r="O108" s="46"/>
      <c r="P108" s="46"/>
      <c r="Q108" s="46"/>
      <c r="R108" s="46"/>
    </row>
    <row r="109">
      <c r="A109" s="63"/>
      <c r="B109" s="46"/>
      <c r="C109" s="42"/>
      <c r="D109" s="42"/>
      <c r="E109" s="58"/>
      <c r="F109" s="58"/>
      <c r="G109" s="42"/>
      <c r="H109" s="42"/>
      <c r="I109" s="58"/>
      <c r="J109" s="61"/>
      <c r="K109" s="42"/>
      <c r="L109" s="42"/>
      <c r="M109" s="42"/>
      <c r="N109" s="46"/>
      <c r="O109" s="46"/>
      <c r="P109" s="46"/>
      <c r="Q109" s="46"/>
      <c r="R109" s="46"/>
    </row>
    <row r="110">
      <c r="A110" s="63"/>
      <c r="B110" s="46"/>
      <c r="C110" s="42"/>
      <c r="D110" s="42"/>
      <c r="E110" s="58"/>
      <c r="F110" s="58"/>
      <c r="G110" s="42"/>
      <c r="H110" s="42"/>
      <c r="I110" s="58"/>
      <c r="J110" s="61"/>
      <c r="K110" s="42"/>
      <c r="L110" s="42"/>
      <c r="M110" s="42"/>
      <c r="N110" s="46"/>
      <c r="O110" s="46"/>
      <c r="P110" s="46"/>
      <c r="Q110" s="46"/>
      <c r="R110" s="46"/>
    </row>
    <row r="111">
      <c r="A111" s="63"/>
      <c r="B111" s="46"/>
      <c r="C111" s="42"/>
      <c r="D111" s="42"/>
      <c r="E111" s="58"/>
      <c r="F111" s="58"/>
      <c r="G111" s="42"/>
      <c r="H111" s="42"/>
      <c r="I111" s="58"/>
      <c r="J111" s="61"/>
      <c r="K111" s="42"/>
      <c r="L111" s="42"/>
      <c r="M111" s="42"/>
      <c r="N111" s="46"/>
      <c r="O111" s="46"/>
      <c r="P111" s="46"/>
      <c r="Q111" s="46"/>
      <c r="R111" s="46"/>
    </row>
    <row r="112">
      <c r="A112" s="63"/>
      <c r="B112" s="46"/>
      <c r="C112" s="42"/>
      <c r="D112" s="42"/>
      <c r="E112" s="58"/>
      <c r="F112" s="58"/>
      <c r="G112" s="42"/>
      <c r="H112" s="42"/>
      <c r="I112" s="58"/>
      <c r="J112" s="61"/>
      <c r="K112" s="42"/>
      <c r="L112" s="42"/>
      <c r="M112" s="42"/>
      <c r="N112" s="46"/>
      <c r="O112" s="46"/>
      <c r="P112" s="46"/>
      <c r="Q112" s="46"/>
      <c r="R112" s="46"/>
    </row>
    <row r="113">
      <c r="A113" s="63"/>
      <c r="B113" s="46"/>
      <c r="C113" s="42"/>
      <c r="D113" s="42"/>
      <c r="E113" s="58"/>
      <c r="F113" s="58"/>
      <c r="G113" s="42"/>
      <c r="H113" s="42"/>
      <c r="I113" s="58"/>
      <c r="J113" s="61"/>
      <c r="K113" s="42"/>
      <c r="L113" s="42"/>
      <c r="M113" s="42"/>
      <c r="N113" s="46"/>
      <c r="O113" s="46"/>
      <c r="P113" s="46"/>
      <c r="Q113" s="46"/>
      <c r="R113" s="46"/>
    </row>
    <row r="114">
      <c r="A114" s="63"/>
      <c r="B114" s="46"/>
      <c r="C114" s="42"/>
      <c r="D114" s="42"/>
      <c r="E114" s="58"/>
      <c r="F114" s="58"/>
      <c r="G114" s="42"/>
      <c r="H114" s="42"/>
      <c r="I114" s="58"/>
      <c r="J114" s="61"/>
      <c r="K114" s="42"/>
      <c r="L114" s="42"/>
      <c r="M114" s="42"/>
      <c r="N114" s="46"/>
      <c r="O114" s="46"/>
      <c r="P114" s="46"/>
      <c r="Q114" s="46"/>
      <c r="R114" s="46"/>
    </row>
    <row r="115">
      <c r="A115" s="63"/>
      <c r="B115" s="46"/>
      <c r="C115" s="42"/>
      <c r="D115" s="42"/>
      <c r="E115" s="58"/>
      <c r="F115" s="58"/>
      <c r="G115" s="42"/>
      <c r="H115" s="42"/>
      <c r="I115" s="58"/>
      <c r="J115" s="61"/>
      <c r="K115" s="42"/>
      <c r="L115" s="42"/>
      <c r="M115" s="42"/>
      <c r="N115" s="46"/>
      <c r="O115" s="46"/>
      <c r="P115" s="46"/>
      <c r="Q115" s="46"/>
      <c r="R115" s="46"/>
    </row>
    <row r="116">
      <c r="A116" s="63"/>
      <c r="B116" s="46"/>
      <c r="C116" s="42"/>
      <c r="D116" s="42"/>
      <c r="E116" s="58"/>
      <c r="F116" s="58"/>
      <c r="G116" s="42"/>
      <c r="H116" s="42"/>
      <c r="I116" s="58"/>
      <c r="J116" s="61"/>
      <c r="K116" s="42"/>
      <c r="L116" s="42"/>
      <c r="M116" s="42"/>
      <c r="N116" s="46"/>
      <c r="O116" s="46"/>
      <c r="P116" s="46"/>
      <c r="Q116" s="46"/>
      <c r="R116" s="46"/>
    </row>
    <row r="117">
      <c r="A117" s="63"/>
      <c r="B117" s="46"/>
      <c r="C117" s="42"/>
      <c r="D117" s="42"/>
      <c r="E117" s="58"/>
      <c r="F117" s="58"/>
      <c r="G117" s="42"/>
      <c r="H117" s="42"/>
      <c r="I117" s="58"/>
      <c r="J117" s="61"/>
      <c r="K117" s="42"/>
      <c r="L117" s="42"/>
      <c r="M117" s="42"/>
      <c r="N117" s="46"/>
      <c r="O117" s="46"/>
      <c r="P117" s="46"/>
      <c r="Q117" s="46"/>
      <c r="R117" s="46"/>
    </row>
    <row r="118">
      <c r="A118" s="63"/>
      <c r="B118" s="46"/>
      <c r="C118" s="42"/>
      <c r="D118" s="42"/>
      <c r="E118" s="58"/>
      <c r="F118" s="58"/>
      <c r="G118" s="42"/>
      <c r="H118" s="42"/>
      <c r="I118" s="58"/>
      <c r="J118" s="61"/>
      <c r="K118" s="42"/>
      <c r="L118" s="42"/>
      <c r="M118" s="42"/>
      <c r="N118" s="46"/>
      <c r="O118" s="46"/>
      <c r="P118" s="46"/>
      <c r="Q118" s="46"/>
      <c r="R118" s="46"/>
    </row>
    <row r="119">
      <c r="A119" s="63"/>
      <c r="B119" s="46"/>
      <c r="C119" s="42"/>
      <c r="D119" s="42"/>
      <c r="E119" s="58"/>
      <c r="F119" s="58"/>
      <c r="G119" s="42"/>
      <c r="H119" s="42"/>
      <c r="I119" s="58"/>
      <c r="J119" s="61"/>
      <c r="K119" s="42"/>
      <c r="L119" s="42"/>
      <c r="M119" s="42"/>
      <c r="N119" s="46"/>
      <c r="O119" s="46"/>
      <c r="P119" s="46"/>
      <c r="Q119" s="46"/>
      <c r="R119" s="46"/>
    </row>
    <row r="120">
      <c r="A120" s="63"/>
      <c r="B120" s="46"/>
      <c r="C120" s="42"/>
      <c r="D120" s="42"/>
      <c r="E120" s="58"/>
      <c r="F120" s="58"/>
      <c r="G120" s="42"/>
      <c r="H120" s="42"/>
      <c r="I120" s="58"/>
      <c r="J120" s="61"/>
      <c r="K120" s="42"/>
      <c r="L120" s="42"/>
      <c r="M120" s="42"/>
      <c r="N120" s="46"/>
      <c r="O120" s="46"/>
      <c r="P120" s="46"/>
      <c r="Q120" s="46"/>
      <c r="R120" s="46"/>
    </row>
    <row r="121">
      <c r="A121" s="63"/>
      <c r="B121" s="46"/>
      <c r="C121" s="42"/>
      <c r="D121" s="42"/>
      <c r="E121" s="58"/>
      <c r="F121" s="58"/>
      <c r="G121" s="42"/>
      <c r="H121" s="42"/>
      <c r="I121" s="58"/>
      <c r="J121" s="61"/>
      <c r="K121" s="42"/>
      <c r="L121" s="42"/>
      <c r="M121" s="42"/>
      <c r="N121" s="46"/>
      <c r="O121" s="46"/>
      <c r="P121" s="46"/>
      <c r="Q121" s="46"/>
      <c r="R121" s="46"/>
    </row>
    <row r="122">
      <c r="A122" s="63"/>
      <c r="B122" s="46"/>
      <c r="C122" s="42"/>
      <c r="D122" s="42"/>
      <c r="E122" s="58"/>
      <c r="F122" s="58"/>
      <c r="G122" s="42"/>
      <c r="H122" s="42"/>
      <c r="I122" s="58"/>
      <c r="J122" s="61"/>
      <c r="K122" s="42"/>
      <c r="L122" s="42"/>
      <c r="M122" s="42"/>
      <c r="N122" s="46"/>
      <c r="O122" s="46"/>
      <c r="P122" s="46"/>
      <c r="Q122" s="46"/>
      <c r="R122" s="46"/>
    </row>
    <row r="123">
      <c r="A123" s="63"/>
      <c r="B123" s="46"/>
      <c r="C123" s="42"/>
      <c r="D123" s="42"/>
      <c r="E123" s="58"/>
      <c r="F123" s="58"/>
      <c r="G123" s="42"/>
      <c r="H123" s="42"/>
      <c r="I123" s="58"/>
      <c r="J123" s="61"/>
      <c r="K123" s="42"/>
      <c r="L123" s="42"/>
      <c r="M123" s="42"/>
      <c r="N123" s="46"/>
      <c r="O123" s="46"/>
      <c r="P123" s="46"/>
      <c r="Q123" s="46"/>
      <c r="R123" s="46"/>
    </row>
    <row r="124">
      <c r="A124" s="63"/>
      <c r="B124" s="46"/>
      <c r="C124" s="42"/>
      <c r="D124" s="42"/>
      <c r="E124" s="58"/>
      <c r="F124" s="58"/>
      <c r="G124" s="42"/>
      <c r="H124" s="42"/>
      <c r="I124" s="58"/>
      <c r="J124" s="61"/>
      <c r="K124" s="42"/>
      <c r="L124" s="42"/>
      <c r="M124" s="42"/>
      <c r="N124" s="46"/>
      <c r="O124" s="46"/>
      <c r="P124" s="46"/>
      <c r="Q124" s="46"/>
      <c r="R124" s="46"/>
    </row>
    <row r="125">
      <c r="A125" s="63"/>
      <c r="B125" s="46"/>
      <c r="C125" s="42"/>
      <c r="D125" s="42"/>
      <c r="E125" s="58"/>
      <c r="F125" s="58"/>
      <c r="G125" s="42"/>
      <c r="H125" s="42"/>
      <c r="I125" s="58"/>
      <c r="J125" s="61"/>
      <c r="K125" s="42"/>
      <c r="L125" s="42"/>
      <c r="M125" s="42"/>
      <c r="N125" s="46"/>
      <c r="O125" s="46"/>
      <c r="P125" s="46"/>
      <c r="Q125" s="46"/>
      <c r="R125" s="46"/>
    </row>
    <row r="126">
      <c r="A126" s="63"/>
      <c r="B126" s="46"/>
      <c r="C126" s="42"/>
      <c r="D126" s="42"/>
      <c r="E126" s="58"/>
      <c r="F126" s="58"/>
      <c r="G126" s="42"/>
      <c r="H126" s="42"/>
      <c r="I126" s="58"/>
      <c r="J126" s="61"/>
      <c r="K126" s="42"/>
      <c r="L126" s="42"/>
      <c r="M126" s="42"/>
      <c r="N126" s="46"/>
      <c r="O126" s="46"/>
      <c r="P126" s="46"/>
      <c r="Q126" s="46"/>
      <c r="R126" s="46"/>
    </row>
    <row r="127">
      <c r="A127" s="63"/>
      <c r="B127" s="46"/>
      <c r="C127" s="42"/>
      <c r="D127" s="42"/>
      <c r="E127" s="58"/>
      <c r="F127" s="58"/>
      <c r="G127" s="42"/>
      <c r="H127" s="42"/>
      <c r="I127" s="58"/>
      <c r="J127" s="61"/>
      <c r="K127" s="42"/>
      <c r="L127" s="42"/>
      <c r="M127" s="42"/>
      <c r="N127" s="46"/>
      <c r="O127" s="46"/>
      <c r="P127" s="46"/>
      <c r="Q127" s="46"/>
      <c r="R127" s="46"/>
    </row>
    <row r="128">
      <c r="A128" s="63"/>
      <c r="B128" s="46"/>
      <c r="C128" s="42"/>
      <c r="D128" s="42"/>
      <c r="E128" s="58"/>
      <c r="F128" s="58"/>
      <c r="G128" s="42"/>
      <c r="H128" s="42"/>
      <c r="I128" s="58"/>
      <c r="J128" s="61"/>
      <c r="K128" s="42"/>
      <c r="L128" s="42"/>
      <c r="M128" s="42"/>
      <c r="N128" s="46"/>
      <c r="O128" s="46"/>
      <c r="P128" s="46"/>
      <c r="Q128" s="46"/>
      <c r="R128" s="46"/>
    </row>
    <row r="129">
      <c r="A129" s="63"/>
      <c r="B129" s="46"/>
      <c r="C129" s="42"/>
      <c r="D129" s="42"/>
      <c r="E129" s="58"/>
      <c r="F129" s="58"/>
      <c r="G129" s="42"/>
      <c r="H129" s="42"/>
      <c r="I129" s="58"/>
      <c r="J129" s="61"/>
      <c r="K129" s="42"/>
      <c r="L129" s="42"/>
      <c r="M129" s="42"/>
      <c r="N129" s="46"/>
      <c r="O129" s="46"/>
      <c r="P129" s="46"/>
      <c r="Q129" s="46"/>
      <c r="R129" s="46"/>
    </row>
    <row r="130">
      <c r="A130" s="63"/>
      <c r="B130" s="46"/>
      <c r="C130" s="42"/>
      <c r="D130" s="42"/>
      <c r="E130" s="58"/>
      <c r="F130" s="58"/>
      <c r="G130" s="42"/>
      <c r="H130" s="42"/>
      <c r="I130" s="58"/>
      <c r="J130" s="61"/>
      <c r="K130" s="42"/>
      <c r="L130" s="42"/>
      <c r="M130" s="42"/>
      <c r="N130" s="46"/>
      <c r="O130" s="46"/>
      <c r="P130" s="46"/>
      <c r="Q130" s="46"/>
      <c r="R130" s="46"/>
    </row>
    <row r="131">
      <c r="A131" s="63"/>
      <c r="B131" s="46"/>
      <c r="C131" s="42"/>
      <c r="D131" s="42"/>
      <c r="E131" s="58"/>
      <c r="F131" s="58"/>
      <c r="G131" s="42"/>
      <c r="H131" s="42"/>
      <c r="I131" s="58"/>
      <c r="J131" s="61"/>
      <c r="K131" s="42"/>
      <c r="L131" s="42"/>
      <c r="M131" s="42"/>
      <c r="N131" s="46"/>
      <c r="O131" s="46"/>
      <c r="P131" s="46"/>
      <c r="Q131" s="46"/>
      <c r="R131" s="46"/>
    </row>
    <row r="132">
      <c r="A132" s="63"/>
      <c r="B132" s="46"/>
      <c r="C132" s="42"/>
      <c r="D132" s="42"/>
      <c r="E132" s="58"/>
      <c r="F132" s="58"/>
      <c r="G132" s="42"/>
      <c r="H132" s="42"/>
      <c r="I132" s="58"/>
      <c r="J132" s="61"/>
      <c r="K132" s="42"/>
      <c r="L132" s="42"/>
      <c r="M132" s="42"/>
      <c r="N132" s="46"/>
      <c r="O132" s="46"/>
      <c r="P132" s="46"/>
      <c r="Q132" s="46"/>
      <c r="R132" s="46"/>
    </row>
    <row r="133">
      <c r="A133" s="63"/>
      <c r="B133" s="46"/>
      <c r="C133" s="42"/>
      <c r="D133" s="42"/>
      <c r="E133" s="58"/>
      <c r="F133" s="58"/>
      <c r="G133" s="42"/>
      <c r="H133" s="42"/>
      <c r="I133" s="58"/>
      <c r="J133" s="61"/>
      <c r="K133" s="42"/>
      <c r="L133" s="42"/>
      <c r="M133" s="42"/>
      <c r="N133" s="46"/>
      <c r="O133" s="46"/>
      <c r="P133" s="46"/>
      <c r="Q133" s="46"/>
      <c r="R133" s="46"/>
    </row>
    <row r="134">
      <c r="A134" s="63"/>
      <c r="B134" s="46"/>
      <c r="C134" s="42"/>
      <c r="D134" s="42"/>
      <c r="E134" s="58"/>
      <c r="F134" s="58"/>
      <c r="G134" s="42"/>
      <c r="H134" s="42"/>
      <c r="I134" s="58"/>
      <c r="J134" s="61"/>
      <c r="K134" s="42"/>
      <c r="L134" s="42"/>
      <c r="M134" s="42"/>
      <c r="N134" s="46"/>
      <c r="O134" s="46"/>
      <c r="P134" s="46"/>
      <c r="Q134" s="46"/>
      <c r="R134" s="46"/>
    </row>
    <row r="135">
      <c r="A135" s="63"/>
      <c r="B135" s="46"/>
      <c r="C135" s="42"/>
      <c r="D135" s="42"/>
      <c r="E135" s="58"/>
      <c r="F135" s="58"/>
      <c r="G135" s="42"/>
      <c r="H135" s="42"/>
      <c r="I135" s="58"/>
      <c r="J135" s="61"/>
      <c r="K135" s="42"/>
      <c r="L135" s="42"/>
      <c r="M135" s="42"/>
      <c r="N135" s="46"/>
      <c r="O135" s="46"/>
      <c r="P135" s="46"/>
      <c r="Q135" s="46"/>
      <c r="R135" s="46"/>
    </row>
    <row r="136">
      <c r="A136" s="63"/>
      <c r="B136" s="46"/>
      <c r="C136" s="42"/>
      <c r="D136" s="42"/>
      <c r="E136" s="58"/>
      <c r="F136" s="58"/>
      <c r="G136" s="42"/>
      <c r="H136" s="42"/>
      <c r="I136" s="58"/>
      <c r="J136" s="61"/>
      <c r="K136" s="42"/>
      <c r="L136" s="42"/>
      <c r="M136" s="42"/>
      <c r="N136" s="46"/>
      <c r="O136" s="46"/>
      <c r="P136" s="46"/>
      <c r="Q136" s="46"/>
      <c r="R136" s="46"/>
    </row>
    <row r="137">
      <c r="A137" s="63"/>
      <c r="B137" s="46"/>
      <c r="C137" s="42"/>
      <c r="D137" s="42"/>
      <c r="E137" s="58"/>
      <c r="F137" s="58"/>
      <c r="G137" s="42"/>
      <c r="H137" s="42"/>
      <c r="I137" s="58"/>
      <c r="J137" s="61"/>
      <c r="K137" s="42"/>
      <c r="L137" s="42"/>
      <c r="M137" s="42"/>
      <c r="N137" s="46"/>
      <c r="O137" s="46"/>
      <c r="P137" s="46"/>
      <c r="Q137" s="46"/>
      <c r="R137" s="46"/>
    </row>
    <row r="138">
      <c r="A138" s="63"/>
      <c r="B138" s="46"/>
      <c r="C138" s="42"/>
      <c r="D138" s="42"/>
      <c r="E138" s="58"/>
      <c r="F138" s="58"/>
      <c r="G138" s="42"/>
      <c r="H138" s="42"/>
      <c r="I138" s="58"/>
      <c r="J138" s="61"/>
      <c r="K138" s="42"/>
      <c r="L138" s="42"/>
      <c r="M138" s="42"/>
      <c r="N138" s="46"/>
      <c r="O138" s="46"/>
      <c r="P138" s="46"/>
      <c r="Q138" s="46"/>
      <c r="R138" s="46"/>
    </row>
    <row r="139">
      <c r="A139" s="63"/>
      <c r="B139" s="46"/>
      <c r="C139" s="42"/>
      <c r="D139" s="42"/>
      <c r="E139" s="58"/>
      <c r="F139" s="58"/>
      <c r="G139" s="42"/>
      <c r="H139" s="42"/>
      <c r="I139" s="58"/>
      <c r="J139" s="61"/>
      <c r="K139" s="42"/>
      <c r="L139" s="42"/>
      <c r="M139" s="42"/>
      <c r="N139" s="46"/>
      <c r="O139" s="46"/>
      <c r="P139" s="46"/>
      <c r="Q139" s="46"/>
      <c r="R139" s="46"/>
    </row>
    <row r="140">
      <c r="A140" s="63"/>
      <c r="B140" s="46"/>
      <c r="C140" s="42"/>
      <c r="D140" s="42"/>
      <c r="E140" s="58"/>
      <c r="F140" s="58"/>
      <c r="G140" s="42"/>
      <c r="H140" s="42"/>
      <c r="I140" s="58"/>
      <c r="J140" s="61"/>
      <c r="K140" s="42"/>
      <c r="L140" s="42"/>
      <c r="M140" s="42"/>
      <c r="N140" s="46"/>
      <c r="O140" s="46"/>
      <c r="P140" s="46"/>
      <c r="Q140" s="46"/>
      <c r="R140" s="46"/>
    </row>
    <row r="141">
      <c r="A141" s="63"/>
      <c r="B141" s="46"/>
      <c r="C141" s="42"/>
      <c r="D141" s="42"/>
      <c r="E141" s="58"/>
      <c r="F141" s="58"/>
      <c r="G141" s="42"/>
      <c r="H141" s="42"/>
      <c r="I141" s="58"/>
      <c r="J141" s="61"/>
      <c r="K141" s="42"/>
      <c r="L141" s="42"/>
      <c r="M141" s="42"/>
      <c r="N141" s="46"/>
      <c r="O141" s="46"/>
      <c r="P141" s="46"/>
      <c r="Q141" s="46"/>
      <c r="R141" s="46"/>
    </row>
    <row r="142">
      <c r="A142" s="63"/>
      <c r="B142" s="46"/>
      <c r="C142" s="42"/>
      <c r="D142" s="42"/>
      <c r="E142" s="58"/>
      <c r="F142" s="58"/>
      <c r="G142" s="42"/>
      <c r="H142" s="42"/>
      <c r="I142" s="58"/>
      <c r="J142" s="61"/>
      <c r="K142" s="42"/>
      <c r="L142" s="42"/>
      <c r="M142" s="42"/>
      <c r="N142" s="46"/>
      <c r="O142" s="46"/>
      <c r="P142" s="46"/>
      <c r="Q142" s="46"/>
      <c r="R142" s="46"/>
    </row>
    <row r="143">
      <c r="A143" s="63"/>
      <c r="B143" s="46"/>
      <c r="C143" s="42"/>
      <c r="D143" s="42"/>
      <c r="E143" s="58"/>
      <c r="F143" s="58"/>
      <c r="G143" s="42"/>
      <c r="H143" s="42"/>
      <c r="I143" s="58"/>
      <c r="J143" s="61"/>
      <c r="K143" s="42"/>
      <c r="L143" s="42"/>
      <c r="M143" s="42"/>
      <c r="N143" s="46"/>
      <c r="O143" s="46"/>
      <c r="P143" s="46"/>
      <c r="Q143" s="46"/>
      <c r="R143" s="46"/>
    </row>
    <row r="144">
      <c r="A144" s="63"/>
      <c r="B144" s="46"/>
      <c r="C144" s="42"/>
      <c r="D144" s="42"/>
      <c r="E144" s="58"/>
      <c r="F144" s="58"/>
      <c r="G144" s="42"/>
      <c r="H144" s="42"/>
      <c r="I144" s="58"/>
      <c r="J144" s="61"/>
      <c r="K144" s="42"/>
      <c r="L144" s="42"/>
      <c r="M144" s="42"/>
      <c r="N144" s="46"/>
      <c r="O144" s="46"/>
      <c r="P144" s="46"/>
      <c r="Q144" s="46"/>
      <c r="R144" s="46"/>
    </row>
    <row r="145">
      <c r="A145" s="63"/>
      <c r="B145" s="46"/>
      <c r="C145" s="42"/>
      <c r="D145" s="42"/>
      <c r="E145" s="58"/>
      <c r="F145" s="58"/>
      <c r="G145" s="42"/>
      <c r="H145" s="42"/>
      <c r="I145" s="58"/>
      <c r="J145" s="61"/>
      <c r="K145" s="42"/>
      <c r="L145" s="42"/>
      <c r="M145" s="42"/>
      <c r="N145" s="46"/>
      <c r="O145" s="46"/>
      <c r="P145" s="46"/>
      <c r="Q145" s="46"/>
      <c r="R145" s="46"/>
    </row>
    <row r="146">
      <c r="A146" s="63"/>
      <c r="B146" s="46"/>
      <c r="C146" s="42"/>
      <c r="D146" s="42"/>
      <c r="E146" s="58"/>
      <c r="F146" s="58"/>
      <c r="G146" s="42"/>
      <c r="H146" s="42"/>
      <c r="I146" s="58"/>
      <c r="J146" s="61"/>
      <c r="K146" s="42"/>
      <c r="L146" s="42"/>
      <c r="M146" s="42"/>
      <c r="N146" s="46"/>
      <c r="O146" s="46"/>
      <c r="P146" s="46"/>
      <c r="Q146" s="46"/>
      <c r="R146" s="46"/>
    </row>
    <row r="147">
      <c r="A147" s="63"/>
      <c r="B147" s="46"/>
      <c r="C147" s="42"/>
      <c r="D147" s="42"/>
      <c r="E147" s="58"/>
      <c r="F147" s="58"/>
      <c r="G147" s="42"/>
      <c r="H147" s="42"/>
      <c r="I147" s="58"/>
      <c r="J147" s="61"/>
      <c r="K147" s="42"/>
      <c r="L147" s="42"/>
      <c r="M147" s="42"/>
      <c r="N147" s="46"/>
      <c r="O147" s="46"/>
      <c r="P147" s="46"/>
      <c r="Q147" s="46"/>
      <c r="R147" s="46"/>
    </row>
    <row r="148">
      <c r="A148" s="63"/>
      <c r="B148" s="46"/>
      <c r="C148" s="42"/>
      <c r="D148" s="42"/>
      <c r="E148" s="58"/>
      <c r="F148" s="58"/>
      <c r="G148" s="42"/>
      <c r="H148" s="42"/>
      <c r="I148" s="58"/>
      <c r="J148" s="61"/>
      <c r="K148" s="42"/>
      <c r="L148" s="42"/>
      <c r="M148" s="42"/>
      <c r="N148" s="46"/>
      <c r="O148" s="46"/>
      <c r="P148" s="46"/>
      <c r="Q148" s="46"/>
      <c r="R148" s="46"/>
    </row>
    <row r="149">
      <c r="A149" s="63"/>
      <c r="B149" s="46"/>
      <c r="C149" s="42"/>
      <c r="D149" s="42"/>
      <c r="E149" s="58"/>
      <c r="F149" s="58"/>
      <c r="G149" s="42"/>
      <c r="H149" s="42"/>
      <c r="I149" s="58"/>
      <c r="J149" s="61"/>
      <c r="K149" s="42"/>
      <c r="L149" s="42"/>
      <c r="M149" s="42"/>
      <c r="N149" s="46"/>
      <c r="O149" s="46"/>
      <c r="P149" s="46"/>
      <c r="Q149" s="46"/>
      <c r="R149" s="46"/>
    </row>
    <row r="150">
      <c r="A150" s="63"/>
      <c r="B150" s="46"/>
      <c r="C150" s="42"/>
      <c r="D150" s="42"/>
      <c r="E150" s="58"/>
      <c r="F150" s="58"/>
      <c r="G150" s="42"/>
      <c r="H150" s="42"/>
      <c r="I150" s="58"/>
      <c r="J150" s="61"/>
      <c r="K150" s="42"/>
      <c r="L150" s="42"/>
      <c r="M150" s="42"/>
      <c r="N150" s="46"/>
      <c r="O150" s="46"/>
      <c r="P150" s="46"/>
      <c r="Q150" s="46"/>
      <c r="R150" s="46"/>
    </row>
    <row r="151">
      <c r="A151" s="63"/>
      <c r="B151" s="46"/>
      <c r="C151" s="42"/>
      <c r="D151" s="42"/>
      <c r="E151" s="58"/>
      <c r="F151" s="58"/>
      <c r="G151" s="42"/>
      <c r="H151" s="42"/>
      <c r="I151" s="58"/>
      <c r="J151" s="61"/>
      <c r="K151" s="42"/>
      <c r="L151" s="42"/>
      <c r="M151" s="42"/>
      <c r="N151" s="46"/>
      <c r="O151" s="46"/>
      <c r="P151" s="46"/>
      <c r="Q151" s="46"/>
      <c r="R151" s="46"/>
    </row>
    <row r="152">
      <c r="A152" s="63"/>
      <c r="B152" s="46"/>
      <c r="C152" s="42"/>
      <c r="D152" s="42"/>
      <c r="E152" s="58"/>
      <c r="F152" s="58"/>
      <c r="G152" s="42"/>
      <c r="H152" s="42"/>
      <c r="I152" s="58"/>
      <c r="J152" s="61"/>
      <c r="K152" s="42"/>
      <c r="L152" s="42"/>
      <c r="M152" s="42"/>
      <c r="N152" s="46"/>
      <c r="O152" s="46"/>
      <c r="P152" s="46"/>
      <c r="Q152" s="46"/>
      <c r="R152" s="46"/>
    </row>
    <row r="153">
      <c r="A153" s="63"/>
      <c r="B153" s="46"/>
      <c r="C153" s="42"/>
      <c r="D153" s="42"/>
      <c r="E153" s="58"/>
      <c r="F153" s="58"/>
      <c r="G153" s="42"/>
      <c r="H153" s="42"/>
      <c r="I153" s="58"/>
      <c r="J153" s="61"/>
      <c r="K153" s="42"/>
      <c r="L153" s="42"/>
      <c r="M153" s="42"/>
      <c r="N153" s="46"/>
      <c r="O153" s="46"/>
      <c r="P153" s="46"/>
      <c r="Q153" s="46"/>
      <c r="R153" s="46"/>
    </row>
    <row r="154">
      <c r="A154" s="63"/>
      <c r="B154" s="46"/>
      <c r="C154" s="42"/>
      <c r="D154" s="42"/>
      <c r="E154" s="58"/>
      <c r="F154" s="58"/>
      <c r="G154" s="42"/>
      <c r="H154" s="42"/>
      <c r="I154" s="58"/>
      <c r="J154" s="61"/>
      <c r="K154" s="42"/>
      <c r="L154" s="42"/>
      <c r="M154" s="42"/>
      <c r="N154" s="46"/>
      <c r="O154" s="46"/>
      <c r="P154" s="46"/>
      <c r="Q154" s="46"/>
      <c r="R154" s="46"/>
    </row>
    <row r="155">
      <c r="A155" s="63"/>
      <c r="B155" s="46"/>
      <c r="C155" s="42"/>
      <c r="D155" s="42"/>
      <c r="E155" s="58"/>
      <c r="F155" s="58"/>
      <c r="G155" s="42"/>
      <c r="H155" s="42"/>
      <c r="I155" s="58"/>
      <c r="J155" s="61"/>
      <c r="K155" s="42"/>
      <c r="L155" s="42"/>
      <c r="M155" s="42"/>
      <c r="N155" s="46"/>
      <c r="O155" s="46"/>
      <c r="P155" s="46"/>
      <c r="Q155" s="46"/>
      <c r="R155" s="46"/>
    </row>
    <row r="156">
      <c r="A156" s="63"/>
      <c r="B156" s="46"/>
      <c r="C156" s="42"/>
      <c r="D156" s="42"/>
      <c r="E156" s="58"/>
      <c r="F156" s="58"/>
      <c r="G156" s="42"/>
      <c r="H156" s="42"/>
      <c r="I156" s="58"/>
      <c r="J156" s="61"/>
      <c r="K156" s="42"/>
      <c r="L156" s="42"/>
      <c r="M156" s="42"/>
      <c r="N156" s="46"/>
      <c r="O156" s="46"/>
      <c r="P156" s="46"/>
      <c r="Q156" s="46"/>
      <c r="R156" s="46"/>
    </row>
    <row r="157">
      <c r="A157" s="63"/>
      <c r="B157" s="46"/>
      <c r="C157" s="42"/>
      <c r="D157" s="42"/>
      <c r="E157" s="58"/>
      <c r="F157" s="58"/>
      <c r="G157" s="42"/>
      <c r="H157" s="42"/>
      <c r="I157" s="58"/>
      <c r="J157" s="61"/>
      <c r="K157" s="42"/>
      <c r="L157" s="42"/>
      <c r="M157" s="42"/>
      <c r="N157" s="46"/>
      <c r="O157" s="46"/>
      <c r="P157" s="46"/>
      <c r="Q157" s="46"/>
      <c r="R157" s="46"/>
    </row>
    <row r="158">
      <c r="A158" s="63"/>
      <c r="B158" s="46"/>
      <c r="C158" s="42"/>
      <c r="D158" s="42"/>
      <c r="E158" s="58"/>
      <c r="F158" s="58"/>
      <c r="G158" s="42"/>
      <c r="H158" s="42"/>
      <c r="I158" s="58"/>
      <c r="J158" s="61"/>
      <c r="K158" s="42"/>
      <c r="L158" s="42"/>
      <c r="M158" s="42"/>
      <c r="N158" s="46"/>
      <c r="O158" s="46"/>
      <c r="P158" s="46"/>
      <c r="Q158" s="46"/>
      <c r="R158" s="46"/>
    </row>
    <row r="159">
      <c r="A159" s="63"/>
      <c r="B159" s="46"/>
      <c r="C159" s="42"/>
      <c r="D159" s="42"/>
      <c r="E159" s="58"/>
      <c r="F159" s="58"/>
      <c r="G159" s="42"/>
      <c r="H159" s="42"/>
      <c r="I159" s="58"/>
      <c r="J159" s="61"/>
      <c r="K159" s="42"/>
      <c r="L159" s="42"/>
      <c r="M159" s="42"/>
      <c r="N159" s="46"/>
      <c r="O159" s="46"/>
      <c r="P159" s="46"/>
      <c r="Q159" s="46"/>
      <c r="R159" s="46"/>
    </row>
    <row r="160">
      <c r="A160" s="63"/>
      <c r="B160" s="46"/>
      <c r="C160" s="42"/>
      <c r="D160" s="42"/>
      <c r="E160" s="58"/>
      <c r="F160" s="58"/>
      <c r="G160" s="42"/>
      <c r="H160" s="42"/>
      <c r="I160" s="58"/>
      <c r="J160" s="61"/>
      <c r="K160" s="42"/>
      <c r="L160" s="42"/>
      <c r="M160" s="42"/>
      <c r="N160" s="46"/>
      <c r="O160" s="46"/>
      <c r="P160" s="46"/>
      <c r="Q160" s="46"/>
      <c r="R160" s="46"/>
    </row>
    <row r="161">
      <c r="A161" s="63"/>
      <c r="B161" s="46"/>
      <c r="C161" s="42"/>
      <c r="D161" s="42"/>
      <c r="E161" s="58"/>
      <c r="F161" s="58"/>
      <c r="G161" s="42"/>
      <c r="H161" s="42"/>
      <c r="I161" s="58"/>
      <c r="J161" s="61"/>
      <c r="K161" s="42"/>
      <c r="L161" s="42"/>
      <c r="M161" s="42"/>
      <c r="N161" s="46"/>
      <c r="O161" s="46"/>
      <c r="P161" s="46"/>
      <c r="Q161" s="46"/>
      <c r="R161" s="46"/>
    </row>
    <row r="162">
      <c r="A162" s="63"/>
      <c r="B162" s="46"/>
      <c r="C162" s="42"/>
      <c r="D162" s="42"/>
      <c r="E162" s="58"/>
      <c r="F162" s="58"/>
      <c r="G162" s="42"/>
      <c r="H162" s="42"/>
      <c r="I162" s="58"/>
      <c r="J162" s="61"/>
      <c r="K162" s="42"/>
      <c r="L162" s="42"/>
      <c r="M162" s="42"/>
      <c r="N162" s="46"/>
      <c r="O162" s="46"/>
      <c r="P162" s="46"/>
      <c r="Q162" s="46"/>
      <c r="R162" s="46"/>
    </row>
    <row r="163">
      <c r="A163" s="63"/>
      <c r="B163" s="46"/>
      <c r="C163" s="42"/>
      <c r="D163" s="42"/>
      <c r="E163" s="58"/>
      <c r="F163" s="58"/>
      <c r="G163" s="42"/>
      <c r="H163" s="42"/>
      <c r="I163" s="58"/>
      <c r="J163" s="61"/>
      <c r="K163" s="42"/>
      <c r="L163" s="42"/>
      <c r="M163" s="42"/>
      <c r="N163" s="46"/>
      <c r="O163" s="46"/>
      <c r="P163" s="46"/>
      <c r="Q163" s="46"/>
      <c r="R163" s="46"/>
    </row>
    <row r="164">
      <c r="A164" s="63"/>
      <c r="B164" s="46"/>
      <c r="C164" s="42"/>
      <c r="D164" s="42"/>
      <c r="E164" s="58"/>
      <c r="F164" s="58"/>
      <c r="G164" s="42"/>
      <c r="H164" s="42"/>
      <c r="I164" s="58"/>
      <c r="J164" s="61"/>
      <c r="K164" s="42"/>
      <c r="L164" s="42"/>
      <c r="M164" s="42"/>
      <c r="N164" s="46"/>
      <c r="O164" s="46"/>
      <c r="P164" s="46"/>
      <c r="Q164" s="46"/>
      <c r="R164" s="46"/>
    </row>
    <row r="165">
      <c r="A165" s="63"/>
      <c r="B165" s="46"/>
      <c r="C165" s="42"/>
      <c r="D165" s="42"/>
      <c r="E165" s="58"/>
      <c r="F165" s="58"/>
      <c r="G165" s="42"/>
      <c r="H165" s="42"/>
      <c r="I165" s="58"/>
      <c r="J165" s="61"/>
      <c r="K165" s="42"/>
      <c r="L165" s="42"/>
      <c r="M165" s="42"/>
      <c r="N165" s="46"/>
      <c r="O165" s="46"/>
      <c r="P165" s="46"/>
      <c r="Q165" s="46"/>
      <c r="R165" s="46"/>
    </row>
    <row r="166">
      <c r="A166" s="63"/>
      <c r="B166" s="46"/>
      <c r="C166" s="42"/>
      <c r="D166" s="42"/>
      <c r="E166" s="58"/>
      <c r="F166" s="58"/>
      <c r="G166" s="42"/>
      <c r="H166" s="42"/>
      <c r="I166" s="58"/>
      <c r="J166" s="61"/>
      <c r="K166" s="42"/>
      <c r="L166" s="42"/>
      <c r="M166" s="42"/>
      <c r="N166" s="46"/>
      <c r="O166" s="46"/>
      <c r="P166" s="46"/>
      <c r="Q166" s="46"/>
      <c r="R166" s="46"/>
    </row>
    <row r="167">
      <c r="A167" s="63"/>
      <c r="B167" s="46"/>
      <c r="C167" s="42"/>
      <c r="D167" s="42"/>
      <c r="E167" s="58"/>
      <c r="F167" s="58"/>
      <c r="G167" s="42"/>
      <c r="H167" s="42"/>
      <c r="I167" s="58"/>
      <c r="J167" s="61"/>
      <c r="K167" s="42"/>
      <c r="L167" s="42"/>
      <c r="M167" s="42"/>
      <c r="N167" s="46"/>
      <c r="O167" s="46"/>
      <c r="P167" s="46"/>
      <c r="Q167" s="46"/>
      <c r="R167" s="46"/>
    </row>
    <row r="168">
      <c r="A168" s="63"/>
      <c r="B168" s="46"/>
      <c r="C168" s="42"/>
      <c r="D168" s="42"/>
      <c r="E168" s="58"/>
      <c r="F168" s="58"/>
      <c r="G168" s="42"/>
      <c r="H168" s="42"/>
      <c r="I168" s="58"/>
      <c r="J168" s="61"/>
      <c r="K168" s="42"/>
      <c r="L168" s="42"/>
      <c r="M168" s="42"/>
      <c r="N168" s="46"/>
      <c r="O168" s="46"/>
      <c r="P168" s="46"/>
      <c r="Q168" s="46"/>
      <c r="R168" s="46"/>
    </row>
    <row r="169">
      <c r="A169" s="63"/>
      <c r="B169" s="46"/>
      <c r="C169" s="42"/>
      <c r="D169" s="42"/>
      <c r="E169" s="58"/>
      <c r="F169" s="58"/>
      <c r="G169" s="42"/>
      <c r="H169" s="42"/>
      <c r="I169" s="58"/>
      <c r="J169" s="61"/>
      <c r="K169" s="42"/>
      <c r="L169" s="42"/>
      <c r="M169" s="42"/>
      <c r="N169" s="46"/>
      <c r="O169" s="46"/>
      <c r="P169" s="46"/>
      <c r="Q169" s="46"/>
      <c r="R169" s="46"/>
    </row>
    <row r="170">
      <c r="A170" s="63"/>
      <c r="B170" s="46"/>
      <c r="C170" s="42"/>
      <c r="D170" s="42"/>
      <c r="E170" s="58"/>
      <c r="F170" s="58"/>
      <c r="G170" s="42"/>
      <c r="H170" s="42"/>
      <c r="I170" s="58"/>
      <c r="J170" s="61"/>
      <c r="K170" s="42"/>
      <c r="L170" s="42"/>
      <c r="M170" s="42"/>
      <c r="N170" s="46"/>
      <c r="O170" s="46"/>
      <c r="P170" s="46"/>
      <c r="Q170" s="46"/>
      <c r="R170" s="46"/>
    </row>
    <row r="171">
      <c r="A171" s="63"/>
      <c r="B171" s="46"/>
      <c r="C171" s="42"/>
      <c r="D171" s="42"/>
      <c r="E171" s="58"/>
      <c r="F171" s="58"/>
      <c r="G171" s="42"/>
      <c r="H171" s="42"/>
      <c r="I171" s="58"/>
      <c r="J171" s="61"/>
      <c r="K171" s="42"/>
      <c r="L171" s="42"/>
      <c r="M171" s="42"/>
      <c r="N171" s="46"/>
      <c r="O171" s="46"/>
      <c r="P171" s="46"/>
      <c r="Q171" s="46"/>
      <c r="R171" s="46"/>
    </row>
    <row r="172">
      <c r="A172" s="63"/>
      <c r="B172" s="46"/>
      <c r="C172" s="42"/>
      <c r="D172" s="42"/>
      <c r="E172" s="58"/>
      <c r="F172" s="58"/>
      <c r="G172" s="42"/>
      <c r="H172" s="42"/>
      <c r="I172" s="58"/>
      <c r="J172" s="61"/>
      <c r="K172" s="42"/>
      <c r="L172" s="42"/>
      <c r="M172" s="42"/>
      <c r="N172" s="46"/>
      <c r="O172" s="46"/>
      <c r="P172" s="46"/>
      <c r="Q172" s="46"/>
      <c r="R172" s="46"/>
    </row>
    <row r="173">
      <c r="A173" s="63"/>
      <c r="B173" s="46"/>
      <c r="C173" s="42"/>
      <c r="D173" s="42"/>
      <c r="E173" s="58"/>
      <c r="F173" s="58"/>
      <c r="G173" s="42"/>
      <c r="H173" s="42"/>
      <c r="I173" s="58"/>
      <c r="J173" s="61"/>
      <c r="K173" s="42"/>
      <c r="L173" s="42"/>
      <c r="M173" s="42"/>
      <c r="N173" s="46"/>
      <c r="O173" s="46"/>
      <c r="P173" s="46"/>
      <c r="Q173" s="46"/>
      <c r="R173" s="46"/>
    </row>
    <row r="174">
      <c r="A174" s="63"/>
      <c r="B174" s="46"/>
      <c r="C174" s="42"/>
      <c r="D174" s="42"/>
      <c r="E174" s="58"/>
      <c r="F174" s="58"/>
      <c r="G174" s="42"/>
      <c r="H174" s="42"/>
      <c r="I174" s="58"/>
      <c r="J174" s="61"/>
      <c r="K174" s="42"/>
      <c r="L174" s="42"/>
      <c r="M174" s="42"/>
      <c r="N174" s="46"/>
      <c r="O174" s="46"/>
      <c r="P174" s="46"/>
      <c r="Q174" s="46"/>
      <c r="R174" s="46"/>
    </row>
    <row r="175">
      <c r="A175" s="63"/>
      <c r="B175" s="46"/>
      <c r="C175" s="42"/>
      <c r="D175" s="42"/>
      <c r="E175" s="58"/>
      <c r="F175" s="58"/>
      <c r="G175" s="42"/>
      <c r="H175" s="42"/>
      <c r="I175" s="58"/>
      <c r="J175" s="61"/>
      <c r="K175" s="42"/>
      <c r="L175" s="42"/>
      <c r="M175" s="42"/>
      <c r="N175" s="46"/>
      <c r="O175" s="46"/>
      <c r="P175" s="46"/>
      <c r="Q175" s="46"/>
      <c r="R175" s="46"/>
    </row>
    <row r="176">
      <c r="A176" s="63"/>
      <c r="B176" s="46"/>
      <c r="C176" s="42"/>
      <c r="D176" s="42"/>
      <c r="E176" s="58"/>
      <c r="F176" s="58"/>
      <c r="G176" s="42"/>
      <c r="H176" s="42"/>
      <c r="I176" s="58"/>
      <c r="J176" s="61"/>
      <c r="K176" s="42"/>
      <c r="L176" s="42"/>
      <c r="M176" s="42"/>
      <c r="N176" s="46"/>
      <c r="O176" s="46"/>
      <c r="P176" s="46"/>
      <c r="Q176" s="46"/>
      <c r="R176" s="46"/>
    </row>
    <row r="177">
      <c r="A177" s="63"/>
      <c r="B177" s="46"/>
      <c r="C177" s="42"/>
      <c r="D177" s="42"/>
      <c r="E177" s="58"/>
      <c r="F177" s="58"/>
      <c r="G177" s="42"/>
      <c r="H177" s="42"/>
      <c r="I177" s="58"/>
      <c r="J177" s="61"/>
      <c r="K177" s="42"/>
      <c r="L177" s="42"/>
      <c r="M177" s="42"/>
      <c r="N177" s="46"/>
      <c r="O177" s="46"/>
      <c r="P177" s="46"/>
      <c r="Q177" s="46"/>
      <c r="R177" s="46"/>
    </row>
    <row r="178">
      <c r="A178" s="63"/>
      <c r="B178" s="46"/>
      <c r="C178" s="42"/>
      <c r="D178" s="42"/>
      <c r="E178" s="58"/>
      <c r="F178" s="58"/>
      <c r="G178" s="42"/>
      <c r="H178" s="42"/>
      <c r="I178" s="58"/>
      <c r="J178" s="61"/>
      <c r="K178" s="42"/>
      <c r="L178" s="42"/>
      <c r="M178" s="42"/>
      <c r="N178" s="46"/>
      <c r="O178" s="46"/>
      <c r="P178" s="46"/>
      <c r="Q178" s="46"/>
      <c r="R178" s="46"/>
    </row>
    <row r="179">
      <c r="A179" s="63"/>
      <c r="B179" s="46"/>
      <c r="C179" s="42"/>
      <c r="D179" s="42"/>
      <c r="E179" s="58"/>
      <c r="F179" s="58"/>
      <c r="G179" s="42"/>
      <c r="H179" s="42"/>
      <c r="I179" s="58"/>
      <c r="J179" s="61"/>
      <c r="K179" s="42"/>
      <c r="L179" s="42"/>
      <c r="M179" s="42"/>
      <c r="N179" s="46"/>
      <c r="O179" s="46"/>
      <c r="P179" s="46"/>
      <c r="Q179" s="46"/>
      <c r="R179" s="46"/>
    </row>
    <row r="180">
      <c r="A180" s="63"/>
      <c r="B180" s="46"/>
      <c r="C180" s="42"/>
      <c r="D180" s="42"/>
      <c r="E180" s="58"/>
      <c r="F180" s="58"/>
      <c r="G180" s="42"/>
      <c r="H180" s="42"/>
      <c r="I180" s="58"/>
      <c r="J180" s="61"/>
      <c r="K180" s="42"/>
      <c r="L180" s="42"/>
      <c r="M180" s="42"/>
      <c r="N180" s="46"/>
      <c r="O180" s="46"/>
      <c r="P180" s="46"/>
      <c r="Q180" s="46"/>
      <c r="R180" s="46"/>
    </row>
    <row r="181">
      <c r="A181" s="63"/>
      <c r="B181" s="46"/>
      <c r="C181" s="42"/>
      <c r="D181" s="42"/>
      <c r="E181" s="58"/>
      <c r="F181" s="58"/>
      <c r="G181" s="42"/>
      <c r="H181" s="42"/>
      <c r="I181" s="58"/>
      <c r="J181" s="61"/>
      <c r="K181" s="42"/>
      <c r="L181" s="42"/>
      <c r="M181" s="42"/>
      <c r="N181" s="46"/>
      <c r="O181" s="46"/>
      <c r="P181" s="46"/>
      <c r="Q181" s="46"/>
      <c r="R181" s="46"/>
    </row>
    <row r="182">
      <c r="A182" s="63"/>
      <c r="B182" s="46"/>
      <c r="C182" s="42"/>
      <c r="D182" s="42"/>
      <c r="E182" s="58"/>
      <c r="F182" s="58"/>
      <c r="G182" s="42"/>
      <c r="H182" s="42"/>
      <c r="I182" s="58"/>
      <c r="J182" s="61"/>
      <c r="K182" s="42"/>
      <c r="L182" s="42"/>
      <c r="M182" s="42"/>
      <c r="N182" s="46"/>
      <c r="O182" s="46"/>
      <c r="P182" s="46"/>
      <c r="Q182" s="46"/>
      <c r="R182" s="46"/>
    </row>
    <row r="183">
      <c r="A183" s="63"/>
      <c r="B183" s="46"/>
      <c r="C183" s="42"/>
      <c r="D183" s="42"/>
      <c r="E183" s="58"/>
      <c r="F183" s="58"/>
      <c r="G183" s="42"/>
      <c r="H183" s="42"/>
      <c r="I183" s="58"/>
      <c r="J183" s="61"/>
      <c r="K183" s="42"/>
      <c r="L183" s="42"/>
      <c r="M183" s="42"/>
      <c r="N183" s="46"/>
      <c r="O183" s="46"/>
      <c r="P183" s="46"/>
      <c r="Q183" s="46"/>
      <c r="R183" s="46"/>
    </row>
    <row r="184">
      <c r="A184" s="63"/>
      <c r="B184" s="46"/>
      <c r="C184" s="42"/>
      <c r="D184" s="42"/>
      <c r="E184" s="58"/>
      <c r="F184" s="58"/>
      <c r="G184" s="42"/>
      <c r="H184" s="42"/>
      <c r="I184" s="58"/>
      <c r="J184" s="61"/>
      <c r="K184" s="42"/>
      <c r="L184" s="42"/>
      <c r="M184" s="42"/>
      <c r="N184" s="46"/>
      <c r="O184" s="46"/>
      <c r="P184" s="46"/>
      <c r="Q184" s="46"/>
      <c r="R184" s="46"/>
    </row>
    <row r="185">
      <c r="A185" s="63"/>
      <c r="B185" s="46"/>
      <c r="C185" s="42"/>
      <c r="D185" s="42"/>
      <c r="E185" s="58"/>
      <c r="F185" s="58"/>
      <c r="G185" s="42"/>
      <c r="H185" s="42"/>
      <c r="I185" s="58"/>
      <c r="J185" s="61"/>
      <c r="K185" s="42"/>
      <c r="L185" s="42"/>
      <c r="M185" s="42"/>
      <c r="N185" s="46"/>
      <c r="O185" s="46"/>
      <c r="P185" s="46"/>
      <c r="Q185" s="46"/>
      <c r="R185" s="46"/>
    </row>
    <row r="186">
      <c r="A186" s="63"/>
      <c r="B186" s="46"/>
      <c r="C186" s="42"/>
      <c r="D186" s="42"/>
      <c r="E186" s="58"/>
      <c r="F186" s="58"/>
      <c r="G186" s="42"/>
      <c r="H186" s="42"/>
      <c r="I186" s="58"/>
      <c r="J186" s="61"/>
      <c r="K186" s="42"/>
      <c r="L186" s="42"/>
      <c r="M186" s="42"/>
      <c r="N186" s="46"/>
      <c r="O186" s="46"/>
      <c r="P186" s="46"/>
      <c r="Q186" s="46"/>
      <c r="R186" s="46"/>
    </row>
    <row r="187">
      <c r="A187" s="63"/>
      <c r="B187" s="46"/>
      <c r="C187" s="42"/>
      <c r="D187" s="42"/>
      <c r="E187" s="58"/>
      <c r="F187" s="58"/>
      <c r="G187" s="42"/>
      <c r="H187" s="42"/>
      <c r="I187" s="58"/>
      <c r="J187" s="61"/>
      <c r="K187" s="42"/>
      <c r="L187" s="42"/>
      <c r="M187" s="42"/>
      <c r="N187" s="46"/>
      <c r="O187" s="46"/>
      <c r="P187" s="46"/>
      <c r="Q187" s="46"/>
      <c r="R187" s="46"/>
    </row>
    <row r="188">
      <c r="A188" s="63"/>
      <c r="B188" s="46"/>
      <c r="C188" s="42"/>
      <c r="D188" s="42"/>
      <c r="E188" s="58"/>
      <c r="F188" s="58"/>
      <c r="G188" s="42"/>
      <c r="H188" s="42"/>
      <c r="I188" s="58"/>
      <c r="J188" s="61"/>
      <c r="K188" s="42"/>
      <c r="L188" s="42"/>
      <c r="M188" s="42"/>
      <c r="N188" s="46"/>
      <c r="O188" s="46"/>
      <c r="P188" s="46"/>
      <c r="Q188" s="46"/>
      <c r="R188" s="46"/>
    </row>
    <row r="189">
      <c r="A189" s="63"/>
      <c r="B189" s="46"/>
      <c r="C189" s="42"/>
      <c r="D189" s="42"/>
      <c r="E189" s="58"/>
      <c r="F189" s="58"/>
      <c r="G189" s="42"/>
      <c r="H189" s="42"/>
      <c r="I189" s="58"/>
      <c r="J189" s="61"/>
      <c r="K189" s="42"/>
      <c r="L189" s="42"/>
      <c r="M189" s="42"/>
      <c r="N189" s="46"/>
      <c r="O189" s="46"/>
      <c r="P189" s="46"/>
      <c r="Q189" s="46"/>
      <c r="R189" s="46"/>
    </row>
    <row r="190">
      <c r="A190" s="63"/>
      <c r="B190" s="46"/>
      <c r="C190" s="42"/>
      <c r="D190" s="42"/>
      <c r="E190" s="58"/>
      <c r="F190" s="58"/>
      <c r="G190" s="42"/>
      <c r="H190" s="42"/>
      <c r="I190" s="58"/>
      <c r="J190" s="61"/>
      <c r="K190" s="42"/>
      <c r="L190" s="42"/>
      <c r="M190" s="42"/>
      <c r="N190" s="46"/>
      <c r="O190" s="46"/>
      <c r="P190" s="46"/>
      <c r="Q190" s="46"/>
      <c r="R190" s="46"/>
    </row>
    <row r="191">
      <c r="A191" s="63"/>
      <c r="B191" s="46"/>
      <c r="C191" s="42"/>
      <c r="D191" s="42"/>
      <c r="E191" s="58"/>
      <c r="F191" s="58"/>
      <c r="G191" s="42"/>
      <c r="H191" s="42"/>
      <c r="I191" s="58"/>
      <c r="J191" s="61"/>
      <c r="K191" s="42"/>
      <c r="L191" s="42"/>
      <c r="M191" s="42"/>
      <c r="N191" s="46"/>
      <c r="O191" s="46"/>
      <c r="P191" s="46"/>
      <c r="Q191" s="46"/>
      <c r="R191" s="46"/>
    </row>
    <row r="192">
      <c r="A192" s="63"/>
      <c r="B192" s="46"/>
      <c r="C192" s="42"/>
      <c r="D192" s="42"/>
      <c r="E192" s="58"/>
      <c r="F192" s="58"/>
      <c r="G192" s="42"/>
      <c r="H192" s="42"/>
      <c r="I192" s="58"/>
      <c r="J192" s="61"/>
      <c r="K192" s="42"/>
      <c r="L192" s="42"/>
      <c r="M192" s="42"/>
      <c r="N192" s="46"/>
      <c r="O192" s="46"/>
      <c r="P192" s="46"/>
      <c r="Q192" s="46"/>
      <c r="R192" s="46"/>
    </row>
    <row r="193">
      <c r="A193" s="63"/>
      <c r="B193" s="46"/>
      <c r="C193" s="42"/>
      <c r="D193" s="42"/>
      <c r="E193" s="58"/>
      <c r="F193" s="58"/>
      <c r="G193" s="42"/>
      <c r="H193" s="42"/>
      <c r="I193" s="58"/>
      <c r="J193" s="61"/>
      <c r="K193" s="42"/>
      <c r="L193" s="42"/>
      <c r="M193" s="42"/>
      <c r="N193" s="46"/>
      <c r="O193" s="46"/>
      <c r="P193" s="46"/>
      <c r="Q193" s="46"/>
      <c r="R193" s="46"/>
    </row>
    <row r="194">
      <c r="A194" s="63"/>
      <c r="B194" s="46"/>
      <c r="C194" s="42"/>
      <c r="D194" s="42"/>
      <c r="E194" s="58"/>
      <c r="F194" s="58"/>
      <c r="G194" s="42"/>
      <c r="H194" s="42"/>
      <c r="I194" s="58"/>
      <c r="J194" s="61"/>
      <c r="K194" s="42"/>
      <c r="L194" s="42"/>
      <c r="M194" s="42"/>
      <c r="N194" s="46"/>
      <c r="O194" s="46"/>
      <c r="P194" s="46"/>
      <c r="Q194" s="46"/>
      <c r="R194" s="46"/>
    </row>
    <row r="195">
      <c r="A195" s="63"/>
      <c r="B195" s="46"/>
      <c r="C195" s="42"/>
      <c r="D195" s="42"/>
      <c r="E195" s="58"/>
      <c r="F195" s="58"/>
      <c r="G195" s="42"/>
      <c r="H195" s="42"/>
      <c r="I195" s="58"/>
      <c r="J195" s="61"/>
      <c r="K195" s="42"/>
      <c r="L195" s="42"/>
      <c r="M195" s="42"/>
      <c r="N195" s="46"/>
      <c r="O195" s="46"/>
      <c r="P195" s="46"/>
      <c r="Q195" s="46"/>
      <c r="R195" s="46"/>
    </row>
    <row r="196">
      <c r="A196" s="63"/>
      <c r="B196" s="46"/>
      <c r="C196" s="42"/>
      <c r="D196" s="42"/>
      <c r="E196" s="58"/>
      <c r="F196" s="58"/>
      <c r="G196" s="42"/>
      <c r="H196" s="42"/>
      <c r="I196" s="58"/>
      <c r="J196" s="61"/>
      <c r="K196" s="42"/>
      <c r="L196" s="42"/>
      <c r="M196" s="42"/>
      <c r="N196" s="46"/>
      <c r="O196" s="46"/>
      <c r="P196" s="46"/>
      <c r="Q196" s="46"/>
      <c r="R196" s="46"/>
    </row>
    <row r="197">
      <c r="A197" s="63"/>
      <c r="B197" s="46"/>
      <c r="C197" s="42"/>
      <c r="D197" s="42"/>
      <c r="E197" s="58"/>
      <c r="F197" s="58"/>
      <c r="G197" s="42"/>
      <c r="H197" s="42"/>
      <c r="I197" s="58"/>
      <c r="J197" s="61"/>
      <c r="K197" s="42"/>
      <c r="L197" s="42"/>
      <c r="M197" s="42"/>
      <c r="N197" s="46"/>
      <c r="O197" s="46"/>
      <c r="P197" s="46"/>
      <c r="Q197" s="46"/>
      <c r="R197" s="46"/>
    </row>
    <row r="198">
      <c r="A198" s="63"/>
      <c r="B198" s="46"/>
      <c r="C198" s="42"/>
      <c r="D198" s="42"/>
      <c r="E198" s="58"/>
      <c r="F198" s="58"/>
      <c r="G198" s="42"/>
      <c r="H198" s="42"/>
      <c r="I198" s="58"/>
      <c r="J198" s="61"/>
      <c r="K198" s="42"/>
      <c r="L198" s="42"/>
      <c r="M198" s="42"/>
      <c r="N198" s="46"/>
      <c r="O198" s="46"/>
      <c r="P198" s="46"/>
      <c r="Q198" s="46"/>
      <c r="R198" s="46"/>
    </row>
    <row r="199">
      <c r="A199" s="63"/>
      <c r="B199" s="46"/>
      <c r="C199" s="42"/>
      <c r="D199" s="42"/>
      <c r="E199" s="58"/>
      <c r="F199" s="58"/>
      <c r="G199" s="42"/>
      <c r="H199" s="42"/>
      <c r="I199" s="58"/>
      <c r="J199" s="61"/>
      <c r="K199" s="42"/>
      <c r="L199" s="42"/>
      <c r="M199" s="42"/>
      <c r="N199" s="46"/>
      <c r="O199" s="46"/>
      <c r="P199" s="46"/>
      <c r="Q199" s="46"/>
      <c r="R199" s="46"/>
    </row>
    <row r="200">
      <c r="A200" s="63"/>
      <c r="B200" s="46"/>
      <c r="C200" s="42"/>
      <c r="D200" s="42"/>
      <c r="E200" s="58"/>
      <c r="F200" s="58"/>
      <c r="G200" s="42"/>
      <c r="H200" s="42"/>
      <c r="I200" s="58"/>
      <c r="J200" s="61"/>
      <c r="K200" s="42"/>
      <c r="L200" s="42"/>
      <c r="M200" s="42"/>
      <c r="N200" s="46"/>
      <c r="O200" s="46"/>
      <c r="P200" s="46"/>
      <c r="Q200" s="46"/>
      <c r="R200" s="46"/>
    </row>
    <row r="201">
      <c r="A201" s="63"/>
      <c r="B201" s="46"/>
      <c r="C201" s="42"/>
      <c r="D201" s="42"/>
      <c r="E201" s="58"/>
      <c r="F201" s="58"/>
      <c r="G201" s="42"/>
      <c r="H201" s="42"/>
      <c r="I201" s="58"/>
      <c r="J201" s="61"/>
      <c r="K201" s="42"/>
      <c r="L201" s="42"/>
      <c r="M201" s="42"/>
      <c r="N201" s="46"/>
      <c r="O201" s="46"/>
      <c r="P201" s="46"/>
      <c r="Q201" s="46"/>
      <c r="R201" s="46"/>
    </row>
    <row r="202">
      <c r="A202" s="63"/>
      <c r="B202" s="46"/>
      <c r="C202" s="42"/>
      <c r="D202" s="42"/>
      <c r="E202" s="58"/>
      <c r="F202" s="58"/>
      <c r="G202" s="42"/>
      <c r="H202" s="42"/>
      <c r="I202" s="58"/>
      <c r="J202" s="61"/>
      <c r="K202" s="42"/>
      <c r="L202" s="42"/>
      <c r="M202" s="42"/>
      <c r="N202" s="46"/>
      <c r="O202" s="46"/>
      <c r="P202" s="46"/>
      <c r="Q202" s="46"/>
      <c r="R202" s="46"/>
    </row>
    <row r="203">
      <c r="A203" s="63"/>
      <c r="B203" s="46"/>
      <c r="C203" s="42"/>
      <c r="D203" s="42"/>
      <c r="E203" s="58"/>
      <c r="F203" s="58"/>
      <c r="G203" s="42"/>
      <c r="H203" s="42"/>
      <c r="I203" s="58"/>
      <c r="J203" s="61"/>
      <c r="K203" s="42"/>
      <c r="L203" s="42"/>
      <c r="M203" s="42"/>
      <c r="N203" s="46"/>
      <c r="O203" s="46"/>
      <c r="P203" s="46"/>
      <c r="Q203" s="46"/>
      <c r="R203" s="46"/>
    </row>
    <row r="204">
      <c r="A204" s="63"/>
      <c r="B204" s="46"/>
      <c r="C204" s="42"/>
      <c r="D204" s="42"/>
      <c r="E204" s="58"/>
      <c r="F204" s="58"/>
      <c r="G204" s="42"/>
      <c r="H204" s="42"/>
      <c r="I204" s="58"/>
      <c r="J204" s="61"/>
      <c r="K204" s="42"/>
      <c r="L204" s="42"/>
      <c r="M204" s="42"/>
      <c r="N204" s="46"/>
      <c r="O204" s="46"/>
      <c r="P204" s="46"/>
      <c r="Q204" s="46"/>
      <c r="R204" s="46"/>
    </row>
    <row r="205">
      <c r="A205" s="63"/>
      <c r="B205" s="46"/>
      <c r="C205" s="42"/>
      <c r="D205" s="42"/>
      <c r="E205" s="58"/>
      <c r="F205" s="58"/>
      <c r="G205" s="42"/>
      <c r="H205" s="42"/>
      <c r="I205" s="58"/>
      <c r="J205" s="61"/>
      <c r="K205" s="42"/>
      <c r="L205" s="42"/>
      <c r="M205" s="42"/>
      <c r="N205" s="46"/>
      <c r="O205" s="46"/>
      <c r="P205" s="46"/>
      <c r="Q205" s="46"/>
      <c r="R205" s="46"/>
    </row>
    <row r="206">
      <c r="A206" s="63"/>
      <c r="B206" s="46"/>
      <c r="C206" s="42"/>
      <c r="D206" s="42"/>
      <c r="E206" s="58"/>
      <c r="F206" s="58"/>
      <c r="G206" s="42"/>
      <c r="H206" s="42"/>
      <c r="I206" s="58"/>
      <c r="J206" s="61"/>
      <c r="K206" s="42"/>
      <c r="L206" s="42"/>
      <c r="M206" s="42"/>
      <c r="N206" s="46"/>
      <c r="O206" s="46"/>
      <c r="P206" s="46"/>
      <c r="Q206" s="46"/>
      <c r="R206" s="46"/>
    </row>
    <row r="207">
      <c r="A207" s="63"/>
      <c r="B207" s="46"/>
      <c r="C207" s="42"/>
      <c r="D207" s="42"/>
      <c r="E207" s="58"/>
      <c r="F207" s="58"/>
      <c r="G207" s="42"/>
      <c r="H207" s="42"/>
      <c r="I207" s="58"/>
      <c r="J207" s="61"/>
      <c r="K207" s="42"/>
      <c r="L207" s="42"/>
      <c r="M207" s="42"/>
      <c r="N207" s="46"/>
      <c r="O207" s="46"/>
      <c r="P207" s="46"/>
      <c r="Q207" s="46"/>
      <c r="R207" s="46"/>
    </row>
    <row r="208">
      <c r="A208" s="63"/>
      <c r="B208" s="46"/>
      <c r="C208" s="42"/>
      <c r="D208" s="42"/>
      <c r="E208" s="58"/>
      <c r="F208" s="58"/>
      <c r="G208" s="42"/>
      <c r="H208" s="42"/>
      <c r="I208" s="58"/>
      <c r="J208" s="61"/>
      <c r="K208" s="42"/>
      <c r="L208" s="42"/>
      <c r="M208" s="42"/>
      <c r="N208" s="46"/>
      <c r="O208" s="46"/>
      <c r="P208" s="46"/>
      <c r="Q208" s="46"/>
      <c r="R208" s="46"/>
    </row>
    <row r="209">
      <c r="A209" s="63"/>
      <c r="B209" s="46"/>
      <c r="C209" s="42"/>
      <c r="D209" s="42"/>
      <c r="E209" s="58"/>
      <c r="F209" s="58"/>
      <c r="G209" s="42"/>
      <c r="H209" s="42"/>
      <c r="I209" s="58"/>
      <c r="J209" s="61"/>
      <c r="K209" s="42"/>
      <c r="L209" s="42"/>
      <c r="M209" s="42"/>
      <c r="N209" s="46"/>
      <c r="O209" s="46"/>
      <c r="P209" s="46"/>
      <c r="Q209" s="46"/>
      <c r="R209" s="46"/>
    </row>
    <row r="210">
      <c r="A210" s="63"/>
      <c r="B210" s="46"/>
      <c r="C210" s="42"/>
      <c r="D210" s="42"/>
      <c r="E210" s="58"/>
      <c r="F210" s="58"/>
      <c r="G210" s="42"/>
      <c r="H210" s="42"/>
      <c r="I210" s="58"/>
      <c r="J210" s="61"/>
      <c r="K210" s="42"/>
      <c r="L210" s="42"/>
      <c r="M210" s="42"/>
      <c r="N210" s="46"/>
      <c r="O210" s="46"/>
      <c r="P210" s="46"/>
      <c r="Q210" s="46"/>
      <c r="R210" s="46"/>
    </row>
    <row r="211">
      <c r="A211" s="63"/>
      <c r="B211" s="46"/>
      <c r="C211" s="42"/>
      <c r="D211" s="42"/>
      <c r="E211" s="58"/>
      <c r="F211" s="58"/>
      <c r="G211" s="42"/>
      <c r="H211" s="42"/>
      <c r="I211" s="58"/>
      <c r="J211" s="61"/>
      <c r="K211" s="42"/>
      <c r="L211" s="42"/>
      <c r="M211" s="42"/>
      <c r="N211" s="46"/>
      <c r="O211" s="46"/>
      <c r="P211" s="46"/>
      <c r="Q211" s="46"/>
      <c r="R211" s="46"/>
    </row>
    <row r="212">
      <c r="A212" s="63"/>
      <c r="B212" s="46"/>
      <c r="C212" s="42"/>
      <c r="D212" s="42"/>
      <c r="E212" s="58"/>
      <c r="F212" s="58"/>
      <c r="G212" s="42"/>
      <c r="H212" s="42"/>
      <c r="I212" s="58"/>
      <c r="J212" s="61"/>
      <c r="K212" s="42"/>
      <c r="L212" s="42"/>
      <c r="M212" s="42"/>
      <c r="N212" s="46"/>
      <c r="O212" s="46"/>
      <c r="P212" s="46"/>
      <c r="Q212" s="46"/>
      <c r="R212" s="46"/>
    </row>
    <row r="213">
      <c r="A213" s="63"/>
      <c r="B213" s="46"/>
      <c r="C213" s="42"/>
      <c r="D213" s="42"/>
      <c r="E213" s="58"/>
      <c r="F213" s="58"/>
      <c r="G213" s="42"/>
      <c r="H213" s="42"/>
      <c r="I213" s="58"/>
      <c r="J213" s="61"/>
      <c r="K213" s="42"/>
      <c r="L213" s="42"/>
      <c r="M213" s="42"/>
      <c r="N213" s="46"/>
      <c r="O213" s="46"/>
      <c r="P213" s="46"/>
      <c r="Q213" s="46"/>
      <c r="R213" s="46"/>
    </row>
    <row r="214">
      <c r="A214" s="63"/>
      <c r="B214" s="46"/>
      <c r="C214" s="42"/>
      <c r="D214" s="42"/>
      <c r="E214" s="58"/>
      <c r="F214" s="58"/>
      <c r="G214" s="42"/>
      <c r="H214" s="42"/>
      <c r="I214" s="58"/>
      <c r="J214" s="61"/>
      <c r="K214" s="42"/>
      <c r="L214" s="42"/>
      <c r="M214" s="42"/>
      <c r="N214" s="46"/>
      <c r="O214" s="46"/>
      <c r="P214" s="46"/>
      <c r="Q214" s="46"/>
      <c r="R214" s="46"/>
    </row>
    <row r="215">
      <c r="A215" s="63"/>
      <c r="B215" s="46"/>
      <c r="C215" s="42"/>
      <c r="D215" s="42"/>
      <c r="E215" s="58"/>
      <c r="F215" s="58"/>
      <c r="G215" s="42"/>
      <c r="H215" s="42"/>
      <c r="I215" s="58"/>
      <c r="J215" s="61"/>
      <c r="K215" s="42"/>
      <c r="L215" s="42"/>
      <c r="M215" s="42"/>
      <c r="N215" s="46"/>
      <c r="O215" s="46"/>
      <c r="P215" s="46"/>
      <c r="Q215" s="46"/>
      <c r="R215" s="46"/>
    </row>
    <row r="216">
      <c r="A216" s="63"/>
      <c r="B216" s="46"/>
      <c r="C216" s="42"/>
      <c r="D216" s="42"/>
      <c r="E216" s="58"/>
      <c r="F216" s="58"/>
      <c r="G216" s="42"/>
      <c r="H216" s="42"/>
      <c r="I216" s="58"/>
      <c r="J216" s="61"/>
      <c r="K216" s="42"/>
      <c r="L216" s="42"/>
      <c r="M216" s="42"/>
      <c r="N216" s="46"/>
      <c r="O216" s="46"/>
      <c r="P216" s="46"/>
      <c r="Q216" s="46"/>
      <c r="R216" s="46"/>
    </row>
    <row r="217">
      <c r="A217" s="63"/>
      <c r="B217" s="46"/>
      <c r="C217" s="42"/>
      <c r="D217" s="42"/>
      <c r="E217" s="58"/>
      <c r="F217" s="58"/>
      <c r="G217" s="42"/>
      <c r="H217" s="42"/>
      <c r="I217" s="58"/>
      <c r="J217" s="61"/>
      <c r="K217" s="42"/>
      <c r="L217" s="42"/>
      <c r="M217" s="42"/>
      <c r="N217" s="46"/>
      <c r="O217" s="46"/>
      <c r="P217" s="46"/>
      <c r="Q217" s="46"/>
      <c r="R217" s="46"/>
    </row>
    <row r="218">
      <c r="A218" s="63"/>
      <c r="B218" s="46"/>
      <c r="C218" s="42"/>
      <c r="D218" s="42"/>
      <c r="E218" s="58"/>
      <c r="F218" s="58"/>
      <c r="G218" s="42"/>
      <c r="H218" s="42"/>
      <c r="I218" s="58"/>
      <c r="J218" s="61"/>
      <c r="K218" s="42"/>
      <c r="L218" s="42"/>
      <c r="M218" s="42"/>
      <c r="N218" s="46"/>
      <c r="O218" s="46"/>
      <c r="P218" s="46"/>
      <c r="Q218" s="46"/>
      <c r="R218" s="46"/>
    </row>
    <row r="219">
      <c r="A219" s="63"/>
      <c r="B219" s="46"/>
      <c r="C219" s="42"/>
      <c r="D219" s="42"/>
      <c r="E219" s="58"/>
      <c r="F219" s="58"/>
      <c r="G219" s="42"/>
      <c r="H219" s="42"/>
      <c r="I219" s="58"/>
      <c r="J219" s="61"/>
      <c r="K219" s="42"/>
      <c r="L219" s="42"/>
      <c r="M219" s="42"/>
      <c r="N219" s="46"/>
      <c r="O219" s="46"/>
      <c r="P219" s="46"/>
      <c r="Q219" s="46"/>
      <c r="R219" s="46"/>
    </row>
    <row r="220">
      <c r="A220" s="63"/>
      <c r="B220" s="46"/>
      <c r="C220" s="42"/>
      <c r="D220" s="42"/>
      <c r="E220" s="58"/>
      <c r="F220" s="58"/>
      <c r="G220" s="42"/>
      <c r="H220" s="42"/>
      <c r="I220" s="58"/>
      <c r="J220" s="61"/>
      <c r="K220" s="42"/>
      <c r="L220" s="42"/>
      <c r="M220" s="42"/>
      <c r="N220" s="46"/>
      <c r="O220" s="46"/>
      <c r="P220" s="46"/>
      <c r="Q220" s="46"/>
      <c r="R220" s="46"/>
    </row>
    <row r="221">
      <c r="A221" s="63"/>
      <c r="B221" s="46"/>
      <c r="C221" s="42"/>
      <c r="D221" s="42"/>
      <c r="E221" s="58"/>
      <c r="F221" s="58"/>
      <c r="G221" s="42"/>
      <c r="H221" s="42"/>
      <c r="I221" s="58"/>
      <c r="J221" s="61"/>
      <c r="K221" s="42"/>
      <c r="L221" s="42"/>
      <c r="M221" s="42"/>
      <c r="N221" s="46"/>
      <c r="O221" s="46"/>
      <c r="P221" s="46"/>
      <c r="Q221" s="46"/>
      <c r="R221" s="46"/>
    </row>
    <row r="222">
      <c r="A222" s="63"/>
      <c r="B222" s="46"/>
      <c r="C222" s="42"/>
      <c r="D222" s="42"/>
      <c r="E222" s="58"/>
      <c r="F222" s="58"/>
      <c r="G222" s="42"/>
      <c r="H222" s="42"/>
      <c r="I222" s="58"/>
      <c r="J222" s="61"/>
      <c r="K222" s="42"/>
      <c r="L222" s="42"/>
      <c r="M222" s="42"/>
      <c r="N222" s="46"/>
      <c r="O222" s="46"/>
      <c r="P222" s="46"/>
      <c r="Q222" s="46"/>
      <c r="R222" s="46"/>
    </row>
    <row r="223">
      <c r="A223" s="63"/>
      <c r="B223" s="46"/>
      <c r="C223" s="42"/>
      <c r="D223" s="42"/>
      <c r="E223" s="58"/>
      <c r="F223" s="58"/>
      <c r="G223" s="42"/>
      <c r="H223" s="42"/>
      <c r="I223" s="58"/>
      <c r="J223" s="61"/>
      <c r="K223" s="42"/>
      <c r="L223" s="42"/>
      <c r="M223" s="42"/>
      <c r="N223" s="46"/>
      <c r="O223" s="46"/>
      <c r="P223" s="46"/>
      <c r="Q223" s="46"/>
      <c r="R223" s="46"/>
    </row>
    <row r="224">
      <c r="A224" s="63"/>
      <c r="B224" s="46"/>
      <c r="C224" s="42"/>
      <c r="D224" s="42"/>
      <c r="E224" s="58"/>
      <c r="F224" s="58"/>
      <c r="G224" s="42"/>
      <c r="H224" s="42"/>
      <c r="I224" s="58"/>
      <c r="J224" s="61"/>
      <c r="K224" s="42"/>
      <c r="L224" s="42"/>
      <c r="M224" s="42"/>
      <c r="N224" s="46"/>
      <c r="O224" s="46"/>
      <c r="P224" s="46"/>
      <c r="Q224" s="46"/>
      <c r="R224" s="46"/>
    </row>
    <row r="225">
      <c r="A225" s="63"/>
      <c r="B225" s="46"/>
      <c r="C225" s="42"/>
      <c r="D225" s="42"/>
      <c r="E225" s="58"/>
      <c r="F225" s="58"/>
      <c r="G225" s="42"/>
      <c r="H225" s="42"/>
      <c r="I225" s="58"/>
      <c r="J225" s="61"/>
      <c r="K225" s="42"/>
      <c r="L225" s="42"/>
      <c r="M225" s="42"/>
      <c r="N225" s="46"/>
      <c r="O225" s="46"/>
      <c r="P225" s="46"/>
      <c r="Q225" s="46"/>
      <c r="R225" s="46"/>
    </row>
    <row r="226">
      <c r="A226" s="63"/>
      <c r="B226" s="46"/>
      <c r="C226" s="42"/>
      <c r="D226" s="42"/>
      <c r="E226" s="58"/>
      <c r="F226" s="58"/>
      <c r="G226" s="42"/>
      <c r="H226" s="42"/>
      <c r="I226" s="58"/>
      <c r="J226" s="61"/>
      <c r="K226" s="42"/>
      <c r="L226" s="42"/>
      <c r="M226" s="42"/>
      <c r="N226" s="46"/>
      <c r="O226" s="46"/>
      <c r="P226" s="46"/>
      <c r="Q226" s="46"/>
      <c r="R226" s="46"/>
    </row>
    <row r="227">
      <c r="A227" s="63"/>
      <c r="B227" s="46"/>
      <c r="C227" s="42"/>
      <c r="D227" s="42"/>
      <c r="E227" s="58"/>
      <c r="F227" s="58"/>
      <c r="G227" s="42"/>
      <c r="H227" s="42"/>
      <c r="I227" s="58"/>
      <c r="J227" s="61"/>
      <c r="K227" s="42"/>
      <c r="L227" s="42"/>
      <c r="M227" s="42"/>
      <c r="N227" s="46"/>
      <c r="O227" s="46"/>
      <c r="P227" s="46"/>
      <c r="Q227" s="46"/>
      <c r="R227" s="46"/>
    </row>
    <row r="228">
      <c r="A228" s="63"/>
      <c r="B228" s="46"/>
      <c r="C228" s="42"/>
      <c r="D228" s="42"/>
      <c r="E228" s="58"/>
      <c r="F228" s="58"/>
      <c r="G228" s="42"/>
      <c r="H228" s="42"/>
      <c r="I228" s="58"/>
      <c r="J228" s="61"/>
      <c r="K228" s="42"/>
      <c r="L228" s="42"/>
      <c r="M228" s="42"/>
      <c r="N228" s="46"/>
      <c r="O228" s="46"/>
      <c r="P228" s="46"/>
      <c r="Q228" s="46"/>
      <c r="R228" s="46"/>
    </row>
    <row r="229">
      <c r="A229" s="63"/>
      <c r="B229" s="46"/>
      <c r="C229" s="42"/>
      <c r="D229" s="42"/>
      <c r="E229" s="58"/>
      <c r="F229" s="58"/>
      <c r="G229" s="42"/>
      <c r="H229" s="42"/>
      <c r="I229" s="58"/>
      <c r="J229" s="61"/>
      <c r="K229" s="42"/>
      <c r="L229" s="42"/>
      <c r="M229" s="42"/>
      <c r="N229" s="46"/>
      <c r="O229" s="46"/>
      <c r="P229" s="46"/>
      <c r="Q229" s="46"/>
      <c r="R229" s="46"/>
    </row>
    <row r="230">
      <c r="A230" s="63"/>
      <c r="B230" s="46"/>
      <c r="C230" s="42"/>
      <c r="D230" s="42"/>
      <c r="E230" s="58"/>
      <c r="F230" s="58"/>
      <c r="G230" s="42"/>
      <c r="H230" s="42"/>
      <c r="I230" s="58"/>
      <c r="J230" s="61"/>
      <c r="K230" s="42"/>
      <c r="L230" s="42"/>
      <c r="M230" s="42"/>
      <c r="N230" s="46"/>
      <c r="O230" s="46"/>
      <c r="P230" s="46"/>
      <c r="Q230" s="46"/>
      <c r="R230" s="46"/>
    </row>
    <row r="231">
      <c r="A231" s="63"/>
      <c r="B231" s="46"/>
      <c r="C231" s="42"/>
      <c r="D231" s="42"/>
      <c r="E231" s="58"/>
      <c r="F231" s="58"/>
      <c r="G231" s="42"/>
      <c r="H231" s="42"/>
      <c r="I231" s="58"/>
      <c r="J231" s="61"/>
      <c r="K231" s="42"/>
      <c r="L231" s="42"/>
      <c r="M231" s="42"/>
      <c r="N231" s="46"/>
      <c r="O231" s="46"/>
      <c r="P231" s="46"/>
      <c r="Q231" s="46"/>
      <c r="R231" s="46"/>
    </row>
    <row r="232">
      <c r="A232" s="63"/>
      <c r="B232" s="46"/>
      <c r="C232" s="42"/>
      <c r="D232" s="42"/>
      <c r="E232" s="58"/>
      <c r="F232" s="58"/>
      <c r="G232" s="42"/>
      <c r="H232" s="42"/>
      <c r="I232" s="58"/>
      <c r="J232" s="61"/>
      <c r="K232" s="42"/>
      <c r="L232" s="42"/>
      <c r="M232" s="42"/>
      <c r="N232" s="46"/>
      <c r="O232" s="46"/>
      <c r="P232" s="46"/>
      <c r="Q232" s="46"/>
      <c r="R232" s="46"/>
    </row>
    <row r="233">
      <c r="A233" s="63"/>
      <c r="B233" s="46"/>
      <c r="C233" s="42"/>
      <c r="D233" s="42"/>
      <c r="E233" s="58"/>
      <c r="F233" s="58"/>
      <c r="G233" s="42"/>
      <c r="H233" s="42"/>
      <c r="I233" s="58"/>
      <c r="J233" s="61"/>
      <c r="K233" s="42"/>
      <c r="L233" s="42"/>
      <c r="M233" s="42"/>
      <c r="N233" s="46"/>
      <c r="O233" s="46"/>
      <c r="P233" s="46"/>
      <c r="Q233" s="46"/>
      <c r="R233" s="46"/>
    </row>
    <row r="234">
      <c r="A234" s="63"/>
      <c r="B234" s="46"/>
      <c r="C234" s="42"/>
      <c r="D234" s="42"/>
      <c r="E234" s="58"/>
      <c r="F234" s="58"/>
      <c r="G234" s="42"/>
      <c r="H234" s="42"/>
      <c r="I234" s="58"/>
      <c r="J234" s="61"/>
      <c r="K234" s="42"/>
      <c r="L234" s="42"/>
      <c r="M234" s="42"/>
      <c r="N234" s="46"/>
      <c r="O234" s="46"/>
      <c r="P234" s="46"/>
      <c r="Q234" s="46"/>
      <c r="R234" s="46"/>
    </row>
    <row r="235">
      <c r="A235" s="63"/>
      <c r="B235" s="46"/>
      <c r="C235" s="42"/>
      <c r="D235" s="42"/>
      <c r="E235" s="58"/>
      <c r="F235" s="58"/>
      <c r="G235" s="42"/>
      <c r="H235" s="42"/>
      <c r="I235" s="58"/>
      <c r="J235" s="61"/>
      <c r="K235" s="42"/>
      <c r="L235" s="42"/>
      <c r="M235" s="42"/>
      <c r="N235" s="46"/>
      <c r="O235" s="46"/>
      <c r="P235" s="46"/>
      <c r="Q235" s="46"/>
      <c r="R235" s="46"/>
    </row>
    <row r="236">
      <c r="A236" s="63"/>
      <c r="B236" s="46"/>
      <c r="C236" s="42"/>
      <c r="D236" s="42"/>
      <c r="E236" s="58"/>
      <c r="F236" s="58"/>
      <c r="G236" s="42"/>
      <c r="H236" s="42"/>
      <c r="I236" s="58"/>
      <c r="J236" s="61"/>
      <c r="K236" s="42"/>
      <c r="L236" s="42"/>
      <c r="M236" s="42"/>
      <c r="N236" s="46"/>
      <c r="O236" s="46"/>
      <c r="P236" s="46"/>
      <c r="Q236" s="46"/>
      <c r="R236" s="46"/>
    </row>
    <row r="237">
      <c r="A237" s="63"/>
      <c r="B237" s="46"/>
      <c r="C237" s="42"/>
      <c r="D237" s="42"/>
      <c r="E237" s="58"/>
      <c r="F237" s="58"/>
      <c r="G237" s="42"/>
      <c r="H237" s="42"/>
      <c r="I237" s="58"/>
      <c r="J237" s="61"/>
      <c r="K237" s="42"/>
      <c r="L237" s="42"/>
      <c r="M237" s="42"/>
      <c r="N237" s="46"/>
      <c r="O237" s="46"/>
      <c r="P237" s="46"/>
      <c r="Q237" s="46"/>
      <c r="R237" s="46"/>
    </row>
    <row r="238">
      <c r="A238" s="63"/>
      <c r="B238" s="46"/>
      <c r="C238" s="42"/>
      <c r="D238" s="42"/>
      <c r="E238" s="58"/>
      <c r="F238" s="58"/>
      <c r="G238" s="42"/>
      <c r="H238" s="42"/>
      <c r="I238" s="58"/>
      <c r="J238" s="61"/>
      <c r="K238" s="42"/>
      <c r="L238" s="42"/>
      <c r="M238" s="42"/>
      <c r="N238" s="46"/>
      <c r="O238" s="46"/>
      <c r="P238" s="46"/>
      <c r="Q238" s="46"/>
      <c r="R238" s="46"/>
    </row>
    <row r="239">
      <c r="A239" s="63"/>
      <c r="B239" s="46"/>
      <c r="C239" s="42"/>
      <c r="D239" s="42"/>
      <c r="E239" s="58"/>
      <c r="F239" s="58"/>
      <c r="G239" s="42"/>
      <c r="H239" s="42"/>
      <c r="I239" s="58"/>
      <c r="J239" s="61"/>
      <c r="K239" s="42"/>
      <c r="L239" s="42"/>
      <c r="M239" s="42"/>
      <c r="N239" s="46"/>
      <c r="O239" s="46"/>
      <c r="P239" s="46"/>
      <c r="Q239" s="46"/>
      <c r="R239" s="46"/>
    </row>
    <row r="240">
      <c r="A240" s="63"/>
      <c r="B240" s="46"/>
      <c r="C240" s="42"/>
      <c r="D240" s="42"/>
      <c r="E240" s="58"/>
      <c r="F240" s="58"/>
      <c r="G240" s="42"/>
      <c r="H240" s="42"/>
      <c r="I240" s="58"/>
      <c r="J240" s="61"/>
      <c r="K240" s="42"/>
      <c r="L240" s="42"/>
      <c r="M240" s="42"/>
      <c r="N240" s="46"/>
      <c r="O240" s="46"/>
      <c r="P240" s="46"/>
      <c r="Q240" s="46"/>
      <c r="R240" s="46"/>
    </row>
    <row r="241">
      <c r="A241" s="63"/>
      <c r="B241" s="46"/>
      <c r="C241" s="42"/>
      <c r="D241" s="42"/>
      <c r="E241" s="58"/>
      <c r="F241" s="58"/>
      <c r="G241" s="42"/>
      <c r="H241" s="42"/>
      <c r="I241" s="58"/>
      <c r="J241" s="61"/>
      <c r="K241" s="42"/>
      <c r="L241" s="42"/>
      <c r="M241" s="42"/>
      <c r="N241" s="46"/>
      <c r="O241" s="46"/>
      <c r="P241" s="46"/>
      <c r="Q241" s="46"/>
      <c r="R241" s="46"/>
    </row>
    <row r="242">
      <c r="A242" s="63"/>
      <c r="B242" s="46"/>
      <c r="C242" s="42"/>
      <c r="D242" s="42"/>
      <c r="E242" s="58"/>
      <c r="F242" s="58"/>
      <c r="G242" s="42"/>
      <c r="H242" s="42"/>
      <c r="I242" s="58"/>
      <c r="J242" s="61"/>
      <c r="K242" s="42"/>
      <c r="L242" s="42"/>
      <c r="M242" s="42"/>
      <c r="N242" s="46"/>
      <c r="O242" s="46"/>
      <c r="P242" s="46"/>
      <c r="Q242" s="46"/>
      <c r="R242" s="46"/>
    </row>
    <row r="243">
      <c r="A243" s="63"/>
      <c r="B243" s="46"/>
      <c r="C243" s="42"/>
      <c r="D243" s="42"/>
      <c r="E243" s="58"/>
      <c r="F243" s="58"/>
      <c r="G243" s="42"/>
      <c r="H243" s="42"/>
      <c r="I243" s="58"/>
      <c r="J243" s="61"/>
      <c r="K243" s="42"/>
      <c r="L243" s="42"/>
      <c r="M243" s="42"/>
      <c r="N243" s="46"/>
      <c r="O243" s="46"/>
      <c r="P243" s="46"/>
      <c r="Q243" s="46"/>
      <c r="R243" s="46"/>
    </row>
    <row r="244">
      <c r="A244" s="63"/>
      <c r="B244" s="46"/>
      <c r="C244" s="42"/>
      <c r="D244" s="42"/>
      <c r="E244" s="58"/>
      <c r="F244" s="58"/>
      <c r="G244" s="42"/>
      <c r="H244" s="42"/>
      <c r="I244" s="58"/>
      <c r="J244" s="61"/>
      <c r="K244" s="42"/>
      <c r="L244" s="42"/>
      <c r="M244" s="42"/>
      <c r="N244" s="46"/>
      <c r="O244" s="46"/>
      <c r="P244" s="46"/>
      <c r="Q244" s="46"/>
      <c r="R244" s="46"/>
    </row>
    <row r="245">
      <c r="A245" s="63"/>
      <c r="B245" s="46"/>
      <c r="C245" s="42"/>
      <c r="D245" s="42"/>
      <c r="E245" s="58"/>
      <c r="F245" s="58"/>
      <c r="G245" s="42"/>
      <c r="H245" s="42"/>
      <c r="I245" s="58"/>
      <c r="J245" s="61"/>
      <c r="K245" s="42"/>
      <c r="L245" s="42"/>
      <c r="M245" s="42"/>
      <c r="N245" s="46"/>
      <c r="O245" s="46"/>
      <c r="P245" s="46"/>
      <c r="Q245" s="46"/>
      <c r="R245" s="46"/>
    </row>
    <row r="246">
      <c r="A246" s="63"/>
      <c r="B246" s="46"/>
      <c r="C246" s="42"/>
      <c r="D246" s="42"/>
      <c r="E246" s="58"/>
      <c r="F246" s="58"/>
      <c r="G246" s="42"/>
      <c r="H246" s="42"/>
      <c r="I246" s="58"/>
      <c r="J246" s="61"/>
      <c r="K246" s="42"/>
      <c r="L246" s="42"/>
      <c r="M246" s="42"/>
      <c r="N246" s="46"/>
      <c r="O246" s="46"/>
      <c r="P246" s="46"/>
      <c r="Q246" s="46"/>
      <c r="R246" s="46"/>
    </row>
    <row r="247">
      <c r="A247" s="63"/>
      <c r="B247" s="46"/>
      <c r="C247" s="42"/>
      <c r="D247" s="42"/>
      <c r="E247" s="58"/>
      <c r="F247" s="58"/>
      <c r="G247" s="42"/>
      <c r="H247" s="42"/>
      <c r="I247" s="58"/>
      <c r="J247" s="61"/>
      <c r="K247" s="42"/>
      <c r="L247" s="42"/>
      <c r="M247" s="42"/>
      <c r="N247" s="46"/>
      <c r="O247" s="46"/>
      <c r="P247" s="46"/>
      <c r="Q247" s="46"/>
      <c r="R247" s="46"/>
    </row>
    <row r="248">
      <c r="A248" s="63"/>
      <c r="B248" s="46"/>
      <c r="C248" s="42"/>
      <c r="D248" s="42"/>
      <c r="E248" s="58"/>
      <c r="F248" s="58"/>
      <c r="G248" s="42"/>
      <c r="H248" s="42"/>
      <c r="I248" s="58"/>
      <c r="J248" s="61"/>
      <c r="K248" s="42"/>
      <c r="L248" s="42"/>
      <c r="M248" s="42"/>
      <c r="N248" s="46"/>
      <c r="O248" s="46"/>
      <c r="P248" s="46"/>
      <c r="Q248" s="46"/>
      <c r="R248" s="46"/>
    </row>
    <row r="249">
      <c r="A249" s="63"/>
      <c r="B249" s="46"/>
      <c r="C249" s="42"/>
      <c r="D249" s="42"/>
      <c r="E249" s="58"/>
      <c r="F249" s="58"/>
      <c r="G249" s="42"/>
      <c r="H249" s="42"/>
      <c r="I249" s="58"/>
      <c r="J249" s="61"/>
      <c r="K249" s="42"/>
      <c r="L249" s="42"/>
      <c r="M249" s="42"/>
      <c r="N249" s="46"/>
      <c r="O249" s="46"/>
      <c r="P249" s="46"/>
      <c r="Q249" s="46"/>
      <c r="R249" s="46"/>
    </row>
    <row r="250">
      <c r="A250" s="63"/>
      <c r="B250" s="46"/>
      <c r="C250" s="42"/>
      <c r="D250" s="42"/>
      <c r="E250" s="58"/>
      <c r="F250" s="58"/>
      <c r="G250" s="42"/>
      <c r="H250" s="42"/>
      <c r="I250" s="58"/>
      <c r="J250" s="61"/>
      <c r="K250" s="42"/>
      <c r="L250" s="42"/>
      <c r="M250" s="42"/>
      <c r="N250" s="46"/>
      <c r="O250" s="46"/>
      <c r="P250" s="46"/>
      <c r="Q250" s="46"/>
      <c r="R250" s="46"/>
    </row>
    <row r="251">
      <c r="A251" s="63"/>
      <c r="B251" s="46"/>
      <c r="C251" s="42"/>
      <c r="D251" s="42"/>
      <c r="E251" s="58"/>
      <c r="F251" s="58"/>
      <c r="G251" s="42"/>
      <c r="H251" s="42"/>
      <c r="I251" s="58"/>
      <c r="J251" s="61"/>
      <c r="K251" s="42"/>
      <c r="L251" s="42"/>
      <c r="M251" s="42"/>
      <c r="N251" s="46"/>
      <c r="O251" s="46"/>
      <c r="P251" s="46"/>
      <c r="Q251" s="46"/>
      <c r="R251" s="46"/>
    </row>
    <row r="252">
      <c r="A252" s="63"/>
      <c r="B252" s="46"/>
      <c r="C252" s="42"/>
      <c r="D252" s="42"/>
      <c r="E252" s="58"/>
      <c r="F252" s="58"/>
      <c r="G252" s="42"/>
      <c r="H252" s="42"/>
      <c r="I252" s="58"/>
      <c r="J252" s="61"/>
      <c r="K252" s="42"/>
      <c r="L252" s="42"/>
      <c r="M252" s="42"/>
      <c r="N252" s="46"/>
      <c r="O252" s="46"/>
      <c r="P252" s="46"/>
      <c r="Q252" s="46"/>
      <c r="R252" s="46"/>
    </row>
    <row r="253">
      <c r="A253" s="63"/>
      <c r="B253" s="46"/>
      <c r="C253" s="42"/>
      <c r="D253" s="42"/>
      <c r="E253" s="58"/>
      <c r="F253" s="58"/>
      <c r="G253" s="42"/>
      <c r="H253" s="42"/>
      <c r="I253" s="58"/>
      <c r="J253" s="61"/>
      <c r="K253" s="42"/>
      <c r="L253" s="42"/>
      <c r="M253" s="42"/>
      <c r="N253" s="46"/>
      <c r="O253" s="46"/>
      <c r="P253" s="46"/>
      <c r="Q253" s="46"/>
      <c r="R253" s="46"/>
    </row>
    <row r="254">
      <c r="A254" s="63"/>
      <c r="B254" s="46"/>
      <c r="C254" s="42"/>
      <c r="D254" s="42"/>
      <c r="E254" s="58"/>
      <c r="F254" s="58"/>
      <c r="G254" s="42"/>
      <c r="H254" s="42"/>
      <c r="I254" s="58"/>
      <c r="J254" s="61"/>
      <c r="K254" s="42"/>
      <c r="L254" s="42"/>
      <c r="M254" s="42"/>
      <c r="N254" s="46"/>
      <c r="O254" s="46"/>
      <c r="P254" s="46"/>
      <c r="Q254" s="46"/>
      <c r="R254" s="46"/>
    </row>
    <row r="255">
      <c r="A255" s="63"/>
      <c r="B255" s="46"/>
      <c r="C255" s="42"/>
      <c r="D255" s="42"/>
      <c r="E255" s="58"/>
      <c r="F255" s="58"/>
      <c r="G255" s="42"/>
      <c r="H255" s="42"/>
      <c r="I255" s="58"/>
      <c r="J255" s="61"/>
      <c r="K255" s="42"/>
      <c r="L255" s="42"/>
      <c r="M255" s="42"/>
      <c r="N255" s="46"/>
      <c r="O255" s="46"/>
      <c r="P255" s="46"/>
      <c r="Q255" s="46"/>
      <c r="R255" s="46"/>
    </row>
    <row r="256">
      <c r="A256" s="63"/>
      <c r="B256" s="46"/>
      <c r="C256" s="42"/>
      <c r="D256" s="42"/>
      <c r="E256" s="58"/>
      <c r="F256" s="58"/>
      <c r="G256" s="42"/>
      <c r="H256" s="42"/>
      <c r="I256" s="58"/>
      <c r="J256" s="61"/>
      <c r="K256" s="42"/>
      <c r="L256" s="42"/>
      <c r="M256" s="42"/>
      <c r="N256" s="46"/>
      <c r="O256" s="46"/>
      <c r="P256" s="46"/>
      <c r="Q256" s="46"/>
      <c r="R256" s="46"/>
    </row>
    <row r="257">
      <c r="A257" s="63"/>
      <c r="B257" s="46"/>
      <c r="C257" s="42"/>
      <c r="D257" s="42"/>
      <c r="E257" s="58"/>
      <c r="F257" s="58"/>
      <c r="G257" s="42"/>
      <c r="H257" s="42"/>
      <c r="I257" s="58"/>
      <c r="J257" s="61"/>
      <c r="K257" s="42"/>
      <c r="L257" s="42"/>
      <c r="M257" s="42"/>
      <c r="N257" s="46"/>
      <c r="O257" s="46"/>
      <c r="P257" s="46"/>
      <c r="Q257" s="46"/>
      <c r="R257" s="46"/>
    </row>
    <row r="258">
      <c r="A258" s="63"/>
      <c r="B258" s="46"/>
      <c r="C258" s="42"/>
      <c r="D258" s="42"/>
      <c r="E258" s="58"/>
      <c r="F258" s="58"/>
      <c r="G258" s="42"/>
      <c r="H258" s="42"/>
      <c r="I258" s="58"/>
      <c r="J258" s="61"/>
      <c r="K258" s="42"/>
      <c r="L258" s="42"/>
      <c r="M258" s="42"/>
      <c r="N258" s="46"/>
      <c r="O258" s="46"/>
      <c r="P258" s="46"/>
      <c r="Q258" s="46"/>
      <c r="R258" s="46"/>
    </row>
    <row r="259">
      <c r="A259" s="63"/>
      <c r="B259" s="46"/>
      <c r="C259" s="42"/>
      <c r="D259" s="42"/>
      <c r="E259" s="58"/>
      <c r="F259" s="58"/>
      <c r="G259" s="42"/>
      <c r="H259" s="42"/>
      <c r="I259" s="58"/>
      <c r="J259" s="61"/>
      <c r="K259" s="42"/>
      <c r="L259" s="42"/>
      <c r="M259" s="42"/>
      <c r="N259" s="46"/>
      <c r="O259" s="46"/>
      <c r="P259" s="46"/>
      <c r="Q259" s="46"/>
      <c r="R259" s="46"/>
    </row>
    <row r="260">
      <c r="A260" s="63"/>
      <c r="B260" s="46"/>
      <c r="C260" s="42"/>
      <c r="D260" s="42"/>
      <c r="E260" s="58"/>
      <c r="F260" s="58"/>
      <c r="G260" s="42"/>
      <c r="H260" s="42"/>
      <c r="I260" s="58"/>
      <c r="J260" s="61"/>
      <c r="K260" s="42"/>
      <c r="L260" s="42"/>
      <c r="M260" s="42"/>
      <c r="N260" s="46"/>
      <c r="O260" s="46"/>
      <c r="P260" s="46"/>
      <c r="Q260" s="46"/>
      <c r="R260" s="46"/>
    </row>
    <row r="261">
      <c r="A261" s="63"/>
      <c r="B261" s="46"/>
      <c r="C261" s="42"/>
      <c r="D261" s="42"/>
      <c r="E261" s="58"/>
      <c r="F261" s="58"/>
      <c r="G261" s="42"/>
      <c r="H261" s="42"/>
      <c r="I261" s="58"/>
      <c r="J261" s="61"/>
      <c r="K261" s="42"/>
      <c r="L261" s="42"/>
      <c r="M261" s="42"/>
      <c r="N261" s="46"/>
      <c r="O261" s="46"/>
      <c r="P261" s="46"/>
      <c r="Q261" s="46"/>
      <c r="R261" s="46"/>
    </row>
    <row r="262">
      <c r="A262" s="63"/>
      <c r="B262" s="46"/>
      <c r="C262" s="42"/>
      <c r="D262" s="42"/>
      <c r="E262" s="58"/>
      <c r="F262" s="58"/>
      <c r="G262" s="42"/>
      <c r="H262" s="42"/>
      <c r="I262" s="58"/>
      <c r="J262" s="61"/>
      <c r="K262" s="42"/>
      <c r="L262" s="42"/>
      <c r="M262" s="42"/>
      <c r="N262" s="46"/>
      <c r="O262" s="46"/>
      <c r="P262" s="46"/>
      <c r="Q262" s="46"/>
      <c r="R262" s="46"/>
    </row>
    <row r="263">
      <c r="A263" s="63"/>
      <c r="B263" s="46"/>
      <c r="C263" s="42"/>
      <c r="D263" s="42"/>
      <c r="E263" s="58"/>
      <c r="F263" s="58"/>
      <c r="G263" s="42"/>
      <c r="H263" s="42"/>
      <c r="I263" s="58"/>
      <c r="J263" s="61"/>
      <c r="K263" s="42"/>
      <c r="L263" s="42"/>
      <c r="M263" s="42"/>
      <c r="N263" s="46"/>
      <c r="O263" s="46"/>
      <c r="P263" s="46"/>
      <c r="Q263" s="46"/>
      <c r="R263" s="46"/>
    </row>
    <row r="264">
      <c r="A264" s="63"/>
      <c r="B264" s="46"/>
      <c r="C264" s="42"/>
      <c r="D264" s="42"/>
      <c r="E264" s="58"/>
      <c r="F264" s="58"/>
      <c r="G264" s="42"/>
      <c r="H264" s="42"/>
      <c r="I264" s="58"/>
      <c r="J264" s="61"/>
      <c r="K264" s="42"/>
      <c r="L264" s="42"/>
      <c r="M264" s="42"/>
      <c r="N264" s="46"/>
      <c r="O264" s="46"/>
      <c r="P264" s="46"/>
      <c r="Q264" s="46"/>
      <c r="R264" s="46"/>
    </row>
    <row r="265">
      <c r="A265" s="63"/>
      <c r="B265" s="46"/>
      <c r="C265" s="42"/>
      <c r="D265" s="42"/>
      <c r="E265" s="58"/>
      <c r="F265" s="58"/>
      <c r="G265" s="42"/>
      <c r="H265" s="42"/>
      <c r="I265" s="58"/>
      <c r="J265" s="61"/>
      <c r="K265" s="42"/>
      <c r="L265" s="42"/>
      <c r="M265" s="42"/>
      <c r="N265" s="46"/>
      <c r="O265" s="46"/>
      <c r="P265" s="46"/>
      <c r="Q265" s="46"/>
      <c r="R265" s="46"/>
    </row>
    <row r="266">
      <c r="A266" s="63"/>
      <c r="B266" s="46"/>
      <c r="C266" s="42"/>
      <c r="D266" s="42"/>
      <c r="E266" s="58"/>
      <c r="F266" s="58"/>
      <c r="G266" s="42"/>
      <c r="H266" s="42"/>
      <c r="I266" s="58"/>
      <c r="J266" s="61"/>
      <c r="K266" s="42"/>
      <c r="L266" s="42"/>
      <c r="M266" s="42"/>
      <c r="N266" s="46"/>
      <c r="O266" s="46"/>
      <c r="P266" s="46"/>
      <c r="Q266" s="46"/>
      <c r="R266" s="46"/>
    </row>
    <row r="267">
      <c r="A267" s="63"/>
      <c r="B267" s="46"/>
      <c r="C267" s="42"/>
      <c r="D267" s="42"/>
      <c r="E267" s="58"/>
      <c r="F267" s="58"/>
      <c r="G267" s="42"/>
      <c r="H267" s="42"/>
      <c r="I267" s="58"/>
      <c r="J267" s="61"/>
      <c r="K267" s="42"/>
      <c r="L267" s="42"/>
      <c r="M267" s="42"/>
      <c r="N267" s="46"/>
      <c r="O267" s="46"/>
      <c r="P267" s="46"/>
      <c r="Q267" s="46"/>
      <c r="R267" s="46"/>
    </row>
    <row r="268">
      <c r="A268" s="63"/>
      <c r="B268" s="46"/>
      <c r="C268" s="42"/>
      <c r="D268" s="42"/>
      <c r="E268" s="58"/>
      <c r="F268" s="58"/>
      <c r="G268" s="42"/>
      <c r="H268" s="42"/>
      <c r="I268" s="58"/>
      <c r="J268" s="61"/>
      <c r="K268" s="42"/>
      <c r="L268" s="42"/>
      <c r="M268" s="42"/>
      <c r="N268" s="46"/>
      <c r="O268" s="46"/>
      <c r="P268" s="46"/>
      <c r="Q268" s="46"/>
      <c r="R268" s="46"/>
    </row>
    <row r="269">
      <c r="A269" s="63"/>
      <c r="B269" s="46"/>
      <c r="C269" s="42"/>
      <c r="D269" s="42"/>
      <c r="E269" s="58"/>
      <c r="F269" s="58"/>
      <c r="G269" s="42"/>
      <c r="H269" s="42"/>
      <c r="I269" s="58"/>
      <c r="J269" s="61"/>
      <c r="K269" s="42"/>
      <c r="L269" s="42"/>
      <c r="M269" s="42"/>
      <c r="N269" s="46"/>
      <c r="O269" s="46"/>
      <c r="P269" s="46"/>
      <c r="Q269" s="46"/>
      <c r="R269" s="46"/>
    </row>
    <row r="270">
      <c r="A270" s="63"/>
      <c r="B270" s="46"/>
      <c r="C270" s="42"/>
      <c r="D270" s="42"/>
      <c r="E270" s="58"/>
      <c r="F270" s="58"/>
      <c r="G270" s="42"/>
      <c r="H270" s="42"/>
      <c r="I270" s="58"/>
      <c r="J270" s="61"/>
      <c r="K270" s="42"/>
      <c r="L270" s="42"/>
      <c r="M270" s="42"/>
      <c r="N270" s="46"/>
      <c r="O270" s="46"/>
      <c r="P270" s="46"/>
      <c r="Q270" s="46"/>
      <c r="R270" s="46"/>
    </row>
    <row r="271">
      <c r="A271" s="63"/>
      <c r="B271" s="46"/>
      <c r="C271" s="42"/>
      <c r="D271" s="42"/>
      <c r="E271" s="58"/>
      <c r="F271" s="58"/>
      <c r="G271" s="42"/>
      <c r="H271" s="42"/>
      <c r="I271" s="58"/>
      <c r="J271" s="61"/>
      <c r="K271" s="42"/>
      <c r="L271" s="42"/>
      <c r="M271" s="42"/>
      <c r="N271" s="46"/>
      <c r="O271" s="46"/>
      <c r="P271" s="46"/>
      <c r="Q271" s="46"/>
      <c r="R271" s="46"/>
    </row>
    <row r="272">
      <c r="A272" s="63"/>
      <c r="B272" s="46"/>
      <c r="C272" s="42"/>
      <c r="D272" s="42"/>
      <c r="E272" s="58"/>
      <c r="F272" s="58"/>
      <c r="G272" s="42"/>
      <c r="H272" s="42"/>
      <c r="I272" s="58"/>
      <c r="J272" s="61"/>
      <c r="K272" s="42"/>
      <c r="L272" s="42"/>
      <c r="M272" s="42"/>
      <c r="N272" s="46"/>
      <c r="O272" s="46"/>
      <c r="P272" s="46"/>
      <c r="Q272" s="46"/>
      <c r="R272" s="46"/>
    </row>
    <row r="273">
      <c r="A273" s="63"/>
      <c r="B273" s="46"/>
      <c r="C273" s="42"/>
      <c r="D273" s="42"/>
      <c r="E273" s="58"/>
      <c r="F273" s="58"/>
      <c r="G273" s="42"/>
      <c r="H273" s="42"/>
      <c r="I273" s="58"/>
      <c r="J273" s="61"/>
      <c r="K273" s="42"/>
      <c r="L273" s="42"/>
      <c r="M273" s="42"/>
      <c r="N273" s="46"/>
      <c r="O273" s="46"/>
      <c r="P273" s="46"/>
      <c r="Q273" s="46"/>
      <c r="R273" s="46"/>
    </row>
    <row r="274">
      <c r="A274" s="63"/>
      <c r="B274" s="46"/>
      <c r="C274" s="42"/>
      <c r="D274" s="42"/>
      <c r="E274" s="58"/>
      <c r="F274" s="58"/>
      <c r="G274" s="42"/>
      <c r="H274" s="42"/>
      <c r="I274" s="58"/>
      <c r="J274" s="61"/>
      <c r="K274" s="42"/>
      <c r="L274" s="42"/>
      <c r="M274" s="42"/>
      <c r="N274" s="46"/>
      <c r="O274" s="46"/>
      <c r="P274" s="46"/>
      <c r="Q274" s="46"/>
      <c r="R274" s="46"/>
    </row>
    <row r="275">
      <c r="A275" s="63"/>
      <c r="B275" s="46"/>
      <c r="C275" s="42"/>
      <c r="D275" s="42"/>
      <c r="E275" s="58"/>
      <c r="F275" s="58"/>
      <c r="G275" s="42"/>
      <c r="H275" s="42"/>
      <c r="I275" s="58"/>
      <c r="J275" s="61"/>
      <c r="K275" s="42"/>
      <c r="L275" s="42"/>
      <c r="M275" s="42"/>
      <c r="N275" s="46"/>
      <c r="O275" s="46"/>
      <c r="P275" s="46"/>
      <c r="Q275" s="46"/>
      <c r="R275" s="46"/>
    </row>
    <row r="276">
      <c r="A276" s="63"/>
      <c r="B276" s="46"/>
      <c r="C276" s="42"/>
      <c r="D276" s="42"/>
      <c r="E276" s="58"/>
      <c r="F276" s="58"/>
      <c r="G276" s="42"/>
      <c r="H276" s="42"/>
      <c r="I276" s="58"/>
      <c r="J276" s="61"/>
      <c r="K276" s="42"/>
      <c r="L276" s="42"/>
      <c r="M276" s="42"/>
      <c r="N276" s="46"/>
      <c r="O276" s="46"/>
      <c r="P276" s="46"/>
      <c r="Q276" s="46"/>
      <c r="R276" s="46"/>
    </row>
    <row r="277">
      <c r="A277" s="63"/>
      <c r="B277" s="46"/>
      <c r="C277" s="42"/>
      <c r="D277" s="42"/>
      <c r="E277" s="58"/>
      <c r="F277" s="58"/>
      <c r="G277" s="42"/>
      <c r="H277" s="42"/>
      <c r="I277" s="58"/>
      <c r="J277" s="61"/>
      <c r="K277" s="42"/>
      <c r="L277" s="42"/>
      <c r="M277" s="42"/>
      <c r="N277" s="46"/>
      <c r="O277" s="46"/>
      <c r="P277" s="46"/>
      <c r="Q277" s="46"/>
      <c r="R277" s="46"/>
    </row>
    <row r="278">
      <c r="A278" s="63"/>
      <c r="B278" s="46"/>
      <c r="C278" s="42"/>
      <c r="D278" s="42"/>
      <c r="E278" s="58"/>
      <c r="F278" s="58"/>
      <c r="G278" s="42"/>
      <c r="H278" s="42"/>
      <c r="I278" s="58"/>
      <c r="J278" s="61"/>
      <c r="K278" s="42"/>
      <c r="L278" s="42"/>
      <c r="M278" s="42"/>
      <c r="N278" s="46"/>
      <c r="O278" s="46"/>
      <c r="P278" s="46"/>
      <c r="Q278" s="46"/>
      <c r="R278" s="46"/>
    </row>
    <row r="279">
      <c r="A279" s="63"/>
      <c r="B279" s="46"/>
      <c r="C279" s="42"/>
      <c r="D279" s="42"/>
      <c r="E279" s="58"/>
      <c r="F279" s="58"/>
      <c r="G279" s="42"/>
      <c r="H279" s="42"/>
      <c r="I279" s="58"/>
      <c r="J279" s="61"/>
      <c r="K279" s="42"/>
      <c r="L279" s="42"/>
      <c r="M279" s="42"/>
      <c r="N279" s="46"/>
      <c r="O279" s="46"/>
      <c r="P279" s="46"/>
      <c r="Q279" s="46"/>
      <c r="R279" s="46"/>
    </row>
    <row r="280">
      <c r="A280" s="63"/>
      <c r="B280" s="46"/>
      <c r="C280" s="42"/>
      <c r="D280" s="42"/>
      <c r="E280" s="58"/>
      <c r="F280" s="58"/>
      <c r="G280" s="42"/>
      <c r="H280" s="42"/>
      <c r="I280" s="58"/>
      <c r="J280" s="61"/>
      <c r="K280" s="42"/>
      <c r="L280" s="42"/>
      <c r="M280" s="42"/>
      <c r="N280" s="46"/>
      <c r="O280" s="46"/>
      <c r="P280" s="46"/>
      <c r="Q280" s="46"/>
      <c r="R280" s="46"/>
    </row>
    <row r="281">
      <c r="A281" s="63"/>
      <c r="B281" s="46"/>
      <c r="C281" s="42"/>
      <c r="D281" s="42"/>
      <c r="E281" s="58"/>
      <c r="F281" s="58"/>
      <c r="G281" s="42"/>
      <c r="H281" s="42"/>
      <c r="I281" s="58"/>
      <c r="J281" s="61"/>
      <c r="K281" s="42"/>
      <c r="L281" s="42"/>
      <c r="M281" s="42"/>
      <c r="N281" s="46"/>
      <c r="O281" s="46"/>
      <c r="P281" s="46"/>
      <c r="Q281" s="46"/>
      <c r="R281" s="46"/>
    </row>
    <row r="282">
      <c r="A282" s="63"/>
      <c r="B282" s="46"/>
      <c r="C282" s="42"/>
      <c r="D282" s="42"/>
      <c r="E282" s="58"/>
      <c r="F282" s="58"/>
      <c r="G282" s="42"/>
      <c r="H282" s="42"/>
      <c r="I282" s="58"/>
      <c r="J282" s="61"/>
      <c r="K282" s="42"/>
      <c r="L282" s="42"/>
      <c r="M282" s="42"/>
      <c r="N282" s="46"/>
      <c r="O282" s="46"/>
      <c r="P282" s="46"/>
      <c r="Q282" s="46"/>
      <c r="R282" s="46"/>
    </row>
    <row r="283">
      <c r="A283" s="63"/>
      <c r="B283" s="46"/>
      <c r="C283" s="42"/>
      <c r="D283" s="42"/>
      <c r="E283" s="58"/>
      <c r="F283" s="58"/>
      <c r="G283" s="42"/>
      <c r="H283" s="42"/>
      <c r="I283" s="58"/>
      <c r="J283" s="61"/>
      <c r="K283" s="42"/>
      <c r="L283" s="42"/>
      <c r="M283" s="42"/>
      <c r="N283" s="46"/>
      <c r="O283" s="46"/>
      <c r="P283" s="46"/>
      <c r="Q283" s="46"/>
      <c r="R283" s="46"/>
    </row>
    <row r="284">
      <c r="A284" s="63"/>
      <c r="B284" s="46"/>
      <c r="C284" s="42"/>
      <c r="D284" s="42"/>
      <c r="E284" s="58"/>
      <c r="F284" s="58"/>
      <c r="G284" s="42"/>
      <c r="H284" s="42"/>
      <c r="I284" s="58"/>
      <c r="J284" s="61"/>
      <c r="K284" s="42"/>
      <c r="L284" s="42"/>
      <c r="M284" s="42"/>
      <c r="N284" s="46"/>
      <c r="O284" s="46"/>
      <c r="P284" s="46"/>
      <c r="Q284" s="46"/>
      <c r="R284" s="46"/>
    </row>
    <row r="285">
      <c r="A285" s="63"/>
      <c r="B285" s="46"/>
      <c r="C285" s="42"/>
      <c r="D285" s="42"/>
      <c r="E285" s="58"/>
      <c r="F285" s="58"/>
      <c r="G285" s="42"/>
      <c r="H285" s="42"/>
      <c r="I285" s="58"/>
      <c r="J285" s="61"/>
      <c r="K285" s="42"/>
      <c r="L285" s="42"/>
      <c r="M285" s="42"/>
      <c r="N285" s="46"/>
      <c r="O285" s="46"/>
      <c r="P285" s="46"/>
      <c r="Q285" s="46"/>
      <c r="R285" s="46"/>
    </row>
    <row r="286">
      <c r="A286" s="63"/>
      <c r="B286" s="46"/>
      <c r="C286" s="42"/>
      <c r="D286" s="42"/>
      <c r="E286" s="58"/>
      <c r="F286" s="58"/>
      <c r="G286" s="42"/>
      <c r="H286" s="42"/>
      <c r="I286" s="58"/>
      <c r="J286" s="61"/>
      <c r="K286" s="42"/>
      <c r="L286" s="42"/>
      <c r="M286" s="42"/>
      <c r="N286" s="46"/>
      <c r="O286" s="46"/>
      <c r="P286" s="46"/>
      <c r="Q286" s="46"/>
      <c r="R286" s="46"/>
    </row>
    <row r="287">
      <c r="A287" s="63"/>
      <c r="B287" s="46"/>
      <c r="C287" s="42"/>
      <c r="D287" s="42"/>
      <c r="E287" s="58"/>
      <c r="F287" s="58"/>
      <c r="G287" s="42"/>
      <c r="H287" s="42"/>
      <c r="I287" s="58"/>
      <c r="J287" s="61"/>
      <c r="K287" s="42"/>
      <c r="L287" s="42"/>
      <c r="M287" s="42"/>
      <c r="N287" s="46"/>
      <c r="O287" s="46"/>
      <c r="P287" s="46"/>
      <c r="Q287" s="46"/>
      <c r="R287" s="46"/>
    </row>
    <row r="288">
      <c r="A288" s="63"/>
      <c r="B288" s="46"/>
      <c r="C288" s="42"/>
      <c r="D288" s="42"/>
      <c r="E288" s="58"/>
      <c r="F288" s="58"/>
      <c r="G288" s="42"/>
      <c r="H288" s="42"/>
      <c r="I288" s="58"/>
      <c r="J288" s="61"/>
      <c r="K288" s="42"/>
      <c r="L288" s="42"/>
      <c r="M288" s="42"/>
      <c r="N288" s="46"/>
      <c r="O288" s="46"/>
      <c r="P288" s="46"/>
      <c r="Q288" s="46"/>
      <c r="R288" s="46"/>
    </row>
    <row r="289">
      <c r="A289" s="63"/>
      <c r="B289" s="46"/>
      <c r="C289" s="42"/>
      <c r="D289" s="42"/>
      <c r="E289" s="58"/>
      <c r="F289" s="58"/>
      <c r="G289" s="42"/>
      <c r="H289" s="42"/>
      <c r="I289" s="58"/>
      <c r="J289" s="61"/>
      <c r="K289" s="42"/>
      <c r="L289" s="42"/>
      <c r="M289" s="42"/>
      <c r="N289" s="46"/>
      <c r="O289" s="46"/>
      <c r="P289" s="46"/>
      <c r="Q289" s="46"/>
      <c r="R289" s="46"/>
    </row>
    <row r="290">
      <c r="A290" s="63"/>
      <c r="B290" s="46"/>
      <c r="C290" s="42"/>
      <c r="D290" s="42"/>
      <c r="E290" s="58"/>
      <c r="F290" s="58"/>
      <c r="G290" s="42"/>
      <c r="H290" s="42"/>
      <c r="I290" s="58"/>
      <c r="J290" s="61"/>
      <c r="K290" s="42"/>
      <c r="L290" s="42"/>
      <c r="M290" s="42"/>
      <c r="N290" s="46"/>
      <c r="O290" s="46"/>
      <c r="P290" s="46"/>
      <c r="Q290" s="46"/>
      <c r="R290" s="46"/>
    </row>
    <row r="291">
      <c r="A291" s="63"/>
      <c r="B291" s="46"/>
      <c r="C291" s="42"/>
      <c r="D291" s="42"/>
      <c r="E291" s="58"/>
      <c r="F291" s="58"/>
      <c r="G291" s="42"/>
      <c r="H291" s="42"/>
      <c r="I291" s="58"/>
      <c r="J291" s="61"/>
      <c r="K291" s="42"/>
      <c r="L291" s="42"/>
      <c r="M291" s="42"/>
      <c r="N291" s="46"/>
      <c r="O291" s="46"/>
      <c r="P291" s="46"/>
      <c r="Q291" s="46"/>
      <c r="R291" s="46"/>
    </row>
    <row r="292">
      <c r="A292" s="63"/>
      <c r="B292" s="46"/>
      <c r="C292" s="42"/>
      <c r="D292" s="42"/>
      <c r="E292" s="58"/>
      <c r="F292" s="58"/>
      <c r="G292" s="42"/>
      <c r="H292" s="42"/>
      <c r="I292" s="58"/>
      <c r="J292" s="61"/>
      <c r="K292" s="42"/>
      <c r="L292" s="42"/>
      <c r="M292" s="42"/>
      <c r="N292" s="46"/>
      <c r="O292" s="46"/>
      <c r="P292" s="46"/>
      <c r="Q292" s="46"/>
      <c r="R292" s="46"/>
    </row>
    <row r="293">
      <c r="A293" s="63"/>
      <c r="B293" s="46"/>
      <c r="C293" s="42"/>
      <c r="D293" s="42"/>
      <c r="E293" s="58"/>
      <c r="F293" s="58"/>
      <c r="G293" s="42"/>
      <c r="H293" s="42"/>
      <c r="I293" s="58"/>
      <c r="J293" s="61"/>
      <c r="K293" s="42"/>
      <c r="L293" s="42"/>
      <c r="M293" s="42"/>
      <c r="N293" s="46"/>
      <c r="O293" s="46"/>
      <c r="P293" s="46"/>
      <c r="Q293" s="46"/>
      <c r="R293" s="46"/>
    </row>
    <row r="294">
      <c r="A294" s="63"/>
      <c r="B294" s="46"/>
      <c r="C294" s="42"/>
      <c r="D294" s="42"/>
      <c r="E294" s="58"/>
      <c r="F294" s="58"/>
      <c r="G294" s="42"/>
      <c r="H294" s="42"/>
      <c r="I294" s="58"/>
      <c r="J294" s="61"/>
      <c r="K294" s="42"/>
      <c r="L294" s="42"/>
      <c r="M294" s="42"/>
      <c r="N294" s="46"/>
      <c r="O294" s="46"/>
      <c r="P294" s="46"/>
      <c r="Q294" s="46"/>
      <c r="R294" s="46"/>
    </row>
    <row r="295">
      <c r="A295" s="63"/>
      <c r="B295" s="46"/>
      <c r="C295" s="42"/>
      <c r="D295" s="42"/>
      <c r="E295" s="58"/>
      <c r="F295" s="58"/>
      <c r="G295" s="42"/>
      <c r="H295" s="42"/>
      <c r="I295" s="58"/>
      <c r="J295" s="61"/>
      <c r="K295" s="42"/>
      <c r="L295" s="42"/>
      <c r="M295" s="42"/>
      <c r="N295" s="46"/>
      <c r="O295" s="46"/>
      <c r="P295" s="46"/>
      <c r="Q295" s="46"/>
      <c r="R295" s="46"/>
    </row>
    <row r="296">
      <c r="A296" s="63"/>
      <c r="B296" s="46"/>
      <c r="C296" s="42"/>
      <c r="D296" s="42"/>
      <c r="E296" s="58"/>
      <c r="F296" s="58"/>
      <c r="G296" s="42"/>
      <c r="H296" s="42"/>
      <c r="I296" s="58"/>
      <c r="J296" s="61"/>
      <c r="K296" s="42"/>
      <c r="L296" s="42"/>
      <c r="M296" s="42"/>
      <c r="N296" s="46"/>
      <c r="O296" s="46"/>
      <c r="P296" s="46"/>
      <c r="Q296" s="46"/>
      <c r="R296" s="46"/>
    </row>
    <row r="297">
      <c r="A297" s="63"/>
      <c r="B297" s="46"/>
      <c r="C297" s="42"/>
      <c r="D297" s="42"/>
      <c r="E297" s="58"/>
      <c r="F297" s="58"/>
      <c r="G297" s="42"/>
      <c r="H297" s="42"/>
      <c r="I297" s="58"/>
      <c r="J297" s="61"/>
      <c r="K297" s="42"/>
      <c r="L297" s="42"/>
      <c r="M297" s="42"/>
      <c r="N297" s="46"/>
      <c r="O297" s="46"/>
      <c r="P297" s="46"/>
      <c r="Q297" s="46"/>
      <c r="R297" s="46"/>
    </row>
    <row r="298">
      <c r="A298" s="63"/>
      <c r="B298" s="46"/>
      <c r="C298" s="42"/>
      <c r="D298" s="42"/>
      <c r="E298" s="58"/>
      <c r="F298" s="58"/>
      <c r="G298" s="42"/>
      <c r="H298" s="42"/>
      <c r="I298" s="58"/>
      <c r="J298" s="61"/>
      <c r="K298" s="42"/>
      <c r="L298" s="42"/>
      <c r="M298" s="42"/>
      <c r="N298" s="46"/>
      <c r="O298" s="46"/>
      <c r="P298" s="46"/>
      <c r="Q298" s="46"/>
      <c r="R298" s="46"/>
    </row>
    <row r="299">
      <c r="A299" s="63"/>
      <c r="B299" s="46"/>
      <c r="C299" s="42"/>
      <c r="D299" s="42"/>
      <c r="E299" s="58"/>
      <c r="F299" s="58"/>
      <c r="G299" s="42"/>
      <c r="H299" s="42"/>
      <c r="I299" s="58"/>
      <c r="J299" s="61"/>
      <c r="K299" s="42"/>
      <c r="L299" s="42"/>
      <c r="M299" s="42"/>
      <c r="N299" s="46"/>
      <c r="O299" s="46"/>
      <c r="P299" s="46"/>
      <c r="Q299" s="46"/>
      <c r="R299" s="46"/>
    </row>
    <row r="300">
      <c r="A300" s="63"/>
      <c r="B300" s="46"/>
      <c r="C300" s="42"/>
      <c r="D300" s="42"/>
      <c r="E300" s="58"/>
      <c r="F300" s="58"/>
      <c r="G300" s="42"/>
      <c r="H300" s="42"/>
      <c r="I300" s="58"/>
      <c r="J300" s="61"/>
      <c r="K300" s="42"/>
      <c r="L300" s="42"/>
      <c r="M300" s="42"/>
      <c r="N300" s="46"/>
      <c r="O300" s="46"/>
      <c r="P300" s="46"/>
      <c r="Q300" s="46"/>
      <c r="R300" s="46"/>
    </row>
  </sheetData>
  <conditionalFormatting sqref="J2:J300">
    <cfRule type="cellIs" dxfId="0" priority="1" operator="equal">
      <formula>"PASS"</formula>
    </cfRule>
  </conditionalFormatting>
  <conditionalFormatting sqref="J2:J300">
    <cfRule type="cellIs" dxfId="1" priority="2" operator="equal">
      <formula>"FAIL"</formula>
    </cfRule>
  </conditionalFormatting>
  <conditionalFormatting sqref="J2:J300">
    <cfRule type="cellIs" dxfId="2" priority="3" operator="equal">
      <formula>"PASS BY NOTE"</formula>
    </cfRule>
  </conditionalFormatting>
  <conditionalFormatting sqref="E1:E300">
    <cfRule type="cellIs" dxfId="4" priority="4" operator="equal">
      <formula>"MINOR"</formula>
    </cfRule>
  </conditionalFormatting>
  <conditionalFormatting sqref="E1:E300">
    <cfRule type="cellIs" dxfId="5" priority="5" operator="equal">
      <formula>"MAJOR"</formula>
    </cfRule>
  </conditionalFormatting>
  <conditionalFormatting sqref="E1:E300">
    <cfRule type="cellIs" dxfId="6" priority="6" operator="equal">
      <formula>"CRITICAL"</formula>
    </cfRule>
  </conditionalFormatting>
  <conditionalFormatting sqref="E1:E300">
    <cfRule type="cellIs" dxfId="7" priority="7" operator="equal">
      <formula>"BLOCKER"</formula>
    </cfRule>
  </conditionalFormatting>
  <conditionalFormatting sqref="E1:E300">
    <cfRule type="cellIs" dxfId="8" priority="8" operator="equal">
      <formula>"MEDIUM"</formula>
    </cfRule>
  </conditionalFormatting>
  <conditionalFormatting sqref="F1:F300">
    <cfRule type="cellIs" dxfId="4" priority="9" operator="equal">
      <formula>"LOW"</formula>
    </cfRule>
  </conditionalFormatting>
  <conditionalFormatting sqref="F1:F300">
    <cfRule type="cellIs" dxfId="5" priority="10" operator="equal">
      <formula>"NORMAL"</formula>
    </cfRule>
  </conditionalFormatting>
  <conditionalFormatting sqref="F1:F300">
    <cfRule type="cellIs" dxfId="6" priority="11" operator="equal">
      <formula>"HIGH"</formula>
    </cfRule>
  </conditionalFormatting>
  <conditionalFormatting sqref="F1:F300">
    <cfRule type="cellIs" dxfId="7" priority="12" operator="equal">
      <formula>"HOTFIX"</formula>
    </cfRule>
  </conditionalFormatting>
  <dataValidations>
    <dataValidation type="list" allowBlank="1" sqref="J2:J300">
      <formula1>"PASS,PASS BY NOTE,FAIL,NOT RUN"</formula1>
    </dataValidation>
    <dataValidation type="list" allowBlank="1" sqref="I2:I300">
      <formula1>"CHECKING,PROGRESS,DONE,NOT BUG"</formula1>
    </dataValidation>
    <dataValidation type="list" allowBlank="1" sqref="E2:E300">
      <formula1>"MINOR,MEDIUM,MAJOR,CRITICAL,BLOCKER"</formula1>
    </dataValidation>
    <dataValidation type="list" allowBlank="1" sqref="F2:F300">
      <formula1>"LOW,NORMAL,HIGH,HOTFIX"</formula1>
    </dataValidation>
  </dataValidations>
  <hyperlinks>
    <hyperlink r:id="rId1" ref="D2"/>
  </hyperlinks>
  <drawing r:id="rId2"/>
</worksheet>
</file>