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 Learning\TSAI\TSAI\S6\"/>
    </mc:Choice>
  </mc:AlternateContent>
  <xr:revisionPtr revIDLastSave="0" documentId="13_ncr:1_{D87890B9-6355-4CE8-97F1-FD92CA607D70}" xr6:coauthVersionLast="47" xr6:coauthVersionMax="47" xr10:uidLastSave="{00000000-0000-0000-0000-000000000000}"/>
  <bookViews>
    <workbookView xWindow="-108" yWindow="-108" windowWidth="23256" windowHeight="12456" tabRatio="321" xr2:uid="{9439E314-D218-4DC1-801D-FD5CAA68FFFB}"/>
  </bookViews>
  <sheets>
    <sheet name="Back Pro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2" l="1"/>
  <c r="J35" i="2" s="1"/>
  <c r="K35" i="2"/>
  <c r="L35" i="2" s="1"/>
  <c r="S35" i="2" s="1"/>
  <c r="T35" i="2" s="1"/>
  <c r="AE35" i="2" l="1"/>
  <c r="P36" i="2" s="1"/>
  <c r="AD35" i="2"/>
  <c r="O36" i="2" s="1"/>
  <c r="V35" i="2"/>
  <c r="Q35" i="2"/>
  <c r="R35" i="2" s="1"/>
  <c r="Y35" i="2" l="1"/>
  <c r="F36" i="2" s="1"/>
  <c r="AB35" i="2"/>
  <c r="M36" i="2" s="1"/>
  <c r="AA35" i="2"/>
  <c r="H36" i="2" s="1"/>
  <c r="U35" i="2"/>
  <c r="W35" i="2" s="1"/>
  <c r="AC35" i="2"/>
  <c r="N36" i="2" s="1"/>
  <c r="Z35" i="2"/>
  <c r="G36" i="2" s="1"/>
  <c r="X35" i="2"/>
  <c r="E36" i="2" s="1"/>
  <c r="I36" i="2" l="1"/>
  <c r="J36" i="2" s="1"/>
  <c r="K36" i="2"/>
  <c r="L36" i="2" s="1"/>
  <c r="S36" i="2" l="1"/>
  <c r="T36" i="2" s="1"/>
  <c r="V36" i="2" s="1"/>
  <c r="Q36" i="2"/>
  <c r="R36" i="2" s="1"/>
  <c r="Z36" i="2" l="1"/>
  <c r="G37" i="2" s="1"/>
  <c r="AE36" i="2"/>
  <c r="P37" i="2" s="1"/>
  <c r="AD36" i="2"/>
  <c r="O37" i="2" s="1"/>
  <c r="U36" i="2"/>
  <c r="W36" i="2" s="1"/>
  <c r="AB36" i="2"/>
  <c r="M37" i="2" s="1"/>
  <c r="X36" i="2"/>
  <c r="E37" i="2" s="1"/>
  <c r="Y36" i="2"/>
  <c r="F37" i="2" s="1"/>
  <c r="AA36" i="2"/>
  <c r="H37" i="2" s="1"/>
  <c r="AC36" i="2"/>
  <c r="N37" i="2" s="1"/>
  <c r="K37" i="2" l="1"/>
  <c r="L37" i="2" s="1"/>
  <c r="I37" i="2"/>
  <c r="J37" i="2" s="1"/>
  <c r="S37" i="2" l="1"/>
  <c r="T37" i="2" s="1"/>
  <c r="AE37" i="2" s="1"/>
  <c r="P38" i="2" s="1"/>
  <c r="Q37" i="2"/>
  <c r="R37" i="2" s="1"/>
  <c r="AD37" i="2" l="1"/>
  <c r="O38" i="2" s="1"/>
  <c r="V37" i="2"/>
  <c r="Z37" i="2"/>
  <c r="G38" i="2" s="1"/>
  <c r="AC37" i="2"/>
  <c r="N38" i="2" s="1"/>
  <c r="U37" i="2"/>
  <c r="Y37" i="2"/>
  <c r="F38" i="2" s="1"/>
  <c r="X37" i="2"/>
  <c r="E38" i="2" s="1"/>
  <c r="AA37" i="2"/>
  <c r="H38" i="2" s="1"/>
  <c r="AB37" i="2"/>
  <c r="M38" i="2" s="1"/>
  <c r="I38" i="2" l="1"/>
  <c r="J38" i="2" s="1"/>
  <c r="W37" i="2"/>
  <c r="K38" i="2"/>
  <c r="L38" i="2" s="1"/>
  <c r="Q38" i="2" l="1"/>
  <c r="R38" i="2" s="1"/>
  <c r="S38" i="2"/>
  <c r="T38" i="2" s="1"/>
  <c r="X38" i="2" l="1"/>
  <c r="E39" i="2" s="1"/>
  <c r="V38" i="2"/>
  <c r="AD38" i="2"/>
  <c r="O39" i="2" s="1"/>
  <c r="AE38" i="2"/>
  <c r="P39" i="2" s="1"/>
  <c r="U38" i="2"/>
  <c r="AB38" i="2"/>
  <c r="M39" i="2" s="1"/>
  <c r="AC38" i="2"/>
  <c r="N39" i="2" s="1"/>
  <c r="Z38" i="2"/>
  <c r="G39" i="2" s="1"/>
  <c r="Y38" i="2"/>
  <c r="F39" i="2" s="1"/>
  <c r="AA38" i="2"/>
  <c r="H39" i="2" s="1"/>
  <c r="I39" i="2" l="1"/>
  <c r="J39" i="2" s="1"/>
  <c r="W38" i="2"/>
  <c r="K39" i="2"/>
  <c r="L39" i="2" s="1"/>
  <c r="Q39" i="2" l="1"/>
  <c r="R39" i="2" s="1"/>
  <c r="AC39" i="2" s="1"/>
  <c r="N40" i="2" s="1"/>
  <c r="S39" i="2"/>
  <c r="T39" i="2" s="1"/>
  <c r="AB39" i="2" l="1"/>
  <c r="M40" i="2" s="1"/>
  <c r="U39" i="2"/>
  <c r="Z39" i="2"/>
  <c r="G40" i="2" s="1"/>
  <c r="AA39" i="2"/>
  <c r="H40" i="2" s="1"/>
  <c r="AD39" i="2"/>
  <c r="O40" i="2" s="1"/>
  <c r="V39" i="2"/>
  <c r="AE39" i="2"/>
  <c r="P40" i="2" s="1"/>
  <c r="X39" i="2"/>
  <c r="E40" i="2" s="1"/>
  <c r="Y39" i="2"/>
  <c r="F40" i="2" s="1"/>
  <c r="W39" i="2" l="1"/>
  <c r="K40" i="2"/>
  <c r="L40" i="2" s="1"/>
  <c r="I40" i="2"/>
  <c r="J40" i="2" s="1"/>
  <c r="Q40" i="2" l="1"/>
  <c r="R40" i="2" s="1"/>
  <c r="S40" i="2"/>
  <c r="T40" i="2" s="1"/>
  <c r="X40" i="2" l="1"/>
  <c r="E41" i="2" s="1"/>
  <c r="AD40" i="2"/>
  <c r="O41" i="2" s="1"/>
  <c r="AE40" i="2"/>
  <c r="P41" i="2" s="1"/>
  <c r="V40" i="2"/>
  <c r="AC40" i="2"/>
  <c r="N41" i="2" s="1"/>
  <c r="U40" i="2"/>
  <c r="AB40" i="2"/>
  <c r="M41" i="2" s="1"/>
  <c r="AA40" i="2"/>
  <c r="H41" i="2" s="1"/>
  <c r="Z40" i="2"/>
  <c r="G41" i="2" s="1"/>
  <c r="Y40" i="2"/>
  <c r="F41" i="2" s="1"/>
  <c r="I41" i="2" l="1"/>
  <c r="J41" i="2" s="1"/>
  <c r="W40" i="2"/>
  <c r="K41" i="2"/>
  <c r="L41" i="2" s="1"/>
  <c r="Q41" i="2" l="1"/>
  <c r="R41" i="2" s="1"/>
  <c r="AB41" i="2" s="1"/>
  <c r="M42" i="2" s="1"/>
  <c r="S41" i="2"/>
  <c r="T41" i="2" s="1"/>
  <c r="X41" i="2" l="1"/>
  <c r="E42" i="2" s="1"/>
  <c r="AC41" i="2"/>
  <c r="N42" i="2" s="1"/>
  <c r="U41" i="2"/>
  <c r="AA41" i="2"/>
  <c r="H42" i="2" s="1"/>
  <c r="AE41" i="2"/>
  <c r="P42" i="2" s="1"/>
  <c r="V41" i="2"/>
  <c r="W41" i="2" s="1"/>
  <c r="AD41" i="2"/>
  <c r="O42" i="2" s="1"/>
  <c r="Z41" i="2"/>
  <c r="G42" i="2" s="1"/>
  <c r="K42" i="2" s="1"/>
  <c r="L42" i="2" s="1"/>
  <c r="Y41" i="2"/>
  <c r="F42" i="2" s="1"/>
  <c r="I42" i="2" s="1"/>
  <c r="J42" i="2" s="1"/>
  <c r="Q42" i="2" l="1"/>
  <c r="R42" i="2" s="1"/>
  <c r="U42" i="2" s="1"/>
  <c r="S42" i="2"/>
  <c r="T42" i="2" s="1"/>
  <c r="AB42" i="2" l="1"/>
  <c r="M43" i="2" s="1"/>
  <c r="AC42" i="2"/>
  <c r="N43" i="2" s="1"/>
  <c r="V42" i="2"/>
  <c r="W42" i="2" s="1"/>
  <c r="AD42" i="2"/>
  <c r="O43" i="2" s="1"/>
  <c r="AE42" i="2"/>
  <c r="P43" i="2" s="1"/>
  <c r="X42" i="2"/>
  <c r="E43" i="2" s="1"/>
  <c r="Y42" i="2"/>
  <c r="F43" i="2" s="1"/>
  <c r="AA42" i="2"/>
  <c r="H43" i="2" s="1"/>
  <c r="Z42" i="2"/>
  <c r="G43" i="2" s="1"/>
  <c r="K43" i="2" l="1"/>
  <c r="L43" i="2" s="1"/>
  <c r="I43" i="2"/>
  <c r="J43" i="2" s="1"/>
  <c r="Q43" i="2" l="1"/>
  <c r="R43" i="2" s="1"/>
  <c r="U43" i="2" s="1"/>
  <c r="S43" i="2"/>
  <c r="T43" i="2" s="1"/>
  <c r="AD43" i="2" s="1"/>
  <c r="O44" i="2" s="1"/>
  <c r="AB43" i="2" l="1"/>
  <c r="M44" i="2" s="1"/>
  <c r="AC43" i="2"/>
  <c r="N44" i="2" s="1"/>
  <c r="Z43" i="2"/>
  <c r="G44" i="2" s="1"/>
  <c r="AA43" i="2"/>
  <c r="H44" i="2" s="1"/>
  <c r="AE43" i="2"/>
  <c r="P44" i="2" s="1"/>
  <c r="X43" i="2"/>
  <c r="E44" i="2" s="1"/>
  <c r="Y43" i="2"/>
  <c r="F44" i="2" s="1"/>
  <c r="V43" i="2"/>
  <c r="W43" i="2" s="1"/>
  <c r="I44" i="2" l="1"/>
  <c r="J44" i="2" s="1"/>
  <c r="K44" i="2"/>
  <c r="L44" i="2" s="1"/>
  <c r="Q44" i="2" l="1"/>
  <c r="R44" i="2" s="1"/>
  <c r="U44" i="2" s="1"/>
  <c r="S44" i="2"/>
  <c r="T44" i="2" s="1"/>
  <c r="X44" i="2" l="1"/>
  <c r="E45" i="2" s="1"/>
  <c r="AC44" i="2"/>
  <c r="N45" i="2" s="1"/>
  <c r="AB44" i="2"/>
  <c r="M45" i="2" s="1"/>
  <c r="Y44" i="2"/>
  <c r="F45" i="2" s="1"/>
  <c r="AA44" i="2"/>
  <c r="H45" i="2" s="1"/>
  <c r="AD44" i="2"/>
  <c r="O45" i="2" s="1"/>
  <c r="V44" i="2"/>
  <c r="W44" i="2" s="1"/>
  <c r="AE44" i="2"/>
  <c r="P45" i="2" s="1"/>
  <c r="Z44" i="2"/>
  <c r="G45" i="2" s="1"/>
  <c r="K45" i="2" s="1"/>
  <c r="L45" i="2" s="1"/>
  <c r="I45" i="2" l="1"/>
  <c r="J45" i="2" s="1"/>
  <c r="Q45" i="2" s="1"/>
  <c r="R45" i="2" s="1"/>
  <c r="S45" i="2" l="1"/>
  <c r="T45" i="2" s="1"/>
  <c r="AE45" i="2" s="1"/>
  <c r="P46" i="2" s="1"/>
  <c r="AC45" i="2"/>
  <c r="N46" i="2" s="1"/>
  <c r="AB45" i="2"/>
  <c r="M46" i="2" s="1"/>
  <c r="U45" i="2"/>
  <c r="Z45" i="2" l="1"/>
  <c r="G46" i="2" s="1"/>
  <c r="V45" i="2"/>
  <c r="X45" i="2"/>
  <c r="E46" i="2" s="1"/>
  <c r="AA45" i="2"/>
  <c r="H46" i="2" s="1"/>
  <c r="Y45" i="2"/>
  <c r="F46" i="2" s="1"/>
  <c r="AD45" i="2"/>
  <c r="O46" i="2" s="1"/>
  <c r="W45" i="2"/>
  <c r="I46" i="2" l="1"/>
  <c r="J46" i="2" s="1"/>
  <c r="K46" i="2"/>
  <c r="L46" i="2" s="1"/>
  <c r="Q46" i="2" l="1"/>
  <c r="R46" i="2" s="1"/>
  <c r="S46" i="2"/>
  <c r="T46" i="2" s="1"/>
  <c r="AE46" i="2" l="1"/>
  <c r="P47" i="2" s="1"/>
  <c r="V46" i="2"/>
  <c r="AD46" i="2"/>
  <c r="O47" i="2" s="1"/>
  <c r="AC46" i="2"/>
  <c r="N47" i="2" s="1"/>
  <c r="X46" i="2"/>
  <c r="E47" i="2" s="1"/>
  <c r="Y46" i="2"/>
  <c r="F47" i="2" s="1"/>
  <c r="AA46" i="2"/>
  <c r="H47" i="2" s="1"/>
  <c r="Z46" i="2"/>
  <c r="G47" i="2" s="1"/>
  <c r="AB46" i="2"/>
  <c r="M47" i="2" s="1"/>
  <c r="U46" i="2"/>
  <c r="W46" i="2" s="1"/>
  <c r="K47" i="2" l="1"/>
  <c r="L47" i="2" s="1"/>
  <c r="I47" i="2"/>
  <c r="J47" i="2" s="1"/>
  <c r="Q47" i="2" l="1"/>
  <c r="R47" i="2" s="1"/>
  <c r="S47" i="2"/>
  <c r="T47" i="2" s="1"/>
  <c r="AD47" i="2" s="1"/>
  <c r="O48" i="2" s="1"/>
  <c r="AE47" i="2" l="1"/>
  <c r="P48" i="2" s="1"/>
  <c r="V47" i="2"/>
  <c r="AA47" i="2"/>
  <c r="H48" i="2" s="1"/>
  <c r="Z47" i="2"/>
  <c r="G48" i="2" s="1"/>
  <c r="K48" i="2" s="1"/>
  <c r="L48" i="2" s="1"/>
  <c r="U47" i="2"/>
  <c r="AB47" i="2"/>
  <c r="M48" i="2" s="1"/>
  <c r="AC47" i="2"/>
  <c r="N48" i="2" s="1"/>
  <c r="Y47" i="2"/>
  <c r="F48" i="2" s="1"/>
  <c r="X47" i="2"/>
  <c r="E48" i="2" s="1"/>
  <c r="W47" i="2"/>
  <c r="I48" i="2" l="1"/>
  <c r="J48" i="2" s="1"/>
  <c r="Q48" i="2" l="1"/>
  <c r="R48" i="2" s="1"/>
  <c r="S48" i="2"/>
  <c r="T48" i="2" s="1"/>
  <c r="AD48" i="2" l="1"/>
  <c r="O49" i="2" s="1"/>
  <c r="AE48" i="2"/>
  <c r="P49" i="2" s="1"/>
  <c r="V48" i="2"/>
  <c r="U48" i="2"/>
  <c r="AB48" i="2"/>
  <c r="M49" i="2" s="1"/>
  <c r="AC48" i="2"/>
  <c r="N49" i="2" s="1"/>
  <c r="Y48" i="2"/>
  <c r="F49" i="2" s="1"/>
  <c r="X48" i="2"/>
  <c r="E49" i="2" s="1"/>
  <c r="AA48" i="2"/>
  <c r="H49" i="2" s="1"/>
  <c r="Z48" i="2"/>
  <c r="G49" i="2" s="1"/>
  <c r="I49" i="2" l="1"/>
  <c r="J49" i="2" s="1"/>
  <c r="K49" i="2"/>
  <c r="L49" i="2" s="1"/>
  <c r="W48" i="2"/>
  <c r="S49" i="2"/>
  <c r="T49" i="2" s="1"/>
  <c r="Q49" i="2" l="1"/>
  <c r="R49" i="2" s="1"/>
  <c r="AD49" i="2"/>
  <c r="O50" i="2" s="1"/>
  <c r="AE49" i="2"/>
  <c r="P50" i="2" s="1"/>
  <c r="V49" i="2"/>
  <c r="AB49" i="2"/>
  <c r="M50" i="2" s="1"/>
  <c r="X49" i="2"/>
  <c r="E50" i="2" s="1"/>
  <c r="Y49" i="2"/>
  <c r="F50" i="2" s="1"/>
  <c r="Z49" i="2"/>
  <c r="G50" i="2" s="1"/>
  <c r="AC49" i="2"/>
  <c r="N50" i="2" s="1"/>
  <c r="U49" i="2"/>
  <c r="AA49" i="2"/>
  <c r="H50" i="2" s="1"/>
  <c r="K50" i="2" l="1"/>
  <c r="L50" i="2" s="1"/>
  <c r="W49" i="2"/>
  <c r="I50" i="2"/>
  <c r="J50" i="2" s="1"/>
  <c r="Q50" i="2" s="1"/>
  <c r="R50" i="2" s="1"/>
  <c r="S50" i="2" l="1"/>
  <c r="T50" i="2" s="1"/>
  <c r="V50" i="2" s="1"/>
  <c r="AE50" i="2"/>
  <c r="P51" i="2" s="1"/>
  <c r="Z50" i="2"/>
  <c r="G51" i="2" s="1"/>
  <c r="AA50" i="2"/>
  <c r="H51" i="2" s="1"/>
  <c r="AB50" i="2"/>
  <c r="M51" i="2" s="1"/>
  <c r="AC50" i="2"/>
  <c r="N51" i="2" s="1"/>
  <c r="U50" i="2"/>
  <c r="X50" i="2"/>
  <c r="E51" i="2" s="1"/>
  <c r="Y50" i="2"/>
  <c r="F51" i="2" s="1"/>
  <c r="W50" i="2" l="1"/>
  <c r="AD50" i="2"/>
  <c r="O51" i="2" s="1"/>
  <c r="I51" i="2"/>
  <c r="J51" i="2" s="1"/>
  <c r="K51" i="2"/>
  <c r="L51" i="2" s="1"/>
  <c r="S51" i="2" l="1"/>
  <c r="T51" i="2" s="1"/>
  <c r="Q51" i="2"/>
  <c r="R51" i="2" s="1"/>
  <c r="Y51" i="2" l="1"/>
  <c r="F52" i="2" s="1"/>
  <c r="Z51" i="2"/>
  <c r="G52" i="2" s="1"/>
  <c r="U51" i="2"/>
  <c r="AA51" i="2"/>
  <c r="H52" i="2" s="1"/>
  <c r="AC51" i="2"/>
  <c r="N52" i="2" s="1"/>
  <c r="AB51" i="2"/>
  <c r="M52" i="2" s="1"/>
  <c r="X51" i="2"/>
  <c r="E52" i="2" s="1"/>
  <c r="V51" i="2"/>
  <c r="AD51" i="2"/>
  <c r="O52" i="2" s="1"/>
  <c r="AE51" i="2"/>
  <c r="P52" i="2" s="1"/>
  <c r="I52" i="2" l="1"/>
  <c r="J52" i="2" s="1"/>
  <c r="K52" i="2"/>
  <c r="L52" i="2" s="1"/>
  <c r="S52" i="2" s="1"/>
  <c r="T52" i="2" s="1"/>
  <c r="W51" i="2"/>
  <c r="AE52" i="2" l="1"/>
  <c r="P53" i="2" s="1"/>
  <c r="AD52" i="2"/>
  <c r="O53" i="2" s="1"/>
  <c r="V52" i="2"/>
  <c r="Q52" i="2"/>
  <c r="R52" i="2" s="1"/>
  <c r="U52" i="2" l="1"/>
  <c r="W52" i="2" s="1"/>
  <c r="AC52" i="2"/>
  <c r="N53" i="2" s="1"/>
  <c r="X52" i="2"/>
  <c r="E53" i="2" s="1"/>
  <c r="AA52" i="2"/>
  <c r="H53" i="2" s="1"/>
  <c r="Y52" i="2"/>
  <c r="F53" i="2" s="1"/>
  <c r="AB52" i="2"/>
  <c r="M53" i="2" s="1"/>
  <c r="Z52" i="2"/>
  <c r="G53" i="2" s="1"/>
  <c r="K53" i="2" s="1"/>
  <c r="L53" i="2" s="1"/>
  <c r="I53" i="2" l="1"/>
  <c r="J53" i="2" s="1"/>
  <c r="S53" i="2" s="1"/>
  <c r="T53" i="2" s="1"/>
  <c r="AD53" i="2" l="1"/>
  <c r="O54" i="2" s="1"/>
  <c r="V53" i="2"/>
  <c r="AE53" i="2"/>
  <c r="P54" i="2" s="1"/>
  <c r="Q53" i="2"/>
  <c r="R53" i="2" s="1"/>
  <c r="X53" i="2" l="1"/>
  <c r="E54" i="2" s="1"/>
  <c r="Z53" i="2"/>
  <c r="G54" i="2" s="1"/>
  <c r="AA53" i="2"/>
  <c r="H54" i="2" s="1"/>
  <c r="U53" i="2"/>
  <c r="W53" i="2" s="1"/>
  <c r="AB53" i="2"/>
  <c r="M54" i="2" s="1"/>
  <c r="AC53" i="2"/>
  <c r="N54" i="2" s="1"/>
  <c r="Y53" i="2"/>
  <c r="F54" i="2" s="1"/>
  <c r="K54" i="2" l="1"/>
  <c r="L54" i="2" s="1"/>
  <c r="I54" i="2"/>
  <c r="J54" i="2" s="1"/>
  <c r="S54" i="2" s="1"/>
  <c r="T54" i="2" s="1"/>
  <c r="V54" i="2" l="1"/>
  <c r="AD54" i="2"/>
  <c r="O55" i="2" s="1"/>
  <c r="AE54" i="2"/>
  <c r="P55" i="2" s="1"/>
  <c r="Q54" i="2"/>
  <c r="R54" i="2" s="1"/>
  <c r="U54" i="2" l="1"/>
  <c r="W54" i="2" s="1"/>
  <c r="Y54" i="2"/>
  <c r="F55" i="2" s="1"/>
  <c r="Z54" i="2"/>
  <c r="G55" i="2" s="1"/>
  <c r="AC54" i="2"/>
  <c r="N55" i="2" s="1"/>
  <c r="X54" i="2"/>
  <c r="E55" i="2" s="1"/>
  <c r="I55" i="2" s="1"/>
  <c r="J55" i="2" s="1"/>
  <c r="AB54" i="2"/>
  <c r="M55" i="2" s="1"/>
  <c r="AA54" i="2"/>
  <c r="H55" i="2" s="1"/>
  <c r="K55" i="2" l="1"/>
  <c r="L55" i="2" s="1"/>
  <c r="S55" i="2" s="1"/>
  <c r="T55" i="2" s="1"/>
  <c r="V55" i="2" l="1"/>
  <c r="AD55" i="2"/>
  <c r="O56" i="2" s="1"/>
  <c r="AE55" i="2"/>
  <c r="P56" i="2" s="1"/>
  <c r="Q55" i="2"/>
  <c r="R55" i="2" s="1"/>
  <c r="U55" i="2" l="1"/>
  <c r="W55" i="2" s="1"/>
  <c r="AB55" i="2"/>
  <c r="M56" i="2" s="1"/>
  <c r="AA55" i="2"/>
  <c r="H56" i="2" s="1"/>
  <c r="AC55" i="2"/>
  <c r="N56" i="2" s="1"/>
  <c r="Z55" i="2"/>
  <c r="G56" i="2" s="1"/>
  <c r="K56" i="2" s="1"/>
  <c r="L56" i="2" s="1"/>
  <c r="Y55" i="2"/>
  <c r="F56" i="2" s="1"/>
  <c r="X55" i="2"/>
  <c r="E56" i="2" s="1"/>
  <c r="I56" i="2" l="1"/>
  <c r="J56" i="2" s="1"/>
  <c r="S56" i="2" s="1"/>
  <c r="T56" i="2" s="1"/>
  <c r="AD56" i="2" s="1"/>
  <c r="O57" i="2" s="1"/>
  <c r="V56" i="2"/>
  <c r="Q56" i="2"/>
  <c r="R56" i="2" s="1"/>
  <c r="AE56" i="2" l="1"/>
  <c r="P57" i="2" s="1"/>
  <c r="X56" i="2"/>
  <c r="E57" i="2" s="1"/>
  <c r="AC56" i="2"/>
  <c r="N57" i="2" s="1"/>
  <c r="AB56" i="2"/>
  <c r="M57" i="2" s="1"/>
  <c r="Z56" i="2"/>
  <c r="G57" i="2" s="1"/>
  <c r="U56" i="2"/>
  <c r="W56" i="2" s="1"/>
  <c r="AA56" i="2"/>
  <c r="H57" i="2" s="1"/>
  <c r="Y56" i="2"/>
  <c r="F57" i="2" s="1"/>
  <c r="I57" i="2" s="1"/>
  <c r="J57" i="2" s="1"/>
  <c r="K57" i="2" l="1"/>
  <c r="L57" i="2" s="1"/>
  <c r="S57" i="2" s="1"/>
  <c r="T57" i="2" s="1"/>
  <c r="AD57" i="2" l="1"/>
  <c r="O58" i="2" s="1"/>
  <c r="V57" i="2"/>
  <c r="AE57" i="2"/>
  <c r="P58" i="2" s="1"/>
  <c r="Q57" i="2"/>
  <c r="R57" i="2" s="1"/>
  <c r="AC57" i="2" l="1"/>
  <c r="N58" i="2" s="1"/>
  <c r="U57" i="2"/>
  <c r="W57" i="2" s="1"/>
  <c r="AB57" i="2"/>
  <c r="M58" i="2" s="1"/>
  <c r="Y57" i="2"/>
  <c r="F58" i="2" s="1"/>
  <c r="X57" i="2"/>
  <c r="E58" i="2" s="1"/>
  <c r="AA57" i="2"/>
  <c r="H58" i="2" s="1"/>
  <c r="Z57" i="2"/>
  <c r="G58" i="2" s="1"/>
  <c r="K58" i="2" l="1"/>
  <c r="L58" i="2" s="1"/>
  <c r="I58" i="2"/>
  <c r="J58" i="2" s="1"/>
  <c r="S58" i="2" s="1"/>
  <c r="T58" i="2" s="1"/>
  <c r="V58" i="2" l="1"/>
  <c r="AE58" i="2"/>
  <c r="P59" i="2" s="1"/>
  <c r="AD58" i="2"/>
  <c r="O59" i="2" s="1"/>
  <c r="Q58" i="2"/>
  <c r="R58" i="2" s="1"/>
  <c r="AB58" i="2" l="1"/>
  <c r="M59" i="2" s="1"/>
  <c r="U58" i="2"/>
  <c r="AC58" i="2"/>
  <c r="N59" i="2" s="1"/>
  <c r="AA58" i="2"/>
  <c r="H59" i="2" s="1"/>
  <c r="Y58" i="2"/>
  <c r="F59" i="2" s="1"/>
  <c r="X58" i="2"/>
  <c r="E59" i="2" s="1"/>
  <c r="I59" i="2" s="1"/>
  <c r="J59" i="2" s="1"/>
  <c r="W58" i="2"/>
  <c r="Z58" i="2"/>
  <c r="G59" i="2" s="1"/>
  <c r="K59" i="2" l="1"/>
  <c r="L59" i="2" s="1"/>
  <c r="Q59" i="2" s="1"/>
  <c r="R59" i="2" s="1"/>
  <c r="AB59" i="2" l="1"/>
  <c r="M60" i="2" s="1"/>
  <c r="AC59" i="2"/>
  <c r="N60" i="2" s="1"/>
  <c r="U59" i="2"/>
  <c r="S59" i="2"/>
  <c r="T59" i="2" s="1"/>
  <c r="V59" i="2" l="1"/>
  <c r="W59" i="2" s="1"/>
  <c r="AD59" i="2"/>
  <c r="O60" i="2" s="1"/>
  <c r="AE59" i="2"/>
  <c r="P60" i="2" s="1"/>
  <c r="AA59" i="2"/>
  <c r="H60" i="2" s="1"/>
  <c r="Z59" i="2"/>
  <c r="G60" i="2" s="1"/>
  <c r="X59" i="2"/>
  <c r="E60" i="2" s="1"/>
  <c r="Y59" i="2"/>
  <c r="F60" i="2" s="1"/>
  <c r="K60" i="2" l="1"/>
  <c r="L60" i="2" s="1"/>
  <c r="I60" i="2"/>
  <c r="J60" i="2" s="1"/>
  <c r="S60" i="2" l="1"/>
  <c r="T60" i="2" s="1"/>
  <c r="Q60" i="2"/>
  <c r="R60" i="2" s="1"/>
  <c r="AA60" i="2" s="1"/>
  <c r="H61" i="2" s="1"/>
  <c r="V60" i="2"/>
  <c r="AD60" i="2"/>
  <c r="O61" i="2" s="1"/>
  <c r="AE60" i="2"/>
  <c r="P61" i="2" s="1"/>
  <c r="X60" i="2"/>
  <c r="E61" i="2" s="1"/>
  <c r="U60" i="2"/>
  <c r="W60" i="2" s="1"/>
  <c r="AB60" i="2"/>
  <c r="M61" i="2" s="1"/>
  <c r="Z60" i="2"/>
  <c r="G61" i="2" s="1"/>
  <c r="Y60" i="2"/>
  <c r="F61" i="2" s="1"/>
  <c r="AC60" i="2"/>
  <c r="N61" i="2" s="1"/>
  <c r="I61" i="2" l="1"/>
  <c r="J61" i="2" s="1"/>
  <c r="K61" i="2"/>
  <c r="L61" i="2" s="1"/>
  <c r="S61" i="2" l="1"/>
  <c r="T61" i="2" s="1"/>
  <c r="AD61" i="2" s="1"/>
  <c r="O62" i="2" s="1"/>
  <c r="AE61" i="2"/>
  <c r="P62" i="2" s="1"/>
  <c r="V61" i="2"/>
  <c r="Q61" i="2"/>
  <c r="R61" i="2" s="1"/>
  <c r="AB61" i="2" l="1"/>
  <c r="M62" i="2" s="1"/>
  <c r="AC61" i="2"/>
  <c r="N62" i="2" s="1"/>
  <c r="U61" i="2"/>
  <c r="AA61" i="2"/>
  <c r="H62" i="2" s="1"/>
  <c r="Y61" i="2"/>
  <c r="F62" i="2" s="1"/>
  <c r="Z61" i="2"/>
  <c r="G62" i="2" s="1"/>
  <c r="W61" i="2"/>
  <c r="X61" i="2"/>
  <c r="E62" i="2" s="1"/>
  <c r="I62" i="2" l="1"/>
  <c r="J62" i="2" s="1"/>
  <c r="K62" i="2"/>
  <c r="L62" i="2" s="1"/>
  <c r="Q62" i="2" s="1"/>
  <c r="R62" i="2" s="1"/>
  <c r="S62" i="2" l="1"/>
  <c r="T62" i="2" s="1"/>
  <c r="AB62" i="2"/>
  <c r="M63" i="2" s="1"/>
  <c r="X62" i="2"/>
  <c r="E63" i="2" s="1"/>
  <c r="AA62" i="2"/>
  <c r="H63" i="2" s="1"/>
  <c r="AC62" i="2"/>
  <c r="N63" i="2" s="1"/>
  <c r="Z62" i="2"/>
  <c r="G63" i="2" s="1"/>
  <c r="K63" i="2" s="1"/>
  <c r="L63" i="2" s="1"/>
  <c r="U62" i="2"/>
  <c r="Y62" i="2"/>
  <c r="F63" i="2" s="1"/>
  <c r="V62" i="2"/>
  <c r="AE62" i="2"/>
  <c r="P63" i="2" s="1"/>
  <c r="AD62" i="2"/>
  <c r="O63" i="2" s="1"/>
  <c r="W62" i="2" l="1"/>
  <c r="I63" i="2"/>
  <c r="J63" i="2" s="1"/>
  <c r="S63" i="2" s="1"/>
  <c r="T63" i="2" s="1"/>
  <c r="V63" i="2" l="1"/>
  <c r="AD63" i="2"/>
  <c r="O64" i="2" s="1"/>
  <c r="AE63" i="2"/>
  <c r="P64" i="2" s="1"/>
  <c r="Q63" i="2"/>
  <c r="R63" i="2" s="1"/>
  <c r="U63" i="2" l="1"/>
  <c r="W63" i="2" s="1"/>
  <c r="AC63" i="2"/>
  <c r="N64" i="2" s="1"/>
  <c r="AB63" i="2"/>
  <c r="M64" i="2" s="1"/>
  <c r="Z63" i="2"/>
  <c r="G64" i="2" s="1"/>
  <c r="X63" i="2"/>
  <c r="E64" i="2" s="1"/>
  <c r="AA63" i="2"/>
  <c r="H64" i="2" s="1"/>
  <c r="Y63" i="2"/>
  <c r="F64" i="2" s="1"/>
  <c r="I64" i="2" l="1"/>
  <c r="J64" i="2" s="1"/>
  <c r="K64" i="2"/>
  <c r="L64" i="2" s="1"/>
  <c r="S64" i="2" l="1"/>
  <c r="T64" i="2" s="1"/>
  <c r="V64" i="2" s="1"/>
  <c r="Q64" i="2"/>
  <c r="R64" i="2" s="1"/>
  <c r="AD64" i="2" l="1"/>
  <c r="O65" i="2" s="1"/>
  <c r="AE64" i="2"/>
  <c r="P65" i="2" s="1"/>
  <c r="U64" i="2"/>
  <c r="W64" i="2" s="1"/>
  <c r="Y64" i="2"/>
  <c r="F65" i="2" s="1"/>
  <c r="AA64" i="2"/>
  <c r="H65" i="2" s="1"/>
  <c r="X64" i="2"/>
  <c r="E65" i="2" s="1"/>
  <c r="I65" i="2" s="1"/>
  <c r="J65" i="2" s="1"/>
  <c r="AC64" i="2"/>
  <c r="N65" i="2" s="1"/>
  <c r="AB64" i="2"/>
  <c r="M65" i="2" s="1"/>
  <c r="Z64" i="2"/>
  <c r="G65" i="2" s="1"/>
  <c r="K65" i="2" s="1"/>
  <c r="L65" i="2" s="1"/>
  <c r="S65" i="2" l="1"/>
  <c r="T65" i="2" s="1"/>
  <c r="AD65" i="2" s="1"/>
  <c r="O66" i="2" s="1"/>
  <c r="Q65" i="2"/>
  <c r="R65" i="2" s="1"/>
  <c r="V65" i="2" l="1"/>
  <c r="AE65" i="2"/>
  <c r="P66" i="2" s="1"/>
  <c r="AA65" i="2"/>
  <c r="H66" i="2" s="1"/>
  <c r="X65" i="2"/>
  <c r="E66" i="2" s="1"/>
  <c r="AB65" i="2"/>
  <c r="M66" i="2" s="1"/>
  <c r="AC65" i="2"/>
  <c r="N66" i="2" s="1"/>
  <c r="U65" i="2"/>
  <c r="W65" i="2" s="1"/>
  <c r="Y65" i="2"/>
  <c r="F66" i="2" s="1"/>
  <c r="Z65" i="2"/>
  <c r="G66" i="2" s="1"/>
  <c r="K66" i="2" s="1"/>
  <c r="L66" i="2" s="1"/>
  <c r="I66" i="2" l="1"/>
  <c r="J66" i="2" s="1"/>
  <c r="S66" i="2" s="1"/>
  <c r="T66" i="2" s="1"/>
  <c r="AE66" i="2" l="1"/>
  <c r="P67" i="2" s="1"/>
  <c r="V66" i="2"/>
  <c r="AD66" i="2"/>
  <c r="O67" i="2" s="1"/>
  <c r="Q66" i="2"/>
  <c r="R66" i="2" s="1"/>
  <c r="U66" i="2" l="1"/>
  <c r="W66" i="2" s="1"/>
  <c r="X66" i="2"/>
  <c r="E67" i="2" s="1"/>
  <c r="AC66" i="2"/>
  <c r="N67" i="2" s="1"/>
  <c r="AB66" i="2"/>
  <c r="M67" i="2" s="1"/>
  <c r="AA66" i="2"/>
  <c r="H67" i="2" s="1"/>
  <c r="Z66" i="2"/>
  <c r="G67" i="2" s="1"/>
  <c r="Y66" i="2"/>
  <c r="F67" i="2" s="1"/>
  <c r="K67" i="2" l="1"/>
  <c r="L67" i="2" s="1"/>
  <c r="I67" i="2"/>
  <c r="J67" i="2" s="1"/>
  <c r="S67" i="2" s="1"/>
  <c r="T67" i="2" s="1"/>
  <c r="AE67" i="2" l="1"/>
  <c r="P68" i="2" s="1"/>
  <c r="AD67" i="2"/>
  <c r="O68" i="2" s="1"/>
  <c r="V67" i="2"/>
  <c r="Q67" i="2"/>
  <c r="R67" i="2" s="1"/>
  <c r="AC67" i="2" l="1"/>
  <c r="N68" i="2" s="1"/>
  <c r="U67" i="2"/>
  <c r="W67" i="2" s="1"/>
  <c r="Y67" i="2"/>
  <c r="F68" i="2" s="1"/>
  <c r="X67" i="2"/>
  <c r="E68" i="2" s="1"/>
  <c r="I68" i="2" s="1"/>
  <c r="J68" i="2" s="1"/>
  <c r="AA67" i="2"/>
  <c r="H68" i="2" s="1"/>
  <c r="AB67" i="2"/>
  <c r="M68" i="2" s="1"/>
  <c r="Z67" i="2"/>
  <c r="G68" i="2" s="1"/>
  <c r="K68" i="2" l="1"/>
  <c r="L68" i="2" s="1"/>
  <c r="S68" i="2" s="1"/>
  <c r="T68" i="2" s="1"/>
  <c r="V68" i="2"/>
  <c r="AD68" i="2"/>
  <c r="O69" i="2" s="1"/>
  <c r="AE68" i="2"/>
  <c r="P69" i="2" s="1"/>
  <c r="Q68" i="2"/>
  <c r="R68" i="2" s="1"/>
  <c r="U68" i="2" l="1"/>
  <c r="W68" i="2" s="1"/>
  <c r="AA68" i="2"/>
  <c r="H69" i="2" s="1"/>
  <c r="AC68" i="2"/>
  <c r="N69" i="2" s="1"/>
  <c r="AB68" i="2"/>
  <c r="M69" i="2" s="1"/>
  <c r="Z68" i="2"/>
  <c r="G69" i="2" s="1"/>
  <c r="K69" i="2" s="1"/>
  <c r="L69" i="2" s="1"/>
  <c r="X68" i="2"/>
  <c r="E69" i="2" s="1"/>
  <c r="Y68" i="2"/>
  <c r="F69" i="2" s="1"/>
  <c r="I69" i="2" l="1"/>
  <c r="J69" i="2" s="1"/>
  <c r="S69" i="2" s="1"/>
  <c r="T69" i="2" s="1"/>
  <c r="Q69" i="2"/>
  <c r="R69" i="2" s="1"/>
  <c r="AB69" i="2" l="1"/>
  <c r="M70" i="2" s="1"/>
  <c r="AC69" i="2"/>
  <c r="N70" i="2" s="1"/>
  <c r="Y69" i="2"/>
  <c r="F70" i="2" s="1"/>
  <c r="X69" i="2"/>
  <c r="E70" i="2" s="1"/>
  <c r="Z69" i="2"/>
  <c r="G70" i="2" s="1"/>
  <c r="AA69" i="2"/>
  <c r="H70" i="2" s="1"/>
  <c r="U69" i="2"/>
  <c r="AE69" i="2"/>
  <c r="P70" i="2" s="1"/>
  <c r="AD69" i="2"/>
  <c r="O70" i="2" s="1"/>
  <c r="V69" i="2"/>
  <c r="I70" i="2" l="1"/>
  <c r="J70" i="2" s="1"/>
  <c r="W69" i="2"/>
  <c r="K70" i="2"/>
  <c r="L70" i="2" s="1"/>
  <c r="S70" i="2" s="1"/>
  <c r="T70" i="2" s="1"/>
  <c r="Q70" i="2" l="1"/>
  <c r="R70" i="2" s="1"/>
  <c r="V70" i="2"/>
  <c r="AD70" i="2"/>
  <c r="O71" i="2" s="1"/>
  <c r="AE70" i="2"/>
  <c r="P71" i="2" s="1"/>
  <c r="AC70" i="2"/>
  <c r="N71" i="2" s="1"/>
  <c r="Z70" i="2"/>
  <c r="G71" i="2" s="1"/>
  <c r="X70" i="2"/>
  <c r="E71" i="2" s="1"/>
  <c r="AB70" i="2"/>
  <c r="M71" i="2" s="1"/>
  <c r="U70" i="2"/>
  <c r="W70" i="2" s="1"/>
  <c r="AA70" i="2"/>
  <c r="H71" i="2" s="1"/>
  <c r="Y70" i="2"/>
  <c r="F71" i="2" s="1"/>
  <c r="I71" i="2" l="1"/>
  <c r="J71" i="2" s="1"/>
  <c r="K71" i="2"/>
  <c r="L71" i="2" s="1"/>
  <c r="S71" i="2" s="1"/>
  <c r="T71" i="2" s="1"/>
  <c r="Q71" i="2" l="1"/>
  <c r="R71" i="2" s="1"/>
  <c r="AD71" i="2"/>
  <c r="O72" i="2" s="1"/>
  <c r="AE71" i="2"/>
  <c r="P72" i="2" s="1"/>
  <c r="V71" i="2"/>
  <c r="AB71" i="2"/>
  <c r="M72" i="2" s="1"/>
  <c r="AC71" i="2"/>
  <c r="N72" i="2" s="1"/>
  <c r="U71" i="2"/>
  <c r="X71" i="2"/>
  <c r="E72" i="2" s="1"/>
  <c r="Y71" i="2"/>
  <c r="F72" i="2" s="1"/>
  <c r="AA71" i="2"/>
  <c r="H72" i="2" s="1"/>
  <c r="Z71" i="2"/>
  <c r="G72" i="2" s="1"/>
  <c r="K72" i="2" l="1"/>
  <c r="L72" i="2" s="1"/>
  <c r="I72" i="2"/>
  <c r="J72" i="2" s="1"/>
  <c r="Q72" i="2" s="1"/>
  <c r="R72" i="2" s="1"/>
  <c r="W71" i="2"/>
  <c r="S72" i="2"/>
  <c r="T72" i="2" s="1"/>
  <c r="V72" i="2" l="1"/>
  <c r="AE72" i="2"/>
  <c r="P73" i="2" s="1"/>
  <c r="AD72" i="2"/>
  <c r="O73" i="2" s="1"/>
  <c r="AB72" i="2"/>
  <c r="M73" i="2" s="1"/>
  <c r="U72" i="2"/>
  <c r="W72" i="2" s="1"/>
  <c r="AC72" i="2"/>
  <c r="N73" i="2" s="1"/>
  <c r="Y72" i="2"/>
  <c r="F73" i="2" s="1"/>
  <c r="Z72" i="2"/>
  <c r="G73" i="2" s="1"/>
  <c r="AA72" i="2"/>
  <c r="H73" i="2" s="1"/>
  <c r="X72" i="2"/>
  <c r="E73" i="2" s="1"/>
  <c r="I73" i="2" s="1"/>
  <c r="J73" i="2" s="1"/>
  <c r="K73" i="2" l="1"/>
  <c r="L73" i="2" s="1"/>
  <c r="Q73" i="2" s="1"/>
  <c r="R73" i="2" s="1"/>
  <c r="S73" i="2"/>
  <c r="T73" i="2" s="1"/>
  <c r="U73" i="2" l="1"/>
  <c r="AC73" i="2"/>
  <c r="N74" i="2" s="1"/>
  <c r="AB73" i="2"/>
  <c r="M74" i="2" s="1"/>
  <c r="AA73" i="2"/>
  <c r="H74" i="2" s="1"/>
  <c r="Z73" i="2"/>
  <c r="G74" i="2" s="1"/>
  <c r="K74" i="2" s="1"/>
  <c r="L74" i="2" s="1"/>
  <c r="V73" i="2"/>
  <c r="W73" i="2" s="1"/>
  <c r="AE73" i="2"/>
  <c r="P74" i="2" s="1"/>
  <c r="AD73" i="2"/>
  <c r="O74" i="2" s="1"/>
  <c r="X73" i="2"/>
  <c r="E74" i="2" s="1"/>
  <c r="Y73" i="2"/>
  <c r="F74" i="2" s="1"/>
  <c r="I74" i="2" l="1"/>
  <c r="J74" i="2" s="1"/>
  <c r="Q74" i="2" l="1"/>
  <c r="R74" i="2" s="1"/>
  <c r="S74" i="2"/>
  <c r="T74" i="2" s="1"/>
  <c r="AD74" i="2" l="1"/>
  <c r="O75" i="2" s="1"/>
  <c r="V74" i="2"/>
  <c r="AE74" i="2"/>
  <c r="P75" i="2" s="1"/>
  <c r="U74" i="2"/>
  <c r="W74" i="2" s="1"/>
  <c r="Y74" i="2"/>
  <c r="F75" i="2" s="1"/>
  <c r="AA74" i="2"/>
  <c r="H75" i="2" s="1"/>
  <c r="AB74" i="2"/>
  <c r="M75" i="2" s="1"/>
  <c r="Z74" i="2"/>
  <c r="G75" i="2" s="1"/>
  <c r="X74" i="2"/>
  <c r="E75" i="2" s="1"/>
  <c r="I75" i="2" s="1"/>
  <c r="J75" i="2" s="1"/>
  <c r="AC74" i="2"/>
  <c r="N75" i="2" s="1"/>
  <c r="K75" i="2" l="1"/>
  <c r="L75" i="2" s="1"/>
  <c r="Q75" i="2" s="1"/>
  <c r="R75" i="2" s="1"/>
  <c r="U75" i="2" l="1"/>
  <c r="AC75" i="2"/>
  <c r="N76" i="2" s="1"/>
  <c r="AB75" i="2"/>
  <c r="M76" i="2" s="1"/>
  <c r="S75" i="2"/>
  <c r="T75" i="2" s="1"/>
  <c r="AD75" i="2" l="1"/>
  <c r="O76" i="2" s="1"/>
  <c r="AE75" i="2"/>
  <c r="P76" i="2" s="1"/>
  <c r="AA75" i="2"/>
  <c r="H76" i="2" s="1"/>
  <c r="Z75" i="2"/>
  <c r="G76" i="2" s="1"/>
  <c r="K76" i="2" s="1"/>
  <c r="L76" i="2" s="1"/>
  <c r="V75" i="2"/>
  <c r="Y75" i="2"/>
  <c r="F76" i="2" s="1"/>
  <c r="X75" i="2"/>
  <c r="E76" i="2" s="1"/>
  <c r="I76" i="2" s="1"/>
  <c r="J76" i="2" s="1"/>
  <c r="W75" i="2"/>
  <c r="S76" i="2" l="1"/>
  <c r="T76" i="2" s="1"/>
  <c r="Q76" i="2"/>
  <c r="R76" i="2" s="1"/>
  <c r="Y76" i="2"/>
  <c r="F77" i="2" s="1"/>
  <c r="Z76" i="2"/>
  <c r="G77" i="2" s="1"/>
  <c r="AA76" i="2"/>
  <c r="H77" i="2" s="1"/>
  <c r="AB76" i="2"/>
  <c r="M77" i="2" s="1"/>
  <c r="AC76" i="2"/>
  <c r="N77" i="2" s="1"/>
  <c r="U76" i="2"/>
  <c r="X76" i="2"/>
  <c r="E77" i="2" s="1"/>
  <c r="I77" i="2" s="1"/>
  <c r="J77" i="2" s="1"/>
  <c r="AD76" i="2"/>
  <c r="O77" i="2" s="1"/>
  <c r="AE76" i="2"/>
  <c r="P77" i="2" s="1"/>
  <c r="V76" i="2"/>
  <c r="W76" i="2" l="1"/>
  <c r="K77" i="2"/>
  <c r="L77" i="2" s="1"/>
  <c r="Q77" i="2" s="1"/>
  <c r="R77" i="2" s="1"/>
  <c r="S77" i="2" l="1"/>
  <c r="T77" i="2" s="1"/>
  <c r="AE77" i="2" s="1"/>
  <c r="P78" i="2" s="1"/>
  <c r="AC77" i="2"/>
  <c r="N78" i="2" s="1"/>
  <c r="U77" i="2"/>
  <c r="Y77" i="2"/>
  <c r="F78" i="2" s="1"/>
  <c r="X77" i="2"/>
  <c r="E78" i="2" s="1"/>
  <c r="Z77" i="2"/>
  <c r="G78" i="2" s="1"/>
  <c r="AA77" i="2"/>
  <c r="H78" i="2" s="1"/>
  <c r="AB77" i="2"/>
  <c r="M78" i="2" s="1"/>
  <c r="AD77" i="2"/>
  <c r="O78" i="2" s="1"/>
  <c r="V77" i="2"/>
  <c r="W77" i="2" s="1"/>
  <c r="K78" i="2" l="1"/>
  <c r="L78" i="2" s="1"/>
  <c r="I78" i="2"/>
  <c r="J78" i="2" s="1"/>
  <c r="Q78" i="2" s="1"/>
  <c r="R78" i="2" s="1"/>
  <c r="AB78" i="2" s="1"/>
  <c r="M79" i="2" s="1"/>
  <c r="S78" i="2" l="1"/>
  <c r="T78" i="2" s="1"/>
  <c r="AC78" i="2"/>
  <c r="N79" i="2" s="1"/>
  <c r="U78" i="2"/>
  <c r="X78" i="2"/>
  <c r="E79" i="2" s="1"/>
  <c r="Z78" i="2"/>
  <c r="G79" i="2" s="1"/>
  <c r="AA78" i="2"/>
  <c r="H79" i="2" s="1"/>
  <c r="V78" i="2"/>
  <c r="W78" i="2" s="1"/>
  <c r="AD78" i="2"/>
  <c r="O79" i="2" s="1"/>
  <c r="Y78" i="2"/>
  <c r="F79" i="2" s="1"/>
  <c r="I79" i="2" s="1"/>
  <c r="J79" i="2" s="1"/>
  <c r="AE78" i="2"/>
  <c r="P79" i="2" s="1"/>
  <c r="K79" i="2" l="1"/>
  <c r="L79" i="2" s="1"/>
  <c r="Q79" i="2" s="1"/>
  <c r="R79" i="2" s="1"/>
  <c r="AB79" i="2" s="1"/>
  <c r="M80" i="2" s="1"/>
  <c r="S79" i="2" l="1"/>
  <c r="T79" i="2" s="1"/>
  <c r="AA79" i="2" s="1"/>
  <c r="H80" i="2" s="1"/>
  <c r="U79" i="2"/>
  <c r="AC79" i="2"/>
  <c r="N80" i="2" s="1"/>
  <c r="X79" i="2" l="1"/>
  <c r="E80" i="2" s="1"/>
  <c r="AD79" i="2"/>
  <c r="O80" i="2" s="1"/>
  <c r="V79" i="2"/>
  <c r="W79" i="2" s="1"/>
  <c r="AE79" i="2"/>
  <c r="P80" i="2" s="1"/>
  <c r="Z79" i="2"/>
  <c r="G80" i="2" s="1"/>
  <c r="Y79" i="2"/>
  <c r="F80" i="2" s="1"/>
  <c r="K80" i="2"/>
  <c r="L80" i="2" s="1"/>
  <c r="I80" i="2" l="1"/>
  <c r="J80" i="2" s="1"/>
  <c r="Q80" i="2" s="1"/>
  <c r="R80" i="2" s="1"/>
  <c r="AC80" i="2" s="1"/>
  <c r="N81" i="2" s="1"/>
  <c r="S80" i="2" l="1"/>
  <c r="T80" i="2" s="1"/>
  <c r="AD80" i="2" s="1"/>
  <c r="O81" i="2" s="1"/>
  <c r="U80" i="2"/>
  <c r="AB80" i="2"/>
  <c r="M81" i="2" s="1"/>
  <c r="V80" i="2" l="1"/>
  <c r="AA80" i="2"/>
  <c r="H81" i="2" s="1"/>
  <c r="AE80" i="2"/>
  <c r="P81" i="2" s="1"/>
  <c r="Y80" i="2"/>
  <c r="F81" i="2" s="1"/>
  <c r="X80" i="2"/>
  <c r="E81" i="2" s="1"/>
  <c r="Z80" i="2"/>
  <c r="G81" i="2" s="1"/>
  <c r="K81" i="2" s="1"/>
  <c r="L81" i="2" s="1"/>
  <c r="W80" i="2"/>
  <c r="I81" i="2" l="1"/>
  <c r="J81" i="2" s="1"/>
  <c r="S81" i="2" s="1"/>
  <c r="T81" i="2" s="1"/>
  <c r="AE81" i="2" s="1"/>
  <c r="P82" i="2" s="1"/>
  <c r="Q81" i="2"/>
  <c r="R81" i="2" s="1"/>
  <c r="AC81" i="2" s="1"/>
  <c r="N82" i="2" s="1"/>
  <c r="AD81" i="2" l="1"/>
  <c r="O82" i="2" s="1"/>
  <c r="V81" i="2"/>
  <c r="Z81" i="2"/>
  <c r="G82" i="2" s="1"/>
  <c r="AA81" i="2"/>
  <c r="H82" i="2" s="1"/>
  <c r="X81" i="2"/>
  <c r="E82" i="2" s="1"/>
  <c r="AB81" i="2"/>
  <c r="M82" i="2" s="1"/>
  <c r="U81" i="2"/>
  <c r="W81" i="2" s="1"/>
  <c r="Y81" i="2"/>
  <c r="F82" i="2" s="1"/>
  <c r="I82" i="2" l="1"/>
  <c r="J82" i="2" s="1"/>
  <c r="K82" i="2"/>
  <c r="L82" i="2" s="1"/>
  <c r="Q82" i="2" s="1"/>
  <c r="R82" i="2" s="1"/>
  <c r="AB82" i="2" s="1"/>
  <c r="M83" i="2" s="1"/>
  <c r="S82" i="2" l="1"/>
  <c r="T82" i="2" s="1"/>
  <c r="AD82" i="2" s="1"/>
  <c r="O83" i="2" s="1"/>
  <c r="U82" i="2"/>
  <c r="AC82" i="2"/>
  <c r="N83" i="2" s="1"/>
  <c r="Z82" i="2" l="1"/>
  <c r="G83" i="2" s="1"/>
  <c r="AE82" i="2"/>
  <c r="P83" i="2" s="1"/>
  <c r="X82" i="2"/>
  <c r="E83" i="2" s="1"/>
  <c r="Y82" i="2"/>
  <c r="F83" i="2" s="1"/>
  <c r="AA82" i="2"/>
  <c r="H83" i="2" s="1"/>
  <c r="K83" i="2" s="1"/>
  <c r="L83" i="2" s="1"/>
  <c r="V82" i="2"/>
  <c r="W82" i="2" s="1"/>
  <c r="I83" i="2"/>
  <c r="J83" i="2" s="1"/>
  <c r="Q83" i="2" l="1"/>
  <c r="R83" i="2" s="1"/>
  <c r="AB83" i="2" s="1"/>
  <c r="M84" i="2" s="1"/>
  <c r="S83" i="2"/>
  <c r="T83" i="2" s="1"/>
  <c r="U83" i="2" l="1"/>
  <c r="AC83" i="2"/>
  <c r="N84" i="2" s="1"/>
  <c r="AD83" i="2"/>
  <c r="O84" i="2" s="1"/>
  <c r="AE83" i="2"/>
  <c r="P84" i="2" s="1"/>
  <c r="V83" i="2"/>
  <c r="AA83" i="2"/>
  <c r="H84" i="2" s="1"/>
  <c r="Z83" i="2"/>
  <c r="G84" i="2" s="1"/>
  <c r="Y83" i="2"/>
  <c r="F84" i="2" s="1"/>
  <c r="X83" i="2"/>
  <c r="E84" i="2" s="1"/>
  <c r="W83" i="2" l="1"/>
  <c r="I84" i="2"/>
  <c r="J84" i="2" s="1"/>
  <c r="K84" i="2"/>
  <c r="L84" i="2" s="1"/>
  <c r="S84" i="2" l="1"/>
  <c r="T84" i="2" s="1"/>
  <c r="AD84" i="2" s="1"/>
  <c r="O85" i="2" s="1"/>
  <c r="Q84" i="2"/>
  <c r="R84" i="2" s="1"/>
  <c r="V84" i="2" l="1"/>
  <c r="AE84" i="2"/>
  <c r="P85" i="2" s="1"/>
  <c r="X84" i="2"/>
  <c r="E85" i="2" s="1"/>
  <c r="Y84" i="2"/>
  <c r="F85" i="2" s="1"/>
  <c r="Z84" i="2"/>
  <c r="G85" i="2" s="1"/>
  <c r="AA84" i="2"/>
  <c r="H85" i="2" s="1"/>
  <c r="AB84" i="2"/>
  <c r="M85" i="2" s="1"/>
  <c r="AC84" i="2"/>
  <c r="N85" i="2" s="1"/>
  <c r="U84" i="2"/>
  <c r="W84" i="2" s="1"/>
  <c r="K85" i="2" l="1"/>
  <c r="L85" i="2" s="1"/>
  <c r="I85" i="2"/>
  <c r="J85" i="2" s="1"/>
  <c r="S85" i="2" l="1"/>
  <c r="T85" i="2" s="1"/>
  <c r="V85" i="2" s="1"/>
  <c r="Q85" i="2"/>
  <c r="R85" i="2" s="1"/>
  <c r="AE85" i="2" l="1"/>
  <c r="P86" i="2" s="1"/>
  <c r="AD85" i="2"/>
  <c r="O86" i="2" s="1"/>
  <c r="AC85" i="2"/>
  <c r="N86" i="2" s="1"/>
  <c r="X85" i="2"/>
  <c r="E86" i="2" s="1"/>
  <c r="Y85" i="2"/>
  <c r="F86" i="2" s="1"/>
  <c r="Z85" i="2"/>
  <c r="G86" i="2" s="1"/>
  <c r="AA85" i="2"/>
  <c r="H86" i="2" s="1"/>
  <c r="AB85" i="2"/>
  <c r="M86" i="2" s="1"/>
  <c r="U85" i="2"/>
  <c r="W85" i="2" s="1"/>
  <c r="I86" i="2" l="1"/>
  <c r="J86" i="2" s="1"/>
  <c r="K86" i="2"/>
  <c r="L86" i="2" s="1"/>
  <c r="S86" i="2" l="1"/>
  <c r="T86" i="2" s="1"/>
  <c r="Q86" i="2"/>
  <c r="R86" i="2" s="1"/>
  <c r="Z86" i="2" l="1"/>
  <c r="G87" i="2" s="1"/>
  <c r="U86" i="2"/>
  <c r="X86" i="2"/>
  <c r="E87" i="2" s="1"/>
  <c r="Y86" i="2"/>
  <c r="F87" i="2" s="1"/>
  <c r="AA86" i="2"/>
  <c r="H87" i="2" s="1"/>
  <c r="AC86" i="2"/>
  <c r="N87" i="2" s="1"/>
  <c r="AB86" i="2"/>
  <c r="M87" i="2" s="1"/>
  <c r="V86" i="2"/>
  <c r="AD86" i="2"/>
  <c r="O87" i="2" s="1"/>
  <c r="AE86" i="2"/>
  <c r="P87" i="2" s="1"/>
  <c r="W86" i="2" l="1"/>
  <c r="I87" i="2"/>
  <c r="J87" i="2" s="1"/>
  <c r="K87" i="2"/>
  <c r="L87" i="2" s="1"/>
  <c r="S87" i="2" l="1"/>
  <c r="T87" i="2" s="1"/>
  <c r="V87" i="2" s="1"/>
  <c r="Q87" i="2"/>
  <c r="R87" i="2" s="1"/>
  <c r="AE87" i="2" l="1"/>
  <c r="P88" i="2" s="1"/>
  <c r="AD87" i="2"/>
  <c r="O88" i="2" s="1"/>
  <c r="U87" i="2"/>
  <c r="W87" i="2" s="1"/>
  <c r="X87" i="2"/>
  <c r="E88" i="2" s="1"/>
  <c r="Y87" i="2"/>
  <c r="F88" i="2" s="1"/>
  <c r="Z87" i="2"/>
  <c r="G88" i="2" s="1"/>
  <c r="AC87" i="2"/>
  <c r="N88" i="2" s="1"/>
  <c r="AA87" i="2"/>
  <c r="H88" i="2" s="1"/>
  <c r="AB87" i="2"/>
  <c r="M88" i="2" s="1"/>
  <c r="K88" i="2" l="1"/>
  <c r="L88" i="2" s="1"/>
  <c r="I88" i="2"/>
  <c r="J88" i="2" s="1"/>
  <c r="S88" i="2" l="1"/>
  <c r="T88" i="2" s="1"/>
  <c r="AD88" i="2" s="1"/>
  <c r="O89" i="2" s="1"/>
  <c r="Q88" i="2"/>
  <c r="R88" i="2" s="1"/>
  <c r="V88" i="2" l="1"/>
  <c r="AE88" i="2"/>
  <c r="P89" i="2" s="1"/>
  <c r="U88" i="2"/>
  <c r="Z88" i="2"/>
  <c r="G89" i="2" s="1"/>
  <c r="X88" i="2"/>
  <c r="E89" i="2" s="1"/>
  <c r="Y88" i="2"/>
  <c r="F89" i="2" s="1"/>
  <c r="AA88" i="2"/>
  <c r="H89" i="2" s="1"/>
  <c r="AB88" i="2"/>
  <c r="M89" i="2" s="1"/>
  <c r="AC88" i="2"/>
  <c r="N89" i="2" s="1"/>
  <c r="W88" i="2" l="1"/>
  <c r="I89" i="2"/>
  <c r="J89" i="2" s="1"/>
  <c r="K89" i="2"/>
  <c r="L89" i="2" s="1"/>
  <c r="Q89" i="2" s="1"/>
  <c r="R89" i="2" s="1"/>
  <c r="AB89" i="2" l="1"/>
  <c r="M90" i="2" s="1"/>
  <c r="AC89" i="2"/>
  <c r="N90" i="2" s="1"/>
  <c r="U89" i="2"/>
  <c r="S89" i="2"/>
  <c r="T89" i="2" s="1"/>
  <c r="Z89" i="2" s="1"/>
  <c r="G90" i="2" s="1"/>
  <c r="AD89" i="2" l="1"/>
  <c r="O90" i="2" s="1"/>
  <c r="AE89" i="2"/>
  <c r="P90" i="2" s="1"/>
  <c r="V89" i="2"/>
  <c r="W89" i="2" s="1"/>
  <c r="Y89" i="2"/>
  <c r="F90" i="2" s="1"/>
  <c r="X89" i="2"/>
  <c r="E90" i="2" s="1"/>
  <c r="AA89" i="2"/>
  <c r="H90" i="2" s="1"/>
  <c r="I90" i="2" l="1"/>
  <c r="J90" i="2" s="1"/>
  <c r="K90" i="2"/>
  <c r="L90" i="2" s="1"/>
  <c r="S90" i="2" l="1"/>
  <c r="T90" i="2" s="1"/>
  <c r="AE90" i="2" s="1"/>
  <c r="P91" i="2" s="1"/>
  <c r="Q90" i="2"/>
  <c r="R90" i="2" s="1"/>
  <c r="AD90" i="2" l="1"/>
  <c r="O91" i="2" s="1"/>
  <c r="V90" i="2"/>
  <c r="X90" i="2"/>
  <c r="E91" i="2" s="1"/>
  <c r="Y90" i="2"/>
  <c r="F91" i="2" s="1"/>
  <c r="Z90" i="2"/>
  <c r="G91" i="2" s="1"/>
  <c r="AA90" i="2"/>
  <c r="H91" i="2" s="1"/>
  <c r="AB90" i="2"/>
  <c r="M91" i="2" s="1"/>
  <c r="U90" i="2"/>
  <c r="W90" i="2" s="1"/>
  <c r="AC90" i="2"/>
  <c r="N91" i="2" s="1"/>
  <c r="K91" i="2" l="1"/>
  <c r="L91" i="2" s="1"/>
  <c r="I91" i="2"/>
  <c r="J91" i="2" s="1"/>
  <c r="S91" i="2" l="1"/>
  <c r="T91" i="2" s="1"/>
  <c r="V91" i="2" s="1"/>
  <c r="AD91" i="2"/>
  <c r="O92" i="2" s="1"/>
  <c r="Q91" i="2"/>
  <c r="R91" i="2" s="1"/>
  <c r="AE91" i="2" l="1"/>
  <c r="P92" i="2" s="1"/>
  <c r="U91" i="2"/>
  <c r="W91" i="2" s="1"/>
  <c r="X91" i="2"/>
  <c r="E92" i="2" s="1"/>
  <c r="Y91" i="2"/>
  <c r="F92" i="2" s="1"/>
  <c r="Z91" i="2"/>
  <c r="G92" i="2" s="1"/>
  <c r="AA91" i="2"/>
  <c r="H92" i="2" s="1"/>
  <c r="AB91" i="2"/>
  <c r="M92" i="2" s="1"/>
  <c r="AC91" i="2"/>
  <c r="N92" i="2" s="1"/>
  <c r="K92" i="2" l="1"/>
  <c r="L92" i="2" s="1"/>
  <c r="I92" i="2"/>
  <c r="J92" i="2" s="1"/>
  <c r="S92" i="2" l="1"/>
  <c r="T92" i="2" s="1"/>
  <c r="AD92" i="2" s="1"/>
  <c r="O93" i="2" s="1"/>
  <c r="AE92" i="2"/>
  <c r="P93" i="2" s="1"/>
  <c r="V92" i="2"/>
  <c r="Q92" i="2"/>
  <c r="R92" i="2" s="1"/>
  <c r="U92" i="2" l="1"/>
  <c r="W92" i="2" s="1"/>
  <c r="Z92" i="2"/>
  <c r="G93" i="2" s="1"/>
  <c r="AC92" i="2"/>
  <c r="N93" i="2" s="1"/>
  <c r="X92" i="2"/>
  <c r="E93" i="2" s="1"/>
  <c r="Y92" i="2"/>
  <c r="F93" i="2" s="1"/>
  <c r="AB92" i="2"/>
  <c r="M93" i="2" s="1"/>
  <c r="AA92" i="2"/>
  <c r="H93" i="2" s="1"/>
  <c r="K93" i="2" l="1"/>
  <c r="L93" i="2" s="1"/>
  <c r="I93" i="2"/>
  <c r="J93" i="2" s="1"/>
  <c r="S93" i="2" l="1"/>
  <c r="T93" i="2" s="1"/>
  <c r="AD93" i="2" s="1"/>
  <c r="O94" i="2" s="1"/>
  <c r="Q93" i="2"/>
  <c r="R93" i="2" s="1"/>
  <c r="V93" i="2" l="1"/>
  <c r="AE93" i="2"/>
  <c r="P94" i="2" s="1"/>
  <c r="AA93" i="2"/>
  <c r="H94" i="2" s="1"/>
  <c r="AB93" i="2"/>
  <c r="M94" i="2" s="1"/>
  <c r="AC93" i="2"/>
  <c r="N94" i="2" s="1"/>
  <c r="X93" i="2"/>
  <c r="E94" i="2" s="1"/>
  <c r="U93" i="2"/>
  <c r="W93" i="2" s="1"/>
  <c r="Y93" i="2"/>
  <c r="F94" i="2" s="1"/>
  <c r="Z93" i="2"/>
  <c r="G94" i="2" s="1"/>
  <c r="K94" i="2" l="1"/>
  <c r="L94" i="2" s="1"/>
  <c r="I94" i="2"/>
  <c r="J94" i="2" s="1"/>
  <c r="S94" i="2" l="1"/>
  <c r="T94" i="2" s="1"/>
  <c r="Q94" i="2"/>
  <c r="R94" i="2" s="1"/>
  <c r="X94" i="2" l="1"/>
  <c r="E95" i="2" s="1"/>
  <c r="Y94" i="2"/>
  <c r="F95" i="2" s="1"/>
  <c r="Z94" i="2"/>
  <c r="G95" i="2" s="1"/>
  <c r="AA94" i="2"/>
  <c r="H95" i="2" s="1"/>
  <c r="AB94" i="2"/>
  <c r="M95" i="2" s="1"/>
  <c r="AC94" i="2"/>
  <c r="N95" i="2" s="1"/>
  <c r="U94" i="2"/>
  <c r="AD94" i="2"/>
  <c r="O95" i="2" s="1"/>
  <c r="AE94" i="2"/>
  <c r="P95" i="2" s="1"/>
  <c r="V94" i="2"/>
  <c r="W94" i="2" l="1"/>
  <c r="K95" i="2"/>
  <c r="L95" i="2" s="1"/>
  <c r="I95" i="2"/>
  <c r="J95" i="2" s="1"/>
  <c r="S95" i="2" l="1"/>
  <c r="T95" i="2" s="1"/>
  <c r="V95" i="2" s="1"/>
  <c r="AD95" i="2"/>
  <c r="O96" i="2" s="1"/>
  <c r="Q95" i="2"/>
  <c r="R95" i="2" s="1"/>
  <c r="AE95" i="2" l="1"/>
  <c r="P96" i="2" s="1"/>
  <c r="U95" i="2"/>
  <c r="W95" i="2" s="1"/>
  <c r="X95" i="2"/>
  <c r="E96" i="2" s="1"/>
  <c r="Y95" i="2"/>
  <c r="F96" i="2" s="1"/>
  <c r="Z95" i="2"/>
  <c r="G96" i="2" s="1"/>
  <c r="AB95" i="2"/>
  <c r="M96" i="2" s="1"/>
  <c r="AA95" i="2"/>
  <c r="H96" i="2" s="1"/>
  <c r="AC95" i="2"/>
  <c r="N96" i="2" s="1"/>
  <c r="K96" i="2" l="1"/>
  <c r="L96" i="2" s="1"/>
  <c r="I96" i="2"/>
  <c r="J96" i="2" s="1"/>
  <c r="S96" i="2" l="1"/>
  <c r="T96" i="2" s="1"/>
  <c r="AD96" i="2" s="1"/>
  <c r="O97" i="2" s="1"/>
  <c r="Q96" i="2"/>
  <c r="R96" i="2" s="1"/>
  <c r="V96" i="2" l="1"/>
  <c r="AE96" i="2"/>
  <c r="P97" i="2" s="1"/>
  <c r="Z96" i="2"/>
  <c r="G97" i="2" s="1"/>
  <c r="AA96" i="2"/>
  <c r="H97" i="2" s="1"/>
  <c r="AB96" i="2"/>
  <c r="M97" i="2" s="1"/>
  <c r="AC96" i="2"/>
  <c r="N97" i="2" s="1"/>
  <c r="U96" i="2"/>
  <c r="W96" i="2" s="1"/>
  <c r="Y96" i="2"/>
  <c r="F97" i="2" s="1"/>
  <c r="X96" i="2"/>
  <c r="E97" i="2" s="1"/>
  <c r="I97" i="2" l="1"/>
  <c r="J97" i="2" s="1"/>
  <c r="K97" i="2"/>
  <c r="L97" i="2" s="1"/>
  <c r="Q97" i="2" l="1"/>
  <c r="R97" i="2" s="1"/>
  <c r="AB97" i="2" s="1"/>
  <c r="M98" i="2" s="1"/>
  <c r="S97" i="2"/>
  <c r="T97" i="2" s="1"/>
  <c r="AC97" i="2" l="1"/>
  <c r="N98" i="2" s="1"/>
  <c r="U97" i="2"/>
  <c r="AE97" i="2"/>
  <c r="P98" i="2" s="1"/>
  <c r="V97" i="2"/>
  <c r="W97" i="2" s="1"/>
  <c r="AD97" i="2"/>
  <c r="O98" i="2" s="1"/>
  <c r="Y97" i="2"/>
  <c r="F98" i="2" s="1"/>
  <c r="Z97" i="2"/>
  <c r="G98" i="2" s="1"/>
  <c r="X97" i="2"/>
  <c r="E98" i="2" s="1"/>
  <c r="AA97" i="2"/>
  <c r="H98" i="2" s="1"/>
  <c r="I98" i="2" l="1"/>
  <c r="J98" i="2" s="1"/>
  <c r="K98" i="2"/>
  <c r="L98" i="2" s="1"/>
  <c r="S98" i="2" s="1"/>
  <c r="T98" i="2" s="1"/>
  <c r="AD98" i="2" l="1"/>
  <c r="O99" i="2" s="1"/>
  <c r="AE98" i="2"/>
  <c r="P99" i="2" s="1"/>
  <c r="V98" i="2"/>
  <c r="Q98" i="2"/>
  <c r="R98" i="2" s="1"/>
  <c r="X98" i="2" l="1"/>
  <c r="E99" i="2" s="1"/>
  <c r="AB98" i="2"/>
  <c r="M99" i="2" s="1"/>
  <c r="AA98" i="2"/>
  <c r="H99" i="2" s="1"/>
  <c r="AC98" i="2"/>
  <c r="N99" i="2" s="1"/>
  <c r="U98" i="2"/>
  <c r="W98" i="2" s="1"/>
  <c r="Y98" i="2"/>
  <c r="F99" i="2" s="1"/>
  <c r="Z98" i="2"/>
  <c r="G99" i="2" s="1"/>
  <c r="K99" i="2" l="1"/>
  <c r="L99" i="2" s="1"/>
  <c r="I99" i="2"/>
  <c r="J99" i="2" s="1"/>
  <c r="S99" i="2" l="1"/>
  <c r="T99" i="2" s="1"/>
  <c r="Q99" i="2"/>
  <c r="R99" i="2" s="1"/>
  <c r="U99" i="2" s="1"/>
  <c r="AD99" i="2"/>
  <c r="O100" i="2" s="1"/>
  <c r="AE99" i="2"/>
  <c r="P100" i="2" s="1"/>
  <c r="V99" i="2"/>
  <c r="AA99" i="2" l="1"/>
  <c r="H100" i="2" s="1"/>
  <c r="AB99" i="2"/>
  <c r="M100" i="2" s="1"/>
  <c r="Z99" i="2"/>
  <c r="G100" i="2" s="1"/>
  <c r="X99" i="2"/>
  <c r="E100" i="2" s="1"/>
  <c r="Y99" i="2"/>
  <c r="F100" i="2" s="1"/>
  <c r="AC99" i="2"/>
  <c r="N100" i="2" s="1"/>
  <c r="K100" i="2"/>
  <c r="L100" i="2" s="1"/>
  <c r="W99" i="2"/>
  <c r="I100" i="2" l="1"/>
  <c r="J100" i="2" s="1"/>
  <c r="S100" i="2" s="1"/>
  <c r="T100" i="2" s="1"/>
  <c r="AD100" i="2" s="1"/>
  <c r="O101" i="2" s="1"/>
  <c r="Q100" i="2" l="1"/>
  <c r="R100" i="2" s="1"/>
  <c r="V100" i="2"/>
  <c r="AE100" i="2"/>
  <c r="P101" i="2" s="1"/>
  <c r="AB100" i="2"/>
  <c r="M101" i="2" s="1"/>
  <c r="AA100" i="2"/>
  <c r="H101" i="2" s="1"/>
  <c r="AC100" i="2"/>
  <c r="N101" i="2" s="1"/>
  <c r="U100" i="2"/>
  <c r="W100" i="2" s="1"/>
  <c r="X100" i="2"/>
  <c r="E101" i="2" s="1"/>
  <c r="Y100" i="2"/>
  <c r="F101" i="2" s="1"/>
  <c r="Z100" i="2"/>
  <c r="G101" i="2" s="1"/>
  <c r="K101" i="2" l="1"/>
  <c r="L101" i="2" s="1"/>
  <c r="I101" i="2"/>
  <c r="J101" i="2" s="1"/>
  <c r="S101" i="2" l="1"/>
  <c r="T101" i="2" s="1"/>
  <c r="AD101" i="2" s="1"/>
  <c r="O102" i="2" s="1"/>
  <c r="Q101" i="2"/>
  <c r="R101" i="2" s="1"/>
  <c r="V101" i="2" l="1"/>
  <c r="AE101" i="2"/>
  <c r="P102" i="2" s="1"/>
  <c r="AA101" i="2"/>
  <c r="H102" i="2" s="1"/>
  <c r="AB101" i="2"/>
  <c r="M102" i="2" s="1"/>
  <c r="AC101" i="2"/>
  <c r="N102" i="2" s="1"/>
  <c r="U101" i="2"/>
  <c r="X101" i="2"/>
  <c r="E102" i="2" s="1"/>
  <c r="Z101" i="2"/>
  <c r="G102" i="2" s="1"/>
  <c r="K102" i="2" s="1"/>
  <c r="L102" i="2" s="1"/>
  <c r="Y101" i="2"/>
  <c r="F102" i="2" s="1"/>
  <c r="W101" i="2" l="1"/>
  <c r="I102" i="2"/>
  <c r="J102" i="2" s="1"/>
  <c r="S102" i="2" s="1"/>
  <c r="T102" i="2" s="1"/>
  <c r="Q102" i="2" l="1"/>
  <c r="R102" i="2" s="1"/>
  <c r="V102" i="2"/>
  <c r="AD102" i="2"/>
  <c r="AE102" i="2"/>
  <c r="X102" i="2" l="1"/>
  <c r="AA102" i="2"/>
  <c r="AB102" i="2"/>
  <c r="AC102" i="2"/>
  <c r="U102" i="2"/>
  <c r="W102" i="2" s="1"/>
  <c r="Z102" i="2"/>
  <c r="Y102" i="2"/>
</calcChain>
</file>

<file path=xl/sharedStrings.xml><?xml version="1.0" encoding="utf-8"?>
<sst xmlns="http://schemas.openxmlformats.org/spreadsheetml/2006/main" count="70" uniqueCount="69">
  <si>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</si>
  <si>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</si>
  <si>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</si>
  <si>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</si>
  <si>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</si>
  <si>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</si>
  <si>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</si>
  <si>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</si>
  <si>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</si>
  <si>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</si>
  <si>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</si>
  <si>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</si>
  <si>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</si>
  <si>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</si>
  <si>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</si>
  <si>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</si>
  <si>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</si>
  <si>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</si>
  <si>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</si>
  <si>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</si>
  <si>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</si>
  <si>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</si>
  <si>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</si>
  <si>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</si>
  <si>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</si>
  <si>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</si>
  <si>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</si>
  <si>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</si>
  <si>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</si>
  <si>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</si>
  <si>
    <t>E_total</t>
  </si>
  <si>
    <t>Output layer</t>
  </si>
  <si>
    <t>Hidden layer</t>
  </si>
  <si>
    <t>Formulae</t>
  </si>
  <si>
    <t>Derivatives</t>
  </si>
  <si>
    <r>
      <t>∂E1/∂a_h1 = ∂E1/∂a_o1 * ∂a_o1/∂o1 * ∂o1/∂a_h1 =</t>
    </r>
    <r>
      <rPr>
        <b/>
        <sz val="11"/>
        <color theme="1"/>
        <rFont val="Calibri"/>
        <family val="2"/>
        <scheme val="minor"/>
      </rPr>
      <t xml:space="preserve"> (a_o1-t1)*a_o1*(1-a_o1)*w5</t>
    </r>
  </si>
  <si>
    <r>
      <t xml:space="preserve">∂E2/∂a_h1 = ∂E2/∂a_o2 * ∂a_o2/∂o2 * ∂o2/∂a_h1 = </t>
    </r>
    <r>
      <rPr>
        <b/>
        <sz val="11"/>
        <color theme="1"/>
        <rFont val="Calibri"/>
        <family val="2"/>
        <scheme val="minor"/>
      </rPr>
      <t>(a_o2-t2)*a_o2*(1-a_o2)*w7</t>
    </r>
  </si>
  <si>
    <r>
      <t xml:space="preserve">∂E1/∂a_h2 = ∂E1/∂a_o1 * ∂a_o1/∂o1 * ∂o1/∂a_h2 = </t>
    </r>
    <r>
      <rPr>
        <b/>
        <sz val="11"/>
        <color theme="1"/>
        <rFont val="Calibri"/>
        <family val="2"/>
        <scheme val="minor"/>
      </rPr>
      <t>(a_o1-t1)*a_o1*(1-a_o1)*w6</t>
    </r>
  </si>
  <si>
    <r>
      <t xml:space="preserve">∂E2/∂a_h2 = ∂E2/∂a_o2 * ∂a_o2/∂o2 * ∂o2/∂a_h2 = </t>
    </r>
    <r>
      <rPr>
        <b/>
        <sz val="11"/>
        <color theme="1"/>
        <rFont val="Calibri"/>
        <family val="2"/>
        <scheme val="minor"/>
      </rPr>
      <t>(a_o2-t2)*a_o2*(1-a_o2)*w8</t>
    </r>
  </si>
  <si>
    <r>
      <t xml:space="preserve">∂E_total/∂a_h1 = ∂(E1+E2)/∂a_h1 = </t>
    </r>
    <r>
      <rPr>
        <b/>
        <sz val="11"/>
        <color theme="1"/>
        <rFont val="Calibri"/>
        <family val="2"/>
        <scheme val="minor"/>
      </rPr>
      <t>(a_o1-t1)*a_o1*(1-a_o1)*w5 + (a_o2-t2)*a_o2*(1-a_o2)*w7</t>
    </r>
  </si>
  <si>
    <r>
      <t xml:space="preserve">∂E_total/∂a_h2 = ∂(E1+E2)/∂a_h2 = </t>
    </r>
    <r>
      <rPr>
        <b/>
        <sz val="11"/>
        <color theme="1"/>
        <rFont val="Calibri"/>
        <family val="2"/>
        <scheme val="minor"/>
      </rPr>
      <t>(a_o1-t1)*a_o1*(1-a_o1)*w6 + (a_o2-t2)*a_o2*(1-a_o2)*w8</t>
    </r>
  </si>
  <si>
    <r>
      <t xml:space="preserve">∂E_total/∂w5 = ∂(E1+E2)/∂w5 = ∂E1/∂w5 = ∂E1/∂a_o1 * ∂a_o1/∂o1 * ∂o1/∂w5 = </t>
    </r>
    <r>
      <rPr>
        <b/>
        <sz val="11"/>
        <color theme="1"/>
        <rFont val="Calibri"/>
        <family val="2"/>
        <scheme val="minor"/>
      </rPr>
      <t>(a_o1-t1)*a_o1*(1-a_o1)*a_h1</t>
    </r>
  </si>
  <si>
    <r>
      <t xml:space="preserve">∂E_total/∂w6 = ∂(E1+E2)/∂w6 = ∂E1/∂w6 = ∂E1/∂a_o1 * ∂a_o1/∂o1 * ∂o1/∂w6 = </t>
    </r>
    <r>
      <rPr>
        <b/>
        <sz val="11"/>
        <color theme="1"/>
        <rFont val="Calibri"/>
        <family val="2"/>
        <scheme val="minor"/>
      </rPr>
      <t>(a_o1-t1)*a_o1*(1-a_o1)*a_h2</t>
    </r>
  </si>
  <si>
    <r>
      <t xml:space="preserve">∂E_total/∂w7 = ∂(E1+E2)/∂w7 = ∂E2/∂w7 = ∂E2/∂a_o2 * ∂a_o2/∂o2 * ∂o2/∂w7 = </t>
    </r>
    <r>
      <rPr>
        <b/>
        <sz val="11"/>
        <color theme="1"/>
        <rFont val="Calibri"/>
        <family val="2"/>
        <scheme val="minor"/>
      </rPr>
      <t>(a_o2-t2)*a_o2*(1-a_o2)*a_h1</t>
    </r>
  </si>
  <si>
    <r>
      <t xml:space="preserve">∂E_total/∂w8 = ∂(E1+E2)/∂w8 = ∂E2/∂w8 = ∂E2/∂a_o2 * ∂a_o2/∂o2 * ∂o2/∂w8 = </t>
    </r>
    <r>
      <rPr>
        <b/>
        <sz val="11"/>
        <color theme="1"/>
        <rFont val="Calibri"/>
        <family val="2"/>
        <scheme val="minor"/>
      </rPr>
      <t>(a_o2-t2)*a_o2*(1-a_o2)*a_h2</t>
    </r>
  </si>
  <si>
    <r>
      <t xml:space="preserve">∂E1/∂a_o1 = ∂(1/2 * (t1-a_o1)^2)/∂a_o1 = </t>
    </r>
    <r>
      <rPr>
        <b/>
        <sz val="11"/>
        <color theme="1"/>
        <rFont val="Calibri"/>
        <family val="2"/>
        <scheme val="minor"/>
      </rPr>
      <t>a_o1 - t1</t>
    </r>
  </si>
  <si>
    <r>
      <t xml:space="preserve">∂o1/∂w5 = </t>
    </r>
    <r>
      <rPr>
        <b/>
        <sz val="11"/>
        <color theme="1"/>
        <rFont val="Calibri"/>
        <family val="2"/>
        <scheme val="minor"/>
      </rPr>
      <t>a_h1</t>
    </r>
  </si>
  <si>
    <r>
      <t xml:space="preserve">∂o1/∂w6 = </t>
    </r>
    <r>
      <rPr>
        <b/>
        <sz val="11"/>
        <color theme="1"/>
        <rFont val="Calibri"/>
        <family val="2"/>
        <scheme val="minor"/>
      </rPr>
      <t>a_h2</t>
    </r>
  </si>
  <si>
    <r>
      <t xml:space="preserve">∂E2/∂a_o2 = </t>
    </r>
    <r>
      <rPr>
        <b/>
        <sz val="11"/>
        <color theme="1"/>
        <rFont val="Calibri"/>
        <family val="2"/>
        <scheme val="minor"/>
      </rPr>
      <t>a_o2 - t2</t>
    </r>
  </si>
  <si>
    <r>
      <t xml:space="preserve">∂a_o2/∂o2 = </t>
    </r>
    <r>
      <rPr>
        <b/>
        <sz val="11"/>
        <color theme="1"/>
        <rFont val="Calibri"/>
        <family val="2"/>
        <scheme val="minor"/>
      </rPr>
      <t>a_o2*(1-a_o2)</t>
    </r>
  </si>
  <si>
    <r>
      <t xml:space="preserve">∂a_o1/∂o1 = </t>
    </r>
    <r>
      <rPr>
        <b/>
        <sz val="11"/>
        <color theme="1"/>
        <rFont val="Calibri"/>
        <family val="2"/>
        <scheme val="minor"/>
      </rPr>
      <t>a_o1*(1-a_o1)</t>
    </r>
  </si>
  <si>
    <r>
      <t xml:space="preserve">∂o2/∂w7 = </t>
    </r>
    <r>
      <rPr>
        <b/>
        <sz val="11"/>
        <color theme="1"/>
        <rFont val="Calibri"/>
        <family val="2"/>
        <scheme val="minor"/>
      </rPr>
      <t>a_h1</t>
    </r>
  </si>
  <si>
    <r>
      <t xml:space="preserve">∂o2/∂w8 = </t>
    </r>
    <r>
      <rPr>
        <b/>
        <sz val="11"/>
        <color theme="1"/>
        <rFont val="Calibri"/>
        <family val="2"/>
        <scheme val="minor"/>
      </rPr>
      <t>a_h2</t>
    </r>
  </si>
  <si>
    <r>
      <t xml:space="preserve">∂E_total/∂w2 = ∂E_total/∂a_h1 * ∂a_h1/∂h1 * ∂h1/∂w2 = </t>
    </r>
    <r>
      <rPr>
        <b/>
        <sz val="11"/>
        <color theme="1"/>
        <rFont val="Calibri"/>
        <family val="2"/>
        <scheme val="minor"/>
      </rPr>
      <t>((a_o1-t1)*a_o1*(1-a_o1)*w5 + (a_o2-t2)*a_o2*(1-a_o2)*w7)*a_h1*(1-a_h1)*i2</t>
    </r>
  </si>
  <si>
    <r>
      <t>∂E_total/∂w1 = ∂E_total/∂a_h1 * ∂a_h1/∂h1 * ∂h1/∂w1 =</t>
    </r>
    <r>
      <rPr>
        <b/>
        <sz val="11"/>
        <color theme="1"/>
        <rFont val="Calibri"/>
        <family val="2"/>
        <scheme val="minor"/>
      </rPr>
      <t xml:space="preserve"> ((a_o1-t1)*a_o1*(1-a_o1)*w5 + (a_o2-t2)*a_o2*(1-a_o2)*w7)*a_h1*(1-a_h1)*i1</t>
    </r>
  </si>
  <si>
    <r>
      <t xml:space="preserve">∂E_total/∂w3 = ∂E_total/∂a_h2 * ∂a_h2/∂h2 * ∂h2/∂w3 = </t>
    </r>
    <r>
      <rPr>
        <b/>
        <sz val="11"/>
        <color theme="1"/>
        <rFont val="Calibri"/>
        <family val="2"/>
        <scheme val="minor"/>
      </rPr>
      <t>((a_o1-t1)*a_o1*(1-a_o1)*w6 + (a_o2-t2)*a_o2*(1-a_o2)*w8)*a_h2*(1-a_h2)*i1</t>
    </r>
  </si>
  <si>
    <r>
      <t>∂E_total/∂w4 = ∂E_total/∂a_h2 * ∂a_h2/∂h2 * ∂h2/∂w4 =</t>
    </r>
    <r>
      <rPr>
        <b/>
        <sz val="11"/>
        <color theme="1"/>
        <rFont val="Calibri"/>
        <family val="2"/>
        <scheme val="minor"/>
      </rPr>
      <t xml:space="preserve"> ((a_o1-t1)*a_o1*(1-a_o1)*w6 + (a_o2-t2)*a_o2*(1-a_o2)*w8)*a_h2*(1-a_h2)*i2</t>
    </r>
  </si>
  <si>
    <r>
      <t>h1 =</t>
    </r>
    <r>
      <rPr>
        <b/>
        <sz val="11"/>
        <color theme="1"/>
        <rFont val="Calibri"/>
        <family val="2"/>
        <scheme val="minor"/>
      </rPr>
      <t xml:space="preserve"> w1*i1 + w2*i2</t>
    </r>
  </si>
  <si>
    <r>
      <t xml:space="preserve">h2 = </t>
    </r>
    <r>
      <rPr>
        <b/>
        <sz val="11"/>
        <color theme="1"/>
        <rFont val="Calibri"/>
        <family val="2"/>
        <scheme val="minor"/>
      </rPr>
      <t>w3*i1 + w4*i2</t>
    </r>
  </si>
  <si>
    <r>
      <t>a_h1 =</t>
    </r>
    <r>
      <rPr>
        <b/>
        <sz val="11"/>
        <color theme="1"/>
        <rFont val="Calibri"/>
        <family val="2"/>
        <scheme val="minor"/>
      </rPr>
      <t xml:space="preserve"> sigmoid(h1)</t>
    </r>
  </si>
  <si>
    <r>
      <t xml:space="preserve">a_h2 = </t>
    </r>
    <r>
      <rPr>
        <b/>
        <sz val="11"/>
        <color theme="1"/>
        <rFont val="Calibri"/>
        <family val="2"/>
        <scheme val="minor"/>
      </rPr>
      <t>sigmoid(h2)</t>
    </r>
  </si>
  <si>
    <r>
      <t xml:space="preserve">o1 = </t>
    </r>
    <r>
      <rPr>
        <b/>
        <sz val="11"/>
        <color theme="1"/>
        <rFont val="Calibri"/>
        <family val="2"/>
        <scheme val="minor"/>
      </rPr>
      <t>w5*a_h1 + w6*a_h2</t>
    </r>
  </si>
  <si>
    <r>
      <t xml:space="preserve">o2 = </t>
    </r>
    <r>
      <rPr>
        <b/>
        <sz val="11"/>
        <color theme="1"/>
        <rFont val="Calibri"/>
        <family val="2"/>
        <scheme val="minor"/>
      </rPr>
      <t>w7*a_h1 + w8*a_h2</t>
    </r>
  </si>
  <si>
    <r>
      <t xml:space="preserve">a_o1 = </t>
    </r>
    <r>
      <rPr>
        <b/>
        <sz val="11"/>
        <color theme="1"/>
        <rFont val="Calibri"/>
        <family val="2"/>
        <scheme val="minor"/>
      </rPr>
      <t>sigmoid(o1)</t>
    </r>
  </si>
  <si>
    <r>
      <t xml:space="preserve">a_o2 = </t>
    </r>
    <r>
      <rPr>
        <b/>
        <sz val="11"/>
        <color theme="1"/>
        <rFont val="Calibri"/>
        <family val="2"/>
        <scheme val="minor"/>
      </rPr>
      <t>sigmoid(o2)</t>
    </r>
  </si>
  <si>
    <r>
      <t>E_total =</t>
    </r>
    <r>
      <rPr>
        <b/>
        <sz val="11"/>
        <color theme="1"/>
        <rFont val="Calibri"/>
        <family val="2"/>
        <scheme val="minor"/>
      </rPr>
      <t xml:space="preserve"> E1 + E2</t>
    </r>
  </si>
  <si>
    <r>
      <t xml:space="preserve">E1 = </t>
    </r>
    <r>
      <rPr>
        <b/>
        <sz val="11"/>
        <color theme="1"/>
        <rFont val="Calibri"/>
        <family val="2"/>
        <scheme val="minor"/>
      </rPr>
      <t>1/2 * (t1-a_01)^2</t>
    </r>
  </si>
  <si>
    <r>
      <t xml:space="preserve">E2 = </t>
    </r>
    <r>
      <rPr>
        <b/>
        <sz val="11"/>
        <color theme="1"/>
        <rFont val="Calibri"/>
        <family val="2"/>
        <scheme val="minor"/>
      </rPr>
      <t>1/2 * (t2-a_02)^2</t>
    </r>
  </si>
  <si>
    <t>LR (η)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</si>
</sst>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2" xfId="0" applyBorder="1"/>
    <xf numFmtId="0" fontId="1" fillId="4" borderId="0" xfId="0" applyFont="1" applyFill="1"/>
    <xf numFmtId="0" fontId="0" fillId="4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'Back Prop'!$W$35:$W$102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1.3377915565327117E-2</c:v>
                </c:pt>
                <c:pt idx="2">
                  <c:v>1.2614906415795565E-2</c:v>
                </c:pt>
                <c:pt idx="3">
                  <c:v>1.189085948726684E-2</c:v>
                </c:pt>
                <c:pt idx="4">
                  <c:v>1.1204279680635646E-2</c:v>
                </c:pt>
                <c:pt idx="5">
                  <c:v>1.055367539903623E-2</c:v>
                </c:pt>
                <c:pt idx="6">
                  <c:v>9.9375653847534086E-3</c:v>
                </c:pt>
                <c:pt idx="7">
                  <c:v>9.3544848078847311E-3</c:v>
                </c:pt>
                <c:pt idx="8">
                  <c:v>8.8029906294367893E-3</c:v>
                </c:pt>
                <c:pt idx="9">
                  <c:v>8.2816662684616002E-3</c:v>
                </c:pt>
                <c:pt idx="10">
                  <c:v>7.7891256082572111E-3</c:v>
                </c:pt>
                <c:pt idx="11">
                  <c:v>7.3240163806914411E-3</c:v>
                </c:pt>
                <c:pt idx="12">
                  <c:v>6.8850229704957274E-3</c:v>
                </c:pt>
                <c:pt idx="13">
                  <c:v>6.4708686830606214E-3</c:v>
                </c:pt>
                <c:pt idx="14">
                  <c:v>6.0803175199955154E-3</c:v>
                </c:pt>
                <c:pt idx="15">
                  <c:v>5.7121755066328137E-3</c:v>
                </c:pt>
                <c:pt idx="16">
                  <c:v>5.3652916149007808E-3</c:v>
                </c:pt>
                <c:pt idx="17">
                  <c:v>5.0385583236882787E-3</c:v>
                </c:pt>
                <c:pt idx="18">
                  <c:v>4.7309118570942046E-3</c:v>
                </c:pt>
                <c:pt idx="19">
                  <c:v>4.4413321389019985E-3</c:v>
                </c:pt>
                <c:pt idx="20">
                  <c:v>4.1688424993370369E-3</c:v>
                </c:pt>
                <c:pt idx="21">
                  <c:v>3.9125091677326054E-3</c:v>
                </c:pt>
                <c:pt idx="22">
                  <c:v>3.6714405822180097E-3</c:v>
                </c:pt>
                <c:pt idx="23">
                  <c:v>3.4447865450057302E-3</c:v>
                </c:pt>
                <c:pt idx="24">
                  <c:v>3.2317372493422675E-3</c:v>
                </c:pt>
                <c:pt idx="25">
                  <c:v>3.0315222017349656E-3</c:v>
                </c:pt>
                <c:pt idx="26">
                  <c:v>2.8434090607049401E-3</c:v>
                </c:pt>
                <c:pt idx="27">
                  <c:v>2.6667024110653805E-3</c:v>
                </c:pt>
                <c:pt idx="28">
                  <c:v>2.5007424906005704E-3</c:v>
                </c:pt>
                <c:pt idx="29">
                  <c:v>2.3449038840334421E-3</c:v>
                </c:pt>
                <c:pt idx="30">
                  <c:v>2.1985941973248629E-3</c:v>
                </c:pt>
                <c:pt idx="31">
                  <c:v>2.0612527236473135E-3</c:v>
                </c:pt>
                <c:pt idx="32">
                  <c:v>1.9323491108180998E-3</c:v>
                </c:pt>
                <c:pt idx="33">
                  <c:v>1.8113820385600352E-3</c:v>
                </c:pt>
                <c:pt idx="34">
                  <c:v>1.6978779126749703E-3</c:v>
                </c:pt>
                <c:pt idx="35">
                  <c:v>1.5913895820616176E-3</c:v>
                </c:pt>
                <c:pt idx="36">
                  <c:v>1.4914950834764332E-3</c:v>
                </c:pt>
                <c:pt idx="37">
                  <c:v>1.3977964180170023E-3</c:v>
                </c:pt>
                <c:pt idx="38">
                  <c:v>1.3099183624936919E-3</c:v>
                </c:pt>
                <c:pt idx="39">
                  <c:v>1.2275073181385343E-3</c:v>
                </c:pt>
                <c:pt idx="40">
                  <c:v>1.1502301984728375E-3</c:v>
                </c:pt>
                <c:pt idx="41">
                  <c:v>1.0777733576085098E-3</c:v>
                </c:pt>
                <c:pt idx="42">
                  <c:v>1.0098415597855253E-3</c:v>
                </c:pt>
                <c:pt idx="43">
                  <c:v>9.4615699054125262E-4</c:v>
                </c:pt>
                <c:pt idx="44">
                  <c:v>8.8645830956106538E-4</c:v>
                </c:pt>
                <c:pt idx="45">
                  <c:v>8.3049974496576329E-4</c:v>
                </c:pt>
                <c:pt idx="46">
                  <c:v>7.7805022854558043E-4</c:v>
                </c:pt>
                <c:pt idx="47">
                  <c:v>7.2889257124646363E-4</c:v>
                </c:pt>
                <c:pt idx="48">
                  <c:v>6.8282267804725509E-4</c:v>
                </c:pt>
                <c:pt idx="49">
                  <c:v>6.3964880123208972E-4</c:v>
                </c:pt>
                <c:pt idx="50">
                  <c:v>5.9919083095635395E-4</c:v>
                </c:pt>
                <c:pt idx="51">
                  <c:v>5.6127962192324069E-4</c:v>
                </c:pt>
                <c:pt idx="52">
                  <c:v>5.2575635492832029E-4</c:v>
                </c:pt>
                <c:pt idx="53">
                  <c:v>4.9247193198818245E-4</c:v>
                </c:pt>
                <c:pt idx="54">
                  <c:v>4.6128640374368588E-4</c:v>
                </c:pt>
                <c:pt idx="55">
                  <c:v>4.3206842781652892E-4</c:v>
                </c:pt>
                <c:pt idx="56">
                  <c:v>4.0469475679700168E-4</c:v>
                </c:pt>
                <c:pt idx="57">
                  <c:v>3.7904975454988233E-4</c:v>
                </c:pt>
                <c:pt idx="58">
                  <c:v>3.5502493954222289E-4</c:v>
                </c:pt>
                <c:pt idx="59">
                  <c:v>3.3251855392003589E-4</c:v>
                </c:pt>
                <c:pt idx="60">
                  <c:v>3.1143515708964174E-4</c:v>
                </c:pt>
                <c:pt idx="61">
                  <c:v>2.9168524259213217E-4</c:v>
                </c:pt>
                <c:pt idx="62">
                  <c:v>2.7318487709548158E-4</c:v>
                </c:pt>
                <c:pt idx="63">
                  <c:v>2.5585536036742295E-4</c:v>
                </c:pt>
                <c:pt idx="64">
                  <c:v>2.3962290513238247E-4</c:v>
                </c:pt>
                <c:pt idx="65">
                  <c:v>2.2441833575733209E-4</c:v>
                </c:pt>
                <c:pt idx="66">
                  <c:v>2.1017680475345969E-4</c:v>
                </c:pt>
                <c:pt idx="67">
                  <c:v>1.9683752612304454E-4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4-48DC-BA3C-AC144E8ACB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70720975"/>
        <c:axId val="1070717615"/>
      </c:lineChart>
      <c:catAx>
        <c:axId val="107072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717615"/>
        <c:crosses val="autoZero"/>
        <c:auto val="1"/>
        <c:lblAlgn val="ctr"/>
        <c:lblOffset val="100"/>
        <c:noMultiLvlLbl val="0"/>
      </c:catAx>
      <c:valAx>
        <c:axId val="1070717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72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FCDC4F9-BA56-49E7-B266-5391680AF5DE}"/>
            </a:ext>
          </a:extLst>
        </xdr:cNvPr>
        <xdr:cNvSpPr/>
      </xdr:nvSpPr>
      <xdr:spPr>
        <a:xfrm>
          <a:off x="151087" y="744658"/>
          <a:ext cx="528407" cy="4817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0E3B186-A907-401A-A878-0454306BAD5D}"/>
            </a:ext>
          </a:extLst>
        </xdr:cNvPr>
        <xdr:cNvSpPr/>
      </xdr:nvSpPr>
      <xdr:spPr>
        <a:xfrm>
          <a:off x="151087" y="1915208"/>
          <a:ext cx="458962" cy="4740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E5B86C3-7B28-4F4A-BF6D-9E5ECC375392}"/>
            </a:ext>
          </a:extLst>
        </xdr:cNvPr>
        <xdr:cNvSpPr/>
      </xdr:nvSpPr>
      <xdr:spPr>
        <a:xfrm>
          <a:off x="1325578" y="744658"/>
          <a:ext cx="442585" cy="48171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23169A2-2D42-46D9-AE82-55B2DB7452BD}"/>
            </a:ext>
          </a:extLst>
        </xdr:cNvPr>
        <xdr:cNvSpPr/>
      </xdr:nvSpPr>
      <xdr:spPr>
        <a:xfrm>
          <a:off x="1331439" y="1913742"/>
          <a:ext cx="433060" cy="47409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3EB3409-F159-4D92-AB1C-F73000881896}"/>
            </a:ext>
          </a:extLst>
        </xdr:cNvPr>
        <xdr:cNvSpPr/>
      </xdr:nvSpPr>
      <xdr:spPr>
        <a:xfrm>
          <a:off x="1765041" y="750520"/>
          <a:ext cx="576995" cy="48171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B698E8E-D9B3-418C-8819-C745A1684481}"/>
            </a:ext>
          </a:extLst>
        </xdr:cNvPr>
        <xdr:cNvSpPr/>
      </xdr:nvSpPr>
      <xdr:spPr>
        <a:xfrm>
          <a:off x="1761378" y="1919604"/>
          <a:ext cx="565620" cy="47409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3EECC48A-3EF4-4666-901F-07FA008BAA7B}"/>
            </a:ext>
          </a:extLst>
        </xdr:cNvPr>
        <xdr:cNvSpPr/>
      </xdr:nvSpPr>
      <xdr:spPr>
        <a:xfrm>
          <a:off x="2857215" y="757847"/>
          <a:ext cx="533088" cy="48171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77A7ADA-2829-45DE-9C07-EAFB9336CC36}"/>
            </a:ext>
          </a:extLst>
        </xdr:cNvPr>
        <xdr:cNvSpPr/>
      </xdr:nvSpPr>
      <xdr:spPr>
        <a:xfrm>
          <a:off x="2867264" y="1926931"/>
          <a:ext cx="528900" cy="47409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58137E0-35D7-45C1-9F7D-DE9093A71631}"/>
            </a:ext>
          </a:extLst>
        </xdr:cNvPr>
        <xdr:cNvSpPr/>
      </xdr:nvSpPr>
      <xdr:spPr>
        <a:xfrm>
          <a:off x="3368132" y="763709"/>
          <a:ext cx="553916" cy="4817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2238BD6-C246-4042-8912-9C507345B909}"/>
            </a:ext>
          </a:extLst>
        </xdr:cNvPr>
        <xdr:cNvSpPr/>
      </xdr:nvSpPr>
      <xdr:spPr>
        <a:xfrm>
          <a:off x="3373993" y="1932793"/>
          <a:ext cx="554624" cy="4740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E26DD68-F293-462B-8A73-8D52CFCBAC66}"/>
            </a:ext>
          </a:extLst>
        </xdr:cNvPr>
        <xdr:cNvSpPr/>
      </xdr:nvSpPr>
      <xdr:spPr>
        <a:xfrm>
          <a:off x="4494151" y="1279594"/>
          <a:ext cx="814099" cy="8323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BB9A29E-1572-436F-AC25-D9F82F4203A2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610049" y="985516"/>
          <a:ext cx="715529" cy="117055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B21A354-16F2-4E90-9FDB-7801FDC1E23B}"/>
            </a:ext>
          </a:extLst>
        </xdr:cNvPr>
        <xdr:cNvSpPr txBox="1"/>
      </xdr:nvSpPr>
      <xdr:spPr>
        <a:xfrm>
          <a:off x="610049" y="9855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EBB129-AE95-4C74-B323-E20B37D86554}"/>
            </a:ext>
          </a:extLst>
        </xdr:cNvPr>
        <xdr:cNvSpPr txBox="1"/>
      </xdr:nvSpPr>
      <xdr:spPr>
        <a:xfrm>
          <a:off x="912045" y="132050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FCEED8-E313-4ECF-9445-2D1B4AB6E3F0}"/>
            </a:ext>
          </a:extLst>
        </xdr:cNvPr>
        <xdr:cNvSpPr txBox="1"/>
      </xdr:nvSpPr>
      <xdr:spPr>
        <a:xfrm>
          <a:off x="869291" y="167911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2823C909-7B33-4185-978E-FF7D4A2FAAC2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1800439" y="2135022"/>
          <a:ext cx="5862" cy="511493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3B5F156-849E-4292-9435-000C3B27B01E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2326998" y="998705"/>
          <a:ext cx="530217" cy="116175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CCD0497-539F-432F-B632-B4EA328D0103}"/>
            </a:ext>
          </a:extLst>
        </xdr:cNvPr>
        <xdr:cNvCxnSpPr>
          <a:stCxn id="6" idx="6"/>
          <a:endCxn id="9" idx="2"/>
        </xdr:cNvCxnSpPr>
      </xdr:nvCxnSpPr>
      <xdr:spPr>
        <a:xfrm>
          <a:off x="2342036" y="991378"/>
          <a:ext cx="525228" cy="117641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62AAECE8-DF0D-491A-8D17-DD4E5A406DC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3374168" y="2144335"/>
          <a:ext cx="5862" cy="519245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71B0F5C-1314-4C22-AF1D-EC0C8AB21FB0}"/>
            </a:ext>
          </a:extLst>
        </xdr:cNvPr>
        <xdr:cNvCxnSpPr>
          <a:stCxn id="10" idx="6"/>
          <a:endCxn id="12" idx="2"/>
        </xdr:cNvCxnSpPr>
      </xdr:nvCxnSpPr>
      <xdr:spPr>
        <a:xfrm>
          <a:off x="3922048" y="1004567"/>
          <a:ext cx="572103" cy="687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9126D3E-2EAF-4A67-9C76-27BE0C95F32E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3928617" y="1691953"/>
          <a:ext cx="565534" cy="481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DB84E12-F2FA-4FD6-85F1-3239BC84EAD2}"/>
            </a:ext>
          </a:extLst>
        </xdr:cNvPr>
        <xdr:cNvSpPr txBox="1"/>
      </xdr:nvSpPr>
      <xdr:spPr>
        <a:xfrm>
          <a:off x="2245279" y="78412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87C4481-0A06-4364-A7DB-E808530A1ABC}"/>
            </a:ext>
          </a:extLst>
        </xdr:cNvPr>
        <xdr:cNvSpPr txBox="1"/>
      </xdr:nvSpPr>
      <xdr:spPr>
        <a:xfrm>
          <a:off x="3871326" y="10467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11CBC90-1CA3-4BCD-9689-FDF102B7C690}"/>
            </a:ext>
          </a:extLst>
        </xdr:cNvPr>
        <xdr:cNvCxnSpPr/>
      </xdr:nvCxnSpPr>
      <xdr:spPr>
        <a:xfrm>
          <a:off x="640080" y="986658"/>
          <a:ext cx="698085" cy="116761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AE0E00A6-1973-454C-9697-030DCAE90F05}"/>
            </a:ext>
          </a:extLst>
        </xdr:cNvPr>
        <xdr:cNvCxnSpPr/>
      </xdr:nvCxnSpPr>
      <xdr:spPr>
        <a:xfrm rot="16200000" flipH="1">
          <a:off x="1800960" y="486616"/>
          <a:ext cx="5862" cy="521943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8FFAD940-3355-4D08-8DE1-B6F2A4B79026}"/>
            </a:ext>
          </a:extLst>
        </xdr:cNvPr>
        <xdr:cNvCxnSpPr/>
      </xdr:nvCxnSpPr>
      <xdr:spPr>
        <a:xfrm rot="16200000" flipH="1">
          <a:off x="3363478" y="500284"/>
          <a:ext cx="5862" cy="520985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9B07011-C929-4972-B7C7-A5427B5DC064}"/>
            </a:ext>
          </a:extLst>
        </xdr:cNvPr>
        <xdr:cNvSpPr txBox="1"/>
      </xdr:nvSpPr>
      <xdr:spPr>
        <a:xfrm>
          <a:off x="2489761" y="116953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0DF63-16EA-42EF-BB7A-FB1C3439BC46}"/>
            </a:ext>
          </a:extLst>
        </xdr:cNvPr>
        <xdr:cNvSpPr txBox="1"/>
      </xdr:nvSpPr>
      <xdr:spPr>
        <a:xfrm>
          <a:off x="2488296" y="165809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0EB5818-8516-4FDB-9012-6975BA83FE94}"/>
            </a:ext>
          </a:extLst>
        </xdr:cNvPr>
        <xdr:cNvSpPr txBox="1"/>
      </xdr:nvSpPr>
      <xdr:spPr>
        <a:xfrm>
          <a:off x="2228981" y="219318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A097753-B802-478E-97C2-94D64CA47FF1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610049" y="2154600"/>
          <a:ext cx="721390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C6EEA6E-EFE9-4A2D-8EED-8FD634961065}"/>
            </a:ext>
          </a:extLst>
        </xdr:cNvPr>
        <xdr:cNvCxnSpPr>
          <a:stCxn id="2" idx="6"/>
          <a:endCxn id="4" idx="2"/>
        </xdr:cNvCxnSpPr>
      </xdr:nvCxnSpPr>
      <xdr:spPr>
        <a:xfrm>
          <a:off x="679494" y="985516"/>
          <a:ext cx="6460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64DDCC6-26AE-4D4E-A660-A315B08A9FB7}"/>
            </a:ext>
          </a:extLst>
        </xdr:cNvPr>
        <xdr:cNvSpPr txBox="1"/>
      </xdr:nvSpPr>
      <xdr:spPr>
        <a:xfrm>
          <a:off x="597776" y="212335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25AF3CA-C1FA-4AE8-AC48-78D4B385CC90}"/>
            </a:ext>
          </a:extLst>
        </xdr:cNvPr>
        <xdr:cNvCxnSpPr>
          <a:stCxn id="7" idx="6"/>
          <a:endCxn id="9" idx="2"/>
        </xdr:cNvCxnSpPr>
      </xdr:nvCxnSpPr>
      <xdr:spPr>
        <a:xfrm>
          <a:off x="2326998" y="2160462"/>
          <a:ext cx="540266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54A7A77-62CA-4E9E-A7E5-8255655B5B03}"/>
            </a:ext>
          </a:extLst>
        </xdr:cNvPr>
        <xdr:cNvCxnSpPr>
          <a:stCxn id="6" idx="6"/>
          <a:endCxn id="8" idx="2"/>
        </xdr:cNvCxnSpPr>
      </xdr:nvCxnSpPr>
      <xdr:spPr>
        <a:xfrm>
          <a:off x="2342036" y="991378"/>
          <a:ext cx="51517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5D38917-5208-4461-B316-FC16CD6C2545}"/>
            </a:ext>
          </a:extLst>
        </xdr:cNvPr>
        <xdr:cNvSpPr txBox="1"/>
      </xdr:nvSpPr>
      <xdr:spPr>
        <a:xfrm>
          <a:off x="3802746" y="13981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A8EAAD8-A055-4880-9959-5B8A325833D3}"/>
            </a:ext>
          </a:extLst>
        </xdr:cNvPr>
        <xdr:cNvSpPr txBox="1"/>
      </xdr:nvSpPr>
      <xdr:spPr>
        <a:xfrm>
          <a:off x="3804060" y="160201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BBFC65A-D795-4417-A5C0-892025975FB6}"/>
            </a:ext>
          </a:extLst>
        </xdr:cNvPr>
        <xdr:cNvSpPr txBox="1"/>
      </xdr:nvSpPr>
      <xdr:spPr>
        <a:xfrm>
          <a:off x="3852932" y="216508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0</xdr:col>
      <xdr:colOff>407894</xdr:colOff>
      <xdr:row>14</xdr:row>
      <xdr:rowOff>121024</xdr:rowOff>
    </xdr:from>
    <xdr:to>
      <xdr:col>8</xdr:col>
      <xdr:colOff>103094</xdr:colOff>
      <xdr:row>30</xdr:row>
      <xdr:rowOff>174812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62051B7B-1B53-B80F-675E-72B6F7048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8BA9-59B3-4D1C-829E-719B1F42A608}">
  <dimension ref="A2:AE102"/>
  <sheetViews>
    <sheetView tabSelected="1" topLeftCell="A13" zoomScale="85" zoomScaleNormal="85" workbookViewId="0">
      <selection activeCell="E33" sqref="E33"/>
    </sheetView>
  </sheetViews>
  <sheetFormatPr defaultRowHeight="14.4" x14ac:dyDescent="0.3"/>
  <cols>
    <col min="5" max="5" width="11.44140625" customWidth="1"/>
    <col min="10" max="10" width="12.6640625" customWidth="1"/>
    <col min="14" max="14" width="9.6640625" customWidth="1"/>
    <col min="21" max="21" width="12" customWidth="1"/>
    <col min="22" max="22" width="9.77734375" customWidth="1"/>
    <col min="23" max="23" width="12.21875" customWidth="1"/>
    <col min="24" max="24" width="10.109375" customWidth="1"/>
  </cols>
  <sheetData>
    <row r="2" spans="1:23" x14ac:dyDescent="0.3">
      <c r="K2" t="s">
        <v>33</v>
      </c>
      <c r="O2" t="s">
        <v>34</v>
      </c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K3" s="11" t="s">
        <v>57</v>
      </c>
      <c r="L3" s="12"/>
      <c r="M3" s="13"/>
      <c r="O3" s="5" t="s">
        <v>45</v>
      </c>
      <c r="P3" s="6"/>
      <c r="Q3" s="6"/>
      <c r="R3" s="6"/>
      <c r="S3" s="7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K4" s="14" t="s">
        <v>58</v>
      </c>
      <c r="L4" s="15"/>
      <c r="M4" s="16"/>
      <c r="O4" s="8" t="s">
        <v>50</v>
      </c>
      <c r="P4" s="9"/>
      <c r="Q4" s="9"/>
      <c r="R4" s="9"/>
      <c r="S4" s="10"/>
    </row>
    <row r="5" spans="1:23" x14ac:dyDescent="0.3">
      <c r="A5" s="1"/>
      <c r="B5" s="1"/>
      <c r="C5" s="1"/>
      <c r="D5" s="1"/>
      <c r="E5" s="1"/>
      <c r="F5" s="1"/>
      <c r="G5" s="1"/>
      <c r="H5" s="1"/>
      <c r="I5" s="1"/>
      <c r="K5" s="14" t="s">
        <v>59</v>
      </c>
      <c r="L5" s="15"/>
      <c r="M5" s="16"/>
      <c r="O5" s="8" t="s">
        <v>46</v>
      </c>
      <c r="P5" s="9"/>
      <c r="Q5" s="9"/>
      <c r="R5" s="9"/>
      <c r="S5" s="10"/>
    </row>
    <row r="6" spans="1:23" x14ac:dyDescent="0.3">
      <c r="A6" s="1"/>
      <c r="B6" s="1"/>
      <c r="C6" s="1"/>
      <c r="D6" s="1"/>
      <c r="E6" s="1"/>
      <c r="F6" s="1"/>
      <c r="G6" s="1"/>
      <c r="H6" s="1"/>
      <c r="I6" s="1"/>
      <c r="K6" s="14" t="s">
        <v>60</v>
      </c>
      <c r="L6" s="15"/>
      <c r="M6" s="16"/>
      <c r="O6" s="8" t="s">
        <v>47</v>
      </c>
      <c r="P6" s="9"/>
      <c r="Q6" s="9"/>
      <c r="R6" s="9"/>
      <c r="S6" s="10"/>
    </row>
    <row r="7" spans="1:23" x14ac:dyDescent="0.3">
      <c r="A7" s="1"/>
      <c r="B7" s="1"/>
      <c r="C7" s="1"/>
      <c r="D7" s="1"/>
      <c r="E7" s="1"/>
      <c r="F7" s="1"/>
      <c r="G7" s="1"/>
      <c r="H7" s="1"/>
      <c r="I7" s="1"/>
      <c r="K7" s="14" t="s">
        <v>61</v>
      </c>
      <c r="L7" s="15"/>
      <c r="M7" s="16"/>
      <c r="O7" s="8" t="s">
        <v>48</v>
      </c>
      <c r="P7" s="9"/>
      <c r="Q7" s="9"/>
      <c r="R7" s="9"/>
      <c r="S7" s="10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K8" s="14" t="s">
        <v>62</v>
      </c>
      <c r="L8" s="15"/>
      <c r="M8" s="16"/>
      <c r="O8" s="8" t="s">
        <v>49</v>
      </c>
      <c r="P8" s="9"/>
      <c r="Q8" s="9"/>
      <c r="R8" s="9"/>
      <c r="S8" s="10"/>
    </row>
    <row r="9" spans="1:23" x14ac:dyDescent="0.3">
      <c r="A9" s="1"/>
      <c r="B9" s="1"/>
      <c r="C9" s="1"/>
      <c r="D9" s="1"/>
      <c r="E9" s="1"/>
      <c r="F9" s="1"/>
      <c r="G9" s="1"/>
      <c r="H9" s="1"/>
      <c r="I9" s="1"/>
      <c r="K9" s="14" t="s">
        <v>63</v>
      </c>
      <c r="L9" s="15"/>
      <c r="M9" s="16"/>
      <c r="O9" s="8" t="s">
        <v>51</v>
      </c>
      <c r="P9" s="9"/>
      <c r="Q9" s="9"/>
      <c r="R9" s="9"/>
      <c r="S9" s="10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K10" s="14" t="s">
        <v>64</v>
      </c>
      <c r="L10" s="15"/>
      <c r="M10" s="16"/>
      <c r="O10" s="20" t="s">
        <v>52</v>
      </c>
      <c r="P10" s="21"/>
      <c r="Q10" s="21"/>
      <c r="R10" s="21"/>
      <c r="S10" s="22"/>
    </row>
    <row r="11" spans="1:23" x14ac:dyDescent="0.3">
      <c r="A11" s="1"/>
      <c r="B11" s="1"/>
      <c r="C11" s="1"/>
      <c r="D11" s="1"/>
      <c r="E11" s="1"/>
      <c r="F11" s="1"/>
      <c r="G11" s="1"/>
      <c r="H11" s="1"/>
      <c r="I11" s="1"/>
      <c r="K11" s="14" t="s">
        <v>65</v>
      </c>
      <c r="L11" s="15"/>
      <c r="M11" s="16"/>
    </row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K12" s="14" t="s">
        <v>66</v>
      </c>
      <c r="L12" s="15"/>
      <c r="M12" s="16"/>
      <c r="O12" s="11" t="s">
        <v>35</v>
      </c>
      <c r="P12" s="12"/>
      <c r="Q12" s="12"/>
      <c r="R12" s="12"/>
      <c r="S12" s="12"/>
      <c r="T12" s="12"/>
      <c r="U12" s="12"/>
      <c r="V12" s="12"/>
      <c r="W12" s="13"/>
    </row>
    <row r="13" spans="1:23" x14ac:dyDescent="0.3">
      <c r="A13" s="1"/>
      <c r="B13" s="1"/>
      <c r="C13" s="1"/>
      <c r="D13" s="1"/>
      <c r="E13" s="1"/>
      <c r="F13" s="1"/>
      <c r="G13" s="1"/>
      <c r="H13" s="1"/>
      <c r="I13" s="1"/>
      <c r="K13" s="17" t="s">
        <v>67</v>
      </c>
      <c r="L13" s="18"/>
      <c r="M13" s="19"/>
      <c r="O13" s="14" t="s">
        <v>36</v>
      </c>
      <c r="P13" s="15"/>
      <c r="Q13" s="15"/>
      <c r="R13" s="15"/>
      <c r="S13" s="15"/>
      <c r="T13" s="15"/>
      <c r="U13" s="15"/>
      <c r="V13" s="15"/>
      <c r="W13" s="16"/>
    </row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O14" s="14" t="s">
        <v>37</v>
      </c>
      <c r="P14" s="15"/>
      <c r="Q14" s="15"/>
      <c r="R14" s="15"/>
      <c r="S14" s="15"/>
      <c r="T14" s="15"/>
      <c r="U14" s="15"/>
      <c r="V14" s="15"/>
      <c r="W14" s="16"/>
    </row>
    <row r="15" spans="1:23" x14ac:dyDescent="0.3">
      <c r="A15" s="1"/>
      <c r="B15" s="1"/>
      <c r="C15" s="1"/>
      <c r="D15" s="1"/>
      <c r="E15" s="1"/>
      <c r="F15" s="1"/>
      <c r="G15" s="1"/>
      <c r="H15" s="1"/>
      <c r="I15" s="1"/>
      <c r="O15" s="14" t="s">
        <v>38</v>
      </c>
      <c r="P15" s="15"/>
      <c r="Q15" s="15"/>
      <c r="R15" s="15"/>
      <c r="S15" s="15"/>
      <c r="T15" s="15"/>
      <c r="U15" s="15"/>
      <c r="V15" s="15"/>
      <c r="W15" s="16"/>
    </row>
    <row r="16" spans="1:23" x14ac:dyDescent="0.3">
      <c r="O16" s="14" t="s">
        <v>39</v>
      </c>
      <c r="P16" s="15"/>
      <c r="Q16" s="15"/>
      <c r="R16" s="15"/>
      <c r="S16" s="15"/>
      <c r="T16" s="15"/>
      <c r="U16" s="15"/>
      <c r="V16" s="15"/>
      <c r="W16" s="16"/>
    </row>
    <row r="17" spans="10:24" x14ac:dyDescent="0.3">
      <c r="O17" s="17" t="s">
        <v>40</v>
      </c>
      <c r="P17" s="18"/>
      <c r="Q17" s="18"/>
      <c r="R17" s="18"/>
      <c r="S17" s="18"/>
      <c r="T17" s="18"/>
      <c r="U17" s="18"/>
      <c r="V17" s="18"/>
      <c r="W17" s="19"/>
    </row>
    <row r="20" spans="10:24" x14ac:dyDescent="0.3">
      <c r="J20" t="s">
        <v>31</v>
      </c>
      <c r="K20" s="11" t="s">
        <v>41</v>
      </c>
      <c r="L20" s="12"/>
      <c r="M20" s="12"/>
      <c r="N20" s="12"/>
      <c r="O20" s="12"/>
      <c r="P20" s="12"/>
      <c r="Q20" s="12"/>
      <c r="R20" s="12"/>
      <c r="S20" s="12"/>
      <c r="T20" s="12"/>
      <c r="U20" s="13"/>
    </row>
    <row r="21" spans="10:24" x14ac:dyDescent="0.3">
      <c r="K21" s="14" t="s">
        <v>42</v>
      </c>
      <c r="L21" s="15"/>
      <c r="M21" s="15"/>
      <c r="N21" s="15"/>
      <c r="O21" s="15"/>
      <c r="P21" s="15"/>
      <c r="Q21" s="15"/>
      <c r="R21" s="15"/>
      <c r="S21" s="15"/>
      <c r="T21" s="15"/>
      <c r="U21" s="16"/>
    </row>
    <row r="22" spans="10:24" x14ac:dyDescent="0.3">
      <c r="K22" s="14" t="s">
        <v>43</v>
      </c>
      <c r="L22" s="15"/>
      <c r="M22" s="15"/>
      <c r="N22" s="15"/>
      <c r="O22" s="15"/>
      <c r="P22" s="15"/>
      <c r="Q22" s="15"/>
      <c r="R22" s="15"/>
      <c r="S22" s="15"/>
      <c r="T22" s="15"/>
      <c r="U22" s="16"/>
    </row>
    <row r="23" spans="10:24" x14ac:dyDescent="0.3">
      <c r="K23" s="17" t="s">
        <v>44</v>
      </c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0:24" x14ac:dyDescent="0.3"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0:24" x14ac:dyDescent="0.3">
      <c r="J25" t="s">
        <v>32</v>
      </c>
      <c r="K25" s="11" t="s">
        <v>54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3"/>
    </row>
    <row r="26" spans="10:24" x14ac:dyDescent="0.3">
      <c r="K26" s="14" t="s">
        <v>53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6"/>
    </row>
    <row r="27" spans="10:24" x14ac:dyDescent="0.3">
      <c r="K27" s="14" t="s">
        <v>55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/>
    </row>
    <row r="28" spans="10:24" x14ac:dyDescent="0.3">
      <c r="K28" s="17" t="s">
        <v>56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9"/>
    </row>
    <row r="33" spans="1:31" x14ac:dyDescent="0.3">
      <c r="A33" s="24" t="s">
        <v>68</v>
      </c>
      <c r="B33" s="24">
        <v>1</v>
      </c>
      <c r="X33" s="23" t="s">
        <v>34</v>
      </c>
      <c r="Y33" s="23"/>
      <c r="Z33" s="23"/>
      <c r="AA33" s="23"/>
      <c r="AB33" s="23"/>
      <c r="AC33" s="23"/>
      <c r="AD33" s="23"/>
      <c r="AE33" s="23"/>
    </row>
    <row r="34" spans="1:31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s="3" t="s">
        <v>30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</row>
    <row r="35" spans="1:31" x14ac:dyDescent="0.3">
      <c r="A35">
        <v>0.5</v>
      </c>
      <c r="B35">
        <v>0.5</v>
      </c>
      <c r="C35">
        <v>0.05</v>
      </c>
      <c r="D35">
        <v>0.1</v>
      </c>
      <c r="E35">
        <v>0.15</v>
      </c>
      <c r="F35">
        <v>0.2</v>
      </c>
      <c r="G35">
        <v>0.25</v>
      </c>
      <c r="H35">
        <v>0.3</v>
      </c>
      <c r="I35">
        <f>(E35*C35)+(F35*D35)</f>
        <v>2.7500000000000004E-2</v>
      </c>
      <c r="J35">
        <f>1/(1+EXP(-I35))</f>
        <v>0.50687456676453424</v>
      </c>
      <c r="K35">
        <f>(G35*C35)+(H35*D35)</f>
        <v>4.2499999999999996E-2</v>
      </c>
      <c r="L35">
        <f>1/(1+EXP(-K35))</f>
        <v>0.51062340100496373</v>
      </c>
      <c r="M35">
        <v>0.4</v>
      </c>
      <c r="N35">
        <v>0.45</v>
      </c>
      <c r="O35">
        <v>0.5</v>
      </c>
      <c r="P35">
        <v>0.55000000000000004</v>
      </c>
      <c r="Q35">
        <f>(M35*J35)+(N35*L35)</f>
        <v>0.43253035715804738</v>
      </c>
      <c r="R35">
        <f>1/(1+EXP(-Q35))</f>
        <v>0.60647773220672796</v>
      </c>
      <c r="S35">
        <f>(O35*J35)+(P35*L35)</f>
        <v>0.53428015393499717</v>
      </c>
      <c r="T35">
        <f>1/(1+EXP(-S35))</f>
        <v>0.63048083545063482</v>
      </c>
      <c r="U35">
        <f>0.5 * (A35-R35)^2</f>
        <v>5.6687537279438366E-3</v>
      </c>
      <c r="V35">
        <f>0.5 * (B35-T35)^2</f>
        <v>8.5126242099478212E-3</v>
      </c>
      <c r="W35" s="4">
        <f>U35+V35</f>
        <v>1.4181377937891659E-2</v>
      </c>
      <c r="X35">
        <f>(($R35-$A35)*$R35*(1-$R35)*$M35+($T35-$B35)*$T35*(1-$T35)*$O35)*$J35*(1-$J35)*C35</f>
        <v>3.1699339591029018E-4</v>
      </c>
      <c r="Y35">
        <f>(($R35-$A35)*$R35*(1-$R35)*$M35+($T35-$B35)*$T35*(1-$T35)*$O35)*$J35*(1-$J35)*D35</f>
        <v>6.3398679182058036E-4</v>
      </c>
      <c r="Z35">
        <f>(($R35-$A35)*$R35*(1-$R35)*$N35+($T35-$B35)*$T35*(1-$T35)*$P35)*$L35*(1-$L35)*C35</f>
        <v>3.5177632159073217E-4</v>
      </c>
      <c r="AA35">
        <f>(($R35-$A35)*$R35*(1-$R35)*$N35+($T35-$B35)*$T35*(1-$T35)*$P35)*$L35*(1-$L35)*D35</f>
        <v>7.0355264318146433E-4</v>
      </c>
      <c r="AB35">
        <f>($R35-$A35)*$R35*(1-$R35)*J35</f>
        <v>1.288081863162825E-2</v>
      </c>
      <c r="AC35">
        <f>($R35-$A35)*$R35*(1-$R35)*L35</f>
        <v>1.2976084910698517E-2</v>
      </c>
      <c r="AD35">
        <f>($T35-$B35)*$T35*(1-$T35)*J35</f>
        <v>1.5408348281773079E-2</v>
      </c>
      <c r="AE35">
        <f>($T35-$B35)*$T35*(1-$T35)*L35</f>
        <v>1.5522308119994766E-2</v>
      </c>
    </row>
    <row r="36" spans="1:31" x14ac:dyDescent="0.3">
      <c r="A36">
        <v>0.5</v>
      </c>
      <c r="B36">
        <v>0.5</v>
      </c>
      <c r="C36">
        <v>0.05</v>
      </c>
      <c r="D36">
        <v>0.1</v>
      </c>
      <c r="E36">
        <f>E35-($B$33*X35)</f>
        <v>0.1496830066040897</v>
      </c>
      <c r="F36">
        <f t="shared" ref="F36:H36" si="0">F35-($B$33*Y35)</f>
        <v>0.19936601320817943</v>
      </c>
      <c r="G36">
        <f t="shared" si="0"/>
        <v>0.24964822367840928</v>
      </c>
      <c r="H36">
        <f t="shared" si="0"/>
        <v>0.29929644735681854</v>
      </c>
      <c r="I36">
        <f>(E36*C36)+(F36*D36)</f>
        <v>2.7420751651022431E-2</v>
      </c>
      <c r="J36">
        <f>1/(1+EXP(-I36))</f>
        <v>0.50685475841175931</v>
      </c>
      <c r="K36">
        <f>(G36*C36)+(H36*D36)</f>
        <v>4.2412055919602315E-2</v>
      </c>
      <c r="L36">
        <f>1/(1+EXP(-K36))</f>
        <v>0.51060142488942106</v>
      </c>
      <c r="M36">
        <f>M35-($B$33*AB35)</f>
        <v>0.38711918136837176</v>
      </c>
      <c r="N36">
        <f t="shared" ref="N36:P36" si="1">N35-($B$33*AC35)</f>
        <v>0.4370239150893015</v>
      </c>
      <c r="O36">
        <f t="shared" si="1"/>
        <v>0.48459165171822693</v>
      </c>
      <c r="P36">
        <f t="shared" si="1"/>
        <v>0.53447769188000527</v>
      </c>
      <c r="Q36">
        <f>(M36*J36)+(N36*L36)</f>
        <v>0.41935823290437479</v>
      </c>
      <c r="R36">
        <f>1/(1+EXP(-Q36))</f>
        <v>0.60332967044111752</v>
      </c>
      <c r="S36">
        <f>(O36*J36)+(P36*L36)</f>
        <v>0.5185226556055369</v>
      </c>
      <c r="T36">
        <f>1/(1+EXP(-S36))</f>
        <v>0.62680224894371661</v>
      </c>
      <c r="U36">
        <f>0.5 * (A36-R36)^2</f>
        <v>5.3385103967349776E-3</v>
      </c>
      <c r="V36">
        <f>0.5 * (B36-T36)^2</f>
        <v>8.0394051685921397E-3</v>
      </c>
      <c r="W36" s="4">
        <f>U36+V36</f>
        <v>1.3377915565327117E-2</v>
      </c>
      <c r="X36">
        <f>(($R36-$A36)*$R36*(1-$R36)*$M36+($T36-$B36)*$T36*(1-$T36)*$O36)*$J36*(1-$J36)*C36</f>
        <v>2.9928076554211242E-4</v>
      </c>
      <c r="Y36">
        <f>(($R36-$A36)*$R36*(1-$R36)*$M36+($T36-$B36)*$T36*(1-$T36)*$O36)*$J36*(1-$J36)*D36</f>
        <v>5.9856153108422483E-4</v>
      </c>
      <c r="Z36">
        <f>(($R36-$A36)*$R36*(1-$R36)*$N36+($T36-$B36)*$T36*(1-$T36)*$P36)*$L36*(1-$L36)*C36</f>
        <v>3.3310981537195409E-4</v>
      </c>
      <c r="AA36">
        <f>(($R36-$A36)*$R36*(1-$R36)*$N36+($T36-$B36)*$T36*(1-$T36)*$P36)*$L36*(1-$L36)*D36</f>
        <v>6.6621963074390818E-4</v>
      </c>
      <c r="AB36">
        <f>($R36-$A36)*$R36*(1-$R36)*J36</f>
        <v>1.2534094734053295E-2</v>
      </c>
      <c r="AC36">
        <f>($R36-$A36)*$R36*(1-$R36)*L36</f>
        <v>1.2626746665969782E-2</v>
      </c>
      <c r="AD36">
        <f>($T36-$B36)*$T36*(1-$T36)*J36</f>
        <v>1.5034190475691224E-2</v>
      </c>
      <c r="AE36">
        <f>($T36-$B36)*$T36*(1-$T36)*L36</f>
        <v>1.5145323096110058E-2</v>
      </c>
    </row>
    <row r="37" spans="1:31" x14ac:dyDescent="0.3">
      <c r="A37">
        <v>0.5</v>
      </c>
      <c r="B37">
        <v>0.5</v>
      </c>
      <c r="C37">
        <v>0.05</v>
      </c>
      <c r="D37">
        <v>0.1</v>
      </c>
      <c r="E37">
        <f t="shared" ref="E37:E100" si="2">E36-($B$33*X36)</f>
        <v>0.14938372583854759</v>
      </c>
      <c r="F37">
        <f t="shared" ref="F37:F100" si="3">F36-($B$33*Y36)</f>
        <v>0.1987674516770952</v>
      </c>
      <c r="G37">
        <f t="shared" ref="G37:G100" si="4">G36-($B$33*Z36)</f>
        <v>0.24931511386303731</v>
      </c>
      <c r="H37">
        <f t="shared" ref="H37:H100" si="5">H36-($B$33*AA36)</f>
        <v>0.29863022772607462</v>
      </c>
      <c r="I37">
        <f t="shared" ref="I37:I100" si="6">(E37*C37)+(F37*D37)</f>
        <v>2.7345931459636902E-2</v>
      </c>
      <c r="J37">
        <f t="shared" ref="J37:J100" si="7">1/(1+EXP(-I37))</f>
        <v>0.50683605686995981</v>
      </c>
      <c r="K37">
        <f t="shared" ref="K37:K100" si="8">(G37*C37)+(H37*D37)</f>
        <v>4.2328778465759331E-2</v>
      </c>
      <c r="L37">
        <f t="shared" ref="L37:L100" si="9">1/(1+EXP(-K37))</f>
        <v>0.51058061486717055</v>
      </c>
      <c r="M37">
        <f t="shared" ref="M37:M100" si="10">M36-($B$33*AB36)</f>
        <v>0.37458508663431844</v>
      </c>
      <c r="N37">
        <f t="shared" ref="N37:N100" si="11">N36-($B$33*AC36)</f>
        <v>0.42439716842333169</v>
      </c>
      <c r="O37">
        <f t="shared" ref="O37:O100" si="12">O36-($B$33*AD36)</f>
        <v>0.46955746124253572</v>
      </c>
      <c r="P37">
        <f t="shared" ref="P37:P100" si="13">P36-($B$33*AE36)</f>
        <v>0.51933236878389522</v>
      </c>
      <c r="Q37">
        <f t="shared" ref="Q37:Q100" si="14">(M37*J37)+(N37*L37)</f>
        <v>0.40654219547350107</v>
      </c>
      <c r="R37">
        <f t="shared" ref="R37:R100" si="15">1/(1+EXP(-Q37))</f>
        <v>0.60025847310288116</v>
      </c>
      <c r="S37">
        <f t="shared" ref="S37:S100" si="16">(O37*J37)+(P37*L37)</f>
        <v>0.50314969230414119</v>
      </c>
      <c r="T37">
        <f t="shared" ref="T37:T100" si="17">1/(1+EXP(-S37))</f>
        <v>0.62319923458638038</v>
      </c>
      <c r="U37">
        <f t="shared" ref="U37:U100" si="18">0.5 * (A37-R37)^2</f>
        <v>5.0258807144605731E-3</v>
      </c>
      <c r="V37">
        <f t="shared" ref="V37:V100" si="19">0.5 * (B37-T37)^2</f>
        <v>7.5890257013349919E-3</v>
      </c>
      <c r="W37" s="4">
        <f t="shared" ref="W37:W100" si="20">U37+V37</f>
        <v>1.2614906415795565E-2</v>
      </c>
      <c r="X37">
        <f t="shared" ref="X37:X100" si="21">(($R37-$A37)*$R37*(1-$R37)*$M37+($T37-$B37)*$T37*(1-$T37)*$O37)*$J37*(1-$J37)*C37</f>
        <v>2.8239192907974787E-4</v>
      </c>
      <c r="Y37">
        <f t="shared" ref="Y37:Y100" si="22">(($R37-$A37)*$R37*(1-$R37)*$M37+($T37-$B37)*$T37*(1-$T37)*$O37)*$J37*(1-$J37)*D37</f>
        <v>5.6478385815949574E-4</v>
      </c>
      <c r="Z37">
        <f t="shared" ref="Z37:Z100" si="23">(($R37-$A37)*$R37*(1-$R37)*$N37+($T37-$B37)*$T37*(1-$T37)*$P37)*$L37*(1-$L37)*C37</f>
        <v>3.1528227712592329E-4</v>
      </c>
      <c r="AA37">
        <f t="shared" ref="AA37:AA100" si="24">(($R37-$A37)*$R37*(1-$R37)*$N37+($T37-$B37)*$T37*(1-$T37)*$P37)*$L37*(1-$L37)*D37</f>
        <v>6.3056455425184658E-4</v>
      </c>
      <c r="AB37">
        <f t="shared" ref="AB37:AB100" si="25">($R37-$A37)*$R37*(1-$R37)*J37</f>
        <v>1.2192875965283151E-2</v>
      </c>
      <c r="AC37">
        <f t="shared" ref="AC37:AC100" si="26">($R37-$A37)*$R37*(1-$R37)*L37</f>
        <v>1.2282958212956611E-2</v>
      </c>
      <c r="AD37">
        <f t="shared" ref="AD37:AD100" si="27">($T37-$B37)*$T37*(1-$T37)*J37</f>
        <v>1.4662708500166651E-2</v>
      </c>
      <c r="AE37">
        <f t="shared" ref="AE37:AE100" si="28">($T37-$B37)*$T37*(1-$T37)*L37</f>
        <v>1.4771038129897702E-2</v>
      </c>
    </row>
    <row r="38" spans="1:31" x14ac:dyDescent="0.3">
      <c r="A38">
        <v>0.5</v>
      </c>
      <c r="B38">
        <v>0.5</v>
      </c>
      <c r="C38">
        <v>0.05</v>
      </c>
      <c r="D38">
        <v>0.1</v>
      </c>
      <c r="E38">
        <f t="shared" si="2"/>
        <v>0.14910133390946784</v>
      </c>
      <c r="F38">
        <f t="shared" si="3"/>
        <v>0.1982026678189357</v>
      </c>
      <c r="G38">
        <f t="shared" si="4"/>
        <v>0.24899983158591138</v>
      </c>
      <c r="H38">
        <f t="shared" si="5"/>
        <v>0.29799966317182275</v>
      </c>
      <c r="I38">
        <f t="shared" si="6"/>
        <v>2.7275333477366964E-2</v>
      </c>
      <c r="J38">
        <f t="shared" si="7"/>
        <v>0.50681841066504518</v>
      </c>
      <c r="K38">
        <f t="shared" si="8"/>
        <v>4.2249957896477848E-2</v>
      </c>
      <c r="L38">
        <f t="shared" si="9"/>
        <v>0.51056091853235053</v>
      </c>
      <c r="M38">
        <f t="shared" si="10"/>
        <v>0.36239221066903526</v>
      </c>
      <c r="N38">
        <f t="shared" si="11"/>
        <v>0.41211421021037509</v>
      </c>
      <c r="O38">
        <f t="shared" si="12"/>
        <v>0.45489475274236907</v>
      </c>
      <c r="P38">
        <f t="shared" si="13"/>
        <v>0.50456133065399755</v>
      </c>
      <c r="Q38">
        <f t="shared" si="14"/>
        <v>0.39407645395391599</v>
      </c>
      <c r="R38">
        <f t="shared" si="15"/>
        <v>0.59726363622871426</v>
      </c>
      <c r="S38">
        <f t="shared" si="16"/>
        <v>0.48815833203936621</v>
      </c>
      <c r="T38">
        <f t="shared" si="17"/>
        <v>0.61967248657106622</v>
      </c>
      <c r="U38">
        <f t="shared" si="18"/>
        <v>4.730107466215828E-3</v>
      </c>
      <c r="V38">
        <f t="shared" si="19"/>
        <v>7.1607520210510119E-3</v>
      </c>
      <c r="W38" s="4">
        <f t="shared" si="20"/>
        <v>1.189085948726684E-2</v>
      </c>
      <c r="X38">
        <f t="shared" si="21"/>
        <v>2.6630550903390513E-4</v>
      </c>
      <c r="Y38">
        <f t="shared" si="22"/>
        <v>5.3261101806781027E-4</v>
      </c>
      <c r="Z38">
        <f t="shared" si="23"/>
        <v>2.9827306688611313E-4</v>
      </c>
      <c r="AA38">
        <f t="shared" si="24"/>
        <v>5.9654613377222625E-4</v>
      </c>
      <c r="AB38">
        <f t="shared" si="25"/>
        <v>1.1857409072676697E-2</v>
      </c>
      <c r="AC38">
        <f t="shared" si="26"/>
        <v>1.194496794150729E-2</v>
      </c>
      <c r="AD38">
        <f t="shared" si="27"/>
        <v>1.4294423855136696E-2</v>
      </c>
      <c r="AE38">
        <f t="shared" si="28"/>
        <v>1.439997841395047E-2</v>
      </c>
    </row>
    <row r="39" spans="1:31" x14ac:dyDescent="0.3">
      <c r="A39">
        <v>0.5</v>
      </c>
      <c r="B39">
        <v>0.5</v>
      </c>
      <c r="C39">
        <v>0.05</v>
      </c>
      <c r="D39">
        <v>0.1</v>
      </c>
      <c r="E39">
        <f t="shared" si="2"/>
        <v>0.14883502840043394</v>
      </c>
      <c r="F39">
        <f t="shared" si="3"/>
        <v>0.19767005680086788</v>
      </c>
      <c r="G39">
        <f t="shared" si="4"/>
        <v>0.24870155851902526</v>
      </c>
      <c r="H39">
        <f t="shared" si="5"/>
        <v>0.2974031170380505</v>
      </c>
      <c r="I39">
        <f t="shared" si="6"/>
        <v>2.7208757100108488E-2</v>
      </c>
      <c r="J39">
        <f t="shared" si="7"/>
        <v>0.50680176965836665</v>
      </c>
      <c r="K39">
        <f t="shared" si="8"/>
        <v>4.217538962975631E-2</v>
      </c>
      <c r="L39">
        <f t="shared" si="9"/>
        <v>0.51054228476782704</v>
      </c>
      <c r="M39">
        <f t="shared" si="10"/>
        <v>0.35053480159635858</v>
      </c>
      <c r="N39">
        <f t="shared" si="11"/>
        <v>0.4001692422688678</v>
      </c>
      <c r="O39">
        <f t="shared" si="12"/>
        <v>0.44060032888723238</v>
      </c>
      <c r="P39">
        <f t="shared" si="13"/>
        <v>0.49016135224004709</v>
      </c>
      <c r="Q39">
        <f t="shared" si="14"/>
        <v>0.38195497701763681</v>
      </c>
      <c r="R39">
        <f t="shared" si="15"/>
        <v>0.59434453295247158</v>
      </c>
      <c r="S39">
        <f t="shared" si="16"/>
        <v>0.47354512306962904</v>
      </c>
      <c r="T39">
        <f t="shared" si="17"/>
        <v>0.61622249551292252</v>
      </c>
      <c r="U39">
        <f t="shared" si="18"/>
        <v>4.4504454490099984E-3</v>
      </c>
      <c r="V39">
        <f t="shared" si="19"/>
        <v>6.7538342316256477E-3</v>
      </c>
      <c r="W39" s="4">
        <f t="shared" si="20"/>
        <v>1.1204279680635646E-2</v>
      </c>
      <c r="X39">
        <f t="shared" si="21"/>
        <v>2.5099879260101742E-4</v>
      </c>
      <c r="Y39">
        <f t="shared" si="22"/>
        <v>5.0199758520203485E-4</v>
      </c>
      <c r="Z39">
        <f t="shared" si="23"/>
        <v>2.8206011249631835E-4</v>
      </c>
      <c r="AA39">
        <f t="shared" si="24"/>
        <v>5.641202249926367E-4</v>
      </c>
      <c r="AB39">
        <f t="shared" si="25"/>
        <v>1.1527907078404042E-2</v>
      </c>
      <c r="AC39">
        <f t="shared" si="26"/>
        <v>1.1612990267115663E-2</v>
      </c>
      <c r="AD39">
        <f t="shared" si="27"/>
        <v>1.3929816067583284E-2</v>
      </c>
      <c r="AE39">
        <f t="shared" si="28"/>
        <v>1.4032626851981141E-2</v>
      </c>
    </row>
    <row r="40" spans="1:31" x14ac:dyDescent="0.3">
      <c r="A40">
        <v>0.5</v>
      </c>
      <c r="B40">
        <v>0.5</v>
      </c>
      <c r="C40">
        <v>0.05</v>
      </c>
      <c r="D40">
        <v>0.1</v>
      </c>
      <c r="E40">
        <f t="shared" si="2"/>
        <v>0.14858402960783293</v>
      </c>
      <c r="F40">
        <f t="shared" si="3"/>
        <v>0.19716805921566585</v>
      </c>
      <c r="G40">
        <f t="shared" si="4"/>
        <v>0.24841949840652894</v>
      </c>
      <c r="H40">
        <f t="shared" si="5"/>
        <v>0.29683899681305786</v>
      </c>
      <c r="I40">
        <f t="shared" si="6"/>
        <v>2.7146007401958234E-2</v>
      </c>
      <c r="J40">
        <f t="shared" si="7"/>
        <v>0.50678608513019641</v>
      </c>
      <c r="K40">
        <f t="shared" si="8"/>
        <v>4.2104874601632238E-2</v>
      </c>
      <c r="L40">
        <f t="shared" si="9"/>
        <v>0.51052466383472794</v>
      </c>
      <c r="M40">
        <f t="shared" si="10"/>
        <v>0.33900689451795452</v>
      </c>
      <c r="N40">
        <f t="shared" si="11"/>
        <v>0.38855625200175214</v>
      </c>
      <c r="O40">
        <f t="shared" si="12"/>
        <v>0.42667051281964907</v>
      </c>
      <c r="P40">
        <f t="shared" si="13"/>
        <v>0.47612872538806594</v>
      </c>
      <c r="Q40">
        <f t="shared" si="14"/>
        <v>0.37017152683897592</v>
      </c>
      <c r="R40">
        <f t="shared" si="15"/>
        <v>0.59150042471400344</v>
      </c>
      <c r="S40">
        <f t="shared" si="16"/>
        <v>0.45930613630316308</v>
      </c>
      <c r="T40">
        <f t="shared" si="17"/>
        <v>0.61284955948176956</v>
      </c>
      <c r="U40">
        <f t="shared" si="18"/>
        <v>4.1861638614215059E-3</v>
      </c>
      <c r="V40">
        <f t="shared" si="19"/>
        <v>6.3675115376147229E-3</v>
      </c>
      <c r="W40" s="4">
        <f t="shared" si="20"/>
        <v>1.055367539903623E-2</v>
      </c>
      <c r="X40">
        <f t="shared" si="21"/>
        <v>2.3644798762789628E-4</v>
      </c>
      <c r="Y40">
        <f t="shared" si="22"/>
        <v>4.7289597525579255E-4</v>
      </c>
      <c r="Z40">
        <f t="shared" si="23"/>
        <v>2.6662017006708164E-4</v>
      </c>
      <c r="AA40">
        <f t="shared" si="24"/>
        <v>5.3324034013416328E-4</v>
      </c>
      <c r="AB40">
        <f t="shared" si="25"/>
        <v>1.1204551109194414E-2</v>
      </c>
      <c r="AC40">
        <f t="shared" si="26"/>
        <v>1.1287207475262373E-2</v>
      </c>
      <c r="AD40">
        <f t="shared" si="27"/>
        <v>1.3569323176374255E-2</v>
      </c>
      <c r="AE40">
        <f t="shared" si="28"/>
        <v>1.366942454882821E-2</v>
      </c>
    </row>
    <row r="41" spans="1:31" x14ac:dyDescent="0.3">
      <c r="A41">
        <v>0.5</v>
      </c>
      <c r="B41">
        <v>0.5</v>
      </c>
      <c r="C41">
        <v>0.05</v>
      </c>
      <c r="D41">
        <v>0.1</v>
      </c>
      <c r="E41">
        <f t="shared" si="2"/>
        <v>0.14834758162020503</v>
      </c>
      <c r="F41">
        <f t="shared" si="3"/>
        <v>0.19669516324041006</v>
      </c>
      <c r="G41">
        <f t="shared" si="4"/>
        <v>0.24815287823646184</v>
      </c>
      <c r="H41">
        <f t="shared" si="5"/>
        <v>0.29630575647292368</v>
      </c>
      <c r="I41">
        <f t="shared" si="6"/>
        <v>2.708689540505126E-2</v>
      </c>
      <c r="J41">
        <f t="shared" si="7"/>
        <v>0.50677130984721075</v>
      </c>
      <c r="K41">
        <f t="shared" si="8"/>
        <v>4.2038219559115464E-2</v>
      </c>
      <c r="L41">
        <f t="shared" si="9"/>
        <v>0.51050800744570246</v>
      </c>
      <c r="M41">
        <f t="shared" si="10"/>
        <v>0.32780234340876008</v>
      </c>
      <c r="N41">
        <f t="shared" si="11"/>
        <v>0.37726904452648979</v>
      </c>
      <c r="O41">
        <f t="shared" si="12"/>
        <v>0.4131011896432748</v>
      </c>
      <c r="P41">
        <f t="shared" si="13"/>
        <v>0.46245930083923775</v>
      </c>
      <c r="Q41">
        <f t="shared" si="14"/>
        <v>0.35871969113240482</v>
      </c>
      <c r="R41">
        <f t="shared" si="15"/>
        <v>0.58873047209202523</v>
      </c>
      <c r="S41">
        <f t="shared" si="16"/>
        <v>0.44543700717113532</v>
      </c>
      <c r="T41">
        <f t="shared" si="17"/>
        <v>0.60955379542413468</v>
      </c>
      <c r="U41">
        <f t="shared" si="18"/>
        <v>3.9365483388368334E-3</v>
      </c>
      <c r="V41">
        <f t="shared" si="19"/>
        <v>6.0010170459165761E-3</v>
      </c>
      <c r="W41" s="4">
        <f t="shared" si="20"/>
        <v>9.9375653847534086E-3</v>
      </c>
      <c r="X41">
        <f t="shared" si="21"/>
        <v>2.2262846118839232E-4</v>
      </c>
      <c r="Y41">
        <f t="shared" si="22"/>
        <v>4.4525692237678465E-4</v>
      </c>
      <c r="Z41">
        <f t="shared" si="23"/>
        <v>2.5192906733113705E-4</v>
      </c>
      <c r="AA41">
        <f t="shared" si="24"/>
        <v>5.038581346622741E-4</v>
      </c>
      <c r="AB41">
        <f t="shared" si="25"/>
        <v>1.0887492272932725E-2</v>
      </c>
      <c r="AC41">
        <f t="shared" si="26"/>
        <v>1.0967771612823002E-2</v>
      </c>
      <c r="AD41">
        <f t="shared" si="27"/>
        <v>1.3213342526409893E-2</v>
      </c>
      <c r="AE41">
        <f t="shared" si="28"/>
        <v>1.3310771611930481E-2</v>
      </c>
    </row>
    <row r="42" spans="1:31" x14ac:dyDescent="0.3">
      <c r="A42">
        <v>0.5</v>
      </c>
      <c r="B42">
        <v>0.5</v>
      </c>
      <c r="C42">
        <v>0.05</v>
      </c>
      <c r="D42">
        <v>0.1</v>
      </c>
      <c r="E42">
        <f t="shared" si="2"/>
        <v>0.14812495315901664</v>
      </c>
      <c r="F42">
        <f t="shared" si="3"/>
        <v>0.19624990631803327</v>
      </c>
      <c r="G42">
        <f t="shared" si="4"/>
        <v>0.24790094916913072</v>
      </c>
      <c r="H42">
        <f t="shared" si="5"/>
        <v>0.29580189833826143</v>
      </c>
      <c r="I42">
        <f t="shared" si="6"/>
        <v>2.7031238289754157E-2</v>
      </c>
      <c r="J42">
        <f t="shared" si="7"/>
        <v>0.50675739811506126</v>
      </c>
      <c r="K42">
        <f t="shared" si="8"/>
        <v>4.1975237292282683E-2</v>
      </c>
      <c r="L42">
        <f t="shared" si="9"/>
        <v>0.51049226882297316</v>
      </c>
      <c r="M42">
        <f t="shared" si="10"/>
        <v>0.31691485113582735</v>
      </c>
      <c r="N42">
        <f t="shared" si="11"/>
        <v>0.36630127291366676</v>
      </c>
      <c r="O42">
        <f t="shared" si="12"/>
        <v>0.39988784711686493</v>
      </c>
      <c r="P42">
        <f t="shared" si="13"/>
        <v>0.44914852922730725</v>
      </c>
      <c r="Q42">
        <f t="shared" si="14"/>
        <v>0.34759291326805464</v>
      </c>
      <c r="R42">
        <f t="shared" si="15"/>
        <v>0.58603374521013052</v>
      </c>
      <c r="S42">
        <f t="shared" si="16"/>
        <v>0.43193297666652541</v>
      </c>
      <c r="T42">
        <f t="shared" si="17"/>
        <v>0.60633515082458767</v>
      </c>
      <c r="U42">
        <f t="shared" si="18"/>
        <v>3.7009026574408282E-3</v>
      </c>
      <c r="V42">
        <f t="shared" si="19"/>
        <v>5.6535821504439037E-3</v>
      </c>
      <c r="W42" s="4">
        <f t="shared" si="20"/>
        <v>9.3544848078847311E-3</v>
      </c>
      <c r="X42">
        <f t="shared" si="21"/>
        <v>2.0951496002699437E-4</v>
      </c>
      <c r="Y42">
        <f t="shared" si="22"/>
        <v>4.1902992005398874E-4</v>
      </c>
      <c r="Z42">
        <f t="shared" si="23"/>
        <v>2.3796192906778478E-4</v>
      </c>
      <c r="AA42">
        <f t="shared" si="24"/>
        <v>4.7592385813556955E-4</v>
      </c>
      <c r="AB42">
        <f t="shared" si="25"/>
        <v>1.0576853556790554E-2</v>
      </c>
      <c r="AC42">
        <f t="shared" si="26"/>
        <v>1.0654806401047129E-2</v>
      </c>
      <c r="AD42">
        <f t="shared" si="27"/>
        <v>1.2862231828333112E-2</v>
      </c>
      <c r="AE42">
        <f t="shared" si="28"/>
        <v>1.2957028220201684E-2</v>
      </c>
    </row>
    <row r="43" spans="1:31" x14ac:dyDescent="0.3">
      <c r="A43">
        <v>0.5</v>
      </c>
      <c r="B43">
        <v>0.5</v>
      </c>
      <c r="C43">
        <v>0.05</v>
      </c>
      <c r="D43">
        <v>0.1</v>
      </c>
      <c r="E43">
        <f t="shared" si="2"/>
        <v>0.14791543819898964</v>
      </c>
      <c r="F43">
        <f t="shared" si="3"/>
        <v>0.19583087639797928</v>
      </c>
      <c r="G43">
        <f t="shared" si="4"/>
        <v>0.24766298724006294</v>
      </c>
      <c r="H43">
        <f t="shared" si="5"/>
        <v>0.29532597448012587</v>
      </c>
      <c r="I43">
        <f t="shared" si="6"/>
        <v>2.6978859549747412E-2</v>
      </c>
      <c r="J43">
        <f t="shared" si="7"/>
        <v>0.50674430581716912</v>
      </c>
      <c r="K43">
        <f t="shared" si="8"/>
        <v>4.1915746810015739E-2</v>
      </c>
      <c r="L43">
        <f t="shared" si="9"/>
        <v>0.51047740274230224</v>
      </c>
      <c r="M43">
        <f t="shared" si="10"/>
        <v>0.30633799757903679</v>
      </c>
      <c r="N43">
        <f t="shared" si="11"/>
        <v>0.35564646651261966</v>
      </c>
      <c r="O43">
        <f t="shared" si="12"/>
        <v>0.3870256152885318</v>
      </c>
      <c r="P43">
        <f t="shared" si="13"/>
        <v>0.43619150100710558</v>
      </c>
      <c r="Q43">
        <f t="shared" si="14"/>
        <v>0.33678452044844986</v>
      </c>
      <c r="R43">
        <f t="shared" si="15"/>
        <v>0.58340923367663244</v>
      </c>
      <c r="S43">
        <f t="shared" si="16"/>
        <v>0.41878893128522332</v>
      </c>
      <c r="T43">
        <f t="shared" si="17"/>
        <v>0.60319341546993444</v>
      </c>
      <c r="U43">
        <f t="shared" si="18"/>
        <v>3.4785501312615381E-3</v>
      </c>
      <c r="V43">
        <f t="shared" si="19"/>
        <v>5.3244404981752516E-3</v>
      </c>
      <c r="W43" s="4">
        <f t="shared" si="20"/>
        <v>8.8029906294367893E-3</v>
      </c>
      <c r="X43">
        <f t="shared" si="21"/>
        <v>1.9708181250246873E-4</v>
      </c>
      <c r="Y43">
        <f t="shared" si="22"/>
        <v>3.9416362500493745E-4</v>
      </c>
      <c r="Z43">
        <f t="shared" si="23"/>
        <v>2.246933841523462E-4</v>
      </c>
      <c r="AA43">
        <f t="shared" si="24"/>
        <v>4.4938676830469241E-4</v>
      </c>
      <c r="AB43">
        <f t="shared" si="25"/>
        <v>1.0272731724844195E-2</v>
      </c>
      <c r="AC43">
        <f t="shared" si="26"/>
        <v>1.0348409147904514E-2</v>
      </c>
      <c r="AD43">
        <f t="shared" si="27"/>
        <v>1.2516310441429762E-2</v>
      </c>
      <c r="AE43">
        <f t="shared" si="28"/>
        <v>1.2608515917616742E-2</v>
      </c>
    </row>
    <row r="44" spans="1:31" x14ac:dyDescent="0.3">
      <c r="A44">
        <v>0.5</v>
      </c>
      <c r="B44">
        <v>0.5</v>
      </c>
      <c r="C44">
        <v>0.05</v>
      </c>
      <c r="D44">
        <v>0.1</v>
      </c>
      <c r="E44">
        <f t="shared" si="2"/>
        <v>0.14771835638648717</v>
      </c>
      <c r="F44">
        <f t="shared" si="3"/>
        <v>0.19543671277297434</v>
      </c>
      <c r="G44">
        <f t="shared" si="4"/>
        <v>0.2474382938559106</v>
      </c>
      <c r="H44">
        <f t="shared" si="5"/>
        <v>0.29487658771182118</v>
      </c>
      <c r="I44">
        <f t="shared" si="6"/>
        <v>2.6929589096621791E-2</v>
      </c>
      <c r="J44">
        <f t="shared" si="7"/>
        <v>0.50673199044089701</v>
      </c>
      <c r="K44">
        <f t="shared" si="8"/>
        <v>4.1859573463977645E-2</v>
      </c>
      <c r="L44">
        <f t="shared" si="9"/>
        <v>0.51046336556401828</v>
      </c>
      <c r="M44">
        <f t="shared" si="10"/>
        <v>0.29606526585419257</v>
      </c>
      <c r="N44">
        <f t="shared" si="11"/>
        <v>0.34529805736471514</v>
      </c>
      <c r="O44">
        <f t="shared" si="12"/>
        <v>0.37450930484710204</v>
      </c>
      <c r="P44">
        <f t="shared" si="13"/>
        <v>0.42358298508948883</v>
      </c>
      <c r="Q44">
        <f t="shared" si="14"/>
        <v>0.32628774995181831</v>
      </c>
      <c r="R44">
        <f t="shared" si="15"/>
        <v>0.58085585602937728</v>
      </c>
      <c r="S44">
        <f t="shared" si="16"/>
        <v>0.40599944164824253</v>
      </c>
      <c r="T44">
        <f t="shared" si="17"/>
        <v>0.60012823319463804</v>
      </c>
      <c r="U44">
        <f t="shared" si="18"/>
        <v>3.2688347271216931E-3</v>
      </c>
      <c r="V44">
        <f t="shared" si="19"/>
        <v>5.0128315413399075E-3</v>
      </c>
      <c r="W44" s="4">
        <f t="shared" si="20"/>
        <v>8.2816662684616002E-3</v>
      </c>
      <c r="X44">
        <f t="shared" si="21"/>
        <v>1.8530311199383245E-4</v>
      </c>
      <c r="Y44">
        <f t="shared" si="22"/>
        <v>3.7060622398766489E-4</v>
      </c>
      <c r="Z44">
        <f t="shared" si="23"/>
        <v>2.1209775412435488E-4</v>
      </c>
      <c r="AA44">
        <f t="shared" si="24"/>
        <v>4.2419550824870976E-4</v>
      </c>
      <c r="AB44">
        <f t="shared" si="25"/>
        <v>9.9751991962686876E-3</v>
      </c>
      <c r="AC44">
        <f t="shared" si="26"/>
        <v>1.0048652640754699E-2</v>
      </c>
      <c r="AD44">
        <f t="shared" si="27"/>
        <v>1.2175860839371524E-2</v>
      </c>
      <c r="AE44">
        <f t="shared" si="28"/>
        <v>1.2265519090864759E-2</v>
      </c>
    </row>
    <row r="45" spans="1:31" x14ac:dyDescent="0.3">
      <c r="A45">
        <v>0.5</v>
      </c>
      <c r="B45">
        <v>0.5</v>
      </c>
      <c r="C45">
        <v>0.05</v>
      </c>
      <c r="D45">
        <v>0.1</v>
      </c>
      <c r="E45">
        <f t="shared" si="2"/>
        <v>0.14753305327449334</v>
      </c>
      <c r="F45">
        <f t="shared" si="3"/>
        <v>0.19506610654898668</v>
      </c>
      <c r="G45">
        <f t="shared" si="4"/>
        <v>0.24722619610178623</v>
      </c>
      <c r="H45">
        <f t="shared" si="5"/>
        <v>0.29445239220357244</v>
      </c>
      <c r="I45">
        <f t="shared" si="6"/>
        <v>2.6883263318623337E-2</v>
      </c>
      <c r="J45">
        <f t="shared" si="7"/>
        <v>0.5067204110922584</v>
      </c>
      <c r="K45">
        <f t="shared" si="8"/>
        <v>4.180654902544656E-2</v>
      </c>
      <c r="L45">
        <f t="shared" si="9"/>
        <v>0.5104501152522597</v>
      </c>
      <c r="M45">
        <f t="shared" si="10"/>
        <v>0.28609006665792386</v>
      </c>
      <c r="N45">
        <f t="shared" si="11"/>
        <v>0.33524940472396042</v>
      </c>
      <c r="O45">
        <f t="shared" si="12"/>
        <v>0.36233344400773054</v>
      </c>
      <c r="P45">
        <f t="shared" si="13"/>
        <v>0.41131746599862407</v>
      </c>
      <c r="Q45">
        <f t="shared" si="14"/>
        <v>0.31609577346591183</v>
      </c>
      <c r="R45">
        <f t="shared" si="15"/>
        <v>0.57837246866602177</v>
      </c>
      <c r="S45">
        <f t="shared" si="16"/>
        <v>0.39355879962433604</v>
      </c>
      <c r="T45">
        <f t="shared" si="17"/>
        <v>0.59713911350073079</v>
      </c>
      <c r="U45">
        <f t="shared" si="18"/>
        <v>3.0711219224032818E-3</v>
      </c>
      <c r="V45">
        <f t="shared" si="19"/>
        <v>4.7180036858539293E-3</v>
      </c>
      <c r="W45" s="4">
        <f t="shared" si="20"/>
        <v>7.7891256082572111E-3</v>
      </c>
      <c r="X45">
        <f t="shared" si="21"/>
        <v>1.7415288201134591E-4</v>
      </c>
      <c r="Y45">
        <f t="shared" si="22"/>
        <v>3.4830576402269183E-4</v>
      </c>
      <c r="Z45">
        <f t="shared" si="23"/>
        <v>2.0014922345688109E-4</v>
      </c>
      <c r="AA45">
        <f t="shared" si="24"/>
        <v>4.0029844691376218E-4</v>
      </c>
      <c r="AB45">
        <f t="shared" si="25"/>
        <v>9.6843058881594425E-3</v>
      </c>
      <c r="AC45">
        <f t="shared" si="26"/>
        <v>9.7555870032815569E-3</v>
      </c>
      <c r="AD45">
        <f t="shared" si="27"/>
        <v>1.1841130220982536E-2</v>
      </c>
      <c r="AE45">
        <f t="shared" si="28"/>
        <v>1.1928286592972995E-2</v>
      </c>
    </row>
    <row r="46" spans="1:31" x14ac:dyDescent="0.3">
      <c r="A46">
        <v>0.5</v>
      </c>
      <c r="B46">
        <v>0.5</v>
      </c>
      <c r="C46">
        <v>0.05</v>
      </c>
      <c r="D46">
        <v>0.1</v>
      </c>
      <c r="E46">
        <f t="shared" si="2"/>
        <v>0.14735890039248201</v>
      </c>
      <c r="F46">
        <f t="shared" si="3"/>
        <v>0.19471780078496398</v>
      </c>
      <c r="G46">
        <f t="shared" si="4"/>
        <v>0.24702604687832935</v>
      </c>
      <c r="H46">
        <f t="shared" si="5"/>
        <v>0.29405209375665869</v>
      </c>
      <c r="I46">
        <f t="shared" si="6"/>
        <v>2.68397250981205E-2</v>
      </c>
      <c r="J46">
        <f t="shared" si="7"/>
        <v>0.50670952850030715</v>
      </c>
      <c r="K46">
        <f t="shared" si="8"/>
        <v>4.1756511719582341E-2</v>
      </c>
      <c r="L46">
        <f t="shared" si="9"/>
        <v>0.51043761138357746</v>
      </c>
      <c r="M46">
        <f t="shared" si="10"/>
        <v>0.27640576076976442</v>
      </c>
      <c r="N46">
        <f t="shared" si="11"/>
        <v>0.32549381772067887</v>
      </c>
      <c r="O46">
        <f t="shared" si="12"/>
        <v>0.350492313786748</v>
      </c>
      <c r="P46">
        <f t="shared" si="13"/>
        <v>0.39938917940565105</v>
      </c>
      <c r="Q46">
        <f t="shared" si="14"/>
        <v>0.30620171955188091</v>
      </c>
      <c r="R46">
        <f t="shared" si="15"/>
        <v>0.57595787424849587</v>
      </c>
      <c r="S46">
        <f t="shared" si="16"/>
        <v>0.3814610538101324</v>
      </c>
      <c r="T46">
        <f t="shared" si="17"/>
        <v>0.59422544296012925</v>
      </c>
      <c r="U46">
        <f t="shared" si="18"/>
        <v>2.8847993301751563E-3</v>
      </c>
      <c r="V46">
        <f t="shared" si="19"/>
        <v>4.4392170505162852E-3</v>
      </c>
      <c r="W46" s="4">
        <f t="shared" si="20"/>
        <v>7.3240163806914411E-3</v>
      </c>
      <c r="X46">
        <f t="shared" si="21"/>
        <v>1.6360522348831273E-4</v>
      </c>
      <c r="Y46">
        <f t="shared" si="22"/>
        <v>3.2721044697662545E-4</v>
      </c>
      <c r="Z46">
        <f t="shared" si="23"/>
        <v>1.8882199195066835E-4</v>
      </c>
      <c r="AA46">
        <f t="shared" si="24"/>
        <v>3.776439839013367E-4</v>
      </c>
      <c r="AB46">
        <f t="shared" si="25"/>
        <v>9.4000810097885235E-3</v>
      </c>
      <c r="AC46">
        <f t="shared" si="26"/>
        <v>9.4692415034103167E-3</v>
      </c>
      <c r="AD46">
        <f t="shared" si="27"/>
        <v>1.1512332231098623E-2</v>
      </c>
      <c r="AE46">
        <f t="shared" si="28"/>
        <v>1.1597033477716791E-2</v>
      </c>
    </row>
    <row r="47" spans="1:31" x14ac:dyDescent="0.3">
      <c r="A47">
        <v>0.5</v>
      </c>
      <c r="B47">
        <v>0.5</v>
      </c>
      <c r="C47">
        <v>0.05</v>
      </c>
      <c r="D47">
        <v>0.1</v>
      </c>
      <c r="E47">
        <f t="shared" si="2"/>
        <v>0.14719529516899368</v>
      </c>
      <c r="F47">
        <f t="shared" si="3"/>
        <v>0.19439059033798736</v>
      </c>
      <c r="G47">
        <f t="shared" si="4"/>
        <v>0.24683722488637869</v>
      </c>
      <c r="H47">
        <f t="shared" si="5"/>
        <v>0.29367444977275736</v>
      </c>
      <c r="I47">
        <f t="shared" si="6"/>
        <v>2.6798823792248419E-2</v>
      </c>
      <c r="J47">
        <f t="shared" si="7"/>
        <v>0.50669930501232063</v>
      </c>
      <c r="K47">
        <f t="shared" si="8"/>
        <v>4.1709306221594675E-2</v>
      </c>
      <c r="L47">
        <f t="shared" si="9"/>
        <v>0.51042581514601371</v>
      </c>
      <c r="M47">
        <f t="shared" si="10"/>
        <v>0.26700567975997591</v>
      </c>
      <c r="N47">
        <f t="shared" si="11"/>
        <v>0.31602457621726854</v>
      </c>
      <c r="O47">
        <f t="shared" si="12"/>
        <v>0.3389799815556494</v>
      </c>
      <c r="P47">
        <f t="shared" si="13"/>
        <v>0.38779214592793426</v>
      </c>
      <c r="Q47">
        <f t="shared" si="14"/>
        <v>0.29659869429059488</v>
      </c>
      <c r="R47">
        <f t="shared" si="15"/>
        <v>0.57361082957753173</v>
      </c>
      <c r="S47">
        <f t="shared" si="16"/>
        <v>0.36970004325982453</v>
      </c>
      <c r="T47">
        <f t="shared" si="17"/>
        <v>0.59138649632138784</v>
      </c>
      <c r="U47">
        <f t="shared" si="18"/>
        <v>2.7092771155462101E-3</v>
      </c>
      <c r="V47">
        <f t="shared" si="19"/>
        <v>4.1757458549495172E-3</v>
      </c>
      <c r="W47" s="4">
        <f t="shared" si="20"/>
        <v>6.8850229704957274E-3</v>
      </c>
      <c r="X47">
        <f t="shared" si="21"/>
        <v>1.5363444491786046E-4</v>
      </c>
      <c r="Y47">
        <f t="shared" si="22"/>
        <v>3.0726888983572092E-4</v>
      </c>
      <c r="Z47">
        <f t="shared" si="23"/>
        <v>1.7809040987301034E-4</v>
      </c>
      <c r="AA47">
        <f t="shared" si="24"/>
        <v>3.5618081974602068E-4</v>
      </c>
      <c r="AB47">
        <f t="shared" si="25"/>
        <v>9.1225347976310912E-3</v>
      </c>
      <c r="AC47">
        <f t="shared" si="26"/>
        <v>9.1896263014718416E-3</v>
      </c>
      <c r="AD47">
        <f t="shared" si="27"/>
        <v>1.1189648759706138E-2</v>
      </c>
      <c r="AE47">
        <f t="shared" si="28"/>
        <v>1.1271942812772773E-2</v>
      </c>
    </row>
    <row r="48" spans="1:31" x14ac:dyDescent="0.3">
      <c r="A48">
        <v>0.5</v>
      </c>
      <c r="B48">
        <v>0.5</v>
      </c>
      <c r="C48">
        <v>0.05</v>
      </c>
      <c r="D48">
        <v>0.1</v>
      </c>
      <c r="E48">
        <f t="shared" si="2"/>
        <v>0.14704166072407582</v>
      </c>
      <c r="F48">
        <f t="shared" si="3"/>
        <v>0.19408332144815163</v>
      </c>
      <c r="G48">
        <f t="shared" si="4"/>
        <v>0.24665913447650567</v>
      </c>
      <c r="H48">
        <f t="shared" si="5"/>
        <v>0.29331826895301133</v>
      </c>
      <c r="I48">
        <f t="shared" si="6"/>
        <v>2.6760415181018956E-2</v>
      </c>
      <c r="J48">
        <f t="shared" si="7"/>
        <v>0.50668970458084905</v>
      </c>
      <c r="K48">
        <f t="shared" si="8"/>
        <v>4.1664783619126414E-2</v>
      </c>
      <c r="L48">
        <f t="shared" si="9"/>
        <v>0.51041468932973499</v>
      </c>
      <c r="M48">
        <f t="shared" si="10"/>
        <v>0.25788314496234482</v>
      </c>
      <c r="N48">
        <f t="shared" si="11"/>
        <v>0.30683494991579668</v>
      </c>
      <c r="O48">
        <f t="shared" si="12"/>
        <v>0.32779033279594327</v>
      </c>
      <c r="P48">
        <f t="shared" si="13"/>
        <v>0.37652020311516149</v>
      </c>
      <c r="Q48">
        <f t="shared" si="14"/>
        <v>0.28727980017412691</v>
      </c>
      <c r="R48">
        <f t="shared" si="15"/>
        <v>0.57133005293926231</v>
      </c>
      <c r="S48">
        <f t="shared" si="16"/>
        <v>0.35826942938822859</v>
      </c>
      <c r="T48">
        <f t="shared" si="17"/>
        <v>0.58862144725631194</v>
      </c>
      <c r="U48">
        <f t="shared" si="18"/>
        <v>2.5439882261589818E-3</v>
      </c>
      <c r="V48">
        <f t="shared" si="19"/>
        <v>3.9268804569016396E-3</v>
      </c>
      <c r="W48" s="4">
        <f t="shared" si="20"/>
        <v>6.4708686830606214E-3</v>
      </c>
      <c r="X48">
        <f t="shared" si="21"/>
        <v>1.4421517614586607E-4</v>
      </c>
      <c r="Y48">
        <f t="shared" si="22"/>
        <v>2.8843035229173214E-4</v>
      </c>
      <c r="Z48">
        <f t="shared" si="23"/>
        <v>1.6792909661570853E-4</v>
      </c>
      <c r="AA48">
        <f t="shared" si="24"/>
        <v>3.3585819323141705E-4</v>
      </c>
      <c r="AB48">
        <f t="shared" si="25"/>
        <v>8.8516601827865107E-3</v>
      </c>
      <c r="AC48">
        <f t="shared" si="26"/>
        <v>8.9167341301849019E-3</v>
      </c>
      <c r="AD48">
        <f t="shared" si="27"/>
        <v>1.0873231790783077E-2</v>
      </c>
      <c r="AE48">
        <f t="shared" si="28"/>
        <v>1.0953167542833287E-2</v>
      </c>
    </row>
    <row r="49" spans="1:31" x14ac:dyDescent="0.3">
      <c r="A49">
        <v>0.5</v>
      </c>
      <c r="B49">
        <v>0.5</v>
      </c>
      <c r="C49">
        <v>0.05</v>
      </c>
      <c r="D49">
        <v>0.1</v>
      </c>
      <c r="E49">
        <f t="shared" si="2"/>
        <v>0.14689744554792994</v>
      </c>
      <c r="F49">
        <f t="shared" si="3"/>
        <v>0.1937948910958599</v>
      </c>
      <c r="G49">
        <f t="shared" si="4"/>
        <v>0.24649120537988997</v>
      </c>
      <c r="H49">
        <f t="shared" si="5"/>
        <v>0.29298241075977993</v>
      </c>
      <c r="I49">
        <f t="shared" si="6"/>
        <v>2.672436138698249E-2</v>
      </c>
      <c r="J49">
        <f t="shared" si="7"/>
        <v>0.50668069274365213</v>
      </c>
      <c r="K49">
        <f t="shared" si="8"/>
        <v>4.1622801344972496E-2</v>
      </c>
      <c r="L49">
        <f t="shared" si="9"/>
        <v>0.51040419831025008</v>
      </c>
      <c r="M49">
        <f t="shared" si="10"/>
        <v>0.2490314847795583</v>
      </c>
      <c r="N49">
        <f t="shared" si="11"/>
        <v>0.29791821578561178</v>
      </c>
      <c r="O49">
        <f t="shared" si="12"/>
        <v>0.31691710100516018</v>
      </c>
      <c r="P49">
        <f t="shared" si="13"/>
        <v>0.36556703557232822</v>
      </c>
      <c r="Q49">
        <f t="shared" si="14"/>
        <v>0.27823815331316215</v>
      </c>
      <c r="R49">
        <f t="shared" si="15"/>
        <v>0.56911423093106861</v>
      </c>
      <c r="S49">
        <f t="shared" si="16"/>
        <v>0.34716272599955339</v>
      </c>
      <c r="T49">
        <f t="shared" si="17"/>
        <v>0.58592937869435546</v>
      </c>
      <c r="U49">
        <f t="shared" si="18"/>
        <v>2.3883884585965405E-3</v>
      </c>
      <c r="V49">
        <f t="shared" si="19"/>
        <v>3.6919290613989754E-3</v>
      </c>
      <c r="W49" s="4">
        <f t="shared" si="20"/>
        <v>6.0803175199955154E-3</v>
      </c>
      <c r="X49">
        <f t="shared" si="21"/>
        <v>1.3532246674064947E-4</v>
      </c>
      <c r="Y49">
        <f t="shared" si="22"/>
        <v>2.7064493348129894E-4</v>
      </c>
      <c r="Z49">
        <f t="shared" si="23"/>
        <v>1.5831304376281955E-4</v>
      </c>
      <c r="AA49">
        <f t="shared" si="24"/>
        <v>3.1662608752563911E-4</v>
      </c>
      <c r="AB49">
        <f t="shared" si="25"/>
        <v>8.5874343844678774E-3</v>
      </c>
      <c r="AC49">
        <f t="shared" si="26"/>
        <v>8.6505419000912093E-3</v>
      </c>
      <c r="AD49">
        <f t="shared" si="27"/>
        <v>1.0563205275526167E-2</v>
      </c>
      <c r="AE49">
        <f t="shared" si="28"/>
        <v>1.0640832377185709E-2</v>
      </c>
    </row>
    <row r="50" spans="1:31" x14ac:dyDescent="0.3">
      <c r="A50">
        <v>0.5</v>
      </c>
      <c r="B50">
        <v>0.5</v>
      </c>
      <c r="C50">
        <v>0.05</v>
      </c>
      <c r="D50">
        <v>0.1</v>
      </c>
      <c r="E50">
        <f t="shared" si="2"/>
        <v>0.1467621230811893</v>
      </c>
      <c r="F50">
        <f t="shared" si="3"/>
        <v>0.19352424616237859</v>
      </c>
      <c r="G50">
        <f t="shared" si="4"/>
        <v>0.24633289233612715</v>
      </c>
      <c r="H50">
        <f t="shared" si="5"/>
        <v>0.29266578467225429</v>
      </c>
      <c r="I50">
        <f t="shared" si="6"/>
        <v>2.6690530770297323E-2</v>
      </c>
      <c r="J50">
        <f t="shared" si="7"/>
        <v>0.50667223659748684</v>
      </c>
      <c r="K50">
        <f t="shared" si="8"/>
        <v>4.1583223084031784E-2</v>
      </c>
      <c r="L50">
        <f t="shared" si="9"/>
        <v>0.51039430802518515</v>
      </c>
      <c r="M50">
        <f t="shared" si="10"/>
        <v>0.24044405039509043</v>
      </c>
      <c r="N50">
        <f t="shared" si="11"/>
        <v>0.28926767388552055</v>
      </c>
      <c r="O50">
        <f t="shared" si="12"/>
        <v>0.30635389572963401</v>
      </c>
      <c r="P50">
        <f t="shared" si="13"/>
        <v>0.35492620319514251</v>
      </c>
      <c r="Q50">
        <f t="shared" si="14"/>
        <v>0.26946689903709448</v>
      </c>
      <c r="R50">
        <f t="shared" si="15"/>
        <v>0.56696202477813695</v>
      </c>
      <c r="S50">
        <f t="shared" si="16"/>
        <v>0.33637332741947795</v>
      </c>
      <c r="T50">
        <f t="shared" si="17"/>
        <v>0.58330929270422238</v>
      </c>
      <c r="U50">
        <f t="shared" si="18"/>
        <v>2.2419563811939135E-3</v>
      </c>
      <c r="V50">
        <f t="shared" si="19"/>
        <v>3.4702191254389002E-3</v>
      </c>
      <c r="W50" s="4">
        <f t="shared" si="20"/>
        <v>5.7121755066328137E-3</v>
      </c>
      <c r="X50">
        <f t="shared" si="21"/>
        <v>1.2693186993607432E-4</v>
      </c>
      <c r="Y50">
        <f t="shared" si="22"/>
        <v>2.5386373987214863E-4</v>
      </c>
      <c r="Z50">
        <f t="shared" si="23"/>
        <v>1.492177035412447E-4</v>
      </c>
      <c r="AA50">
        <f t="shared" si="24"/>
        <v>2.9843540708248941E-4</v>
      </c>
      <c r="AB50">
        <f t="shared" si="25"/>
        <v>8.3298204250442289E-3</v>
      </c>
      <c r="AC50">
        <f t="shared" si="26"/>
        <v>8.3910122259017641E-3</v>
      </c>
      <c r="AD50">
        <f t="shared" si="27"/>
        <v>1.0259667007852809E-2</v>
      </c>
      <c r="AE50">
        <f t="shared" si="28"/>
        <v>1.0335035679489667E-2</v>
      </c>
    </row>
    <row r="51" spans="1:31" x14ac:dyDescent="0.3">
      <c r="A51">
        <v>0.5</v>
      </c>
      <c r="B51">
        <v>0.5</v>
      </c>
      <c r="C51">
        <v>0.05</v>
      </c>
      <c r="D51">
        <v>0.1</v>
      </c>
      <c r="E51">
        <f t="shared" si="2"/>
        <v>0.14663519121125324</v>
      </c>
      <c r="F51">
        <f t="shared" si="3"/>
        <v>0.19327038242250644</v>
      </c>
      <c r="G51">
        <f t="shared" si="4"/>
        <v>0.24618367463258592</v>
      </c>
      <c r="H51">
        <f t="shared" si="5"/>
        <v>0.29236734926517183</v>
      </c>
      <c r="I51">
        <f t="shared" si="6"/>
        <v>2.6658797802813307E-2</v>
      </c>
      <c r="J51">
        <f t="shared" si="7"/>
        <v>0.50666430476664881</v>
      </c>
      <c r="K51">
        <f t="shared" si="8"/>
        <v>4.1545918658146483E-2</v>
      </c>
      <c r="L51">
        <f t="shared" si="9"/>
        <v>0.51038498594553161</v>
      </c>
      <c r="M51">
        <f t="shared" si="10"/>
        <v>0.23211422997004619</v>
      </c>
      <c r="N51">
        <f t="shared" si="11"/>
        <v>0.28087666165961878</v>
      </c>
      <c r="O51">
        <f t="shared" si="12"/>
        <v>0.29609422872178121</v>
      </c>
      <c r="P51">
        <f t="shared" si="13"/>
        <v>0.34459116751565283</v>
      </c>
      <c r="Q51">
        <f t="shared" si="14"/>
        <v>0.26095922596779186</v>
      </c>
      <c r="R51">
        <f t="shared" si="15"/>
        <v>0.5648720761556586</v>
      </c>
      <c r="S51">
        <f t="shared" si="16"/>
        <v>0.32589453473016916</v>
      </c>
      <c r="T51">
        <f t="shared" si="17"/>
        <v>0.58076011989253107</v>
      </c>
      <c r="U51">
        <f t="shared" si="18"/>
        <v>2.1041931323727845E-3</v>
      </c>
      <c r="V51">
        <f t="shared" si="19"/>
        <v>3.2610984825279963E-3</v>
      </c>
      <c r="W51" s="4">
        <f t="shared" si="20"/>
        <v>5.3652916149007808E-3</v>
      </c>
      <c r="X51">
        <f t="shared" si="21"/>
        <v>1.1901951319150282E-4</v>
      </c>
      <c r="Y51">
        <f t="shared" si="22"/>
        <v>2.3803902638300565E-4</v>
      </c>
      <c r="Z51">
        <f t="shared" si="23"/>
        <v>1.4061906367973965E-4</v>
      </c>
      <c r="AA51">
        <f t="shared" si="24"/>
        <v>2.8123812735947931E-4</v>
      </c>
      <c r="AB51">
        <f t="shared" si="25"/>
        <v>8.0787685637007285E-3</v>
      </c>
      <c r="AC51">
        <f t="shared" si="26"/>
        <v>8.1380948708053014E-3</v>
      </c>
      <c r="AD51">
        <f t="shared" si="27"/>
        <v>9.9626904831573802E-3</v>
      </c>
      <c r="AE51">
        <f t="shared" si="28"/>
        <v>1.0035851340598858E-2</v>
      </c>
    </row>
    <row r="52" spans="1:31" x14ac:dyDescent="0.3">
      <c r="A52">
        <v>0.5</v>
      </c>
      <c r="B52">
        <v>0.5</v>
      </c>
      <c r="C52">
        <v>0.05</v>
      </c>
      <c r="D52">
        <v>0.1</v>
      </c>
      <c r="E52">
        <f t="shared" si="2"/>
        <v>0.14651617169806172</v>
      </c>
      <c r="F52">
        <f t="shared" si="3"/>
        <v>0.19303234339612343</v>
      </c>
      <c r="G52">
        <f t="shared" si="4"/>
        <v>0.24604305556890618</v>
      </c>
      <c r="H52">
        <f t="shared" si="5"/>
        <v>0.29208611113781235</v>
      </c>
      <c r="I52">
        <f t="shared" si="6"/>
        <v>2.6629042924515432E-2</v>
      </c>
      <c r="J52">
        <f t="shared" si="7"/>
        <v>0.50665686736710225</v>
      </c>
      <c r="K52">
        <f t="shared" si="8"/>
        <v>4.1510763892226549E-2</v>
      </c>
      <c r="L52">
        <f t="shared" si="9"/>
        <v>0.51037620104221415</v>
      </c>
      <c r="M52">
        <f t="shared" si="10"/>
        <v>0.22403546140634545</v>
      </c>
      <c r="N52">
        <f t="shared" si="11"/>
        <v>0.27273856678881347</v>
      </c>
      <c r="O52">
        <f t="shared" si="12"/>
        <v>0.28613153823862381</v>
      </c>
      <c r="P52">
        <f t="shared" si="13"/>
        <v>0.33455531617505396</v>
      </c>
      <c r="Q52">
        <f t="shared" si="14"/>
        <v>0.25270837865065515</v>
      </c>
      <c r="R52">
        <f t="shared" si="15"/>
        <v>0.5628430125343602</v>
      </c>
      <c r="S52">
        <f t="shared" si="16"/>
        <v>0.31571958012681223</v>
      </c>
      <c r="T52">
        <f t="shared" si="17"/>
        <v>0.57828072829875055</v>
      </c>
      <c r="U52">
        <f t="shared" si="18"/>
        <v>1.9746221121968765E-3</v>
      </c>
      <c r="V52">
        <f t="shared" si="19"/>
        <v>3.0639362114914023E-3</v>
      </c>
      <c r="W52" s="4">
        <f t="shared" si="20"/>
        <v>5.0385583236882787E-3</v>
      </c>
      <c r="X52">
        <f t="shared" si="21"/>
        <v>1.1156215643381531E-4</v>
      </c>
      <c r="Y52">
        <f t="shared" si="22"/>
        <v>2.2312431286763062E-4</v>
      </c>
      <c r="Z52">
        <f t="shared" si="23"/>
        <v>1.3249370972879293E-4</v>
      </c>
      <c r="AA52">
        <f t="shared" si="24"/>
        <v>2.6498741945758586E-4</v>
      </c>
      <c r="AB52">
        <f t="shared" si="25"/>
        <v>7.8342176471469672E-3</v>
      </c>
      <c r="AC52">
        <f t="shared" si="26"/>
        <v>7.8917281071642347E-3</v>
      </c>
      <c r="AD52">
        <f t="shared" si="27"/>
        <v>9.6723267242289461E-3</v>
      </c>
      <c r="AE52">
        <f t="shared" si="28"/>
        <v>9.743330618223427E-3</v>
      </c>
    </row>
    <row r="53" spans="1:31" x14ac:dyDescent="0.3">
      <c r="A53">
        <v>0.5</v>
      </c>
      <c r="B53">
        <v>0.5</v>
      </c>
      <c r="C53">
        <v>0.05</v>
      </c>
      <c r="D53">
        <v>0.1</v>
      </c>
      <c r="E53">
        <f t="shared" si="2"/>
        <v>0.1464046095416279</v>
      </c>
      <c r="F53">
        <f t="shared" si="3"/>
        <v>0.1928092190832558</v>
      </c>
      <c r="G53">
        <f t="shared" si="4"/>
        <v>0.2459105618591774</v>
      </c>
      <c r="H53">
        <f t="shared" si="5"/>
        <v>0.29182112371835478</v>
      </c>
      <c r="I53">
        <f t="shared" si="6"/>
        <v>2.6601152385406977E-2</v>
      </c>
      <c r="J53">
        <f t="shared" si="7"/>
        <v>0.50664989596696941</v>
      </c>
      <c r="K53">
        <f t="shared" si="8"/>
        <v>4.1477640464794352E-2</v>
      </c>
      <c r="L53">
        <f t="shared" si="9"/>
        <v>0.51036792374876394</v>
      </c>
      <c r="M53">
        <f t="shared" si="10"/>
        <v>0.21620124375919847</v>
      </c>
      <c r="N53">
        <f t="shared" si="11"/>
        <v>0.26484683868164927</v>
      </c>
      <c r="O53">
        <f t="shared" si="12"/>
        <v>0.27645921151439484</v>
      </c>
      <c r="P53">
        <f t="shared" si="13"/>
        <v>0.32481198555683055</v>
      </c>
      <c r="Q53">
        <f t="shared" si="14"/>
        <v>0.24470766882790446</v>
      </c>
      <c r="R53">
        <f t="shared" si="15"/>
        <v>0.56087345206914541</v>
      </c>
      <c r="S53">
        <f t="shared" si="16"/>
        <v>0.30584164943023162</v>
      </c>
      <c r="T53">
        <f t="shared" si="17"/>
        <v>0.57586993177388435</v>
      </c>
      <c r="U53">
        <f t="shared" si="18"/>
        <v>1.8527885834072717E-3</v>
      </c>
      <c r="V53">
        <f t="shared" si="19"/>
        <v>2.8781232736869327E-3</v>
      </c>
      <c r="W53" s="4">
        <f t="shared" si="20"/>
        <v>4.7309118570942046E-3</v>
      </c>
      <c r="X53">
        <f t="shared" si="21"/>
        <v>1.0453723904740219E-4</v>
      </c>
      <c r="Y53">
        <f t="shared" si="22"/>
        <v>2.0907447809480437E-4</v>
      </c>
      <c r="Z53">
        <f t="shared" si="23"/>
        <v>1.2481887589900928E-4</v>
      </c>
      <c r="AA53">
        <f t="shared" si="24"/>
        <v>2.4963775179801857E-4</v>
      </c>
      <c r="AB53">
        <f t="shared" si="25"/>
        <v>7.5960963769638162E-3</v>
      </c>
      <c r="AC53">
        <f t="shared" si="26"/>
        <v>7.6518399931918184E-3</v>
      </c>
      <c r="AD53">
        <f t="shared" si="27"/>
        <v>9.3886060609690968E-3</v>
      </c>
      <c r="AE53">
        <f t="shared" si="28"/>
        <v>9.4575039299805673E-3</v>
      </c>
    </row>
    <row r="54" spans="1:31" x14ac:dyDescent="0.3">
      <c r="A54">
        <v>0.5</v>
      </c>
      <c r="B54">
        <v>0.5</v>
      </c>
      <c r="C54">
        <v>0.05</v>
      </c>
      <c r="D54">
        <v>0.1</v>
      </c>
      <c r="E54">
        <f t="shared" si="2"/>
        <v>0.14630007230258049</v>
      </c>
      <c r="F54">
        <f t="shared" si="3"/>
        <v>0.19260014460516098</v>
      </c>
      <c r="G54">
        <f t="shared" si="4"/>
        <v>0.24578574298327838</v>
      </c>
      <c r="H54">
        <f t="shared" si="5"/>
        <v>0.29157148596655674</v>
      </c>
      <c r="I54">
        <f t="shared" si="6"/>
        <v>2.6575018075645124E-2</v>
      </c>
      <c r="J54">
        <f t="shared" si="7"/>
        <v>0.50664336354408235</v>
      </c>
      <c r="K54">
        <f t="shared" si="8"/>
        <v>4.1446435745819597E-2</v>
      </c>
      <c r="L54">
        <f t="shared" si="9"/>
        <v>0.51036012592081326</v>
      </c>
      <c r="M54">
        <f t="shared" si="10"/>
        <v>0.20860514738223465</v>
      </c>
      <c r="N54">
        <f t="shared" si="11"/>
        <v>0.25719499868845747</v>
      </c>
      <c r="O54">
        <f t="shared" si="12"/>
        <v>0.26707060545342576</v>
      </c>
      <c r="P54">
        <f t="shared" si="13"/>
        <v>0.31535448162684998</v>
      </c>
      <c r="Q54">
        <f t="shared" si="14"/>
        <v>0.23695048543918895</v>
      </c>
      <c r="R54">
        <f t="shared" si="15"/>
        <v>0.55896200805217122</v>
      </c>
      <c r="S54">
        <f t="shared" si="16"/>
        <v>0.2962539028034501</v>
      </c>
      <c r="T54">
        <f t="shared" si="17"/>
        <v>0.57352649783758025</v>
      </c>
      <c r="U54">
        <f t="shared" si="18"/>
        <v>1.738259196772152E-3</v>
      </c>
      <c r="V54">
        <f t="shared" si="19"/>
        <v>2.7030729421298467E-3</v>
      </c>
      <c r="W54" s="4">
        <f t="shared" si="20"/>
        <v>4.4413321389019985E-3</v>
      </c>
      <c r="X54">
        <f t="shared" si="21"/>
        <v>9.7922916661431251E-5</v>
      </c>
      <c r="Y54">
        <f t="shared" si="22"/>
        <v>1.958458333228625E-4</v>
      </c>
      <c r="Z54">
        <f t="shared" si="23"/>
        <v>1.1757248546293009E-4</v>
      </c>
      <c r="AA54">
        <f t="shared" si="24"/>
        <v>2.3514497092586018E-4</v>
      </c>
      <c r="AB54">
        <f t="shared" si="25"/>
        <v>7.3643244941551797E-3</v>
      </c>
      <c r="AC54">
        <f t="shared" si="26"/>
        <v>7.418349566187003E-3</v>
      </c>
      <c r="AD54">
        <f t="shared" si="27"/>
        <v>9.1115398530607298E-3</v>
      </c>
      <c r="AE54">
        <f t="shared" si="28"/>
        <v>9.1783825889115347E-3</v>
      </c>
    </row>
    <row r="55" spans="1:31" x14ac:dyDescent="0.3">
      <c r="A55">
        <v>0.5</v>
      </c>
      <c r="B55">
        <v>0.5</v>
      </c>
      <c r="C55">
        <v>0.05</v>
      </c>
      <c r="D55">
        <v>0.1</v>
      </c>
      <c r="E55">
        <f t="shared" si="2"/>
        <v>0.14620214938591905</v>
      </c>
      <c r="F55">
        <f t="shared" si="3"/>
        <v>0.19240429877183812</v>
      </c>
      <c r="G55">
        <f t="shared" si="4"/>
        <v>0.24566817049781545</v>
      </c>
      <c r="H55">
        <f t="shared" si="5"/>
        <v>0.29133634099563088</v>
      </c>
      <c r="I55">
        <f t="shared" si="6"/>
        <v>2.6550537346479768E-2</v>
      </c>
      <c r="J55">
        <f t="shared" si="7"/>
        <v>0.50663724444123548</v>
      </c>
      <c r="K55">
        <f t="shared" si="8"/>
        <v>4.1417042624453865E-2</v>
      </c>
      <c r="L55">
        <f t="shared" si="9"/>
        <v>0.51035278079306423</v>
      </c>
      <c r="M55">
        <f t="shared" si="10"/>
        <v>0.20124082288807948</v>
      </c>
      <c r="N55">
        <f t="shared" si="11"/>
        <v>0.24977664912227046</v>
      </c>
      <c r="O55">
        <f t="shared" si="12"/>
        <v>0.25795906560036502</v>
      </c>
      <c r="P55">
        <f t="shared" si="13"/>
        <v>0.30617609903793847</v>
      </c>
      <c r="Q55">
        <f t="shared" si="14"/>
        <v>0.22943030343382753</v>
      </c>
      <c r="R55">
        <f t="shared" si="15"/>
        <v>0.557107292952709</v>
      </c>
      <c r="S55">
        <f t="shared" si="16"/>
        <v>0.28694949373078937</v>
      </c>
      <c r="T55">
        <f t="shared" si="17"/>
        <v>0.5712491550145512</v>
      </c>
      <c r="U55">
        <f t="shared" si="18"/>
        <v>1.6306214541932634E-3</v>
      </c>
      <c r="V55">
        <f t="shared" si="19"/>
        <v>2.5382210451437735E-3</v>
      </c>
      <c r="W55" s="4">
        <f t="shared" si="20"/>
        <v>4.1688424993370369E-3</v>
      </c>
      <c r="X55">
        <f t="shared" si="21"/>
        <v>9.1698088753208208E-5</v>
      </c>
      <c r="Y55">
        <f t="shared" si="22"/>
        <v>1.8339617750641642E-4</v>
      </c>
      <c r="Z55">
        <f t="shared" si="23"/>
        <v>1.1073318173807844E-4</v>
      </c>
      <c r="AA55">
        <f t="shared" si="24"/>
        <v>2.2146636347615688E-4</v>
      </c>
      <c r="AB55">
        <f t="shared" si="25"/>
        <v>7.1388138822748573E-3</v>
      </c>
      <c r="AC55">
        <f t="shared" si="26"/>
        <v>7.1911679537126679E-3</v>
      </c>
      <c r="AD55">
        <f t="shared" si="27"/>
        <v>8.8411221470216534E-3</v>
      </c>
      <c r="AE55">
        <f t="shared" si="28"/>
        <v>8.9059604728428162E-3</v>
      </c>
    </row>
    <row r="56" spans="1:31" x14ac:dyDescent="0.3">
      <c r="A56">
        <v>0.5</v>
      </c>
      <c r="B56">
        <v>0.5</v>
      </c>
      <c r="C56">
        <v>0.05</v>
      </c>
      <c r="D56">
        <v>0.1</v>
      </c>
      <c r="E56">
        <f t="shared" si="2"/>
        <v>0.14611045129716585</v>
      </c>
      <c r="F56">
        <f t="shared" si="3"/>
        <v>0.19222090259433169</v>
      </c>
      <c r="G56">
        <f t="shared" si="4"/>
        <v>0.24555743731607738</v>
      </c>
      <c r="H56">
        <f t="shared" si="5"/>
        <v>0.29111487463215474</v>
      </c>
      <c r="I56">
        <f t="shared" si="6"/>
        <v>2.6527612824291464E-2</v>
      </c>
      <c r="J56">
        <f t="shared" si="7"/>
        <v>0.5066315143197111</v>
      </c>
      <c r="K56">
        <f t="shared" si="8"/>
        <v>4.138935932901934E-2</v>
      </c>
      <c r="L56">
        <f t="shared" si="9"/>
        <v>0.51034586293432094</v>
      </c>
      <c r="M56">
        <f t="shared" si="10"/>
        <v>0.19410200900580463</v>
      </c>
      <c r="N56">
        <f t="shared" si="11"/>
        <v>0.2425854811685578</v>
      </c>
      <c r="O56">
        <f t="shared" si="12"/>
        <v>0.24911794345334337</v>
      </c>
      <c r="P56">
        <f t="shared" si="13"/>
        <v>0.29727013856509565</v>
      </c>
      <c r="Q56">
        <f t="shared" si="14"/>
        <v>0.22214069147741408</v>
      </c>
      <c r="R56">
        <f t="shared" si="15"/>
        <v>0.55530792206676083</v>
      </c>
      <c r="S56">
        <f t="shared" si="16"/>
        <v>0.27792158632658837</v>
      </c>
      <c r="T56">
        <f t="shared" si="17"/>
        <v>0.56903659965643094</v>
      </c>
      <c r="U56">
        <f t="shared" si="18"/>
        <v>1.5294831216714447E-3</v>
      </c>
      <c r="V56">
        <f t="shared" si="19"/>
        <v>2.3830260460611604E-3</v>
      </c>
      <c r="W56" s="4">
        <f t="shared" si="20"/>
        <v>3.9125091677326054E-3</v>
      </c>
      <c r="X56">
        <f t="shared" si="21"/>
        <v>8.5842418045180527E-5</v>
      </c>
      <c r="Y56">
        <f t="shared" si="22"/>
        <v>1.7168483609036105E-4</v>
      </c>
      <c r="Z56">
        <f t="shared" si="23"/>
        <v>1.0428035063056493E-4</v>
      </c>
      <c r="AA56">
        <f t="shared" si="24"/>
        <v>2.0856070126112986E-4</v>
      </c>
      <c r="AB56">
        <f t="shared" si="25"/>
        <v>6.919469591152287E-3</v>
      </c>
      <c r="AC56">
        <f t="shared" si="26"/>
        <v>6.970199404760985E-3</v>
      </c>
      <c r="AD56">
        <f t="shared" si="27"/>
        <v>8.5773312611224575E-3</v>
      </c>
      <c r="AE56">
        <f t="shared" si="28"/>
        <v>8.6402156210296371E-3</v>
      </c>
    </row>
    <row r="57" spans="1:31" x14ac:dyDescent="0.3">
      <c r="A57">
        <v>0.5</v>
      </c>
      <c r="B57">
        <v>0.5</v>
      </c>
      <c r="C57">
        <v>0.05</v>
      </c>
      <c r="D57">
        <v>0.1</v>
      </c>
      <c r="E57">
        <f t="shared" si="2"/>
        <v>0.14602460887912067</v>
      </c>
      <c r="F57">
        <f t="shared" si="3"/>
        <v>0.19204921775824133</v>
      </c>
      <c r="G57">
        <f t="shared" si="4"/>
        <v>0.24545315696544681</v>
      </c>
      <c r="H57">
        <f t="shared" si="5"/>
        <v>0.29090631393089361</v>
      </c>
      <c r="I57">
        <f t="shared" si="6"/>
        <v>2.6506152219780168E-2</v>
      </c>
      <c r="J57">
        <f t="shared" si="7"/>
        <v>0.50662615011159273</v>
      </c>
      <c r="K57">
        <f t="shared" si="8"/>
        <v>4.1363289241361706E-2</v>
      </c>
      <c r="L57">
        <f t="shared" si="9"/>
        <v>0.5103393482011106</v>
      </c>
      <c r="M57">
        <f t="shared" si="10"/>
        <v>0.18718253941465235</v>
      </c>
      <c r="N57">
        <f t="shared" si="11"/>
        <v>0.23561528176379681</v>
      </c>
      <c r="O57">
        <f t="shared" si="12"/>
        <v>0.24054061219222092</v>
      </c>
      <c r="P57">
        <f t="shared" si="13"/>
        <v>0.28862992294406603</v>
      </c>
      <c r="Q57">
        <f t="shared" si="14"/>
        <v>0.21507531863331386</v>
      </c>
      <c r="R57">
        <f t="shared" si="15"/>
        <v>0.55356251679964885</v>
      </c>
      <c r="S57">
        <f t="shared" si="16"/>
        <v>0.26916337104704197</v>
      </c>
      <c r="T57">
        <f t="shared" si="17"/>
        <v>0.5668875022595653</v>
      </c>
      <c r="U57">
        <f t="shared" si="18"/>
        <v>1.4344716029563327E-3</v>
      </c>
      <c r="V57">
        <f t="shared" si="19"/>
        <v>2.2369689792616767E-3</v>
      </c>
      <c r="W57" s="4">
        <f t="shared" si="20"/>
        <v>3.6714405822180097E-3</v>
      </c>
      <c r="X57">
        <f t="shared" si="21"/>
        <v>8.033634262383238E-5</v>
      </c>
      <c r="Y57">
        <f t="shared" si="22"/>
        <v>1.6067268524766476E-4</v>
      </c>
      <c r="Z57">
        <f t="shared" si="23"/>
        <v>9.8194135671621522E-5</v>
      </c>
      <c r="AA57">
        <f t="shared" si="24"/>
        <v>1.9638827134324304E-4</v>
      </c>
      <c r="AB57">
        <f t="shared" si="25"/>
        <v>6.7061907837576455E-3</v>
      </c>
      <c r="AC57">
        <f t="shared" si="26"/>
        <v>6.7553422434695181E-3</v>
      </c>
      <c r="AD57">
        <f t="shared" si="27"/>
        <v>8.3201312934631268E-3</v>
      </c>
      <c r="AE57">
        <f t="shared" si="28"/>
        <v>8.3811117533478374E-3</v>
      </c>
    </row>
    <row r="58" spans="1:31" x14ac:dyDescent="0.3">
      <c r="A58">
        <v>0.5</v>
      </c>
      <c r="B58">
        <v>0.5</v>
      </c>
      <c r="C58">
        <v>0.05</v>
      </c>
      <c r="D58">
        <v>0.1</v>
      </c>
      <c r="E58">
        <f t="shared" si="2"/>
        <v>0.14594427253649683</v>
      </c>
      <c r="F58">
        <f t="shared" si="3"/>
        <v>0.19188854507299366</v>
      </c>
      <c r="G58">
        <f t="shared" si="4"/>
        <v>0.2453549628297752</v>
      </c>
      <c r="H58">
        <f t="shared" si="5"/>
        <v>0.29070992565955039</v>
      </c>
      <c r="I58">
        <f t="shared" si="6"/>
        <v>2.648606813412421E-2</v>
      </c>
      <c r="J58">
        <f t="shared" si="7"/>
        <v>0.50662112997131992</v>
      </c>
      <c r="K58">
        <f t="shared" si="8"/>
        <v>4.1338740707443797E-2</v>
      </c>
      <c r="L58">
        <f t="shared" si="9"/>
        <v>0.51033321369036477</v>
      </c>
      <c r="M58">
        <f t="shared" si="10"/>
        <v>0.18047634863089471</v>
      </c>
      <c r="N58">
        <f t="shared" si="11"/>
        <v>0.22885993952032729</v>
      </c>
      <c r="O58">
        <f t="shared" si="12"/>
        <v>0.2322204808987578</v>
      </c>
      <c r="P58">
        <f t="shared" si="13"/>
        <v>0.28024881119071821</v>
      </c>
      <c r="Q58">
        <f t="shared" si="14"/>
        <v>0.20822796009687289</v>
      </c>
      <c r="R58">
        <f t="shared" si="15"/>
        <v>0.55186970760474363</v>
      </c>
      <c r="S58">
        <f t="shared" si="16"/>
        <v>0.26066807888327548</v>
      </c>
      <c r="T58">
        <f t="shared" si="17"/>
        <v>0.56480051329279624</v>
      </c>
      <c r="U58">
        <f t="shared" si="18"/>
        <v>1.3452332835007996E-3</v>
      </c>
      <c r="V58">
        <f t="shared" si="19"/>
        <v>2.0995532615049307E-3</v>
      </c>
      <c r="W58" s="4">
        <f t="shared" si="20"/>
        <v>3.4447865450057302E-3</v>
      </c>
      <c r="X58">
        <f t="shared" si="21"/>
        <v>7.5161081653743656E-5</v>
      </c>
      <c r="Y58">
        <f t="shared" si="22"/>
        <v>1.5032216330748731E-4</v>
      </c>
      <c r="Z58">
        <f t="shared" si="23"/>
        <v>9.2455446426352504E-5</v>
      </c>
      <c r="AA58">
        <f t="shared" si="24"/>
        <v>1.8491089285270501E-4</v>
      </c>
      <c r="AB58">
        <f t="shared" si="25"/>
        <v>6.4988716091445679E-3</v>
      </c>
      <c r="AC58">
        <f t="shared" si="26"/>
        <v>6.5464897483521337E-3</v>
      </c>
      <c r="AD58">
        <f t="shared" si="27"/>
        <v>8.069473550090028E-3</v>
      </c>
      <c r="AE58">
        <f t="shared" si="28"/>
        <v>8.1285997088987785E-3</v>
      </c>
    </row>
    <row r="59" spans="1:31" x14ac:dyDescent="0.3">
      <c r="A59">
        <v>0.5</v>
      </c>
      <c r="B59">
        <v>0.5</v>
      </c>
      <c r="C59">
        <v>0.05</v>
      </c>
      <c r="D59">
        <v>0.1</v>
      </c>
      <c r="E59">
        <f t="shared" si="2"/>
        <v>0.14586911145484308</v>
      </c>
      <c r="F59">
        <f t="shared" si="3"/>
        <v>0.19173822290968617</v>
      </c>
      <c r="G59">
        <f t="shared" si="4"/>
        <v>0.24526250738334884</v>
      </c>
      <c r="H59">
        <f t="shared" si="5"/>
        <v>0.29052501476669768</v>
      </c>
      <c r="I59">
        <f t="shared" si="6"/>
        <v>2.646727786371077E-2</v>
      </c>
      <c r="J59">
        <f t="shared" si="7"/>
        <v>0.50661643322688588</v>
      </c>
      <c r="K59">
        <f t="shared" si="8"/>
        <v>4.1315626845837214E-2</v>
      </c>
      <c r="L59">
        <f t="shared" si="9"/>
        <v>0.5103274376915734</v>
      </c>
      <c r="M59">
        <f t="shared" si="10"/>
        <v>0.17397747702175015</v>
      </c>
      <c r="N59">
        <f t="shared" si="11"/>
        <v>0.22231344977197515</v>
      </c>
      <c r="O59">
        <f t="shared" si="12"/>
        <v>0.22415100734866777</v>
      </c>
      <c r="P59">
        <f t="shared" si="13"/>
        <v>0.27212021148181942</v>
      </c>
      <c r="Q59">
        <f t="shared" si="14"/>
        <v>0.20159250205707793</v>
      </c>
      <c r="R59">
        <f t="shared" si="15"/>
        <v>0.55022813660119874</v>
      </c>
      <c r="S59">
        <f t="shared" si="16"/>
        <v>0.25242899411680153</v>
      </c>
      <c r="T59">
        <f t="shared" si="17"/>
        <v>0.5627742685521373</v>
      </c>
      <c r="U59">
        <f t="shared" si="18"/>
        <v>1.2614328532143402E-3</v>
      </c>
      <c r="V59">
        <f t="shared" si="19"/>
        <v>1.9703043961279273E-3</v>
      </c>
      <c r="W59" s="4">
        <f t="shared" si="20"/>
        <v>3.2317372493422675E-3</v>
      </c>
      <c r="X59">
        <f t="shared" si="21"/>
        <v>7.0298635501504539E-5</v>
      </c>
      <c r="Y59">
        <f t="shared" si="22"/>
        <v>1.4059727100300908E-4</v>
      </c>
      <c r="Z59">
        <f t="shared" si="23"/>
        <v>8.7045961096912631E-5</v>
      </c>
      <c r="AA59">
        <f t="shared" si="24"/>
        <v>1.7409192219382526E-4</v>
      </c>
      <c r="AB59">
        <f t="shared" si="25"/>
        <v>6.2974020047030605E-3</v>
      </c>
      <c r="AC59">
        <f t="shared" si="26"/>
        <v>6.3435309603047029E-3</v>
      </c>
      <c r="AD59">
        <f t="shared" si="27"/>
        <v>7.8252978914091897E-3</v>
      </c>
      <c r="AE59">
        <f t="shared" si="28"/>
        <v>7.8826188022757416E-3</v>
      </c>
    </row>
    <row r="60" spans="1:31" x14ac:dyDescent="0.3">
      <c r="A60">
        <v>0.5</v>
      </c>
      <c r="B60">
        <v>0.5</v>
      </c>
      <c r="C60">
        <v>0.05</v>
      </c>
      <c r="D60">
        <v>0.1</v>
      </c>
      <c r="E60">
        <f t="shared" si="2"/>
        <v>0.14579881281934157</v>
      </c>
      <c r="F60">
        <f t="shared" si="3"/>
        <v>0.19159762563868316</v>
      </c>
      <c r="G60">
        <f t="shared" si="4"/>
        <v>0.24517546142225194</v>
      </c>
      <c r="H60">
        <f t="shared" si="5"/>
        <v>0.29035092284450387</v>
      </c>
      <c r="I60">
        <f t="shared" si="6"/>
        <v>2.6449703204835397E-2</v>
      </c>
      <c r="J60">
        <f t="shared" si="7"/>
        <v>0.50661204033102547</v>
      </c>
      <c r="K60">
        <f t="shared" si="8"/>
        <v>4.1293865355562988E-2</v>
      </c>
      <c r="L60">
        <f t="shared" si="9"/>
        <v>0.51032199963877578</v>
      </c>
      <c r="M60">
        <f t="shared" si="10"/>
        <v>0.1676800750170471</v>
      </c>
      <c r="N60">
        <f t="shared" si="11"/>
        <v>0.21596991881167044</v>
      </c>
      <c r="O60">
        <f t="shared" si="12"/>
        <v>0.2163257094572586</v>
      </c>
      <c r="P60">
        <f t="shared" si="13"/>
        <v>0.26423759267954366</v>
      </c>
      <c r="Q60">
        <f t="shared" si="14"/>
        <v>0.19516294575704135</v>
      </c>
      <c r="R60">
        <f t="shared" si="15"/>
        <v>0.5486364598930531</v>
      </c>
      <c r="S60">
        <f t="shared" si="16"/>
        <v>0.24443946572015945</v>
      </c>
      <c r="T60">
        <f t="shared" si="17"/>
        <v>0.56080739406142455</v>
      </c>
      <c r="U60">
        <f t="shared" si="18"/>
        <v>1.1827526154642811E-3</v>
      </c>
      <c r="V60">
        <f t="shared" si="19"/>
        <v>1.8487695862706847E-3</v>
      </c>
      <c r="W60" s="4">
        <f t="shared" si="20"/>
        <v>3.0315222017349656E-3</v>
      </c>
      <c r="X60">
        <f t="shared" si="21"/>
        <v>6.5731781023676246E-5</v>
      </c>
      <c r="Y60">
        <f t="shared" si="22"/>
        <v>1.3146356204735249E-4</v>
      </c>
      <c r="Z60">
        <f t="shared" si="23"/>
        <v>8.1948124082977571E-5</v>
      </c>
      <c r="AA60">
        <f t="shared" si="24"/>
        <v>1.6389624816595514E-4</v>
      </c>
      <c r="AB60">
        <f t="shared" si="25"/>
        <v>6.1016684311593974E-3</v>
      </c>
      <c r="AC60">
        <f t="shared" si="26"/>
        <v>6.1463514228510176E-3</v>
      </c>
      <c r="AD60">
        <f t="shared" si="27"/>
        <v>7.5875339963239639E-3</v>
      </c>
      <c r="AE60">
        <f t="shared" si="28"/>
        <v>7.6430980969208239E-3</v>
      </c>
    </row>
    <row r="61" spans="1:31" x14ac:dyDescent="0.3">
      <c r="A61">
        <v>0.5</v>
      </c>
      <c r="B61">
        <v>0.5</v>
      </c>
      <c r="C61">
        <v>0.05</v>
      </c>
      <c r="D61">
        <v>0.1</v>
      </c>
      <c r="E61">
        <f t="shared" si="2"/>
        <v>0.14573308103831789</v>
      </c>
      <c r="F61">
        <f t="shared" si="3"/>
        <v>0.1914661620766358</v>
      </c>
      <c r="G61">
        <f t="shared" si="4"/>
        <v>0.24509351329816897</v>
      </c>
      <c r="H61">
        <f t="shared" si="5"/>
        <v>0.29018702659633794</v>
      </c>
      <c r="I61">
        <f t="shared" si="6"/>
        <v>2.6433270259579478E-2</v>
      </c>
      <c r="J61">
        <f t="shared" si="7"/>
        <v>0.50660793281269845</v>
      </c>
      <c r="K61">
        <f t="shared" si="8"/>
        <v>4.1273378324542247E-2</v>
      </c>
      <c r="L61">
        <f t="shared" si="9"/>
        <v>0.51031688006270182</v>
      </c>
      <c r="M61">
        <f t="shared" si="10"/>
        <v>0.16157840658588771</v>
      </c>
      <c r="N61">
        <f t="shared" si="11"/>
        <v>0.20982356738881941</v>
      </c>
      <c r="O61">
        <f t="shared" si="12"/>
        <v>0.20873817546093462</v>
      </c>
      <c r="P61">
        <f t="shared" si="13"/>
        <v>0.25659449458262285</v>
      </c>
      <c r="Q61">
        <f t="shared" si="14"/>
        <v>0.18893341082113466</v>
      </c>
      <c r="R61">
        <f t="shared" si="15"/>
        <v>0.54709334961140288</v>
      </c>
      <c r="S61">
        <f t="shared" si="16"/>
        <v>0.23669291748602833</v>
      </c>
      <c r="T61">
        <f t="shared" si="17"/>
        <v>0.55889851053963979</v>
      </c>
      <c r="U61">
        <f t="shared" si="18"/>
        <v>1.1088917888109099E-3</v>
      </c>
      <c r="V61">
        <f t="shared" si="19"/>
        <v>1.73451727189403E-3</v>
      </c>
      <c r="W61" s="4">
        <f t="shared" si="20"/>
        <v>2.8434090607049401E-3</v>
      </c>
      <c r="X61">
        <f t="shared" si="21"/>
        <v>6.1444062712001312E-5</v>
      </c>
      <c r="Y61">
        <f t="shared" si="22"/>
        <v>1.2288812542400262E-4</v>
      </c>
      <c r="Z61">
        <f t="shared" si="23"/>
        <v>7.7145139202233393E-5</v>
      </c>
      <c r="AA61">
        <f t="shared" si="24"/>
        <v>1.5429027840446679E-4</v>
      </c>
      <c r="AB61">
        <f t="shared" si="25"/>
        <v>5.9115545438885855E-3</v>
      </c>
      <c r="AC61">
        <f t="shared" si="26"/>
        <v>5.9548338582235761E-3</v>
      </c>
      <c r="AD61">
        <f t="shared" si="27"/>
        <v>7.3561025445122354E-3</v>
      </c>
      <c r="AE61">
        <f t="shared" si="28"/>
        <v>7.4099575959950129E-3</v>
      </c>
    </row>
    <row r="62" spans="1:31" x14ac:dyDescent="0.3">
      <c r="A62">
        <v>0.5</v>
      </c>
      <c r="B62">
        <v>0.5</v>
      </c>
      <c r="C62">
        <v>0.05</v>
      </c>
      <c r="D62">
        <v>0.1</v>
      </c>
      <c r="E62">
        <f t="shared" si="2"/>
        <v>0.14567163697560589</v>
      </c>
      <c r="F62">
        <f t="shared" si="3"/>
        <v>0.19134327395121181</v>
      </c>
      <c r="G62">
        <f t="shared" si="4"/>
        <v>0.24501636815896674</v>
      </c>
      <c r="H62">
        <f t="shared" si="5"/>
        <v>0.29003273631793347</v>
      </c>
      <c r="I62">
        <f t="shared" si="6"/>
        <v>2.6417909243901479E-2</v>
      </c>
      <c r="J62">
        <f t="shared" si="7"/>
        <v>0.50660409322912459</v>
      </c>
      <c r="K62">
        <f t="shared" si="8"/>
        <v>4.1254092039741688E-2</v>
      </c>
      <c r="L62">
        <f t="shared" si="9"/>
        <v>0.51031206054333667</v>
      </c>
      <c r="M62">
        <f t="shared" si="10"/>
        <v>0.15566685204199912</v>
      </c>
      <c r="N62">
        <f t="shared" si="11"/>
        <v>0.20386873353059584</v>
      </c>
      <c r="O62">
        <f t="shared" si="12"/>
        <v>0.20138207291642238</v>
      </c>
      <c r="P62">
        <f t="shared" si="13"/>
        <v>0.24918453698662782</v>
      </c>
      <c r="Q62">
        <f t="shared" si="14"/>
        <v>0.18289813791292805</v>
      </c>
      <c r="R62">
        <f t="shared" si="15"/>
        <v>0.5455974957005516</v>
      </c>
      <c r="S62">
        <f t="shared" si="16"/>
        <v>0.22918285696760893</v>
      </c>
      <c r="T62">
        <f t="shared" si="17"/>
        <v>0.55704623745672399</v>
      </c>
      <c r="U62">
        <f t="shared" si="18"/>
        <v>1.0395658070809111E-3</v>
      </c>
      <c r="V62">
        <f t="shared" si="19"/>
        <v>1.6271366039844696E-3</v>
      </c>
      <c r="W62" s="4">
        <f t="shared" si="20"/>
        <v>2.6667024110653805E-3</v>
      </c>
      <c r="X62">
        <f t="shared" si="21"/>
        <v>5.741978032872728E-5</v>
      </c>
      <c r="Y62">
        <f t="shared" si="22"/>
        <v>1.1483956065745456E-4</v>
      </c>
      <c r="Z62">
        <f t="shared" si="23"/>
        <v>7.2620959213858847E-5</v>
      </c>
      <c r="AA62">
        <f t="shared" si="24"/>
        <v>1.4524191842771769E-4</v>
      </c>
      <c r="AB62">
        <f t="shared" si="25"/>
        <v>5.7269418041682747E-3</v>
      </c>
      <c r="AC62">
        <f t="shared" si="26"/>
        <v>5.7688587829374267E-3</v>
      </c>
      <c r="AD62">
        <f t="shared" si="27"/>
        <v>7.1309163180768931E-3</v>
      </c>
      <c r="AE62">
        <f t="shared" si="28"/>
        <v>7.183109352008523E-3</v>
      </c>
    </row>
    <row r="63" spans="1:31" x14ac:dyDescent="0.3">
      <c r="A63">
        <v>0.5</v>
      </c>
      <c r="B63">
        <v>0.5</v>
      </c>
      <c r="C63">
        <v>0.05</v>
      </c>
      <c r="D63">
        <v>0.1</v>
      </c>
      <c r="E63">
        <f t="shared" si="2"/>
        <v>0.14561421719527717</v>
      </c>
      <c r="F63">
        <f t="shared" si="3"/>
        <v>0.19122843439055437</v>
      </c>
      <c r="G63">
        <f t="shared" si="4"/>
        <v>0.24494374719975287</v>
      </c>
      <c r="H63">
        <f t="shared" si="5"/>
        <v>0.28988749439950573</v>
      </c>
      <c r="I63">
        <f t="shared" si="6"/>
        <v>2.6403554298819298E-2</v>
      </c>
      <c r="J63">
        <f t="shared" si="7"/>
        <v>0.50660050511859123</v>
      </c>
      <c r="K63">
        <f t="shared" si="8"/>
        <v>4.1235936799938214E-2</v>
      </c>
      <c r="L63">
        <f t="shared" si="9"/>
        <v>0.51030752366313925</v>
      </c>
      <c r="M63">
        <f t="shared" si="10"/>
        <v>0.14993991023783085</v>
      </c>
      <c r="N63">
        <f t="shared" si="11"/>
        <v>0.19809987474765842</v>
      </c>
      <c r="O63">
        <f t="shared" si="12"/>
        <v>0.19425115659834549</v>
      </c>
      <c r="P63">
        <f t="shared" si="13"/>
        <v>0.24200142763461929</v>
      </c>
      <c r="Q63">
        <f t="shared" si="14"/>
        <v>0.17705149078437696</v>
      </c>
      <c r="R63">
        <f t="shared" si="15"/>
        <v>0.54414760746817359</v>
      </c>
      <c r="S63">
        <f t="shared" si="16"/>
        <v>0.22190288331175934</v>
      </c>
      <c r="T63">
        <f t="shared" si="17"/>
        <v>0.55524919670037931</v>
      </c>
      <c r="U63">
        <f t="shared" si="18"/>
        <v>9.7450562258196826E-4</v>
      </c>
      <c r="V63">
        <f t="shared" si="19"/>
        <v>1.5262368680186021E-3</v>
      </c>
      <c r="W63" s="4">
        <f t="shared" si="20"/>
        <v>2.5007424906005704E-3</v>
      </c>
      <c r="X63">
        <f t="shared" si="21"/>
        <v>5.3643973606120659E-5</v>
      </c>
      <c r="Y63">
        <f t="shared" si="22"/>
        <v>1.0728794721224132E-4</v>
      </c>
      <c r="Z63">
        <f t="shared" si="23"/>
        <v>6.836027222954765E-5</v>
      </c>
      <c r="AA63">
        <f t="shared" si="24"/>
        <v>1.367205444590953E-4</v>
      </c>
      <c r="AB63">
        <f t="shared" si="25"/>
        <v>5.5477100340142567E-3</v>
      </c>
      <c r="AC63">
        <f t="shared" si="26"/>
        <v>5.5883050665262203E-3</v>
      </c>
      <c r="AD63">
        <f t="shared" si="27"/>
        <v>6.9118812244687057E-3</v>
      </c>
      <c r="AE63">
        <f t="shared" si="28"/>
        <v>6.9624584971281966E-3</v>
      </c>
    </row>
    <row r="64" spans="1:31" x14ac:dyDescent="0.3">
      <c r="A64">
        <v>0.5</v>
      </c>
      <c r="B64">
        <v>0.5</v>
      </c>
      <c r="C64">
        <v>0.05</v>
      </c>
      <c r="D64">
        <v>0.1</v>
      </c>
      <c r="E64">
        <f t="shared" si="2"/>
        <v>0.14556057322167104</v>
      </c>
      <c r="F64">
        <f t="shared" si="3"/>
        <v>0.19112114644334213</v>
      </c>
      <c r="G64">
        <f t="shared" si="4"/>
        <v>0.24487538692752334</v>
      </c>
      <c r="H64">
        <f t="shared" si="5"/>
        <v>0.28975077385504666</v>
      </c>
      <c r="I64">
        <f t="shared" si="6"/>
        <v>2.6390143305417765E-2</v>
      </c>
      <c r="J64">
        <f t="shared" si="7"/>
        <v>0.50659715295421648</v>
      </c>
      <c r="K64">
        <f t="shared" si="8"/>
        <v>4.1218846731880837E-2</v>
      </c>
      <c r="L64">
        <f t="shared" si="9"/>
        <v>0.51030325296110768</v>
      </c>
      <c r="M64">
        <f t="shared" si="10"/>
        <v>0.1443922002038166</v>
      </c>
      <c r="N64">
        <f t="shared" si="11"/>
        <v>0.1925115696811322</v>
      </c>
      <c r="O64">
        <f t="shared" si="12"/>
        <v>0.18733927537387679</v>
      </c>
      <c r="P64">
        <f t="shared" si="13"/>
        <v>0.23503896913749109</v>
      </c>
      <c r="Q64">
        <f t="shared" si="14"/>
        <v>0.17138795777297944</v>
      </c>
      <c r="R64">
        <f t="shared" si="15"/>
        <v>0.54274241491857667</v>
      </c>
      <c r="S64">
        <f t="shared" si="16"/>
        <v>0.21484669406439905</v>
      </c>
      <c r="T64">
        <f t="shared" si="17"/>
        <v>0.55350601587667614</v>
      </c>
      <c r="U64">
        <f t="shared" si="18"/>
        <v>9.1345701653588259E-4</v>
      </c>
      <c r="V64">
        <f t="shared" si="19"/>
        <v>1.4314468674975595E-3</v>
      </c>
      <c r="W64" s="4">
        <f t="shared" si="20"/>
        <v>2.3449038840334421E-3</v>
      </c>
      <c r="X64">
        <f t="shared" si="21"/>
        <v>5.0102404527698735E-5</v>
      </c>
      <c r="Y64">
        <f t="shared" si="22"/>
        <v>1.0020480905539747E-4</v>
      </c>
      <c r="Z64">
        <f t="shared" si="23"/>
        <v>6.4348485540235799E-5</v>
      </c>
      <c r="AA64">
        <f t="shared" si="24"/>
        <v>1.286969710804716E-4</v>
      </c>
      <c r="AB64">
        <f t="shared" si="25"/>
        <v>5.3737379182037847E-3</v>
      </c>
      <c r="AC64">
        <f t="shared" si="26"/>
        <v>5.4130504370751382E-3</v>
      </c>
      <c r="AD64">
        <f t="shared" si="27"/>
        <v>6.6988972431107309E-3</v>
      </c>
      <c r="AE64">
        <f t="shared" si="28"/>
        <v>6.7479041966123027E-3</v>
      </c>
    </row>
    <row r="65" spans="1:31" x14ac:dyDescent="0.3">
      <c r="A65">
        <v>0.5</v>
      </c>
      <c r="B65">
        <v>0.5</v>
      </c>
      <c r="C65">
        <v>0.05</v>
      </c>
      <c r="D65">
        <v>0.1</v>
      </c>
      <c r="E65">
        <f t="shared" si="2"/>
        <v>0.14551047081714336</v>
      </c>
      <c r="F65">
        <f t="shared" si="3"/>
        <v>0.19102094163428673</v>
      </c>
      <c r="G65">
        <f t="shared" si="4"/>
        <v>0.2448110384419831</v>
      </c>
      <c r="H65">
        <f t="shared" si="5"/>
        <v>0.28962207688396618</v>
      </c>
      <c r="I65">
        <f t="shared" si="6"/>
        <v>2.637761770428584E-2</v>
      </c>
      <c r="J65">
        <f t="shared" si="7"/>
        <v>0.50659402209881932</v>
      </c>
      <c r="K65">
        <f t="shared" si="8"/>
        <v>4.1202759610495777E-2</v>
      </c>
      <c r="L65">
        <f t="shared" si="9"/>
        <v>0.51029923288785606</v>
      </c>
      <c r="M65">
        <f t="shared" si="10"/>
        <v>0.13901846228561282</v>
      </c>
      <c r="N65">
        <f t="shared" si="11"/>
        <v>0.18709851924405707</v>
      </c>
      <c r="O65">
        <f t="shared" si="12"/>
        <v>0.18064037813076605</v>
      </c>
      <c r="P65">
        <f t="shared" si="13"/>
        <v>0.22829106494087878</v>
      </c>
      <c r="Q65">
        <f t="shared" si="14"/>
        <v>0.16590215279995774</v>
      </c>
      <c r="R65">
        <f t="shared" si="15"/>
        <v>0.54138066988716327</v>
      </c>
      <c r="S65">
        <f t="shared" si="16"/>
        <v>0.20800809102519854</v>
      </c>
      <c r="T65">
        <f t="shared" si="17"/>
        <v>0.55181533126729332</v>
      </c>
      <c r="U65">
        <f t="shared" si="18"/>
        <v>8.5617992015519042E-4</v>
      </c>
      <c r="V65">
        <f t="shared" si="19"/>
        <v>1.3424142771696723E-3</v>
      </c>
      <c r="W65" s="4">
        <f t="shared" si="20"/>
        <v>2.1985941973248629E-3</v>
      </c>
      <c r="X65">
        <f t="shared" si="21"/>
        <v>4.6781537654910283E-5</v>
      </c>
      <c r="Y65">
        <f t="shared" si="22"/>
        <v>9.3563075309820566E-5</v>
      </c>
      <c r="Z65">
        <f t="shared" si="23"/>
        <v>6.0571707332913886E-5</v>
      </c>
      <c r="AA65">
        <f t="shared" si="24"/>
        <v>1.2114341466582777E-4</v>
      </c>
      <c r="AB65">
        <f t="shared" si="25"/>
        <v>5.2049034570240691E-3</v>
      </c>
      <c r="AC65">
        <f t="shared" si="26"/>
        <v>5.2429719371158024E-3</v>
      </c>
      <c r="AD65">
        <f t="shared" si="27"/>
        <v>6.4918592985639236E-3</v>
      </c>
      <c r="AE65">
        <f t="shared" si="28"/>
        <v>6.5393405282363403E-3</v>
      </c>
    </row>
    <row r="66" spans="1:31" x14ac:dyDescent="0.3">
      <c r="A66">
        <v>0.5</v>
      </c>
      <c r="B66">
        <v>0.5</v>
      </c>
      <c r="C66">
        <v>0.05</v>
      </c>
      <c r="D66">
        <v>0.1</v>
      </c>
      <c r="E66">
        <f t="shared" si="2"/>
        <v>0.14546368927948844</v>
      </c>
      <c r="F66">
        <f t="shared" si="3"/>
        <v>0.1909273785589769</v>
      </c>
      <c r="G66">
        <f t="shared" si="4"/>
        <v>0.24475046673465017</v>
      </c>
      <c r="H66">
        <f t="shared" si="5"/>
        <v>0.28950093346930034</v>
      </c>
      <c r="I66">
        <f t="shared" si="6"/>
        <v>2.6365922319872115E-2</v>
      </c>
      <c r="J66">
        <f t="shared" si="7"/>
        <v>0.50659109876101904</v>
      </c>
      <c r="K66">
        <f t="shared" si="8"/>
        <v>4.1187616683662547E-2</v>
      </c>
      <c r="L66">
        <f t="shared" si="9"/>
        <v>0.51029544876183142</v>
      </c>
      <c r="M66">
        <f t="shared" si="10"/>
        <v>0.13381355882858875</v>
      </c>
      <c r="N66">
        <f t="shared" si="11"/>
        <v>0.18185554730694126</v>
      </c>
      <c r="O66">
        <f t="shared" si="12"/>
        <v>0.17414851883220214</v>
      </c>
      <c r="P66">
        <f t="shared" si="13"/>
        <v>0.22175172441264243</v>
      </c>
      <c r="Q66">
        <f t="shared" si="14"/>
        <v>0.1605888159189211</v>
      </c>
      <c r="R66">
        <f t="shared" si="15"/>
        <v>0.54006114699318464</v>
      </c>
      <c r="S66">
        <f t="shared" si="16"/>
        <v>0.20138098522566864</v>
      </c>
      <c r="T66">
        <f t="shared" si="17"/>
        <v>0.55017579046597154</v>
      </c>
      <c r="U66">
        <f t="shared" si="18"/>
        <v>8.0244774920477328E-4</v>
      </c>
      <c r="V66">
        <f t="shared" si="19"/>
        <v>1.2588049744425402E-3</v>
      </c>
      <c r="W66" s="4">
        <f t="shared" si="20"/>
        <v>2.0612527236473135E-3</v>
      </c>
      <c r="X66">
        <f t="shared" si="21"/>
        <v>4.3668518912300962E-5</v>
      </c>
      <c r="Y66">
        <f t="shared" si="22"/>
        <v>8.7337037824601924E-5</v>
      </c>
      <c r="Z66">
        <f t="shared" si="23"/>
        <v>5.7016726721088103E-5</v>
      </c>
      <c r="AA66">
        <f t="shared" si="24"/>
        <v>1.1403345344217621E-4</v>
      </c>
      <c r="AB66">
        <f t="shared" si="25"/>
        <v>5.0410843731871309E-3</v>
      </c>
      <c r="AC66">
        <f t="shared" si="26"/>
        <v>5.0779463333510228E-3</v>
      </c>
      <c r="AD66">
        <f t="shared" si="27"/>
        <v>6.2906580633792881E-3</v>
      </c>
      <c r="AE66">
        <f t="shared" si="28"/>
        <v>6.33665729088088E-3</v>
      </c>
    </row>
    <row r="67" spans="1:31" x14ac:dyDescent="0.3">
      <c r="A67">
        <v>0.5</v>
      </c>
      <c r="B67">
        <v>0.5</v>
      </c>
      <c r="C67">
        <v>0.05</v>
      </c>
      <c r="D67">
        <v>0.1</v>
      </c>
      <c r="E67">
        <f t="shared" si="2"/>
        <v>0.14542002076057614</v>
      </c>
      <c r="F67">
        <f t="shared" si="3"/>
        <v>0.1908400415211523</v>
      </c>
      <c r="G67">
        <f t="shared" si="4"/>
        <v>0.24469345000792908</v>
      </c>
      <c r="H67">
        <f t="shared" si="5"/>
        <v>0.28938690001585815</v>
      </c>
      <c r="I67">
        <f t="shared" si="6"/>
        <v>2.635500519014404E-2</v>
      </c>
      <c r="J67">
        <f t="shared" si="7"/>
        <v>0.50658836995265899</v>
      </c>
      <c r="K67">
        <f t="shared" si="8"/>
        <v>4.1173362501982273E-2</v>
      </c>
      <c r="L67">
        <f t="shared" si="9"/>
        <v>0.51029188672677872</v>
      </c>
      <c r="M67">
        <f t="shared" si="10"/>
        <v>0.12877247445540163</v>
      </c>
      <c r="N67">
        <f t="shared" si="11"/>
        <v>0.17677760097359024</v>
      </c>
      <c r="O67">
        <f t="shared" si="12"/>
        <v>0.16785786076882286</v>
      </c>
      <c r="P67">
        <f t="shared" si="13"/>
        <v>0.21541506712176156</v>
      </c>
      <c r="Q67">
        <f t="shared" si="14"/>
        <v>0.15544281346097932</v>
      </c>
      <c r="R67">
        <f t="shared" si="15"/>
        <v>0.53878264442685853</v>
      </c>
      <c r="S67">
        <f t="shared" si="16"/>
        <v>0.19495940110155774</v>
      </c>
      <c r="T67">
        <f t="shared" si="17"/>
        <v>0.54858605471630784</v>
      </c>
      <c r="U67">
        <f t="shared" si="18"/>
        <v>7.5204675437007035E-4</v>
      </c>
      <c r="V67">
        <f t="shared" si="19"/>
        <v>1.1803023564480296E-3</v>
      </c>
      <c r="W67" s="4">
        <f t="shared" si="20"/>
        <v>1.9323491108180998E-3</v>
      </c>
      <c r="X67">
        <f t="shared" si="21"/>
        <v>4.075115319682332E-5</v>
      </c>
      <c r="Y67">
        <f t="shared" si="22"/>
        <v>8.150230639364664E-5</v>
      </c>
      <c r="Z67">
        <f t="shared" si="23"/>
        <v>5.3670992464851234E-5</v>
      </c>
      <c r="AA67">
        <f t="shared" si="24"/>
        <v>1.0734198492970247E-4</v>
      </c>
      <c r="AB67">
        <f t="shared" si="25"/>
        <v>4.882158476232544E-3</v>
      </c>
      <c r="AC67">
        <f t="shared" si="26"/>
        <v>4.9178504835566128E-3</v>
      </c>
      <c r="AD67">
        <f t="shared" si="27"/>
        <v>6.095180693997641E-3</v>
      </c>
      <c r="AE67">
        <f t="shared" si="28"/>
        <v>6.1397407456696132E-3</v>
      </c>
    </row>
    <row r="68" spans="1:31" x14ac:dyDescent="0.3">
      <c r="A68">
        <v>0.5</v>
      </c>
      <c r="B68">
        <v>0.5</v>
      </c>
      <c r="C68">
        <v>0.05</v>
      </c>
      <c r="D68">
        <v>0.1</v>
      </c>
      <c r="E68">
        <f t="shared" si="2"/>
        <v>0.14537926960737932</v>
      </c>
      <c r="F68">
        <f t="shared" si="3"/>
        <v>0.19075853921475866</v>
      </c>
      <c r="G68">
        <f t="shared" si="4"/>
        <v>0.24463977901546424</v>
      </c>
      <c r="H68">
        <f t="shared" si="5"/>
        <v>0.28927955803092847</v>
      </c>
      <c r="I68">
        <f t="shared" si="6"/>
        <v>2.6344817401844835E-2</v>
      </c>
      <c r="J68">
        <f t="shared" si="7"/>
        <v>0.50658582344763081</v>
      </c>
      <c r="K68">
        <f t="shared" si="8"/>
        <v>4.1159944753866057E-2</v>
      </c>
      <c r="L68">
        <f t="shared" si="9"/>
        <v>0.51028853371053395</v>
      </c>
      <c r="M68">
        <f t="shared" si="10"/>
        <v>0.12389031597916908</v>
      </c>
      <c r="N68">
        <f t="shared" si="11"/>
        <v>0.17185975049003363</v>
      </c>
      <c r="O68">
        <f t="shared" si="12"/>
        <v>0.16176268007482522</v>
      </c>
      <c r="P68">
        <f t="shared" si="13"/>
        <v>0.20927532637609195</v>
      </c>
      <c r="Q68">
        <f t="shared" si="14"/>
        <v>0.15045913781891201</v>
      </c>
      <c r="R68">
        <f t="shared" si="15"/>
        <v>0.53754398458591901</v>
      </c>
      <c r="S68">
        <f t="shared" si="16"/>
        <v>0.18873747992705037</v>
      </c>
      <c r="T68">
        <f t="shared" si="17"/>
        <v>0.54704480097239594</v>
      </c>
      <c r="U68">
        <f t="shared" si="18"/>
        <v>7.0477538929386216E-4</v>
      </c>
      <c r="V68">
        <f t="shared" si="19"/>
        <v>1.1066066492661729E-3</v>
      </c>
      <c r="W68" s="4">
        <f t="shared" si="20"/>
        <v>1.8113820385600352E-3</v>
      </c>
      <c r="X68">
        <f t="shared" si="21"/>
        <v>3.8017881133020272E-5</v>
      </c>
      <c r="Y68">
        <f t="shared" si="22"/>
        <v>7.6035762266040544E-5</v>
      </c>
      <c r="Z68">
        <f t="shared" si="23"/>
        <v>5.0522590712286047E-5</v>
      </c>
      <c r="AA68">
        <f t="shared" si="24"/>
        <v>1.0104518142457209E-4</v>
      </c>
      <c r="AB68">
        <f t="shared" si="25"/>
        <v>4.7280039876060184E-3</v>
      </c>
      <c r="AC68">
        <f t="shared" si="26"/>
        <v>4.7625616638726255E-3</v>
      </c>
      <c r="AD68">
        <f t="shared" si="27"/>
        <v>5.9053115031961739E-3</v>
      </c>
      <c r="AE68">
        <f t="shared" si="28"/>
        <v>5.9484742931844824E-3</v>
      </c>
    </row>
    <row r="69" spans="1:31" x14ac:dyDescent="0.3">
      <c r="A69">
        <v>0.5</v>
      </c>
      <c r="B69">
        <v>0.5</v>
      </c>
      <c r="C69">
        <v>0.05</v>
      </c>
      <c r="D69">
        <v>0.1</v>
      </c>
      <c r="E69">
        <f t="shared" si="2"/>
        <v>0.14534125172624629</v>
      </c>
      <c r="F69">
        <f t="shared" si="3"/>
        <v>0.19068250345249263</v>
      </c>
      <c r="G69">
        <f t="shared" si="4"/>
        <v>0.24458925642475196</v>
      </c>
      <c r="H69">
        <f t="shared" si="5"/>
        <v>0.28917851284950391</v>
      </c>
      <c r="I69">
        <f t="shared" si="6"/>
        <v>2.6335312931561581E-2</v>
      </c>
      <c r="J69">
        <f t="shared" si="7"/>
        <v>0.50658344774214936</v>
      </c>
      <c r="K69">
        <f t="shared" si="8"/>
        <v>4.1147314106187993E-2</v>
      </c>
      <c r="L69">
        <f t="shared" si="9"/>
        <v>0.51028537738520796</v>
      </c>
      <c r="M69">
        <f t="shared" si="10"/>
        <v>0.11916231199156306</v>
      </c>
      <c r="N69">
        <f t="shared" si="11"/>
        <v>0.16709718882616101</v>
      </c>
      <c r="O69">
        <f t="shared" si="12"/>
        <v>0.15585736857162905</v>
      </c>
      <c r="P69">
        <f t="shared" si="13"/>
        <v>0.20332685208290746</v>
      </c>
      <c r="Q69">
        <f t="shared" si="14"/>
        <v>0.14563290690977662</v>
      </c>
      <c r="R69">
        <f t="shared" si="15"/>
        <v>0.53634401457566949</v>
      </c>
      <c r="S69">
        <f t="shared" si="16"/>
        <v>0.18270948257470754</v>
      </c>
      <c r="T69">
        <f t="shared" si="17"/>
        <v>0.54555072370307045</v>
      </c>
      <c r="U69">
        <f t="shared" si="18"/>
        <v>6.604436977382382E-4</v>
      </c>
      <c r="V69">
        <f t="shared" si="19"/>
        <v>1.0374342149367321E-3</v>
      </c>
      <c r="W69" s="4">
        <f t="shared" si="20"/>
        <v>1.6978779126749703E-3</v>
      </c>
      <c r="X69">
        <f t="shared" si="21"/>
        <v>3.5457755255346432E-5</v>
      </c>
      <c r="Y69">
        <f t="shared" si="22"/>
        <v>7.0915510510692864E-5</v>
      </c>
      <c r="Z69">
        <f t="shared" si="23"/>
        <v>4.7560222053086624E-5</v>
      </c>
      <c r="AA69">
        <f t="shared" si="24"/>
        <v>9.5120444106173247E-5</v>
      </c>
      <c r="AB69">
        <f t="shared" si="25"/>
        <v>4.5784998294549082E-3</v>
      </c>
      <c r="AC69">
        <f t="shared" si="26"/>
        <v>4.6119578595483525E-3</v>
      </c>
      <c r="AD69">
        <f t="shared" si="27"/>
        <v>5.7209325726546136E-3</v>
      </c>
      <c r="AE69">
        <f t="shared" si="28"/>
        <v>5.7627390903587398E-3</v>
      </c>
    </row>
    <row r="70" spans="1:31" x14ac:dyDescent="0.3">
      <c r="A70">
        <v>0.5</v>
      </c>
      <c r="B70">
        <v>0.5</v>
      </c>
      <c r="C70">
        <v>0.05</v>
      </c>
      <c r="D70">
        <v>0.1</v>
      </c>
      <c r="E70">
        <f t="shared" si="2"/>
        <v>0.14530579397099094</v>
      </c>
      <c r="F70">
        <f t="shared" si="3"/>
        <v>0.19061158794198194</v>
      </c>
      <c r="G70">
        <f t="shared" si="4"/>
        <v>0.24454169620269886</v>
      </c>
      <c r="H70">
        <f t="shared" si="5"/>
        <v>0.28908339240539771</v>
      </c>
      <c r="I70">
        <f t="shared" si="6"/>
        <v>2.6326448492747741E-2</v>
      </c>
      <c r="J70">
        <f t="shared" si="7"/>
        <v>0.50658123201651717</v>
      </c>
      <c r="K70">
        <f t="shared" si="8"/>
        <v>4.1135424050674718E-2</v>
      </c>
      <c r="L70">
        <f t="shared" si="9"/>
        <v>0.51028240612880327</v>
      </c>
      <c r="M70">
        <f t="shared" si="10"/>
        <v>0.11458381216210815</v>
      </c>
      <c r="N70">
        <f t="shared" si="11"/>
        <v>0.16248523096661266</v>
      </c>
      <c r="O70">
        <f t="shared" si="12"/>
        <v>0.15013643599897444</v>
      </c>
      <c r="P70">
        <f t="shared" si="13"/>
        <v>0.19756411299254872</v>
      </c>
      <c r="Q70">
        <f t="shared" si="14"/>
        <v>0.14095936335226736</v>
      </c>
      <c r="R70">
        <f t="shared" si="15"/>
        <v>0.53518160658564717</v>
      </c>
      <c r="S70">
        <f t="shared" si="16"/>
        <v>0.17686979166146999</v>
      </c>
      <c r="T70">
        <f t="shared" si="17"/>
        <v>0.54410253645966389</v>
      </c>
      <c r="U70">
        <f t="shared" si="18"/>
        <v>6.1887272097362631E-4</v>
      </c>
      <c r="V70">
        <f t="shared" si="19"/>
        <v>9.7251686108799126E-4</v>
      </c>
      <c r="W70" s="4">
        <f t="shared" si="20"/>
        <v>1.5913895820616176E-3</v>
      </c>
      <c r="X70">
        <f t="shared" si="21"/>
        <v>3.3060415861858633E-5</v>
      </c>
      <c r="Y70">
        <f t="shared" si="22"/>
        <v>6.6120831723717266E-5</v>
      </c>
      <c r="Z70">
        <f t="shared" si="23"/>
        <v>4.4773178137830834E-5</v>
      </c>
      <c r="AA70">
        <f t="shared" si="24"/>
        <v>8.9546356275661669E-5</v>
      </c>
      <c r="AB70">
        <f t="shared" si="25"/>
        <v>4.4335258800286695E-3</v>
      </c>
      <c r="AC70">
        <f t="shared" si="26"/>
        <v>4.4659180220509732E-3</v>
      </c>
      <c r="AD70">
        <f t="shared" si="27"/>
        <v>5.5419243092323317E-3</v>
      </c>
      <c r="AE70">
        <f t="shared" si="28"/>
        <v>5.5824146106671678E-3</v>
      </c>
    </row>
    <row r="71" spans="1:31" x14ac:dyDescent="0.3">
      <c r="A71">
        <v>0.5</v>
      </c>
      <c r="B71">
        <v>0.5</v>
      </c>
      <c r="C71">
        <v>0.05</v>
      </c>
      <c r="D71">
        <v>0.1</v>
      </c>
      <c r="E71">
        <f t="shared" si="2"/>
        <v>0.1452727335551291</v>
      </c>
      <c r="F71">
        <f t="shared" si="3"/>
        <v>0.19054546711025822</v>
      </c>
      <c r="G71">
        <f t="shared" si="4"/>
        <v>0.24449692302456102</v>
      </c>
      <c r="H71">
        <f t="shared" si="5"/>
        <v>0.28899384604912204</v>
      </c>
      <c r="I71">
        <f t="shared" si="6"/>
        <v>2.6318183388782279E-2</v>
      </c>
      <c r="J71">
        <f t="shared" si="7"/>
        <v>0.5065791660983967</v>
      </c>
      <c r="K71">
        <f t="shared" si="8"/>
        <v>4.1124230756140259E-2</v>
      </c>
      <c r="L71">
        <f t="shared" si="9"/>
        <v>0.51027960898829094</v>
      </c>
      <c r="M71">
        <f t="shared" si="10"/>
        <v>0.11015028628207948</v>
      </c>
      <c r="N71">
        <f t="shared" si="11"/>
        <v>0.15801931294456167</v>
      </c>
      <c r="O71">
        <f t="shared" si="12"/>
        <v>0.14459451168974211</v>
      </c>
      <c r="P71">
        <f t="shared" si="13"/>
        <v>0.19198169838188156</v>
      </c>
      <c r="Q71">
        <f t="shared" si="14"/>
        <v>0.13643387339222479</v>
      </c>
      <c r="R71">
        <f t="shared" si="15"/>
        <v>0.53405565815506895</v>
      </c>
      <c r="S71">
        <f t="shared" si="16"/>
        <v>0.17121291313740897</v>
      </c>
      <c r="T71">
        <f t="shared" si="17"/>
        <v>0.5426989732262727</v>
      </c>
      <c r="U71">
        <f t="shared" si="18"/>
        <v>5.7989392618745697E-4</v>
      </c>
      <c r="V71">
        <f t="shared" si="19"/>
        <v>9.1160115728897628E-4</v>
      </c>
      <c r="W71" s="4">
        <f t="shared" si="20"/>
        <v>1.4914950834764332E-3</v>
      </c>
      <c r="X71">
        <f t="shared" si="21"/>
        <v>3.0816066749812096E-5</v>
      </c>
      <c r="Y71">
        <f t="shared" si="22"/>
        <v>6.1632133499624192E-5</v>
      </c>
      <c r="Z71">
        <f t="shared" si="23"/>
        <v>4.2151318082191137E-5</v>
      </c>
      <c r="AA71">
        <f t="shared" si="24"/>
        <v>8.4302636164382275E-5</v>
      </c>
      <c r="AB71">
        <f t="shared" si="25"/>
        <v>4.2929631984139714E-3</v>
      </c>
      <c r="AC71">
        <f t="shared" si="26"/>
        <v>4.3243222952882056E-3</v>
      </c>
      <c r="AD71">
        <f t="shared" si="27"/>
        <v>5.3681659485222705E-3</v>
      </c>
      <c r="AE71">
        <f t="shared" si="28"/>
        <v>5.4073791512068104E-3</v>
      </c>
    </row>
    <row r="72" spans="1:31" x14ac:dyDescent="0.3">
      <c r="A72">
        <v>0.5</v>
      </c>
      <c r="B72">
        <v>0.5</v>
      </c>
      <c r="C72">
        <v>0.05</v>
      </c>
      <c r="D72">
        <v>0.1</v>
      </c>
      <c r="E72">
        <f t="shared" si="2"/>
        <v>0.14524191748837928</v>
      </c>
      <c r="F72">
        <f t="shared" si="3"/>
        <v>0.19048383497675858</v>
      </c>
      <c r="G72">
        <f t="shared" si="4"/>
        <v>0.24445477170647884</v>
      </c>
      <c r="H72">
        <f t="shared" si="5"/>
        <v>0.28890954341295766</v>
      </c>
      <c r="I72">
        <f t="shared" si="6"/>
        <v>2.6310479372094825E-2</v>
      </c>
      <c r="J72">
        <f t="shared" si="7"/>
        <v>0.50657724042759888</v>
      </c>
      <c r="K72">
        <f t="shared" si="8"/>
        <v>4.1113692926619705E-2</v>
      </c>
      <c r="L72">
        <f t="shared" si="9"/>
        <v>0.51027697564416186</v>
      </c>
      <c r="M72">
        <f t="shared" si="10"/>
        <v>0.10585732308366551</v>
      </c>
      <c r="N72">
        <f t="shared" si="11"/>
        <v>0.15369499064927347</v>
      </c>
      <c r="O72">
        <f t="shared" si="12"/>
        <v>0.13922634574121984</v>
      </c>
      <c r="P72">
        <f t="shared" si="13"/>
        <v>0.18657431923067475</v>
      </c>
      <c r="Q72">
        <f t="shared" si="14"/>
        <v>0.13205192560694504</v>
      </c>
      <c r="R72">
        <f t="shared" si="15"/>
        <v>0.532965092338335</v>
      </c>
      <c r="S72">
        <f t="shared" si="16"/>
        <v>0.16573347737030303</v>
      </c>
      <c r="T72">
        <f t="shared" si="17"/>
        <v>0.54133878957056014</v>
      </c>
      <c r="U72">
        <f t="shared" si="18"/>
        <v>5.4334865643747645E-4</v>
      </c>
      <c r="V72">
        <f t="shared" si="19"/>
        <v>8.5444776157952594E-4</v>
      </c>
      <c r="W72" s="4">
        <f t="shared" si="20"/>
        <v>1.3977964180170023E-3</v>
      </c>
      <c r="X72">
        <f t="shared" si="21"/>
        <v>2.8715451013209173E-5</v>
      </c>
      <c r="Y72">
        <f t="shared" si="22"/>
        <v>5.7430902026418346E-5</v>
      </c>
      <c r="Z72">
        <f t="shared" si="23"/>
        <v>3.9685044844408992E-5</v>
      </c>
      <c r="AA72">
        <f t="shared" si="24"/>
        <v>7.9370089688817985E-5</v>
      </c>
      <c r="AB72">
        <f t="shared" si="25"/>
        <v>4.1566942211752967E-3</v>
      </c>
      <c r="AC72">
        <f t="shared" si="26"/>
        <v>4.1870522135351289E-3</v>
      </c>
      <c r="AD72">
        <f t="shared" si="27"/>
        <v>5.1995360091846585E-3</v>
      </c>
      <c r="AE72">
        <f t="shared" si="28"/>
        <v>5.237510290198014E-3</v>
      </c>
    </row>
    <row r="73" spans="1:31" x14ac:dyDescent="0.3">
      <c r="A73">
        <v>0.5</v>
      </c>
      <c r="B73">
        <v>0.5</v>
      </c>
      <c r="C73">
        <v>0.05</v>
      </c>
      <c r="D73">
        <v>0.1</v>
      </c>
      <c r="E73">
        <f t="shared" si="2"/>
        <v>0.14521320203736607</v>
      </c>
      <c r="F73">
        <f t="shared" si="3"/>
        <v>0.19042640407473216</v>
      </c>
      <c r="G73">
        <f t="shared" si="4"/>
        <v>0.24441508666163442</v>
      </c>
      <c r="H73">
        <f t="shared" si="5"/>
        <v>0.28883017332326882</v>
      </c>
      <c r="I73">
        <f t="shared" si="6"/>
        <v>2.6303300509341522E-2</v>
      </c>
      <c r="J73">
        <f t="shared" si="7"/>
        <v>0.50657544602238402</v>
      </c>
      <c r="K73">
        <f t="shared" si="8"/>
        <v>4.1103771665408607E-2</v>
      </c>
      <c r="L73">
        <f t="shared" si="9"/>
        <v>0.5102744963764525</v>
      </c>
      <c r="M73">
        <f t="shared" si="10"/>
        <v>0.10170062886249021</v>
      </c>
      <c r="N73">
        <f t="shared" si="11"/>
        <v>0.14950793843573834</v>
      </c>
      <c r="O73">
        <f t="shared" si="12"/>
        <v>0.13402680973203518</v>
      </c>
      <c r="P73">
        <f t="shared" si="13"/>
        <v>0.18133680894047674</v>
      </c>
      <c r="Q73">
        <f t="shared" si="14"/>
        <v>0.12780912941635098</v>
      </c>
      <c r="R73">
        <f t="shared" si="15"/>
        <v>0.53190885778100561</v>
      </c>
      <c r="S73">
        <f t="shared" si="16"/>
        <v>0.16042623977557768</v>
      </c>
      <c r="T73">
        <f t="shared" si="17"/>
        <v>0.54002076361214191</v>
      </c>
      <c r="U73">
        <f t="shared" si="18"/>
        <v>5.09087602444221E-4</v>
      </c>
      <c r="V73">
        <f t="shared" si="19"/>
        <v>8.0083076004947094E-4</v>
      </c>
      <c r="W73" s="4">
        <f t="shared" si="20"/>
        <v>1.3099183624936919E-3</v>
      </c>
      <c r="X73">
        <f t="shared" si="21"/>
        <v>2.6749827054908843E-5</v>
      </c>
      <c r="Y73">
        <f t="shared" si="22"/>
        <v>5.3499654109817686E-5</v>
      </c>
      <c r="Z73">
        <f t="shared" si="23"/>
        <v>3.7365281736436385E-5</v>
      </c>
      <c r="AA73">
        <f t="shared" si="24"/>
        <v>7.473056347287277E-5</v>
      </c>
      <c r="AB73">
        <f t="shared" si="25"/>
        <v>4.0246029333128883E-3</v>
      </c>
      <c r="AC73">
        <f t="shared" si="26"/>
        <v>4.0539908734950466E-3</v>
      </c>
      <c r="AD73">
        <f t="shared" si="27"/>
        <v>5.0359127014732979E-3</v>
      </c>
      <c r="AE73">
        <f t="shared" si="28"/>
        <v>5.072685298344524E-3</v>
      </c>
    </row>
    <row r="74" spans="1:31" x14ac:dyDescent="0.3">
      <c r="A74">
        <v>0.5</v>
      </c>
      <c r="B74">
        <v>0.5</v>
      </c>
      <c r="C74">
        <v>0.05</v>
      </c>
      <c r="D74">
        <v>0.1</v>
      </c>
      <c r="E74">
        <f t="shared" si="2"/>
        <v>0.14518645221031115</v>
      </c>
      <c r="F74">
        <f t="shared" si="3"/>
        <v>0.19037290442062235</v>
      </c>
      <c r="G74">
        <f t="shared" si="4"/>
        <v>0.24437772137989799</v>
      </c>
      <c r="H74">
        <f t="shared" si="5"/>
        <v>0.28875544275979598</v>
      </c>
      <c r="I74">
        <f t="shared" si="6"/>
        <v>2.6296613052577793E-2</v>
      </c>
      <c r="J74">
        <f t="shared" si="7"/>
        <v>0.50657377444726182</v>
      </c>
      <c r="K74">
        <f t="shared" si="8"/>
        <v>4.1094430344974502E-2</v>
      </c>
      <c r="L74">
        <f t="shared" si="9"/>
        <v>0.51027216203223902</v>
      </c>
      <c r="M74">
        <f t="shared" si="10"/>
        <v>9.7676025929177318E-2</v>
      </c>
      <c r="N74">
        <f t="shared" si="11"/>
        <v>0.14545394756224331</v>
      </c>
      <c r="O74">
        <f t="shared" si="12"/>
        <v>0.12899089703056188</v>
      </c>
      <c r="P74">
        <f t="shared" si="13"/>
        <v>0.1762641236421322</v>
      </c>
      <c r="Q74">
        <f t="shared" si="14"/>
        <v>0.12370121342666179</v>
      </c>
      <c r="R74">
        <f t="shared" si="15"/>
        <v>0.53088592871585527</v>
      </c>
      <c r="S74">
        <f t="shared" si="16"/>
        <v>0.15528608103769853</v>
      </c>
      <c r="T74">
        <f t="shared" si="17"/>
        <v>0.53874369682459555</v>
      </c>
      <c r="U74">
        <f t="shared" si="18"/>
        <v>4.769702963204466E-4</v>
      </c>
      <c r="V74">
        <f t="shared" si="19"/>
        <v>7.5053702181808772E-4</v>
      </c>
      <c r="W74" s="4">
        <f t="shared" si="20"/>
        <v>1.2275073181385343E-3</v>
      </c>
      <c r="X74">
        <f t="shared" si="21"/>
        <v>2.4910944941329394E-5</v>
      </c>
      <c r="Y74">
        <f t="shared" si="22"/>
        <v>4.9821889882658789E-5</v>
      </c>
      <c r="Z74">
        <f t="shared" si="23"/>
        <v>3.5183449204087134E-5</v>
      </c>
      <c r="AA74">
        <f t="shared" si="24"/>
        <v>7.0366898408174267E-5</v>
      </c>
      <c r="AB74">
        <f t="shared" si="25"/>
        <v>3.896575015794095E-3</v>
      </c>
      <c r="AC74">
        <f t="shared" si="26"/>
        <v>3.9250230827673005E-3</v>
      </c>
      <c r="AD74">
        <f t="shared" si="27"/>
        <v>4.8771742932530492E-3</v>
      </c>
      <c r="AE74">
        <f t="shared" si="28"/>
        <v>4.9127815073762406E-3</v>
      </c>
    </row>
    <row r="75" spans="1:31" x14ac:dyDescent="0.3">
      <c r="A75">
        <v>0.5</v>
      </c>
      <c r="B75">
        <v>0.5</v>
      </c>
      <c r="C75">
        <v>0.05</v>
      </c>
      <c r="D75">
        <v>0.1</v>
      </c>
      <c r="E75">
        <f t="shared" si="2"/>
        <v>0.14516154126536981</v>
      </c>
      <c r="F75">
        <f t="shared" si="3"/>
        <v>0.19032308253073971</v>
      </c>
      <c r="G75">
        <f t="shared" si="4"/>
        <v>0.24434253793069391</v>
      </c>
      <c r="H75">
        <f t="shared" si="5"/>
        <v>0.28868507586138781</v>
      </c>
      <c r="I75">
        <f t="shared" si="6"/>
        <v>2.6290385316342466E-2</v>
      </c>
      <c r="J75">
        <f t="shared" si="7"/>
        <v>0.50657221778226791</v>
      </c>
      <c r="K75">
        <f t="shared" si="8"/>
        <v>4.108563448267348E-2</v>
      </c>
      <c r="L75">
        <f t="shared" si="9"/>
        <v>0.51026996399458091</v>
      </c>
      <c r="M75">
        <f t="shared" si="10"/>
        <v>9.3779450913383217E-2</v>
      </c>
      <c r="N75">
        <f t="shared" si="11"/>
        <v>0.14152892447947601</v>
      </c>
      <c r="O75">
        <f t="shared" si="12"/>
        <v>0.12411372273730883</v>
      </c>
      <c r="P75">
        <f t="shared" si="13"/>
        <v>0.17135134213475597</v>
      </c>
      <c r="Q75">
        <f t="shared" si="14"/>
        <v>0.11972402362992984</v>
      </c>
      <c r="R75">
        <f t="shared" si="15"/>
        <v>0.52989530488783509</v>
      </c>
      <c r="S75">
        <f t="shared" si="16"/>
        <v>0.15030800696577706</v>
      </c>
      <c r="T75">
        <f t="shared" si="17"/>
        <v>0.5375064146861448</v>
      </c>
      <c r="U75">
        <f t="shared" si="18"/>
        <v>4.4686462716830844E-4</v>
      </c>
      <c r="V75">
        <f t="shared" si="19"/>
        <v>7.0336557130452903E-4</v>
      </c>
      <c r="W75" s="4">
        <f t="shared" si="20"/>
        <v>1.1502301984728375E-3</v>
      </c>
      <c r="X75">
        <f t="shared" si="21"/>
        <v>2.3191023205882032E-5</v>
      </c>
      <c r="Y75">
        <f t="shared" si="22"/>
        <v>4.6382046411764064E-5</v>
      </c>
      <c r="Z75">
        <f t="shared" si="23"/>
        <v>3.3131441989164932E-5</v>
      </c>
      <c r="AA75">
        <f t="shared" si="24"/>
        <v>6.6262883978329863E-5</v>
      </c>
      <c r="AB75">
        <f t="shared" si="25"/>
        <v>3.772497971761604E-3</v>
      </c>
      <c r="AC75">
        <f t="shared" si="26"/>
        <v>3.8000354868411136E-3</v>
      </c>
      <c r="AD75">
        <f t="shared" si="27"/>
        <v>4.72319943667753E-3</v>
      </c>
      <c r="AE75">
        <f t="shared" si="28"/>
        <v>4.7576766389675297E-3</v>
      </c>
    </row>
    <row r="76" spans="1:31" x14ac:dyDescent="0.3">
      <c r="A76">
        <v>0.5</v>
      </c>
      <c r="B76">
        <v>0.5</v>
      </c>
      <c r="C76">
        <v>0.05</v>
      </c>
      <c r="D76">
        <v>0.1</v>
      </c>
      <c r="E76">
        <f t="shared" si="2"/>
        <v>0.14513835024216393</v>
      </c>
      <c r="F76">
        <f t="shared" si="3"/>
        <v>0.19027670048432793</v>
      </c>
      <c r="G76">
        <f t="shared" si="4"/>
        <v>0.24430940648870475</v>
      </c>
      <c r="H76">
        <f t="shared" si="5"/>
        <v>0.28861881297740949</v>
      </c>
      <c r="I76">
        <f t="shared" si="6"/>
        <v>2.6284587560540994E-2</v>
      </c>
      <c r="J76">
        <f t="shared" si="7"/>
        <v>0.50657076859369077</v>
      </c>
      <c r="K76">
        <f t="shared" si="8"/>
        <v>4.1077351622176184E-2</v>
      </c>
      <c r="L76">
        <f t="shared" si="9"/>
        <v>0.51026789415289175</v>
      </c>
      <c r="M76">
        <f t="shared" si="10"/>
        <v>9.0006952941621615E-2</v>
      </c>
      <c r="N76">
        <f t="shared" si="11"/>
        <v>0.13772888899263491</v>
      </c>
      <c r="O76">
        <f t="shared" si="12"/>
        <v>0.11939052330063131</v>
      </c>
      <c r="P76">
        <f t="shared" si="13"/>
        <v>0.16659366549578844</v>
      </c>
      <c r="Q76">
        <f t="shared" si="14"/>
        <v>0.11587352148070262</v>
      </c>
      <c r="R76">
        <f t="shared" si="15"/>
        <v>0.52893601141605051</v>
      </c>
      <c r="S76">
        <f t="shared" si="16"/>
        <v>0.14548714802295099</v>
      </c>
      <c r="T76">
        <f t="shared" si="17"/>
        <v>0.53630776719308437</v>
      </c>
      <c r="U76">
        <f t="shared" si="18"/>
        <v>4.1864637833490274E-4</v>
      </c>
      <c r="V76">
        <f t="shared" si="19"/>
        <v>6.5912697927360698E-4</v>
      </c>
      <c r="W76" s="4">
        <f t="shared" si="20"/>
        <v>1.0777733576085098E-3</v>
      </c>
      <c r="X76">
        <f t="shared" si="21"/>
        <v>2.1582726187856238E-5</v>
      </c>
      <c r="Y76">
        <f t="shared" si="22"/>
        <v>4.3165452375712476E-5</v>
      </c>
      <c r="Z76">
        <f t="shared" si="23"/>
        <v>3.1201606766645806E-5</v>
      </c>
      <c r="AA76">
        <f t="shared" si="24"/>
        <v>6.2403213533291613E-5</v>
      </c>
      <c r="AB76">
        <f t="shared" si="25"/>
        <v>3.6522612333750519E-3</v>
      </c>
      <c r="AC76">
        <f t="shared" si="26"/>
        <v>3.6789166765864231E-3</v>
      </c>
      <c r="AD76">
        <f t="shared" si="27"/>
        <v>4.5738674585532151E-3</v>
      </c>
      <c r="AE76">
        <f t="shared" si="28"/>
        <v>4.6072490970799698E-3</v>
      </c>
    </row>
    <row r="77" spans="1:31" x14ac:dyDescent="0.3">
      <c r="A77">
        <v>0.5</v>
      </c>
      <c r="B77">
        <v>0.5</v>
      </c>
      <c r="C77">
        <v>0.05</v>
      </c>
      <c r="D77">
        <v>0.1</v>
      </c>
      <c r="E77">
        <f t="shared" si="2"/>
        <v>0.14511676751597608</v>
      </c>
      <c r="F77">
        <f t="shared" si="3"/>
        <v>0.19023353503195223</v>
      </c>
      <c r="G77">
        <f t="shared" si="4"/>
        <v>0.2442782048819381</v>
      </c>
      <c r="H77">
        <f t="shared" si="5"/>
        <v>0.2885564097638762</v>
      </c>
      <c r="I77">
        <f t="shared" si="6"/>
        <v>2.6279191878994031E-2</v>
      </c>
      <c r="J77">
        <f t="shared" si="7"/>
        <v>0.50656941990621485</v>
      </c>
      <c r="K77">
        <f t="shared" si="8"/>
        <v>4.1069551220484529E-2</v>
      </c>
      <c r="L77">
        <f t="shared" si="9"/>
        <v>0.51026594487470633</v>
      </c>
      <c r="M77">
        <f t="shared" si="10"/>
        <v>8.635469170824657E-2</v>
      </c>
      <c r="N77">
        <f t="shared" si="11"/>
        <v>0.13404997231604848</v>
      </c>
      <c r="O77">
        <f t="shared" si="12"/>
        <v>0.11481665584207809</v>
      </c>
      <c r="P77">
        <f t="shared" si="13"/>
        <v>0.16198641639870848</v>
      </c>
      <c r="Q77">
        <f t="shared" si="14"/>
        <v>0.11214578186910318</v>
      </c>
      <c r="R77">
        <f t="shared" si="15"/>
        <v>0.52800709860017858</v>
      </c>
      <c r="S77">
        <f t="shared" si="16"/>
        <v>0.14081875856604761</v>
      </c>
      <c r="T77">
        <f t="shared" si="17"/>
        <v>0.53514662924906065</v>
      </c>
      <c r="U77">
        <f t="shared" si="18"/>
        <v>3.9219878600006252E-4</v>
      </c>
      <c r="V77">
        <f t="shared" si="19"/>
        <v>6.1764277378546263E-4</v>
      </c>
      <c r="W77" s="4">
        <f t="shared" si="20"/>
        <v>1.0098415597855253E-3</v>
      </c>
      <c r="X77">
        <f t="shared" si="21"/>
        <v>2.0079141976348418E-5</v>
      </c>
      <c r="Y77">
        <f t="shared" si="22"/>
        <v>4.0158283952696836E-5</v>
      </c>
      <c r="Z77">
        <f t="shared" si="23"/>
        <v>2.9386720332406566E-5</v>
      </c>
      <c r="AA77">
        <f t="shared" si="24"/>
        <v>5.8773440664813133E-5</v>
      </c>
      <c r="AB77">
        <f t="shared" si="25"/>
        <v>3.535756251100764E-3</v>
      </c>
      <c r="AC77">
        <f t="shared" si="26"/>
        <v>3.5615572780698093E-3</v>
      </c>
      <c r="AD77">
        <f t="shared" si="27"/>
        <v>4.4290586172665448E-3</v>
      </c>
      <c r="AE77">
        <f t="shared" si="28"/>
        <v>4.4613782266276257E-3</v>
      </c>
    </row>
    <row r="78" spans="1:31" x14ac:dyDescent="0.3">
      <c r="A78">
        <v>0.5</v>
      </c>
      <c r="B78">
        <v>0.5</v>
      </c>
      <c r="C78">
        <v>0.05</v>
      </c>
      <c r="D78">
        <v>0.1</v>
      </c>
      <c r="E78">
        <f t="shared" si="2"/>
        <v>0.14509668837399972</v>
      </c>
      <c r="F78">
        <f t="shared" si="3"/>
        <v>0.19019337674799952</v>
      </c>
      <c r="G78">
        <f t="shared" si="4"/>
        <v>0.24424881816160571</v>
      </c>
      <c r="H78">
        <f t="shared" si="5"/>
        <v>0.2884976363232114</v>
      </c>
      <c r="I78">
        <f t="shared" si="6"/>
        <v>2.6274172093499939E-2</v>
      </c>
      <c r="J78">
        <f t="shared" si="7"/>
        <v>0.50656816517644021</v>
      </c>
      <c r="K78">
        <f t="shared" si="8"/>
        <v>4.1062204540401423E-2</v>
      </c>
      <c r="L78">
        <f t="shared" si="9"/>
        <v>0.51026410897881092</v>
      </c>
      <c r="M78">
        <f t="shared" si="10"/>
        <v>8.2818935457145804E-2</v>
      </c>
      <c r="N78">
        <f t="shared" si="11"/>
        <v>0.13048841503797867</v>
      </c>
      <c r="O78">
        <f t="shared" si="12"/>
        <v>0.11038759722481155</v>
      </c>
      <c r="P78">
        <f t="shared" si="13"/>
        <v>0.15752503817208086</v>
      </c>
      <c r="Q78">
        <f t="shared" si="14"/>
        <v>0.10853699100780384</v>
      </c>
      <c r="R78">
        <f t="shared" si="15"/>
        <v>0.52710764167811097</v>
      </c>
      <c r="S78">
        <f t="shared" si="16"/>
        <v>0.1362982158291387</v>
      </c>
      <c r="T78">
        <f t="shared" si="17"/>
        <v>0.53402190094238777</v>
      </c>
      <c r="U78">
        <f t="shared" si="18"/>
        <v>3.6741211867442951E-4</v>
      </c>
      <c r="V78">
        <f t="shared" si="19"/>
        <v>5.7874487186682306E-4</v>
      </c>
      <c r="W78" s="4">
        <f t="shared" si="20"/>
        <v>9.4615699054125262E-4</v>
      </c>
      <c r="X78">
        <f t="shared" si="21"/>
        <v>1.8673761013781413E-5</v>
      </c>
      <c r="Y78">
        <f t="shared" si="22"/>
        <v>3.7347522027562826E-5</v>
      </c>
      <c r="Z78">
        <f t="shared" si="23"/>
        <v>2.7679968401504149E-5</v>
      </c>
      <c r="AA78">
        <f t="shared" si="24"/>
        <v>5.5359936803008298E-5</v>
      </c>
      <c r="AB78">
        <f t="shared" si="25"/>
        <v>3.4228765671290989E-3</v>
      </c>
      <c r="AC78">
        <f t="shared" si="26"/>
        <v>3.4478500263873499E-3</v>
      </c>
      <c r="AD78">
        <f t="shared" si="27"/>
        <v>4.2886543289945619E-3</v>
      </c>
      <c r="AE78">
        <f t="shared" si="28"/>
        <v>4.3199445412056602E-3</v>
      </c>
    </row>
    <row r="79" spans="1:31" x14ac:dyDescent="0.3">
      <c r="A79">
        <v>0.5</v>
      </c>
      <c r="B79">
        <v>0.5</v>
      </c>
      <c r="C79">
        <v>0.05</v>
      </c>
      <c r="D79">
        <v>0.1</v>
      </c>
      <c r="E79">
        <f t="shared" si="2"/>
        <v>0.14507801461298594</v>
      </c>
      <c r="F79">
        <f t="shared" si="3"/>
        <v>0.19015602922597197</v>
      </c>
      <c r="G79">
        <f t="shared" si="4"/>
        <v>0.24422113819320421</v>
      </c>
      <c r="H79">
        <f t="shared" si="5"/>
        <v>0.2884422763864084</v>
      </c>
      <c r="I79">
        <f t="shared" si="6"/>
        <v>2.6269503653246498E-2</v>
      </c>
      <c r="J79">
        <f t="shared" si="7"/>
        <v>0.50656699826774121</v>
      </c>
      <c r="K79">
        <f t="shared" si="8"/>
        <v>4.1055284548301055E-2</v>
      </c>
      <c r="L79">
        <f t="shared" si="9"/>
        <v>0.51026237970969757</v>
      </c>
      <c r="M79">
        <f t="shared" si="10"/>
        <v>7.9396058890016705E-2</v>
      </c>
      <c r="N79">
        <f t="shared" si="11"/>
        <v>0.12704056501159133</v>
      </c>
      <c r="O79">
        <f t="shared" si="12"/>
        <v>0.10609894289581699</v>
      </c>
      <c r="P79">
        <f t="shared" si="13"/>
        <v>0.1532050936308752</v>
      </c>
      <c r="Q79">
        <f t="shared" si="14"/>
        <v>0.10504344424868371</v>
      </c>
      <c r="R79">
        <f t="shared" si="15"/>
        <v>0.52623674054101599</v>
      </c>
      <c r="S79">
        <f t="shared" si="16"/>
        <v>0.13192101868185191</v>
      </c>
      <c r="T79">
        <f t="shared" si="17"/>
        <v>0.53293250772269762</v>
      </c>
      <c r="U79">
        <f t="shared" si="18"/>
        <v>3.4418327710829602E-4</v>
      </c>
      <c r="V79">
        <f t="shared" si="19"/>
        <v>5.4227503245276936E-4</v>
      </c>
      <c r="W79" s="4">
        <f t="shared" si="20"/>
        <v>8.8645830956106538E-4</v>
      </c>
      <c r="X79">
        <f t="shared" si="21"/>
        <v>1.7360455400429423E-5</v>
      </c>
      <c r="Y79">
        <f t="shared" si="22"/>
        <v>3.4720910800858846E-5</v>
      </c>
      <c r="Z79">
        <f t="shared" si="23"/>
        <v>2.6074925063456847E-5</v>
      </c>
      <c r="AA79">
        <f t="shared" si="24"/>
        <v>5.2149850126913694E-5</v>
      </c>
      <c r="AB79">
        <f t="shared" si="25"/>
        <v>3.3135178744706801E-3</v>
      </c>
      <c r="AC79">
        <f t="shared" si="26"/>
        <v>3.3376898250769803E-3</v>
      </c>
      <c r="AD79">
        <f t="shared" si="27"/>
        <v>4.15253736576393E-3</v>
      </c>
      <c r="AE79">
        <f t="shared" si="28"/>
        <v>4.1828299224661017E-3</v>
      </c>
    </row>
    <row r="80" spans="1:31" x14ac:dyDescent="0.3">
      <c r="A80">
        <v>0.5</v>
      </c>
      <c r="B80">
        <v>0.5</v>
      </c>
      <c r="C80">
        <v>0.05</v>
      </c>
      <c r="D80">
        <v>0.1</v>
      </c>
      <c r="E80">
        <f t="shared" si="2"/>
        <v>0.14506065415758551</v>
      </c>
      <c r="F80">
        <f t="shared" si="3"/>
        <v>0.1901213083151711</v>
      </c>
      <c r="G80">
        <f t="shared" si="4"/>
        <v>0.24419506326814075</v>
      </c>
      <c r="H80">
        <f t="shared" si="5"/>
        <v>0.28839012653628149</v>
      </c>
      <c r="I80">
        <f t="shared" si="6"/>
        <v>2.6265163539396386E-2</v>
      </c>
      <c r="J80">
        <f t="shared" si="7"/>
        <v>0.50656591342641721</v>
      </c>
      <c r="K80">
        <f t="shared" si="8"/>
        <v>4.104876581703519E-2</v>
      </c>
      <c r="L80">
        <f t="shared" si="9"/>
        <v>0.51026075071330168</v>
      </c>
      <c r="M80">
        <f t="shared" si="10"/>
        <v>7.6082541015546026E-2</v>
      </c>
      <c r="N80">
        <f t="shared" si="11"/>
        <v>0.12370287518651435</v>
      </c>
      <c r="O80">
        <f t="shared" si="12"/>
        <v>0.10194640553005306</v>
      </c>
      <c r="P80">
        <f t="shared" si="13"/>
        <v>0.1490222637084091</v>
      </c>
      <c r="Q80">
        <f t="shared" si="14"/>
        <v>0.1016615438434076</v>
      </c>
      <c r="R80">
        <f t="shared" si="15"/>
        <v>0.52539351941145562</v>
      </c>
      <c r="S80">
        <f t="shared" si="16"/>
        <v>0.12768278619071971</v>
      </c>
      <c r="T80">
        <f t="shared" si="17"/>
        <v>0.53187740048736021</v>
      </c>
      <c r="U80">
        <f t="shared" si="18"/>
        <v>3.2241541404998678E-4</v>
      </c>
      <c r="V80">
        <f t="shared" si="19"/>
        <v>5.0808433091577645E-4</v>
      </c>
      <c r="W80" s="4">
        <f t="shared" si="20"/>
        <v>8.3049974496576329E-4</v>
      </c>
      <c r="X80">
        <f t="shared" si="21"/>
        <v>1.6133458929944817E-5</v>
      </c>
      <c r="Y80">
        <f t="shared" si="22"/>
        <v>3.2266917859889634E-5</v>
      </c>
      <c r="Z80">
        <f t="shared" si="23"/>
        <v>2.4565532929157716E-5</v>
      </c>
      <c r="AA80">
        <f t="shared" si="24"/>
        <v>4.9131065858315432E-5</v>
      </c>
      <c r="AB80">
        <f t="shared" si="25"/>
        <v>3.2075780631606668E-3</v>
      </c>
      <c r="AC80">
        <f t="shared" si="26"/>
        <v>3.2309737925499482E-3</v>
      </c>
      <c r="AD80">
        <f t="shared" si="27"/>
        <v>4.0205920277653533E-3</v>
      </c>
      <c r="AE80">
        <f t="shared" si="28"/>
        <v>4.0499177935656126E-3</v>
      </c>
    </row>
    <row r="81" spans="1:31" x14ac:dyDescent="0.3">
      <c r="A81">
        <v>0.5</v>
      </c>
      <c r="B81">
        <v>0.5</v>
      </c>
      <c r="C81">
        <v>0.05</v>
      </c>
      <c r="D81">
        <v>0.1</v>
      </c>
      <c r="E81">
        <f t="shared" si="2"/>
        <v>0.14504452069865556</v>
      </c>
      <c r="F81">
        <f t="shared" si="3"/>
        <v>0.1900890413973112</v>
      </c>
      <c r="G81">
        <f t="shared" si="4"/>
        <v>0.2441704977352116</v>
      </c>
      <c r="H81">
        <f t="shared" si="5"/>
        <v>0.28834099547042319</v>
      </c>
      <c r="I81">
        <f t="shared" si="6"/>
        <v>2.6261130174663902E-2</v>
      </c>
      <c r="J81">
        <f t="shared" si="7"/>
        <v>0.5065649052590907</v>
      </c>
      <c r="K81">
        <f t="shared" si="8"/>
        <v>4.1042624433802896E-2</v>
      </c>
      <c r="L81">
        <f t="shared" si="9"/>
        <v>0.51025921601398017</v>
      </c>
      <c r="M81">
        <f t="shared" si="10"/>
        <v>7.2874962952385353E-2</v>
      </c>
      <c r="N81">
        <f t="shared" si="11"/>
        <v>0.1204719013939644</v>
      </c>
      <c r="O81">
        <f t="shared" si="12"/>
        <v>9.7925813502287712E-2</v>
      </c>
      <c r="P81">
        <f t="shared" si="13"/>
        <v>0.14497234591484348</v>
      </c>
      <c r="Q81">
        <f t="shared" si="14"/>
        <v>9.8387796660732635E-2</v>
      </c>
      <c r="R81">
        <f t="shared" si="15"/>
        <v>0.52457712648968313</v>
      </c>
      <c r="S81">
        <f t="shared" si="16"/>
        <v>0.12357925600942134</v>
      </c>
      <c r="T81">
        <f t="shared" si="17"/>
        <v>0.53085555558730513</v>
      </c>
      <c r="U81">
        <f t="shared" si="18"/>
        <v>3.0201757324494215E-4</v>
      </c>
      <c r="V81">
        <f t="shared" si="19"/>
        <v>4.7603265530063834E-4</v>
      </c>
      <c r="W81" s="4">
        <f t="shared" si="20"/>
        <v>7.7805022854558043E-4</v>
      </c>
      <c r="X81">
        <f t="shared" si="21"/>
        <v>1.4987347876026778E-5</v>
      </c>
      <c r="Y81">
        <f t="shared" si="22"/>
        <v>2.9974695752053556E-5</v>
      </c>
      <c r="Z81">
        <f t="shared" si="23"/>
        <v>2.3146083993814171E-5</v>
      </c>
      <c r="AA81">
        <f t="shared" si="24"/>
        <v>4.6292167987628341E-5</v>
      </c>
      <c r="AB81">
        <f t="shared" si="25"/>
        <v>3.1049572548860495E-3</v>
      </c>
      <c r="AC81">
        <f t="shared" si="26"/>
        <v>3.1276012968658837E-3</v>
      </c>
      <c r="AD81">
        <f t="shared" si="27"/>
        <v>3.892704292176604E-3</v>
      </c>
      <c r="AE81">
        <f t="shared" si="28"/>
        <v>3.9210932689550818E-3</v>
      </c>
    </row>
    <row r="82" spans="1:31" x14ac:dyDescent="0.3">
      <c r="A82">
        <v>0.5</v>
      </c>
      <c r="B82">
        <v>0.5</v>
      </c>
      <c r="C82">
        <v>0.05</v>
      </c>
      <c r="D82">
        <v>0.1</v>
      </c>
      <c r="E82">
        <f t="shared" si="2"/>
        <v>0.14502953335077953</v>
      </c>
      <c r="F82">
        <f t="shared" si="3"/>
        <v>0.19005906670155914</v>
      </c>
      <c r="G82">
        <f t="shared" si="4"/>
        <v>0.24414735165121779</v>
      </c>
      <c r="H82">
        <f t="shared" si="5"/>
        <v>0.28829470330243556</v>
      </c>
      <c r="I82">
        <f t="shared" si="6"/>
        <v>2.6257383337694895E-2</v>
      </c>
      <c r="J82">
        <f t="shared" si="7"/>
        <v>0.50656396871130649</v>
      </c>
      <c r="K82">
        <f t="shared" si="8"/>
        <v>4.103683791280445E-2</v>
      </c>
      <c r="L82">
        <f t="shared" si="9"/>
        <v>0.5102577699926848</v>
      </c>
      <c r="M82">
        <f t="shared" si="10"/>
        <v>6.9770005697499304E-2</v>
      </c>
      <c r="N82">
        <f t="shared" si="11"/>
        <v>0.11734430009709851</v>
      </c>
      <c r="O82">
        <f t="shared" si="12"/>
        <v>9.4033109210111113E-2</v>
      </c>
      <c r="P82">
        <f t="shared" si="13"/>
        <v>0.14105125264588839</v>
      </c>
      <c r="Q82">
        <f t="shared" si="14"/>
        <v>9.5218811872033585E-2</v>
      </c>
      <c r="R82">
        <f t="shared" si="15"/>
        <v>0.52378673357276828</v>
      </c>
      <c r="S82">
        <f t="shared" si="16"/>
        <v>0.11960628262150338</v>
      </c>
      <c r="T82">
        <f t="shared" si="17"/>
        <v>0.52986597476110675</v>
      </c>
      <c r="U82">
        <f t="shared" si="18"/>
        <v>2.8290434703093085E-4</v>
      </c>
      <c r="V82">
        <f t="shared" si="19"/>
        <v>4.4598822421553272E-4</v>
      </c>
      <c r="W82" s="4">
        <f t="shared" si="20"/>
        <v>7.2889257124646363E-4</v>
      </c>
      <c r="X82">
        <f t="shared" si="21"/>
        <v>1.3917022541906212E-5</v>
      </c>
      <c r="Y82">
        <f t="shared" si="22"/>
        <v>2.7834045083812424E-5</v>
      </c>
      <c r="Z82">
        <f t="shared" si="23"/>
        <v>2.1811201231484765E-5</v>
      </c>
      <c r="AA82">
        <f t="shared" si="24"/>
        <v>4.362240246296953E-5</v>
      </c>
      <c r="AB82">
        <f t="shared" si="25"/>
        <v>3.0055578272430127E-3</v>
      </c>
      <c r="AC82">
        <f t="shared" si="26"/>
        <v>3.0274739800672454E-3</v>
      </c>
      <c r="AD82">
        <f t="shared" si="27"/>
        <v>3.7687619405964621E-3</v>
      </c>
      <c r="AE82">
        <f t="shared" si="28"/>
        <v>3.7962432826287428E-3</v>
      </c>
    </row>
    <row r="83" spans="1:31" x14ac:dyDescent="0.3">
      <c r="A83">
        <v>0.5</v>
      </c>
      <c r="B83">
        <v>0.5</v>
      </c>
      <c r="C83">
        <v>0.05</v>
      </c>
      <c r="D83">
        <v>0.1</v>
      </c>
      <c r="E83">
        <f t="shared" si="2"/>
        <v>0.14501561632823762</v>
      </c>
      <c r="F83">
        <f t="shared" si="3"/>
        <v>0.19003123265647534</v>
      </c>
      <c r="G83">
        <f t="shared" si="4"/>
        <v>0.2441255404499863</v>
      </c>
      <c r="H83">
        <f t="shared" si="5"/>
        <v>0.28825108089997259</v>
      </c>
      <c r="I83">
        <f t="shared" si="6"/>
        <v>2.6253904082059416E-2</v>
      </c>
      <c r="J83">
        <f t="shared" si="7"/>
        <v>0.50656309904728392</v>
      </c>
      <c r="K83">
        <f t="shared" si="8"/>
        <v>4.1031385112496578E-2</v>
      </c>
      <c r="L83">
        <f t="shared" si="9"/>
        <v>0.51025640736628541</v>
      </c>
      <c r="M83">
        <f t="shared" si="10"/>
        <v>6.6764447870256288E-2</v>
      </c>
      <c r="N83">
        <f t="shared" si="11"/>
        <v>0.11431682611703126</v>
      </c>
      <c r="O83">
        <f t="shared" si="12"/>
        <v>9.0264347269514655E-2</v>
      </c>
      <c r="P83">
        <f t="shared" si="13"/>
        <v>0.13725500936325966</v>
      </c>
      <c r="Q83">
        <f t="shared" si="14"/>
        <v>9.2151298615330571E-2</v>
      </c>
      <c r="R83">
        <f t="shared" si="15"/>
        <v>0.52302153565075804</v>
      </c>
      <c r="S83">
        <f t="shared" si="16"/>
        <v>0.11575983545704832</v>
      </c>
      <c r="T83">
        <f t="shared" si="17"/>
        <v>0.52890768500546848</v>
      </c>
      <c r="U83">
        <f t="shared" si="18"/>
        <v>2.649955518595617E-4</v>
      </c>
      <c r="V83">
        <f t="shared" si="19"/>
        <v>4.1782712618769344E-4</v>
      </c>
      <c r="W83" s="4">
        <f t="shared" si="20"/>
        <v>6.8282267804725509E-4</v>
      </c>
      <c r="X83">
        <f t="shared" si="21"/>
        <v>1.2917689577102688E-5</v>
      </c>
      <c r="Y83">
        <f t="shared" si="22"/>
        <v>2.5835379154205376E-5</v>
      </c>
      <c r="Z83">
        <f t="shared" si="23"/>
        <v>2.0555820929228776E-5</v>
      </c>
      <c r="AA83">
        <f t="shared" si="24"/>
        <v>4.1111641858457552E-5</v>
      </c>
      <c r="AB83">
        <f t="shared" si="25"/>
        <v>2.909284428730707E-3</v>
      </c>
      <c r="AC83">
        <f t="shared" si="26"/>
        <v>2.9304957731874611E-3</v>
      </c>
      <c r="AD83">
        <f t="shared" si="27"/>
        <v>3.648654667045319E-3</v>
      </c>
      <c r="AE83">
        <f t="shared" si="28"/>
        <v>3.675256696802927E-3</v>
      </c>
    </row>
    <row r="84" spans="1:31" x14ac:dyDescent="0.3">
      <c r="A84">
        <v>0.5</v>
      </c>
      <c r="B84">
        <v>0.5</v>
      </c>
      <c r="C84">
        <v>0.05</v>
      </c>
      <c r="D84">
        <v>0.1</v>
      </c>
      <c r="E84">
        <f t="shared" si="2"/>
        <v>0.14500269863866053</v>
      </c>
      <c r="F84">
        <f t="shared" si="3"/>
        <v>0.19000539727732113</v>
      </c>
      <c r="G84">
        <f t="shared" si="4"/>
        <v>0.24410498462905708</v>
      </c>
      <c r="H84">
        <f t="shared" si="5"/>
        <v>0.28820996925811415</v>
      </c>
      <c r="I84">
        <f t="shared" si="6"/>
        <v>2.625067465966514E-2</v>
      </c>
      <c r="J84">
        <f t="shared" si="7"/>
        <v>0.50656229183077317</v>
      </c>
      <c r="K84">
        <f t="shared" si="8"/>
        <v>4.1026246157264273E-2</v>
      </c>
      <c r="L84">
        <f t="shared" si="9"/>
        <v>0.51025512316799637</v>
      </c>
      <c r="M84">
        <f t="shared" si="10"/>
        <v>6.3855163441525586E-2</v>
      </c>
      <c r="N84">
        <f t="shared" si="11"/>
        <v>0.11138633034384379</v>
      </c>
      <c r="O84">
        <f t="shared" si="12"/>
        <v>8.6615692602469332E-2</v>
      </c>
      <c r="P84">
        <f t="shared" si="13"/>
        <v>0.13357975266645672</v>
      </c>
      <c r="Q84">
        <f t="shared" si="14"/>
        <v>8.9182063646996948E-2</v>
      </c>
      <c r="R84">
        <f t="shared" si="15"/>
        <v>0.52228075048367562</v>
      </c>
      <c r="S84">
        <f t="shared" si="16"/>
        <v>0.11203599690278998</v>
      </c>
      <c r="T84">
        <f t="shared" si="17"/>
        <v>0.52797973838956269</v>
      </c>
      <c r="U84">
        <f t="shared" si="18"/>
        <v>2.482159210579056E-4</v>
      </c>
      <c r="V84">
        <f t="shared" si="19"/>
        <v>3.9143288017418412E-4</v>
      </c>
      <c r="W84" s="4">
        <f t="shared" si="20"/>
        <v>6.3964880123208972E-4</v>
      </c>
      <c r="X84">
        <f t="shared" si="21"/>
        <v>1.1984845059801186E-5</v>
      </c>
      <c r="Y84">
        <f t="shared" si="22"/>
        <v>2.3969690119602371E-5</v>
      </c>
      <c r="Z84">
        <f t="shared" si="23"/>
        <v>1.9375175762463364E-5</v>
      </c>
      <c r="AA84">
        <f t="shared" si="24"/>
        <v>3.8750351524926728E-5</v>
      </c>
      <c r="AB84">
        <f t="shared" si="25"/>
        <v>2.8160439854937819E-3</v>
      </c>
      <c r="AC84">
        <f t="shared" si="26"/>
        <v>2.8365729029523764E-3</v>
      </c>
      <c r="AD84">
        <f t="shared" si="27"/>
        <v>3.5322741683477621E-3</v>
      </c>
      <c r="AE84">
        <f t="shared" si="28"/>
        <v>3.5580243928530165E-3</v>
      </c>
    </row>
    <row r="85" spans="1:31" x14ac:dyDescent="0.3">
      <c r="A85">
        <v>0.5</v>
      </c>
      <c r="B85">
        <v>0.5</v>
      </c>
      <c r="C85">
        <v>0.05</v>
      </c>
      <c r="D85">
        <v>0.1</v>
      </c>
      <c r="E85">
        <f t="shared" si="2"/>
        <v>0.14499071379360073</v>
      </c>
      <c r="F85">
        <f t="shared" si="3"/>
        <v>0.18998142758720152</v>
      </c>
      <c r="G85">
        <f t="shared" si="4"/>
        <v>0.24408560945329461</v>
      </c>
      <c r="H85">
        <f t="shared" si="5"/>
        <v>0.2881712189065892</v>
      </c>
      <c r="I85">
        <f t="shared" si="6"/>
        <v>2.6247678448400188E-2</v>
      </c>
      <c r="J85">
        <f t="shared" si="7"/>
        <v>0.50656154290697009</v>
      </c>
      <c r="K85">
        <f t="shared" si="8"/>
        <v>4.1021402363323654E-2</v>
      </c>
      <c r="L85">
        <f t="shared" si="9"/>
        <v>0.510253912728861</v>
      </c>
      <c r="M85">
        <f t="shared" si="10"/>
        <v>6.1039119456031805E-2</v>
      </c>
      <c r="N85">
        <f t="shared" si="11"/>
        <v>0.10854975744089142</v>
      </c>
      <c r="O85">
        <f t="shared" si="12"/>
        <v>8.3083418434121564E-2</v>
      </c>
      <c r="P85">
        <f t="shared" si="13"/>
        <v>0.1300217282736037</v>
      </c>
      <c r="Q85">
        <f t="shared" si="14"/>
        <v>8.630800898931397E-2</v>
      </c>
      <c r="R85">
        <f t="shared" si="15"/>
        <v>0.52156361816278707</v>
      </c>
      <c r="S85">
        <f t="shared" si="16"/>
        <v>0.10843096022334908</v>
      </c>
      <c r="T85">
        <f t="shared" si="17"/>
        <v>0.52708121182004652</v>
      </c>
      <c r="U85">
        <f t="shared" si="18"/>
        <v>2.3249481413524018E-4</v>
      </c>
      <c r="V85">
        <f t="shared" si="19"/>
        <v>3.666960168211138E-4</v>
      </c>
      <c r="W85" s="4">
        <f t="shared" si="20"/>
        <v>5.9919083095635395E-4</v>
      </c>
      <c r="X85">
        <f t="shared" si="21"/>
        <v>1.1114258338071633E-5</v>
      </c>
      <c r="Y85">
        <f t="shared" si="22"/>
        <v>2.2228516676143267E-5</v>
      </c>
      <c r="Z85">
        <f t="shared" si="23"/>
        <v>1.8264778607705816E-5</v>
      </c>
      <c r="AA85">
        <f t="shared" si="24"/>
        <v>3.6529557215411631E-5</v>
      </c>
      <c r="AB85">
        <f t="shared" si="25"/>
        <v>2.7257457007385079E-3</v>
      </c>
      <c r="AC85">
        <f t="shared" si="26"/>
        <v>2.745613891106453E-3</v>
      </c>
      <c r="AD85">
        <f t="shared" si="27"/>
        <v>3.4195142185780448E-3</v>
      </c>
      <c r="AE85">
        <f t="shared" si="28"/>
        <v>3.4444393462017245E-3</v>
      </c>
    </row>
    <row r="86" spans="1:31" x14ac:dyDescent="0.3">
      <c r="A86">
        <v>0.5</v>
      </c>
      <c r="B86">
        <v>0.5</v>
      </c>
      <c r="C86">
        <v>0.05</v>
      </c>
      <c r="D86">
        <v>0.1</v>
      </c>
      <c r="E86">
        <f t="shared" si="2"/>
        <v>0.14497959953526265</v>
      </c>
      <c r="F86">
        <f t="shared" si="3"/>
        <v>0.18995919907052539</v>
      </c>
      <c r="G86">
        <f t="shared" si="4"/>
        <v>0.24406734467468691</v>
      </c>
      <c r="H86">
        <f t="shared" si="5"/>
        <v>0.28813468934937381</v>
      </c>
      <c r="I86">
        <f t="shared" si="6"/>
        <v>2.6244899883815676E-2</v>
      </c>
      <c r="J86">
        <f t="shared" si="7"/>
        <v>0.50656084838543924</v>
      </c>
      <c r="K86">
        <f t="shared" si="8"/>
        <v>4.101683616867173E-2</v>
      </c>
      <c r="L86">
        <f t="shared" si="9"/>
        <v>0.51025277166024674</v>
      </c>
      <c r="M86">
        <f t="shared" si="10"/>
        <v>5.8313373755293295E-2</v>
      </c>
      <c r="N86">
        <f t="shared" si="11"/>
        <v>0.10580414354978497</v>
      </c>
      <c r="O86">
        <f t="shared" si="12"/>
        <v>7.9663904215543521E-2</v>
      </c>
      <c r="P86">
        <f t="shared" si="13"/>
        <v>0.12657728892740197</v>
      </c>
      <c r="Q86">
        <f t="shared" si="14"/>
        <v>8.352612958111498E-2</v>
      </c>
      <c r="R86">
        <f t="shared" si="15"/>
        <v>0.52086940065922027</v>
      </c>
      <c r="S86">
        <f t="shared" si="16"/>
        <v>0.10494102740956882</v>
      </c>
      <c r="T86">
        <f t="shared" si="17"/>
        <v>0.52621120676297484</v>
      </c>
      <c r="U86">
        <f t="shared" si="18"/>
        <v>2.1776594193753177E-4</v>
      </c>
      <c r="V86">
        <f t="shared" si="19"/>
        <v>3.435136799857089E-4</v>
      </c>
      <c r="W86" s="4">
        <f t="shared" si="20"/>
        <v>5.6127962192324069E-4</v>
      </c>
      <c r="X86">
        <f t="shared" si="21"/>
        <v>1.0301956618895997E-5</v>
      </c>
      <c r="Y86">
        <f t="shared" si="22"/>
        <v>2.0603913237791994E-5</v>
      </c>
      <c r="Z86">
        <f t="shared" si="23"/>
        <v>1.7220407084348331E-5</v>
      </c>
      <c r="AA86">
        <f t="shared" si="24"/>
        <v>3.4440814168696663E-5</v>
      </c>
      <c r="AB86">
        <f t="shared" si="25"/>
        <v>2.6383010476657568E-3</v>
      </c>
      <c r="AC86">
        <f t="shared" si="26"/>
        <v>2.6575295472129911E-3</v>
      </c>
      <c r="AD86">
        <f t="shared" si="27"/>
        <v>3.3102707291209218E-3</v>
      </c>
      <c r="AE86">
        <f t="shared" si="28"/>
        <v>3.3343966867224778E-3</v>
      </c>
    </row>
    <row r="87" spans="1:31" x14ac:dyDescent="0.3">
      <c r="A87">
        <v>0.5</v>
      </c>
      <c r="B87">
        <v>0.5</v>
      </c>
      <c r="C87">
        <v>0.05</v>
      </c>
      <c r="D87">
        <v>0.1</v>
      </c>
      <c r="E87">
        <f t="shared" si="2"/>
        <v>0.14496929757864377</v>
      </c>
      <c r="F87">
        <f t="shared" si="3"/>
        <v>0.18993859515728759</v>
      </c>
      <c r="G87">
        <f t="shared" si="4"/>
        <v>0.24405012426760256</v>
      </c>
      <c r="H87">
        <f t="shared" si="5"/>
        <v>0.28810024853520511</v>
      </c>
      <c r="I87">
        <f t="shared" si="6"/>
        <v>2.6242324394660947E-2</v>
      </c>
      <c r="J87">
        <f t="shared" si="7"/>
        <v>0.50656020462400086</v>
      </c>
      <c r="K87">
        <f t="shared" si="8"/>
        <v>4.1012531066900643E-2</v>
      </c>
      <c r="L87">
        <f t="shared" si="9"/>
        <v>0.5102516958373059</v>
      </c>
      <c r="M87">
        <f t="shared" si="10"/>
        <v>5.5675072707627539E-2</v>
      </c>
      <c r="N87">
        <f t="shared" si="11"/>
        <v>0.10314661400257198</v>
      </c>
      <c r="O87">
        <f t="shared" si="12"/>
        <v>7.6353633486422601E-2</v>
      </c>
      <c r="P87">
        <f t="shared" si="13"/>
        <v>0.1232428922406795</v>
      </c>
      <c r="Q87">
        <f t="shared" si="14"/>
        <v>8.0833510937920294E-2</v>
      </c>
      <c r="R87">
        <f t="shared" si="15"/>
        <v>0.52019738136270732</v>
      </c>
      <c r="S87">
        <f t="shared" si="16"/>
        <v>0.10156260696836925</v>
      </c>
      <c r="T87">
        <f t="shared" si="17"/>
        <v>0.52536884892828217</v>
      </c>
      <c r="U87">
        <f t="shared" si="18"/>
        <v>2.0396710695531856E-4</v>
      </c>
      <c r="V87">
        <f t="shared" si="19"/>
        <v>3.2178924797300178E-4</v>
      </c>
      <c r="W87" s="4">
        <f t="shared" si="20"/>
        <v>5.2575635492832029E-4</v>
      </c>
      <c r="X87">
        <f t="shared" si="21"/>
        <v>9.5442102904761832E-6</v>
      </c>
      <c r="Y87">
        <f t="shared" si="22"/>
        <v>1.9088420580952366E-5</v>
      </c>
      <c r="Z87">
        <f t="shared" si="23"/>
        <v>1.6238088813370798E-5</v>
      </c>
      <c r="AA87">
        <f t="shared" si="24"/>
        <v>3.2476177626741595E-5</v>
      </c>
      <c r="AB87">
        <f t="shared" si="25"/>
        <v>2.5536237566889841E-3</v>
      </c>
      <c r="AC87">
        <f t="shared" si="26"/>
        <v>2.5722329557019649E-3</v>
      </c>
      <c r="AD87">
        <f t="shared" si="27"/>
        <v>3.2044417957796788E-3</v>
      </c>
      <c r="AE87">
        <f t="shared" si="28"/>
        <v>3.2277937461000724E-3</v>
      </c>
    </row>
    <row r="88" spans="1:31" x14ac:dyDescent="0.3">
      <c r="A88">
        <v>0.5</v>
      </c>
      <c r="B88">
        <v>0.5</v>
      </c>
      <c r="C88">
        <v>0.05</v>
      </c>
      <c r="D88">
        <v>0.1</v>
      </c>
      <c r="E88">
        <f t="shared" si="2"/>
        <v>0.14495975336835329</v>
      </c>
      <c r="F88">
        <f t="shared" si="3"/>
        <v>0.18991950673670663</v>
      </c>
      <c r="G88">
        <f t="shared" si="4"/>
        <v>0.24403388617878918</v>
      </c>
      <c r="H88">
        <f t="shared" si="5"/>
        <v>0.28806777235757836</v>
      </c>
      <c r="I88">
        <f t="shared" si="6"/>
        <v>2.6239938342088331E-2</v>
      </c>
      <c r="J88">
        <f t="shared" si="7"/>
        <v>0.5065596082135353</v>
      </c>
      <c r="K88">
        <f t="shared" si="8"/>
        <v>4.1008471544697292E-2</v>
      </c>
      <c r="L88">
        <f t="shared" si="9"/>
        <v>0.5102506813833575</v>
      </c>
      <c r="M88">
        <f t="shared" si="10"/>
        <v>5.3121448950938552E-2</v>
      </c>
      <c r="N88">
        <f t="shared" si="11"/>
        <v>0.10057438104687001</v>
      </c>
      <c r="O88">
        <f t="shared" si="12"/>
        <v>7.314919169064292E-2</v>
      </c>
      <c r="P88">
        <f t="shared" si="13"/>
        <v>0.12001509849457942</v>
      </c>
      <c r="Q88">
        <f t="shared" si="14"/>
        <v>7.8227326827197602E-2</v>
      </c>
      <c r="R88">
        <f t="shared" si="15"/>
        <v>0.5195468646129342</v>
      </c>
      <c r="S88">
        <f t="shared" si="16"/>
        <v>9.8292211667098783E-2</v>
      </c>
      <c r="T88">
        <f t="shared" si="17"/>
        <v>0.52455328792198685</v>
      </c>
      <c r="U88">
        <f t="shared" si="18"/>
        <v>1.9103995809818965E-4</v>
      </c>
      <c r="V88">
        <f t="shared" si="19"/>
        <v>3.014319738899928E-4</v>
      </c>
      <c r="W88" s="4">
        <f t="shared" si="20"/>
        <v>4.9247193198818245E-4</v>
      </c>
      <c r="X88">
        <f t="shared" si="21"/>
        <v>8.837518960470458E-6</v>
      </c>
      <c r="Y88">
        <f t="shared" si="22"/>
        <v>1.7675037920940916E-5</v>
      </c>
      <c r="Z88">
        <f t="shared" si="23"/>
        <v>1.5314087377839142E-5</v>
      </c>
      <c r="AA88">
        <f t="shared" si="24"/>
        <v>3.0628174755678284E-5</v>
      </c>
      <c r="AB88">
        <f t="shared" si="25"/>
        <v>2.4716297976357595E-3</v>
      </c>
      <c r="AC88">
        <f t="shared" si="26"/>
        <v>2.4896394578689551E-3</v>
      </c>
      <c r="AD88">
        <f t="shared" si="27"/>
        <v>3.1019277342483761E-3</v>
      </c>
      <c r="AE88">
        <f t="shared" si="28"/>
        <v>3.1245300934751412E-3</v>
      </c>
    </row>
    <row r="89" spans="1:31" x14ac:dyDescent="0.3">
      <c r="A89">
        <v>0.5</v>
      </c>
      <c r="B89">
        <v>0.5</v>
      </c>
      <c r="C89">
        <v>0.05</v>
      </c>
      <c r="D89">
        <v>0.1</v>
      </c>
      <c r="E89">
        <f t="shared" si="2"/>
        <v>0.14495091584939282</v>
      </c>
      <c r="F89">
        <f t="shared" si="3"/>
        <v>0.18990183169878569</v>
      </c>
      <c r="G89">
        <f t="shared" si="4"/>
        <v>0.24401857209141134</v>
      </c>
      <c r="H89">
        <f t="shared" si="5"/>
        <v>0.28803714418282267</v>
      </c>
      <c r="I89">
        <f t="shared" si="6"/>
        <v>2.623772896234821E-2</v>
      </c>
      <c r="J89">
        <f t="shared" si="7"/>
        <v>0.50655905596365847</v>
      </c>
      <c r="K89">
        <f t="shared" si="8"/>
        <v>4.1004643022852838E-2</v>
      </c>
      <c r="L89">
        <f t="shared" si="9"/>
        <v>0.5102497246551464</v>
      </c>
      <c r="M89">
        <f t="shared" si="10"/>
        <v>5.0649819153302793E-2</v>
      </c>
      <c r="N89">
        <f t="shared" si="11"/>
        <v>9.8084741589001059E-2</v>
      </c>
      <c r="O89">
        <f t="shared" si="12"/>
        <v>7.0047263956394545E-2</v>
      </c>
      <c r="P89">
        <f t="shared" si="13"/>
        <v>0.11689056840110428</v>
      </c>
      <c r="Q89">
        <f t="shared" si="14"/>
        <v>7.5704836963686059E-2</v>
      </c>
      <c r="R89">
        <f t="shared" si="15"/>
        <v>0.5189171752257139</v>
      </c>
      <c r="S89">
        <f t="shared" si="16"/>
        <v>9.5126456244035429E-2</v>
      </c>
      <c r="T89">
        <f t="shared" si="17"/>
        <v>0.52376369687079449</v>
      </c>
      <c r="U89">
        <f t="shared" si="18"/>
        <v>1.7892975926018189E-4</v>
      </c>
      <c r="V89">
        <f t="shared" si="19"/>
        <v>2.8235664448350399E-4</v>
      </c>
      <c r="W89" s="4">
        <f t="shared" si="20"/>
        <v>4.6128640374368588E-4</v>
      </c>
      <c r="X89">
        <f t="shared" si="21"/>
        <v>8.1785981905646401E-6</v>
      </c>
      <c r="Y89">
        <f t="shared" si="22"/>
        <v>1.635719638112928E-5</v>
      </c>
      <c r="Z89">
        <f t="shared" si="23"/>
        <v>1.4444888967581199E-5</v>
      </c>
      <c r="AA89">
        <f t="shared" si="24"/>
        <v>2.8889777935162398E-5</v>
      </c>
      <c r="AB89">
        <f t="shared" si="25"/>
        <v>2.3922373575666102E-3</v>
      </c>
      <c r="AC89">
        <f t="shared" si="26"/>
        <v>2.4096666294634141E-3</v>
      </c>
      <c r="AD89">
        <f t="shared" si="27"/>
        <v>3.0026311051580099E-3</v>
      </c>
      <c r="AE89">
        <f t="shared" si="28"/>
        <v>3.0245075605908581E-3</v>
      </c>
    </row>
    <row r="90" spans="1:31" x14ac:dyDescent="0.3">
      <c r="A90">
        <v>0.5</v>
      </c>
      <c r="B90">
        <v>0.5</v>
      </c>
      <c r="C90">
        <v>0.05</v>
      </c>
      <c r="D90">
        <v>0.1</v>
      </c>
      <c r="E90">
        <f t="shared" si="2"/>
        <v>0.14494273725120224</v>
      </c>
      <c r="F90">
        <f t="shared" si="3"/>
        <v>0.18988547450240456</v>
      </c>
      <c r="G90">
        <f t="shared" si="4"/>
        <v>0.24400412720244377</v>
      </c>
      <c r="H90">
        <f t="shared" si="5"/>
        <v>0.28800825440488753</v>
      </c>
      <c r="I90">
        <f t="shared" si="6"/>
        <v>2.6235684312800569E-2</v>
      </c>
      <c r="J90">
        <f t="shared" si="7"/>
        <v>0.50655854488922791</v>
      </c>
      <c r="K90">
        <f t="shared" si="8"/>
        <v>4.1001031800610946E-2</v>
      </c>
      <c r="L90">
        <f t="shared" si="9"/>
        <v>0.51024882222893619</v>
      </c>
      <c r="M90">
        <f t="shared" si="10"/>
        <v>4.8257581795736179E-2</v>
      </c>
      <c r="N90">
        <f t="shared" si="11"/>
        <v>9.5675074959537643E-2</v>
      </c>
      <c r="O90">
        <f t="shared" si="12"/>
        <v>6.7044632851236532E-2</v>
      </c>
      <c r="P90">
        <f t="shared" si="13"/>
        <v>0.11386606084051341</v>
      </c>
      <c r="Q90">
        <f t="shared" si="14"/>
        <v>7.3263384729090275E-2</v>
      </c>
      <c r="R90">
        <f t="shared" si="15"/>
        <v>0.51830765801596412</v>
      </c>
      <c r="S90">
        <f t="shared" si="16"/>
        <v>9.206205509547527E-2</v>
      </c>
      <c r="T90">
        <f t="shared" si="17"/>
        <v>0.5229992720233394</v>
      </c>
      <c r="U90">
        <f t="shared" si="18"/>
        <v>1.6758517101474771E-4</v>
      </c>
      <c r="V90">
        <f t="shared" si="19"/>
        <v>2.6448325680178121E-4</v>
      </c>
      <c r="W90" s="4">
        <f t="shared" si="20"/>
        <v>4.3206842781652892E-4</v>
      </c>
      <c r="X90">
        <f t="shared" si="21"/>
        <v>7.5643669060510676E-6</v>
      </c>
      <c r="Y90">
        <f t="shared" si="22"/>
        <v>1.5128733812102135E-5</v>
      </c>
      <c r="Z90">
        <f t="shared" si="23"/>
        <v>1.36271896885034E-5</v>
      </c>
      <c r="AA90">
        <f t="shared" si="24"/>
        <v>2.7254379377006799E-5</v>
      </c>
      <c r="AB90">
        <f t="shared" si="25"/>
        <v>2.3153668147864086E-3</v>
      </c>
      <c r="AC90">
        <f t="shared" si="26"/>
        <v>2.3322342544455049E-3</v>
      </c>
      <c r="AD90">
        <f t="shared" si="27"/>
        <v>2.9064567298059544E-3</v>
      </c>
      <c r="AE90">
        <f t="shared" si="28"/>
        <v>2.9276302575591798E-3</v>
      </c>
    </row>
    <row r="91" spans="1:31" x14ac:dyDescent="0.3">
      <c r="A91">
        <v>0.5</v>
      </c>
      <c r="B91">
        <v>0.5</v>
      </c>
      <c r="C91">
        <v>0.05</v>
      </c>
      <c r="D91">
        <v>0.1</v>
      </c>
      <c r="E91">
        <f t="shared" si="2"/>
        <v>0.14493517288429619</v>
      </c>
      <c r="F91">
        <f t="shared" si="3"/>
        <v>0.18987034576859246</v>
      </c>
      <c r="G91">
        <f t="shared" si="4"/>
        <v>0.24399050001275527</v>
      </c>
      <c r="H91">
        <f t="shared" si="5"/>
        <v>0.28798100002551053</v>
      </c>
      <c r="I91">
        <f t="shared" si="6"/>
        <v>2.6233793221074057E-2</v>
      </c>
      <c r="J91">
        <f t="shared" si="7"/>
        <v>0.50655807219763482</v>
      </c>
      <c r="K91">
        <f t="shared" si="8"/>
        <v>4.099762500318882E-2</v>
      </c>
      <c r="L91">
        <f t="shared" si="9"/>
        <v>0.51024797088739526</v>
      </c>
      <c r="M91">
        <f t="shared" si="10"/>
        <v>4.5942214980949768E-2</v>
      </c>
      <c r="N91">
        <f t="shared" si="11"/>
        <v>9.3342840705092134E-2</v>
      </c>
      <c r="O91">
        <f t="shared" si="12"/>
        <v>6.4138176121430579E-2</v>
      </c>
      <c r="P91">
        <f t="shared" si="13"/>
        <v>0.11093843058295423</v>
      </c>
      <c r="Q91">
        <f t="shared" si="14"/>
        <v>7.0900394919877832E-2</v>
      </c>
      <c r="R91">
        <f t="shared" si="15"/>
        <v>0.51771767731924512</v>
      </c>
      <c r="S91">
        <f t="shared" si="16"/>
        <v>8.9095819948728811E-2</v>
      </c>
      <c r="T91">
        <f t="shared" si="17"/>
        <v>0.5222592323318912</v>
      </c>
      <c r="U91">
        <f t="shared" si="18"/>
        <v>1.5695804479444643E-4</v>
      </c>
      <c r="V91">
        <f t="shared" si="19"/>
        <v>2.4773671200255525E-4</v>
      </c>
      <c r="W91" s="4">
        <f t="shared" si="20"/>
        <v>4.0469475679700168E-4</v>
      </c>
      <c r="X91">
        <f t="shared" si="21"/>
        <v>6.9919354577892883E-6</v>
      </c>
      <c r="Y91">
        <f t="shared" si="22"/>
        <v>1.3983870915578577E-5</v>
      </c>
      <c r="Z91">
        <f t="shared" si="23"/>
        <v>1.2857883515530816E-5</v>
      </c>
      <c r="AA91">
        <f t="shared" si="24"/>
        <v>2.5715767031061632E-5</v>
      </c>
      <c r="AB91">
        <f t="shared" si="25"/>
        <v>2.2409407095682751E-3</v>
      </c>
      <c r="AC91">
        <f t="shared" si="26"/>
        <v>2.2572642954351305E-3</v>
      </c>
      <c r="AD91">
        <f t="shared" si="27"/>
        <v>2.8133116975835037E-3</v>
      </c>
      <c r="AE91">
        <f t="shared" si="28"/>
        <v>2.8338045802687312E-3</v>
      </c>
    </row>
    <row r="92" spans="1:31" x14ac:dyDescent="0.3">
      <c r="A92">
        <v>0.5</v>
      </c>
      <c r="B92">
        <v>0.5</v>
      </c>
      <c r="C92">
        <v>0.05</v>
      </c>
      <c r="D92">
        <v>0.1</v>
      </c>
      <c r="E92">
        <f t="shared" si="2"/>
        <v>0.14492818094883841</v>
      </c>
      <c r="F92">
        <f t="shared" si="3"/>
        <v>0.18985636189767688</v>
      </c>
      <c r="G92">
        <f t="shared" si="4"/>
        <v>0.24397764212923972</v>
      </c>
      <c r="H92">
        <f t="shared" si="5"/>
        <v>0.28795528425847944</v>
      </c>
      <c r="I92">
        <f t="shared" si="6"/>
        <v>2.6232045237209609E-2</v>
      </c>
      <c r="J92">
        <f t="shared" si="7"/>
        <v>0.50655763527684161</v>
      </c>
      <c r="K92">
        <f t="shared" si="8"/>
        <v>4.0994410532309927E-2</v>
      </c>
      <c r="L92">
        <f t="shared" si="9"/>
        <v>0.51024716760723576</v>
      </c>
      <c r="M92">
        <f t="shared" si="10"/>
        <v>4.3701274271381492E-2</v>
      </c>
      <c r="N92">
        <f t="shared" si="11"/>
        <v>9.1085576409657004E-2</v>
      </c>
      <c r="O92">
        <f t="shared" si="12"/>
        <v>6.1324864423847075E-2</v>
      </c>
      <c r="P92">
        <f t="shared" si="13"/>
        <v>0.1081046260026855</v>
      </c>
      <c r="Q92">
        <f t="shared" si="14"/>
        <v>6.8613371526395628E-2</v>
      </c>
      <c r="R92">
        <f t="shared" si="15"/>
        <v>0.51714661651341709</v>
      </c>
      <c r="S92">
        <f t="shared" si="16"/>
        <v>8.6224657529326704E-2</v>
      </c>
      <c r="T92">
        <f t="shared" si="17"/>
        <v>0.52154281901798316</v>
      </c>
      <c r="U92">
        <f t="shared" si="18"/>
        <v>1.4700322892909382E-4</v>
      </c>
      <c r="V92">
        <f t="shared" si="19"/>
        <v>2.3204652562078848E-4</v>
      </c>
      <c r="W92" s="4">
        <f t="shared" si="20"/>
        <v>3.7904975454988233E-4</v>
      </c>
      <c r="X92">
        <f t="shared" si="21"/>
        <v>6.4585943130037196E-6</v>
      </c>
      <c r="Y92">
        <f t="shared" si="22"/>
        <v>1.2917188626007439E-5</v>
      </c>
      <c r="Z92">
        <f t="shared" si="23"/>
        <v>1.2134050867070561E-5</v>
      </c>
      <c r="AA92">
        <f t="shared" si="24"/>
        <v>2.4268101734141123E-5</v>
      </c>
      <c r="AB92">
        <f t="shared" si="25"/>
        <v>2.1688837120603858E-3</v>
      </c>
      <c r="AC92">
        <f t="shared" si="26"/>
        <v>2.1846808613268042E-3</v>
      </c>
      <c r="AD92">
        <f t="shared" si="27"/>
        <v>2.7231053660293067E-3</v>
      </c>
      <c r="AE92">
        <f t="shared" si="28"/>
        <v>2.7429392103687452E-3</v>
      </c>
    </row>
    <row r="93" spans="1:31" x14ac:dyDescent="0.3">
      <c r="A93">
        <v>0.5</v>
      </c>
      <c r="B93">
        <v>0.5</v>
      </c>
      <c r="C93">
        <v>0.05</v>
      </c>
      <c r="D93">
        <v>0.1</v>
      </c>
      <c r="E93">
        <f t="shared" si="2"/>
        <v>0.14492172235452541</v>
      </c>
      <c r="F93">
        <f t="shared" si="3"/>
        <v>0.18984344470905087</v>
      </c>
      <c r="G93">
        <f t="shared" si="4"/>
        <v>0.24396550807837267</v>
      </c>
      <c r="H93">
        <f t="shared" si="5"/>
        <v>0.28793101615674532</v>
      </c>
      <c r="I93">
        <f t="shared" si="6"/>
        <v>2.6230430588631361E-2</v>
      </c>
      <c r="J93">
        <f t="shared" si="7"/>
        <v>0.50655723168412681</v>
      </c>
      <c r="K93">
        <f t="shared" si="8"/>
        <v>4.099137701959317E-2</v>
      </c>
      <c r="L93">
        <f t="shared" si="9"/>
        <v>0.51024640954756539</v>
      </c>
      <c r="M93">
        <f t="shared" si="10"/>
        <v>4.1532390559321106E-2</v>
      </c>
      <c r="N93">
        <f t="shared" si="11"/>
        <v>8.8900895548330194E-2</v>
      </c>
      <c r="O93">
        <f t="shared" si="12"/>
        <v>5.8601759057817768E-2</v>
      </c>
      <c r="P93">
        <f t="shared" si="13"/>
        <v>0.10536168679231675</v>
      </c>
      <c r="Q93">
        <f t="shared" si="14"/>
        <v>6.6399895546052273E-2</v>
      </c>
      <c r="R93">
        <f t="shared" si="15"/>
        <v>0.51659387754179442</v>
      </c>
      <c r="S93">
        <f t="shared" si="16"/>
        <v>8.3445567229803133E-2</v>
      </c>
      <c r="T93">
        <f t="shared" si="17"/>
        <v>0.52084929512507261</v>
      </c>
      <c r="U93">
        <f t="shared" si="18"/>
        <v>1.3767838593603464E-4</v>
      </c>
      <c r="V93">
        <f t="shared" si="19"/>
        <v>2.1734655360618822E-4</v>
      </c>
      <c r="W93" s="4">
        <f t="shared" si="20"/>
        <v>3.5502493954222289E-4</v>
      </c>
      <c r="X93">
        <f t="shared" si="21"/>
        <v>5.9618033507746234E-6</v>
      </c>
      <c r="Y93">
        <f t="shared" si="22"/>
        <v>1.1923606701549247E-5</v>
      </c>
      <c r="Z93">
        <f t="shared" si="23"/>
        <v>1.1452947778148417E-5</v>
      </c>
      <c r="AA93">
        <f t="shared" si="24"/>
        <v>2.2905895556296833E-5</v>
      </c>
      <c r="AB93">
        <f t="shared" si="25"/>
        <v>2.099122587800126E-3</v>
      </c>
      <c r="AC93">
        <f t="shared" si="26"/>
        <v>2.1144101724977324E-3</v>
      </c>
      <c r="AD93">
        <f t="shared" si="27"/>
        <v>2.6357493543549331E-3</v>
      </c>
      <c r="AE93">
        <f t="shared" si="28"/>
        <v>2.6549451086813115E-3</v>
      </c>
    </row>
    <row r="94" spans="1:31" x14ac:dyDescent="0.3">
      <c r="A94">
        <v>0.5</v>
      </c>
      <c r="B94">
        <v>0.5</v>
      </c>
      <c r="C94">
        <v>0.05</v>
      </c>
      <c r="D94">
        <v>0.1</v>
      </c>
      <c r="E94">
        <f t="shared" si="2"/>
        <v>0.14491576055117464</v>
      </c>
      <c r="F94">
        <f t="shared" si="3"/>
        <v>0.18983152110234933</v>
      </c>
      <c r="G94">
        <f t="shared" si="4"/>
        <v>0.24395405513059451</v>
      </c>
      <c r="H94">
        <f t="shared" si="5"/>
        <v>0.28790811026118901</v>
      </c>
      <c r="I94">
        <f t="shared" si="6"/>
        <v>2.6228940137793668E-2</v>
      </c>
      <c r="J94">
        <f t="shared" si="7"/>
        <v>0.50655685913549908</v>
      </c>
      <c r="K94">
        <f t="shared" si="8"/>
        <v>4.0988513782648631E-2</v>
      </c>
      <c r="L94">
        <f t="shared" si="9"/>
        <v>0.5102456940389164</v>
      </c>
      <c r="M94">
        <f t="shared" si="10"/>
        <v>3.9433267971520983E-2</v>
      </c>
      <c r="N94">
        <f t="shared" si="11"/>
        <v>8.6786485375832459E-2</v>
      </c>
      <c r="O94">
        <f t="shared" si="12"/>
        <v>5.5966009703462834E-2</v>
      </c>
      <c r="P94">
        <f t="shared" si="13"/>
        <v>0.10270674168363544</v>
      </c>
      <c r="Q94">
        <f t="shared" si="14"/>
        <v>6.4257622832892047E-2</v>
      </c>
      <c r="R94">
        <f t="shared" si="15"/>
        <v>0.51605888043900583</v>
      </c>
      <c r="S94">
        <f t="shared" si="16"/>
        <v>8.0755638786575268E-2</v>
      </c>
      <c r="T94">
        <f t="shared" si="17"/>
        <v>0.5201779450610261</v>
      </c>
      <c r="U94">
        <f t="shared" si="18"/>
        <v>1.2894382047714203E-4</v>
      </c>
      <c r="V94">
        <f t="shared" si="19"/>
        <v>2.0357473344289386E-4</v>
      </c>
      <c r="W94" s="4">
        <f t="shared" si="20"/>
        <v>3.3251855392003589E-4</v>
      </c>
      <c r="X94">
        <f t="shared" si="21"/>
        <v>5.4991817377538093E-6</v>
      </c>
      <c r="Y94">
        <f t="shared" si="22"/>
        <v>1.0998363475507619E-5</v>
      </c>
      <c r="Z94">
        <f t="shared" si="23"/>
        <v>1.0811995648905448E-5</v>
      </c>
      <c r="AA94">
        <f t="shared" si="24"/>
        <v>2.1623991297810896E-5</v>
      </c>
      <c r="AB94">
        <f t="shared" si="25"/>
        <v>2.0315861612176076E-3</v>
      </c>
      <c r="AC94">
        <f t="shared" si="26"/>
        <v>2.0463805239937603E-3</v>
      </c>
      <c r="AD94">
        <f t="shared" si="27"/>
        <v>2.5511575312132601E-3</v>
      </c>
      <c r="AE94">
        <f t="shared" si="28"/>
        <v>2.5697355028180984E-3</v>
      </c>
    </row>
    <row r="95" spans="1:31" x14ac:dyDescent="0.3">
      <c r="A95">
        <v>0.5</v>
      </c>
      <c r="B95">
        <v>0.5</v>
      </c>
      <c r="C95">
        <v>0.05</v>
      </c>
      <c r="D95">
        <v>0.1</v>
      </c>
      <c r="E95">
        <f t="shared" si="2"/>
        <v>0.14491026136943688</v>
      </c>
      <c r="F95">
        <f t="shared" si="3"/>
        <v>0.18982052273887381</v>
      </c>
      <c r="G95">
        <f t="shared" si="4"/>
        <v>0.24394324313494561</v>
      </c>
      <c r="H95">
        <f t="shared" si="5"/>
        <v>0.28788648626989122</v>
      </c>
      <c r="I95">
        <f t="shared" si="6"/>
        <v>2.6227565342359229E-2</v>
      </c>
      <c r="J95">
        <f t="shared" si="7"/>
        <v>0.5065565154957431</v>
      </c>
      <c r="K95">
        <f t="shared" si="8"/>
        <v>4.0985810783736407E-2</v>
      </c>
      <c r="L95">
        <f t="shared" si="9"/>
        <v>0.51024501857291493</v>
      </c>
      <c r="M95">
        <f t="shared" si="10"/>
        <v>3.7401681810303372E-2</v>
      </c>
      <c r="N95">
        <f t="shared" si="11"/>
        <v>8.4740104851838693E-2</v>
      </c>
      <c r="O95">
        <f t="shared" si="12"/>
        <v>5.3414852172249574E-2</v>
      </c>
      <c r="P95">
        <f t="shared" si="13"/>
        <v>0.10013700618081735</v>
      </c>
      <c r="Q95">
        <f t="shared" si="14"/>
        <v>6.2184281985504984E-2</v>
      </c>
      <c r="R95">
        <f t="shared" si="15"/>
        <v>0.51554106286062396</v>
      </c>
      <c r="S95">
        <f t="shared" si="16"/>
        <v>7.8152049970662218E-2</v>
      </c>
      <c r="T95">
        <f t="shared" si="17"/>
        <v>0.51952807413293534</v>
      </c>
      <c r="U95">
        <f t="shared" si="18"/>
        <v>1.2076231741893262E-4</v>
      </c>
      <c r="V95">
        <f t="shared" si="19"/>
        <v>1.906728396707091E-4</v>
      </c>
      <c r="W95" s="4">
        <f t="shared" si="20"/>
        <v>3.1143515708964174E-4</v>
      </c>
      <c r="X95">
        <f t="shared" si="21"/>
        <v>5.0684983595447001E-6</v>
      </c>
      <c r="Y95">
        <f t="shared" si="22"/>
        <v>1.01369967190894E-5</v>
      </c>
      <c r="Z95">
        <f t="shared" si="23"/>
        <v>1.0208771544925311E-5</v>
      </c>
      <c r="AA95">
        <f t="shared" si="24"/>
        <v>2.0417543089850622E-5</v>
      </c>
      <c r="AB95">
        <f t="shared" si="25"/>
        <v>1.9662052774726182E-3</v>
      </c>
      <c r="AC95">
        <f t="shared" si="26"/>
        <v>1.9805222470396008E-3</v>
      </c>
      <c r="AD95">
        <f t="shared" si="27"/>
        <v>2.4692459974109313E-3</v>
      </c>
      <c r="AE95">
        <f t="shared" si="28"/>
        <v>2.4872258697077689E-3</v>
      </c>
    </row>
    <row r="96" spans="1:31" x14ac:dyDescent="0.3">
      <c r="A96">
        <v>0.5</v>
      </c>
      <c r="B96">
        <v>0.5</v>
      </c>
      <c r="C96">
        <v>0.05</v>
      </c>
      <c r="D96">
        <v>0.1</v>
      </c>
      <c r="E96">
        <f t="shared" si="2"/>
        <v>0.14490519287107734</v>
      </c>
      <c r="F96">
        <f t="shared" si="3"/>
        <v>0.18981038574215472</v>
      </c>
      <c r="G96">
        <f t="shared" si="4"/>
        <v>0.24393303436340069</v>
      </c>
      <c r="H96">
        <f t="shared" si="5"/>
        <v>0.28786606872680137</v>
      </c>
      <c r="I96">
        <f t="shared" si="6"/>
        <v>2.6226298217769339E-2</v>
      </c>
      <c r="J96">
        <f t="shared" si="7"/>
        <v>0.5065561987690641</v>
      </c>
      <c r="K96">
        <f t="shared" si="8"/>
        <v>4.0983258590850176E-2</v>
      </c>
      <c r="L96">
        <f t="shared" si="9"/>
        <v>0.51024438079255585</v>
      </c>
      <c r="M96">
        <f t="shared" si="10"/>
        <v>3.5435476532830752E-2</v>
      </c>
      <c r="N96">
        <f t="shared" si="11"/>
        <v>8.2759582604799098E-2</v>
      </c>
      <c r="O96">
        <f t="shared" si="12"/>
        <v>5.0945606174838641E-2</v>
      </c>
      <c r="P96">
        <f t="shared" si="13"/>
        <v>9.7649780311109574E-2</v>
      </c>
      <c r="Q96">
        <f t="shared" si="14"/>
        <v>6.0177672274877213E-2</v>
      </c>
      <c r="R96">
        <f t="shared" si="15"/>
        <v>0.51503987961748865</v>
      </c>
      <c r="S96">
        <f t="shared" si="16"/>
        <v>7.5632064297283239E-2</v>
      </c>
      <c r="T96">
        <f t="shared" si="17"/>
        <v>0.51889900807650269</v>
      </c>
      <c r="U96">
        <f t="shared" si="18"/>
        <v>1.1309898945427526E-4</v>
      </c>
      <c r="V96">
        <f t="shared" si="19"/>
        <v>1.7858625313785692E-4</v>
      </c>
      <c r="W96" s="4">
        <f t="shared" si="20"/>
        <v>2.9168524259213217E-4</v>
      </c>
      <c r="X96">
        <f t="shared" si="21"/>
        <v>4.6676627832866406E-6</v>
      </c>
      <c r="Y96">
        <f t="shared" si="22"/>
        <v>9.3353255665732812E-6</v>
      </c>
      <c r="Z96">
        <f t="shared" si="23"/>
        <v>9.6409990258484016E-6</v>
      </c>
      <c r="AA96">
        <f t="shared" si="24"/>
        <v>1.9281998051696803E-5</v>
      </c>
      <c r="AB96">
        <f t="shared" si="25"/>
        <v>1.9029127629334997E-3</v>
      </c>
      <c r="AC96">
        <f t="shared" si="26"/>
        <v>1.9167676691839389E-3</v>
      </c>
      <c r="AD96">
        <f t="shared" si="27"/>
        <v>2.3899330642015585E-3</v>
      </c>
      <c r="AE96">
        <f t="shared" si="28"/>
        <v>2.4073339136752316E-3</v>
      </c>
    </row>
    <row r="97" spans="1:31" x14ac:dyDescent="0.3">
      <c r="A97">
        <v>0.5</v>
      </c>
      <c r="B97">
        <v>0.5</v>
      </c>
      <c r="C97">
        <v>0.05</v>
      </c>
      <c r="D97">
        <v>0.1</v>
      </c>
      <c r="E97">
        <f t="shared" si="2"/>
        <v>0.14490052520829405</v>
      </c>
      <c r="F97">
        <f t="shared" si="3"/>
        <v>0.18980105041658815</v>
      </c>
      <c r="G97">
        <f t="shared" si="4"/>
        <v>0.24392339336437485</v>
      </c>
      <c r="H97">
        <f t="shared" si="5"/>
        <v>0.28784678672874969</v>
      </c>
      <c r="I97">
        <f t="shared" si="6"/>
        <v>2.6225131302073518E-2</v>
      </c>
      <c r="J97">
        <f t="shared" si="7"/>
        <v>0.5065559070902963</v>
      </c>
      <c r="K97">
        <f t="shared" si="8"/>
        <v>4.0980848341093716E-2</v>
      </c>
      <c r="L97">
        <f t="shared" si="9"/>
        <v>0.51024377848305114</v>
      </c>
      <c r="M97">
        <f t="shared" si="10"/>
        <v>3.3532563769897251E-2</v>
      </c>
      <c r="N97">
        <f t="shared" si="11"/>
        <v>8.0842814935615154E-2</v>
      </c>
      <c r="O97">
        <f t="shared" si="12"/>
        <v>4.8555673110637083E-2</v>
      </c>
      <c r="P97">
        <f t="shared" si="13"/>
        <v>9.5242446397434344E-2</v>
      </c>
      <c r="Q97">
        <f t="shared" si="14"/>
        <v>5.8235661613477818E-2</v>
      </c>
      <c r="R97">
        <f t="shared" si="15"/>
        <v>0.51455480221552752</v>
      </c>
      <c r="S97">
        <f t="shared" si="16"/>
        <v>7.319302875873504E-2</v>
      </c>
      <c r="T97">
        <f t="shared" si="17"/>
        <v>0.51829009258199199</v>
      </c>
      <c r="U97">
        <f t="shared" si="18"/>
        <v>1.0592113376656238E-4</v>
      </c>
      <c r="V97">
        <f t="shared" si="19"/>
        <v>1.6726374332891921E-4</v>
      </c>
      <c r="W97" s="4">
        <f t="shared" si="20"/>
        <v>2.7318487709548158E-4</v>
      </c>
      <c r="X97">
        <f t="shared" si="21"/>
        <v>4.2947167272456666E-6</v>
      </c>
      <c r="Y97">
        <f t="shared" si="22"/>
        <v>8.5894334544913332E-6</v>
      </c>
      <c r="Z97">
        <f t="shared" si="23"/>
        <v>9.1065394788880338E-6</v>
      </c>
      <c r="AA97">
        <f t="shared" si="24"/>
        <v>1.8213078957776068E-5</v>
      </c>
      <c r="AB97">
        <f t="shared" si="25"/>
        <v>1.8416433845746224E-3</v>
      </c>
      <c r="AC97">
        <f t="shared" si="26"/>
        <v>1.855051073357962E-3</v>
      </c>
      <c r="AD97">
        <f t="shared" si="27"/>
        <v>2.3131392277367562E-3</v>
      </c>
      <c r="AE97">
        <f t="shared" si="28"/>
        <v>2.3299795406539025E-3</v>
      </c>
    </row>
    <row r="98" spans="1:31" x14ac:dyDescent="0.3">
      <c r="A98">
        <v>0.5</v>
      </c>
      <c r="B98">
        <v>0.5</v>
      </c>
      <c r="C98">
        <v>0.05</v>
      </c>
      <c r="D98">
        <v>0.1</v>
      </c>
      <c r="E98">
        <f t="shared" si="2"/>
        <v>0.1448962304915668</v>
      </c>
      <c r="F98">
        <f t="shared" si="3"/>
        <v>0.18979246098313365</v>
      </c>
      <c r="G98">
        <f t="shared" si="4"/>
        <v>0.24391428682489597</v>
      </c>
      <c r="H98">
        <f t="shared" si="5"/>
        <v>0.28782857364979192</v>
      </c>
      <c r="I98">
        <f t="shared" si="6"/>
        <v>2.6224057622891705E-2</v>
      </c>
      <c r="J98">
        <f t="shared" si="7"/>
        <v>0.50655563871664555</v>
      </c>
      <c r="K98">
        <f t="shared" si="8"/>
        <v>4.0978571706223994E-2</v>
      </c>
      <c r="L98">
        <f t="shared" si="9"/>
        <v>0.51024320956321911</v>
      </c>
      <c r="M98">
        <f t="shared" si="10"/>
        <v>3.1690920385322632E-2</v>
      </c>
      <c r="N98">
        <f t="shared" si="11"/>
        <v>7.8987763862257199E-2</v>
      </c>
      <c r="O98">
        <f t="shared" si="12"/>
        <v>4.6242533882900325E-2</v>
      </c>
      <c r="P98">
        <f t="shared" si="13"/>
        <v>9.2912466856780437E-2</v>
      </c>
      <c r="Q98">
        <f t="shared" si="14"/>
        <v>5.6356184566605239E-2</v>
      </c>
      <c r="R98">
        <f t="shared" si="15"/>
        <v>0.51408531840176519</v>
      </c>
      <c r="S98">
        <f t="shared" si="16"/>
        <v>7.0832371584368573E-2</v>
      </c>
      <c r="T98">
        <f t="shared" si="17"/>
        <v>0.51770069281852382</v>
      </c>
      <c r="U98">
        <f t="shared" si="18"/>
        <v>9.9198097239552545E-5</v>
      </c>
      <c r="V98">
        <f t="shared" si="19"/>
        <v>1.5665726312787042E-4</v>
      </c>
      <c r="W98" s="4">
        <f t="shared" si="20"/>
        <v>2.5585536036742295E-4</v>
      </c>
      <c r="X98">
        <f t="shared" si="21"/>
        <v>3.9478260136095537E-6</v>
      </c>
      <c r="Y98">
        <f t="shared" si="22"/>
        <v>7.8956520272191073E-6</v>
      </c>
      <c r="Z98">
        <f t="shared" si="23"/>
        <v>8.6033839341661015E-6</v>
      </c>
      <c r="AA98">
        <f t="shared" si="24"/>
        <v>1.7206767868332203E-5</v>
      </c>
      <c r="AB98">
        <f t="shared" si="25"/>
        <v>1.7823338085397821E-3</v>
      </c>
      <c r="AC98">
        <f t="shared" si="26"/>
        <v>1.7953086560962815E-3</v>
      </c>
      <c r="AD98">
        <f t="shared" si="27"/>
        <v>2.2387871401981217E-3</v>
      </c>
      <c r="AE98">
        <f t="shared" si="28"/>
        <v>2.2550848290577188E-3</v>
      </c>
    </row>
    <row r="99" spans="1:31" x14ac:dyDescent="0.3">
      <c r="A99">
        <v>0.5</v>
      </c>
      <c r="B99">
        <v>0.5</v>
      </c>
      <c r="C99">
        <v>0.05</v>
      </c>
      <c r="D99">
        <v>0.1</v>
      </c>
      <c r="E99">
        <f t="shared" si="2"/>
        <v>0.14489228266555318</v>
      </c>
      <c r="F99">
        <f t="shared" si="3"/>
        <v>0.18978456533110644</v>
      </c>
      <c r="G99">
        <f t="shared" si="4"/>
        <v>0.24390568344096181</v>
      </c>
      <c r="H99">
        <f t="shared" si="5"/>
        <v>0.2878113668819236</v>
      </c>
      <c r="I99">
        <f t="shared" si="6"/>
        <v>2.6223070666388303E-2</v>
      </c>
      <c r="J99">
        <f t="shared" si="7"/>
        <v>0.50655539201993394</v>
      </c>
      <c r="K99">
        <f t="shared" si="8"/>
        <v>4.0976420860240455E-2</v>
      </c>
      <c r="L99">
        <f t="shared" si="9"/>
        <v>0.51024267207738527</v>
      </c>
      <c r="M99">
        <f t="shared" si="10"/>
        <v>2.9908586576782852E-2</v>
      </c>
      <c r="N99">
        <f t="shared" si="11"/>
        <v>7.7192455206160915E-2</v>
      </c>
      <c r="O99">
        <f t="shared" si="12"/>
        <v>4.4003746742702202E-2</v>
      </c>
      <c r="P99">
        <f t="shared" si="13"/>
        <v>9.0657382027722722E-2</v>
      </c>
      <c r="Q99">
        <f t="shared" si="14"/>
        <v>5.4537240406769785E-2</v>
      </c>
      <c r="R99">
        <f t="shared" si="15"/>
        <v>0.51363093171711383</v>
      </c>
      <c r="S99">
        <f t="shared" si="16"/>
        <v>6.854760003096097E-2</v>
      </c>
      <c r="T99">
        <f t="shared" si="17"/>
        <v>0.51713019295828699</v>
      </c>
      <c r="U99">
        <f t="shared" si="18"/>
        <v>9.2901149738309829E-5</v>
      </c>
      <c r="V99">
        <f t="shared" si="19"/>
        <v>1.4672175539407264E-4</v>
      </c>
      <c r="W99" s="4">
        <f t="shared" si="20"/>
        <v>2.3962290513238247E-4</v>
      </c>
      <c r="X99">
        <f t="shared" si="21"/>
        <v>3.6252729811863074E-6</v>
      </c>
      <c r="Y99">
        <f t="shared" si="22"/>
        <v>7.2505459623726148E-6</v>
      </c>
      <c r="Z99">
        <f t="shared" si="23"/>
        <v>8.1296453392013019E-6</v>
      </c>
      <c r="AA99">
        <f t="shared" si="24"/>
        <v>1.6259290678402604E-5</v>
      </c>
      <c r="AB99">
        <f t="shared" si="25"/>
        <v>1.7249225580923233E-3</v>
      </c>
      <c r="AC99">
        <f t="shared" si="26"/>
        <v>1.7374784851425509E-3</v>
      </c>
      <c r="AD99">
        <f t="shared" si="27"/>
        <v>2.16680157808221E-3</v>
      </c>
      <c r="AE99">
        <f t="shared" si="28"/>
        <v>2.1825739977882905E-3</v>
      </c>
    </row>
    <row r="100" spans="1:31" x14ac:dyDescent="0.3">
      <c r="A100">
        <v>0.5</v>
      </c>
      <c r="B100">
        <v>0.5</v>
      </c>
      <c r="C100">
        <v>0.05</v>
      </c>
      <c r="D100">
        <v>0.1</v>
      </c>
      <c r="E100">
        <f t="shared" si="2"/>
        <v>0.14488865739257201</v>
      </c>
      <c r="F100">
        <f t="shared" si="3"/>
        <v>0.18977731478514406</v>
      </c>
      <c r="G100">
        <f t="shared" si="4"/>
        <v>0.24389755379562261</v>
      </c>
      <c r="H100">
        <f t="shared" si="5"/>
        <v>0.28779510759124521</v>
      </c>
      <c r="I100">
        <f t="shared" si="6"/>
        <v>2.6222164348143007E-2</v>
      </c>
      <c r="J100">
        <f t="shared" si="7"/>
        <v>0.50655516547931867</v>
      </c>
      <c r="K100">
        <f t="shared" si="8"/>
        <v>4.0974388448905649E-2</v>
      </c>
      <c r="L100">
        <f t="shared" si="9"/>
        <v>0.51024216418776613</v>
      </c>
      <c r="M100">
        <f t="shared" si="10"/>
        <v>2.8183664018690529E-2</v>
      </c>
      <c r="N100">
        <f t="shared" si="11"/>
        <v>7.5454976721018363E-2</v>
      </c>
      <c r="O100">
        <f t="shared" si="12"/>
        <v>4.1836945164619992E-2</v>
      </c>
      <c r="P100">
        <f t="shared" si="13"/>
        <v>8.8474808029934432E-2</v>
      </c>
      <c r="Q100">
        <f t="shared" si="14"/>
        <v>5.2776891211671222E-2</v>
      </c>
      <c r="R100">
        <f t="shared" si="15"/>
        <v>0.51319116105644724</v>
      </c>
      <c r="S100">
        <f t="shared" si="16"/>
        <v>6.6336298206304156E-2</v>
      </c>
      <c r="T100">
        <f t="shared" si="17"/>
        <v>0.51657799570206042</v>
      </c>
      <c r="U100">
        <f t="shared" si="18"/>
        <v>8.7003365008565169E-5</v>
      </c>
      <c r="V100">
        <f t="shared" si="19"/>
        <v>1.3741497074876692E-4</v>
      </c>
      <c r="W100" s="4">
        <f t="shared" si="20"/>
        <v>2.2441833575733209E-4</v>
      </c>
      <c r="X100">
        <f t="shared" si="21"/>
        <v>3.3254493352945992E-6</v>
      </c>
      <c r="Y100">
        <f t="shared" si="22"/>
        <v>6.6508986705891984E-6</v>
      </c>
      <c r="Z100">
        <f t="shared" si="23"/>
        <v>7.6835512703965063E-6</v>
      </c>
      <c r="AA100">
        <f t="shared" si="24"/>
        <v>1.5367102540793013E-5</v>
      </c>
      <c r="AB100">
        <f t="shared" si="25"/>
        <v>1.6693499711486325E-3</v>
      </c>
      <c r="AC100">
        <f t="shared" si="26"/>
        <v>1.6815004566377062E-3</v>
      </c>
      <c r="AD100">
        <f t="shared" si="27"/>
        <v>2.0971094080652901E-3</v>
      </c>
      <c r="AE100">
        <f t="shared" si="28"/>
        <v>2.1123733718069163E-3</v>
      </c>
    </row>
    <row r="101" spans="1:31" x14ac:dyDescent="0.3">
      <c r="A101">
        <v>0.5</v>
      </c>
      <c r="B101">
        <v>0.5</v>
      </c>
      <c r="C101">
        <v>0.05</v>
      </c>
      <c r="D101">
        <v>0.1</v>
      </c>
      <c r="E101">
        <f t="shared" ref="E101:E102" si="29">E100-($B$33*X100)</f>
        <v>0.14488533194323672</v>
      </c>
      <c r="F101">
        <f t="shared" ref="F101:F102" si="30">F100-($B$33*Y100)</f>
        <v>0.18977066388647348</v>
      </c>
      <c r="G101">
        <f t="shared" ref="G101:G102" si="31">G100-($B$33*Z100)</f>
        <v>0.24388987024435221</v>
      </c>
      <c r="H101">
        <f t="shared" ref="H101:H102" si="32">H100-($B$33*AA100)</f>
        <v>0.28777974048870442</v>
      </c>
      <c r="I101">
        <f t="shared" ref="I101:I102" si="33">(E101*C101)+(F101*D101)</f>
        <v>2.6221332985809188E-2</v>
      </c>
      <c r="J101">
        <f t="shared" ref="J101:J102" si="34">1/(1+EXP(-I101))</f>
        <v>0.5065549576744578</v>
      </c>
      <c r="K101">
        <f t="shared" ref="K101:K102" si="35">(G101*C101)+(H101*D101)</f>
        <v>4.0972467561088056E-2</v>
      </c>
      <c r="L101">
        <f t="shared" ref="L101:L102" si="36">1/(1+EXP(-K101))</f>
        <v>0.51024168416730709</v>
      </c>
      <c r="M101">
        <f t="shared" ref="M101:M102" si="37">M100-($B$33*AB100)</f>
        <v>2.6514314047541898E-2</v>
      </c>
      <c r="N101">
        <f t="shared" ref="N101:N102" si="38">N100-($B$33*AC100)</f>
        <v>7.3773476264380661E-2</v>
      </c>
      <c r="O101">
        <f t="shared" ref="O101:O102" si="39">O100-($B$33*AD100)</f>
        <v>3.9739835756554702E-2</v>
      </c>
      <c r="P101">
        <f t="shared" ref="P101:P102" si="40">P100-($B$33*AE100)</f>
        <v>8.6362434658127513E-2</v>
      </c>
      <c r="Q101">
        <f t="shared" ref="Q101:Q102" si="41">(M101*J101)+(N101*L101)</f>
        <v>5.1073260006134311E-2</v>
      </c>
      <c r="R101">
        <f t="shared" ref="R101:R102" si="42">1/(1+EXP(-Q101))</f>
        <v>0.51276554023637733</v>
      </c>
      <c r="S101">
        <f t="shared" ref="S101:S102" si="43">(O101*J101)+(P101*L101)</f>
        <v>6.4196124928403459E-2</v>
      </c>
      <c r="T101">
        <f t="shared" ref="T101:T102" si="44">1/(1+EXP(-S101))</f>
        <v>0.51604352180727009</v>
      </c>
      <c r="U101">
        <f t="shared" ref="U101:U102" si="45">0.5 * (A101-R101)^2</f>
        <v>8.1479508763284238E-5</v>
      </c>
      <c r="V101">
        <f t="shared" ref="V101:V102" si="46">0.5 * (B101-T101)^2</f>
        <v>1.2869729599017545E-4</v>
      </c>
      <c r="W101" s="4">
        <f t="shared" ref="W101:W102" si="47">U101+V101</f>
        <v>2.1017680475345969E-4</v>
      </c>
      <c r="X101">
        <f t="shared" ref="X101:X102" si="48">(($R101-$A101)*$R101*(1-$R101)*$M101+($T101-$B101)*$T101*(1-$T101)*$O101)*$J101*(1-$J101)*C101</f>
        <v>3.0468494127893367E-6</v>
      </c>
      <c r="Y101">
        <f t="shared" ref="Y101:Y102" si="49">(($R101-$A101)*$R101*(1-$R101)*$M101+($T101-$B101)*$T101*(1-$T101)*$O101)*$J101*(1-$J101)*D101</f>
        <v>6.0936988255786735E-6</v>
      </c>
      <c r="Z101">
        <f t="shared" ref="Z101:Z102" si="50">(($R101-$A101)*$R101*(1-$R101)*$N101+($T101-$B101)*$T101*(1-$T101)*$P101)*$L101*(1-$L101)*C101</f>
        <v>7.263437059956282E-6</v>
      </c>
      <c r="AA101">
        <f t="shared" ref="AA101:AA102" si="51">(($R101-$A101)*$R101*(1-$R101)*$N101+($T101-$B101)*$T101*(1-$T101)*$P101)*$L101*(1-$L101)*D101</f>
        <v>1.4526874119912564E-5</v>
      </c>
      <c r="AB101">
        <f t="shared" ref="AB101:AB102" si="52">($R101-$A101)*$R101*(1-$R101)*J101</f>
        <v>1.6155581575693038E-3</v>
      </c>
      <c r="AC101">
        <f t="shared" ref="AC101:AC102" si="53">($R101-$A101)*$R101*(1-$R101)*L101</f>
        <v>1.627316252066283E-3</v>
      </c>
      <c r="AD101">
        <f t="shared" ref="AD101:AD102" si="54">($T101-$B101)*$T101*(1-$T101)*J101</f>
        <v>2.029639550832026E-3</v>
      </c>
      <c r="AE101">
        <f t="shared" ref="AE101:AE102" si="55">($T101-$B101)*$T101*(1-$T101)*L101</f>
        <v>2.0444113456582766E-3</v>
      </c>
    </row>
    <row r="102" spans="1:31" x14ac:dyDescent="0.3">
      <c r="A102">
        <v>0.5</v>
      </c>
      <c r="B102">
        <v>0.5</v>
      </c>
      <c r="C102">
        <v>0.05</v>
      </c>
      <c r="D102">
        <v>0.1</v>
      </c>
      <c r="E102">
        <f t="shared" si="29"/>
        <v>0.14488228509382392</v>
      </c>
      <c r="F102">
        <f t="shared" si="30"/>
        <v>0.18976457018764792</v>
      </c>
      <c r="G102">
        <f t="shared" si="31"/>
        <v>0.24388260680729226</v>
      </c>
      <c r="H102">
        <f t="shared" si="32"/>
        <v>0.28776521361458451</v>
      </c>
      <c r="I102">
        <f t="shared" si="33"/>
        <v>2.6220571273455992E-2</v>
      </c>
      <c r="J102">
        <f t="shared" si="34"/>
        <v>0.50655476727909743</v>
      </c>
      <c r="K102">
        <f t="shared" si="35"/>
        <v>4.0970651701823069E-2</v>
      </c>
      <c r="L102">
        <f t="shared" si="36"/>
        <v>0.51024123039295166</v>
      </c>
      <c r="M102">
        <f t="shared" si="37"/>
        <v>2.4898755889972594E-2</v>
      </c>
      <c r="N102">
        <f t="shared" si="38"/>
        <v>7.2146160012314373E-2</v>
      </c>
      <c r="O102">
        <f t="shared" si="39"/>
        <v>3.7710196205722676E-2</v>
      </c>
      <c r="P102">
        <f t="shared" si="40"/>
        <v>8.4318023312469237E-2</v>
      </c>
      <c r="Q102">
        <f t="shared" si="41"/>
        <v>4.9424528948194171E-2</v>
      </c>
      <c r="R102">
        <f t="shared" si="42"/>
        <v>0.51235361757108422</v>
      </c>
      <c r="S102">
        <f t="shared" si="43"/>
        <v>6.2124811622294843E-2</v>
      </c>
      <c r="T102">
        <f t="shared" si="44"/>
        <v>0.51552620961965567</v>
      </c>
      <c r="U102">
        <f t="shared" si="45"/>
        <v>7.6305933546300372E-5</v>
      </c>
      <c r="V102">
        <f t="shared" si="46"/>
        <v>1.2053159257674419E-4</v>
      </c>
      <c r="W102" s="4">
        <f t="shared" si="47"/>
        <v>1.9683752612304454E-4</v>
      </c>
      <c r="X102">
        <f t="shared" si="48"/>
        <v>2.7880638408728604E-6</v>
      </c>
      <c r="Y102">
        <f t="shared" si="49"/>
        <v>5.5761276817457208E-6</v>
      </c>
      <c r="Z102">
        <f t="shared" si="50"/>
        <v>6.8677393173114461E-6</v>
      </c>
      <c r="AA102">
        <f t="shared" si="51"/>
        <v>1.3735478634622892E-5</v>
      </c>
      <c r="AB102">
        <f t="shared" si="52"/>
        <v>1.5634909563630448E-3</v>
      </c>
      <c r="AC102">
        <f t="shared" si="53"/>
        <v>1.5748692951168906E-3</v>
      </c>
      <c r="AD102">
        <f t="shared" si="54"/>
        <v>1.9643229432137776E-3</v>
      </c>
      <c r="AE102">
        <f t="shared" si="55"/>
        <v>1.9786183452938956E-3</v>
      </c>
    </row>
  </sheetData>
  <mergeCells count="34">
    <mergeCell ref="X33:AE33"/>
    <mergeCell ref="K23:U23"/>
    <mergeCell ref="K25:X25"/>
    <mergeCell ref="K26:X26"/>
    <mergeCell ref="K27:X27"/>
    <mergeCell ref="K28:X28"/>
    <mergeCell ref="O17:W17"/>
    <mergeCell ref="K22:U22"/>
    <mergeCell ref="K20:U20"/>
    <mergeCell ref="K21:U21"/>
    <mergeCell ref="O8:S8"/>
    <mergeCell ref="O9:S9"/>
    <mergeCell ref="O10:S10"/>
    <mergeCell ref="K13:M13"/>
    <mergeCell ref="O12:W12"/>
    <mergeCell ref="O13:W13"/>
    <mergeCell ref="O14:W14"/>
    <mergeCell ref="O15:W15"/>
    <mergeCell ref="O16:W16"/>
    <mergeCell ref="K11:M11"/>
    <mergeCell ref="K12:M12"/>
    <mergeCell ref="K8:M8"/>
    <mergeCell ref="K9:M9"/>
    <mergeCell ref="K10:M10"/>
    <mergeCell ref="K6:M6"/>
    <mergeCell ref="K7:M7"/>
    <mergeCell ref="O5:S5"/>
    <mergeCell ref="O6:S6"/>
    <mergeCell ref="O7:S7"/>
    <mergeCell ref="O3:S3"/>
    <mergeCell ref="O4:S4"/>
    <mergeCell ref="K3:M3"/>
    <mergeCell ref="K4:M4"/>
    <mergeCell ref="K5:M5"/>
  </mergeCells>
  <phoneticPr fontId="2" type="noConversion"/>
  <pageMargins left="0.7" right="0.7" top="0.75" bottom="0.75" header="0.3" footer="0.3"/>
  <pageSetup orientation="portrait" r:id="rId1"/>
  <ignoredErrors>
    <ignoredError sqref="K35 S35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 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focusedmonk</cp:lastModifiedBy>
  <dcterms:created xsi:type="dcterms:W3CDTF">2023-01-02T04:33:07Z</dcterms:created>
  <dcterms:modified xsi:type="dcterms:W3CDTF">2023-06-07T15:38:24Z</dcterms:modified>
</cp:coreProperties>
</file>