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aj\Downloads\"/>
    </mc:Choice>
  </mc:AlternateContent>
  <xr:revisionPtr revIDLastSave="0" documentId="8_{1E62A20C-9EF9-46B7-A3A5-A33BD3A848FC}" xr6:coauthVersionLast="47" xr6:coauthVersionMax="47" xr10:uidLastSave="{00000000-0000-0000-0000-000000000000}"/>
  <bookViews>
    <workbookView xWindow="-108" yWindow="-108" windowWidth="23256" windowHeight="12456" xr2:uid="{2CAEEE35-E572-43B2-B4C7-F13AA7B39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  <c r="R5" i="1"/>
  <c r="R6" i="1"/>
  <c r="R7" i="1"/>
  <c r="R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<sst xmlns="http://schemas.openxmlformats.org/spreadsheetml/2006/main" count="979" uniqueCount="203">
  <si>
    <t>Timestamp</t>
  </si>
  <si>
    <t>1.What is your name?</t>
  </si>
  <si>
    <t xml:space="preserve">
2.Gender?</t>
  </si>
  <si>
    <t>3.What is your age?</t>
  </si>
  <si>
    <t>4.How frequently do you wear makeup?</t>
  </si>
  <si>
    <t>5.Of the choice listed which best described your makeup style?</t>
  </si>
  <si>
    <t>6.How frequently do you buy makeup products?</t>
  </si>
  <si>
    <t>7.What do u look first when you buy makeup product?</t>
  </si>
  <si>
    <t xml:space="preserve">
8.which premier is best for make-up?</t>
  </si>
  <si>
    <t>9.Which foreign makeup brand you use?</t>
  </si>
  <si>
    <t>10.How important is it to you that brands are cruelty free?</t>
  </si>
  <si>
    <t>11. How often do you shop at MAC cosmetics?</t>
  </si>
  <si>
    <t>12.If the products were available to you now, how likely would you be to purchase from MAC?</t>
  </si>
  <si>
    <t>13.Do advertisements for MAC make you more influencened to buy from them?</t>
  </si>
  <si>
    <t>14.Which product are you mostly likely to purchase from MAC?</t>
  </si>
  <si>
    <t>15.What kind of makeup looks do you create most often?</t>
  </si>
  <si>
    <t>16.Which one you like from premier do for a make-up?</t>
  </si>
  <si>
    <t>17.What in store event at MAC would you be most likely to attend?</t>
  </si>
  <si>
    <t>18.What social media platform do you use the most to find new trends and new make-up products?</t>
  </si>
  <si>
    <t>19.How likely are you purchase MAC Cosmetics with the tagline “Natural Beauty for All”?</t>
  </si>
  <si>
    <t>20.Do you prefer heigh end or drug makeup brands?</t>
  </si>
  <si>
    <t>21.Which factor influences you the most while choosing your cosmetic brand?</t>
  </si>
  <si>
    <t>22.Which mac foundation shade do you use?</t>
  </si>
  <si>
    <t>23.Is MAC foundation worth the money?</t>
  </si>
  <si>
    <t>24.How likely are you recommend MAC foundation &amp; Primer product to your friends and your family?</t>
  </si>
  <si>
    <t>25.What is one main reason out of the following for you to purchase MAC foundation?</t>
  </si>
  <si>
    <t>26.What do think about the full form of MAC is</t>
  </si>
  <si>
    <t>27.Is MAC foundation is waterproof?</t>
  </si>
  <si>
    <t>28.Which MAC foundation would you like ?</t>
  </si>
  <si>
    <t>29.Do you like to wearing a natural look for the daytime and then wearing a more bold look for the night time?</t>
  </si>
  <si>
    <t>30.Often do you wear primer products?</t>
  </si>
  <si>
    <t>31.What is your favorite makeup brand?</t>
  </si>
  <si>
    <t>3/30/2023 17:05:45</t>
  </si>
  <si>
    <t>Dheeraj</t>
  </si>
  <si>
    <t>male</t>
  </si>
  <si>
    <t>Below 18</t>
  </si>
  <si>
    <t>Special occasion</t>
  </si>
  <si>
    <t>Glamorous</t>
  </si>
  <si>
    <t>Frequently</t>
  </si>
  <si>
    <t>Packaging</t>
  </si>
  <si>
    <t>Insight premier</t>
  </si>
  <si>
    <t>Maybelline</t>
  </si>
  <si>
    <t>Not yet important</t>
  </si>
  <si>
    <t>Less than onece a year/never</t>
  </si>
  <si>
    <t>Highly likely</t>
  </si>
  <si>
    <t>No</t>
  </si>
  <si>
    <t>Lipstick</t>
  </si>
  <si>
    <t>Natural and minimal</t>
  </si>
  <si>
    <t>Create a less porous surface for makeup</t>
  </si>
  <si>
    <t>Celebrity/influencer appearance</t>
  </si>
  <si>
    <t>You tube</t>
  </si>
  <si>
    <t>Somewhat likely</t>
  </si>
  <si>
    <t>Drug store</t>
  </si>
  <si>
    <t>Advertisment</t>
  </si>
  <si>
    <t>Somewhat satisfy nor dissatisfy</t>
  </si>
  <si>
    <t>Very unlikely</t>
  </si>
  <si>
    <t>Long-wearing</t>
  </si>
  <si>
    <t>Others</t>
  </si>
  <si>
    <t>Neither agree nor disagree</t>
  </si>
  <si>
    <t>MAC powder foundation</t>
  </si>
  <si>
    <t>Agree completely</t>
  </si>
  <si>
    <t>Maybe</t>
  </si>
  <si>
    <t>Lakeme</t>
  </si>
  <si>
    <t>3/30/2023 17:06:26</t>
  </si>
  <si>
    <t>Elizabeth</t>
  </si>
  <si>
    <t>female</t>
  </si>
  <si>
    <t>25 years -35 years</t>
  </si>
  <si>
    <t>Everynight</t>
  </si>
  <si>
    <t>Retro</t>
  </si>
  <si>
    <t>Very rarely</t>
  </si>
  <si>
    <t>Brand</t>
  </si>
  <si>
    <t>Blue heaven</t>
  </si>
  <si>
    <t>Loreal</t>
  </si>
  <si>
    <t>Once a year or more</t>
  </si>
  <si>
    <t>Brushes</t>
  </si>
  <si>
    <t>Flirty and romantic</t>
  </si>
  <si>
    <t>Free skincare demonstration</t>
  </si>
  <si>
    <t>Pinterest</t>
  </si>
  <si>
    <t>Workspace</t>
  </si>
  <si>
    <t>NW35</t>
  </si>
  <si>
    <t>Very dissatisfy</t>
  </si>
  <si>
    <t>MAC studio fix foundation</t>
  </si>
  <si>
    <t>Nykaa</t>
  </si>
  <si>
    <t>3/30/2023 17:08:36</t>
  </si>
  <si>
    <t>Sujin peabhu</t>
  </si>
  <si>
    <t>18 years -25 years</t>
  </si>
  <si>
    <t>Weekend</t>
  </si>
  <si>
    <t>Naturals</t>
  </si>
  <si>
    <t>Price</t>
  </si>
  <si>
    <t>Lakme</t>
  </si>
  <si>
    <t>Foundation</t>
  </si>
  <si>
    <t>Not at all likely</t>
  </si>
  <si>
    <t>High end</t>
  </si>
  <si>
    <t>NC17</t>
  </si>
  <si>
    <t>Very satisfy</t>
  </si>
  <si>
    <t>Comfortable</t>
  </si>
  <si>
    <t>Disagree somewhat</t>
  </si>
  <si>
    <t>Agree somewhat</t>
  </si>
  <si>
    <t>3/30/2023 17:08:40</t>
  </si>
  <si>
    <t>Jesubalan</t>
  </si>
  <si>
    <t>Rarely</t>
  </si>
  <si>
    <t>Extremely important</t>
  </si>
  <si>
    <t>Once a month or more</t>
  </si>
  <si>
    <t>Likely</t>
  </si>
  <si>
    <t>Instagram</t>
  </si>
  <si>
    <t>Extremely likely</t>
  </si>
  <si>
    <t>Both</t>
  </si>
  <si>
    <t>NC10</t>
  </si>
  <si>
    <t>Satisfy</t>
  </si>
  <si>
    <t>Very likely</t>
  </si>
  <si>
    <t>Media Access Control</t>
  </si>
  <si>
    <t>MAC face and body foundation</t>
  </si>
  <si>
    <t>3/30/2023 17:09:59</t>
  </si>
  <si>
    <t>Preethi</t>
  </si>
  <si>
    <t>Sugar cosmetics</t>
  </si>
  <si>
    <t>MAC</t>
  </si>
  <si>
    <t>Yes</t>
  </si>
  <si>
    <t>Soomth thr skin</t>
  </si>
  <si>
    <t>NC5</t>
  </si>
  <si>
    <t>Control oil to allow your skin</t>
  </si>
  <si>
    <t>MAC pro long wear foundation</t>
  </si>
  <si>
    <t>yes</t>
  </si>
  <si>
    <t>3/30/2023 17:10:45</t>
  </si>
  <si>
    <t>Ribisha</t>
  </si>
  <si>
    <t>Everyday</t>
  </si>
  <si>
    <t>Very important</t>
  </si>
  <si>
    <t>Sometimes</t>
  </si>
  <si>
    <t>Dramatic and bold</t>
  </si>
  <si>
    <t>Mack-up Art Cosmetics</t>
  </si>
  <si>
    <t>3/30/2023 17:13:37</t>
  </si>
  <si>
    <t>Thanika</t>
  </si>
  <si>
    <t>Normal</t>
  </si>
  <si>
    <t>Not sure</t>
  </si>
  <si>
    <t>Launch event/party</t>
  </si>
  <si>
    <t>Any other</t>
  </si>
  <si>
    <t>Don't know</t>
  </si>
  <si>
    <t>3/30/2023 17:13:59</t>
  </si>
  <si>
    <t>Sowmi</t>
  </si>
  <si>
    <t>Somewhat imporatant</t>
  </si>
  <si>
    <t>Once a day or more</t>
  </si>
  <si>
    <t>Not very likely</t>
  </si>
  <si>
    <t>Fmily</t>
  </si>
  <si>
    <t>3/30/2023 17:14:10</t>
  </si>
  <si>
    <t>Vishwa</t>
  </si>
  <si>
    <t>Eyeshadaw</t>
  </si>
  <si>
    <t>others</t>
  </si>
  <si>
    <t>3/30/2023 17:14:39</t>
  </si>
  <si>
    <t>Dhiviya</t>
  </si>
  <si>
    <t>3/30/2023 17:15:14</t>
  </si>
  <si>
    <t>Deepika</t>
  </si>
  <si>
    <t>Many times</t>
  </si>
  <si>
    <t>3/30/2023 17:15:48</t>
  </si>
  <si>
    <t>Ganesan</t>
  </si>
  <si>
    <t>Not likely</t>
  </si>
  <si>
    <t>Somewhat unlikely</t>
  </si>
  <si>
    <t>To change the natural skin tone</t>
  </si>
  <si>
    <t>Disagree completely</t>
  </si>
  <si>
    <t>3/30/2023 17:16:46</t>
  </si>
  <si>
    <t>Mohan</t>
  </si>
  <si>
    <t>Fill in lines and wrinkles</t>
  </si>
  <si>
    <t>N5</t>
  </si>
  <si>
    <t>3/30/2023 17:17:42</t>
  </si>
  <si>
    <t>Jenisha. Y</t>
  </si>
  <si>
    <t>I likely all equally</t>
  </si>
  <si>
    <t>3/30/2023 17:17:46</t>
  </si>
  <si>
    <t>BHAVADHARINI C</t>
  </si>
  <si>
    <t>3/30/2023 17:17:47</t>
  </si>
  <si>
    <t>Yuvaraj</t>
  </si>
  <si>
    <t>3/30/2023 17:18:15</t>
  </si>
  <si>
    <t>Nancy</t>
  </si>
  <si>
    <t>3/30/2023 17:18:42</t>
  </si>
  <si>
    <t>Mani</t>
  </si>
  <si>
    <t>Makeup masterclass</t>
  </si>
  <si>
    <t>3/30/2023 17:18:54</t>
  </si>
  <si>
    <t>Vinothini</t>
  </si>
  <si>
    <t>3/30/2023 17:19:51</t>
  </si>
  <si>
    <t>Deepak</t>
  </si>
  <si>
    <t>Very frequently</t>
  </si>
  <si>
    <t>3/30/2023 17:20:47</t>
  </si>
  <si>
    <t>Ananthi</t>
  </si>
  <si>
    <t>3/30/2023 17:21:35</t>
  </si>
  <si>
    <t>Devi</t>
  </si>
  <si>
    <t>3/30/2023 17:22:29</t>
  </si>
  <si>
    <t>Sarath</t>
  </si>
  <si>
    <t>3/30/2023 17:23:19</t>
  </si>
  <si>
    <t>Priya</t>
  </si>
  <si>
    <t>May not be</t>
  </si>
  <si>
    <t>3/30/2023 17:23:59</t>
  </si>
  <si>
    <t>Felix</t>
  </si>
  <si>
    <t>3/30/2023 17:26:38</t>
  </si>
  <si>
    <t>Palani</t>
  </si>
  <si>
    <t>Trendy</t>
  </si>
  <si>
    <t>3/30/2023 17:29:41</t>
  </si>
  <si>
    <t>Mangalaraja</t>
  </si>
  <si>
    <t>3/30/2023 17:31:10</t>
  </si>
  <si>
    <t>Karthick</t>
  </si>
  <si>
    <t>3/30/2023 17:31:20</t>
  </si>
  <si>
    <t>Gowri. D</t>
  </si>
  <si>
    <t>3/30/2023 17:32:01</t>
  </si>
  <si>
    <t>Gowtham</t>
  </si>
  <si>
    <t>2.(Num)Gender</t>
  </si>
  <si>
    <t>3.(Num) What is your Age?</t>
  </si>
  <si>
    <t>14.(Num) Which product are you mostly likely to purchase from MAC?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</si>
</sst>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FBF7-2946-4E48-A15C-B5FF558AC6AB}">
  <dimension ref="A1:AI404"/>
  <sheetViews>
    <sheetView tabSelected="1" topLeftCell="P1" zoomScale="130" zoomScaleNormal="130" workbookViewId="0">
      <selection activeCell="R2" sqref="R2"/>
    </sheetView>
  </sheetViews>
  <sheetFormatPr defaultRowHeight="14.4" x14ac:dyDescent="0.3"/>
  <cols>
    <col min="1" max="1" width="20.6640625" customWidth="1"/>
    <col min="2" max="2" width="21.6640625" customWidth="1"/>
    <col min="3" max="4" width="18.6640625" customWidth="1"/>
    <col min="5" max="6" width="18.33203125" customWidth="1"/>
    <col min="7" max="7" width="16.44140625" customWidth="1"/>
    <col min="8" max="8" width="21" customWidth="1"/>
    <col min="9" max="9" width="17.33203125" customWidth="1"/>
    <col min="10" max="10" width="16.6640625" customWidth="1"/>
    <col min="11" max="11" width="23" customWidth="1"/>
    <col min="12" max="12" width="20.33203125" customWidth="1"/>
    <col min="13" max="13" width="17" customWidth="1"/>
    <col min="14" max="14" width="19.6640625" customWidth="1"/>
    <col min="15" max="15" width="24.109375" customWidth="1"/>
    <col min="16" max="16" width="20.33203125" customWidth="1"/>
    <col min="17" max="18" width="17.33203125" customWidth="1"/>
    <col min="19" max="19" width="18.6640625" customWidth="1"/>
    <col min="20" max="20" width="17.33203125" customWidth="1"/>
    <col min="21" max="21" width="17.44140625" customWidth="1"/>
    <col min="22" max="22" width="21.33203125" customWidth="1"/>
    <col min="23" max="23" width="17.5546875" customWidth="1"/>
    <col min="24" max="24" width="21" customWidth="1"/>
    <col min="25" max="25" width="22" customWidth="1"/>
    <col min="26" max="26" width="21.88671875" customWidth="1"/>
    <col min="27" max="27" width="22.109375" customWidth="1"/>
    <col min="28" max="28" width="24.109375" customWidth="1"/>
    <col min="29" max="29" width="24.5546875" customWidth="1"/>
    <col min="30" max="30" width="15.6640625" customWidth="1"/>
    <col min="31" max="31" width="14.6640625" customWidth="1"/>
    <col min="32" max="32" width="16.6640625" customWidth="1"/>
    <col min="33" max="33" width="21.88671875" customWidth="1"/>
    <col min="34" max="34" width="18.5546875" customWidth="1"/>
    <col min="35" max="35" width="19.33203125" customWidth="1"/>
  </cols>
  <sheetData>
    <row r="1" spans="1:35" ht="74.400000000000006" customHeight="1" thickBot="1" x14ac:dyDescent="0.35">
      <c r="A1" s="1" t="s">
        <v>0</v>
      </c>
      <c r="B1" s="1" t="s">
        <v>1</v>
      </c>
      <c r="C1" s="1" t="s">
        <v>2</v>
      </c>
      <c r="D1" s="1" t="s">
        <v>200</v>
      </c>
      <c r="E1" s="1" t="s">
        <v>3</v>
      </c>
      <c r="F1" s="1" t="s">
        <v>201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202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31</v>
      </c>
    </row>
    <row r="2" spans="1:35" ht="40.799999999999997" thickBot="1" x14ac:dyDescent="0.35">
      <c r="A2" s="3" t="s">
        <v>32</v>
      </c>
      <c r="B2" s="1" t="s">
        <v>33</v>
      </c>
      <c r="C2" s="1" t="s">
        <v>34</v>
      </c>
      <c r="D2" s="1">
        <f>IF(C2="Male",1,IF(C2="Female",0))</f>
        <v>1</v>
      </c>
      <c r="E2" s="1" t="s">
        <v>35</v>
      </c>
      <c r="F2" s="1"/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>
        <f>IF(Q2="Lipstick",1,Q7IF(Q2="Eyeshadaw",2,IF(Q2="Foundation",3,IF(Q2="Brushes ",4,1))))</f>
        <v>1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/>
      <c r="AA2" s="1" t="s">
        <v>54</v>
      </c>
      <c r="AB2" s="1" t="s">
        <v>55</v>
      </c>
      <c r="AC2" s="1" t="s">
        <v>56</v>
      </c>
      <c r="AD2" s="1" t="s">
        <v>57</v>
      </c>
      <c r="AE2" s="1" t="s">
        <v>58</v>
      </c>
      <c r="AF2" s="1" t="s">
        <v>59</v>
      </c>
      <c r="AG2" s="1" t="s">
        <v>60</v>
      </c>
      <c r="AH2" s="1" t="s">
        <v>61</v>
      </c>
      <c r="AI2" s="1" t="s">
        <v>62</v>
      </c>
    </row>
    <row r="3" spans="1:35" ht="40.799999999999997" thickBot="1" x14ac:dyDescent="0.35">
      <c r="A3" s="3" t="s">
        <v>63</v>
      </c>
      <c r="B3" s="1" t="s">
        <v>64</v>
      </c>
      <c r="C3" s="1" t="s">
        <v>65</v>
      </c>
      <c r="D3" s="1">
        <f t="shared" ref="D3:D31" si="0">IF(C3="Male",1,IF(C3="Female",0))</f>
        <v>0</v>
      </c>
      <c r="E3" s="1" t="s">
        <v>66</v>
      </c>
      <c r="F3" s="1">
        <f t="shared" ref="F3:F31" si="1">IF(E3="Below 18",1,IF(E3="18 years - 25years",2,IF(E3="25 years - 35 years",3,IF(E3="Above 35 ",4,1))))</f>
        <v>1</v>
      </c>
      <c r="G3" s="1" t="s">
        <v>67</v>
      </c>
      <c r="H3" s="1" t="s">
        <v>68</v>
      </c>
      <c r="I3" s="1" t="s">
        <v>69</v>
      </c>
      <c r="J3" s="1" t="s">
        <v>70</v>
      </c>
      <c r="K3" s="1" t="s">
        <v>71</v>
      </c>
      <c r="L3" s="1" t="s">
        <v>72</v>
      </c>
      <c r="M3" s="1" t="s">
        <v>42</v>
      </c>
      <c r="N3" s="1" t="s">
        <v>73</v>
      </c>
      <c r="O3" s="1" t="s">
        <v>44</v>
      </c>
      <c r="P3" s="1" t="s">
        <v>45</v>
      </c>
      <c r="Q3" s="1" t="s">
        <v>74</v>
      </c>
      <c r="R3">
        <f>IF(Q3="Lipstick",1,IF(Q3="Eyeshadaw",2,IF(Q3="Foundation",3,IF(Q3="Brushes ",4,1))))</f>
        <v>1</v>
      </c>
      <c r="S3" s="1" t="s">
        <v>75</v>
      </c>
      <c r="T3" s="1" t="s">
        <v>48</v>
      </c>
      <c r="U3" s="1" t="s">
        <v>76</v>
      </c>
      <c r="V3" s="1" t="s">
        <v>77</v>
      </c>
      <c r="W3" s="1" t="s">
        <v>51</v>
      </c>
      <c r="X3" s="1" t="s">
        <v>57</v>
      </c>
      <c r="Y3" s="1" t="s">
        <v>78</v>
      </c>
      <c r="Z3" s="1" t="s">
        <v>79</v>
      </c>
      <c r="AA3" s="1" t="s">
        <v>80</v>
      </c>
      <c r="AB3" s="1" t="s">
        <v>51</v>
      </c>
      <c r="AC3" s="1" t="s">
        <v>56</v>
      </c>
      <c r="AD3" s="1" t="s">
        <v>57</v>
      </c>
      <c r="AE3" s="1"/>
      <c r="AF3" s="1" t="s">
        <v>81</v>
      </c>
      <c r="AG3" s="1" t="s">
        <v>60</v>
      </c>
      <c r="AH3" s="1" t="s">
        <v>61</v>
      </c>
      <c r="AI3" s="1" t="s">
        <v>82</v>
      </c>
    </row>
    <row r="4" spans="1:35" ht="27.6" thickBot="1" x14ac:dyDescent="0.35">
      <c r="A4" s="3" t="s">
        <v>83</v>
      </c>
      <c r="B4" s="1" t="s">
        <v>84</v>
      </c>
      <c r="C4" s="1" t="s">
        <v>34</v>
      </c>
      <c r="D4" s="1">
        <f t="shared" si="0"/>
        <v>1</v>
      </c>
      <c r="E4" s="1" t="s">
        <v>85</v>
      </c>
      <c r="F4" s="1">
        <f t="shared" si="1"/>
        <v>1</v>
      </c>
      <c r="G4" s="1" t="s">
        <v>86</v>
      </c>
      <c r="H4" s="1" t="s">
        <v>87</v>
      </c>
      <c r="I4" s="1" t="s">
        <v>38</v>
      </c>
      <c r="J4" s="1" t="s">
        <v>88</v>
      </c>
      <c r="K4" s="1" t="s">
        <v>89</v>
      </c>
      <c r="L4" s="1" t="s">
        <v>41</v>
      </c>
      <c r="M4" s="1" t="s">
        <v>42</v>
      </c>
      <c r="N4" s="1" t="s">
        <v>73</v>
      </c>
      <c r="O4" s="1" t="s">
        <v>44</v>
      </c>
      <c r="P4" s="1" t="s">
        <v>45</v>
      </c>
      <c r="Q4" s="1" t="s">
        <v>90</v>
      </c>
      <c r="R4">
        <f t="shared" ref="R3:R31" si="2">IF(Q4="Lipstick",1,IF(Q4="Eyeshadaw",2,IF(Q4="Foundation",3,IF(Q4="Brushes ",4,1))))</f>
        <v>3</v>
      </c>
      <c r="S4" s="1" t="s">
        <v>75</v>
      </c>
      <c r="T4" s="1" t="s">
        <v>57</v>
      </c>
      <c r="U4" s="1" t="s">
        <v>57</v>
      </c>
      <c r="V4" s="1" t="s">
        <v>57</v>
      </c>
      <c r="W4" s="1" t="s">
        <v>91</v>
      </c>
      <c r="X4" s="1" t="s">
        <v>92</v>
      </c>
      <c r="Y4" s="1" t="s">
        <v>78</v>
      </c>
      <c r="Z4" s="1" t="s">
        <v>93</v>
      </c>
      <c r="AA4" s="1" t="s">
        <v>94</v>
      </c>
      <c r="AB4" s="1" t="s">
        <v>51</v>
      </c>
      <c r="AC4" s="1" t="s">
        <v>95</v>
      </c>
      <c r="AD4" s="1" t="s">
        <v>57</v>
      </c>
      <c r="AE4" s="1" t="s">
        <v>96</v>
      </c>
      <c r="AF4" s="1" t="s">
        <v>59</v>
      </c>
      <c r="AG4" s="1" t="s">
        <v>97</v>
      </c>
      <c r="AH4" s="1" t="s">
        <v>61</v>
      </c>
      <c r="AI4" s="1" t="s">
        <v>62</v>
      </c>
    </row>
    <row r="5" spans="1:35" ht="40.799999999999997" thickBot="1" x14ac:dyDescent="0.35">
      <c r="A5" s="3" t="s">
        <v>98</v>
      </c>
      <c r="B5" s="1" t="s">
        <v>99</v>
      </c>
      <c r="C5" s="1" t="s">
        <v>34</v>
      </c>
      <c r="D5" s="1">
        <f t="shared" si="0"/>
        <v>1</v>
      </c>
      <c r="E5" s="1" t="s">
        <v>85</v>
      </c>
      <c r="F5" s="1">
        <f t="shared" si="1"/>
        <v>1</v>
      </c>
      <c r="G5" s="1" t="s">
        <v>36</v>
      </c>
      <c r="H5" s="1" t="s">
        <v>87</v>
      </c>
      <c r="I5" s="1" t="s">
        <v>100</v>
      </c>
      <c r="J5" s="1" t="s">
        <v>70</v>
      </c>
      <c r="K5" s="1" t="s">
        <v>89</v>
      </c>
      <c r="L5" s="1" t="s">
        <v>41</v>
      </c>
      <c r="M5" s="1" t="s">
        <v>101</v>
      </c>
      <c r="N5" s="1" t="s">
        <v>102</v>
      </c>
      <c r="O5" s="1" t="s">
        <v>103</v>
      </c>
      <c r="P5" s="1" t="s">
        <v>45</v>
      </c>
      <c r="Q5" s="1" t="s">
        <v>46</v>
      </c>
      <c r="R5">
        <f t="shared" si="2"/>
        <v>1</v>
      </c>
      <c r="S5" s="1" t="s">
        <v>47</v>
      </c>
      <c r="T5" s="1" t="s">
        <v>48</v>
      </c>
      <c r="U5" s="1" t="s">
        <v>76</v>
      </c>
      <c r="V5" s="1" t="s">
        <v>104</v>
      </c>
      <c r="W5" s="1" t="s">
        <v>105</v>
      </c>
      <c r="X5" s="1" t="s">
        <v>106</v>
      </c>
      <c r="Y5" s="1" t="s">
        <v>53</v>
      </c>
      <c r="Z5" s="1" t="s">
        <v>107</v>
      </c>
      <c r="AA5" s="1" t="s">
        <v>108</v>
      </c>
      <c r="AB5" s="1" t="s">
        <v>109</v>
      </c>
      <c r="AC5" s="1" t="s">
        <v>95</v>
      </c>
      <c r="AD5" s="1" t="s">
        <v>110</v>
      </c>
      <c r="AE5" s="1" t="s">
        <v>60</v>
      </c>
      <c r="AF5" s="1" t="s">
        <v>111</v>
      </c>
      <c r="AG5" s="1" t="s">
        <v>60</v>
      </c>
      <c r="AH5" s="1" t="s">
        <v>45</v>
      </c>
      <c r="AI5" s="1" t="s">
        <v>82</v>
      </c>
    </row>
    <row r="6" spans="1:35" ht="27.6" thickBot="1" x14ac:dyDescent="0.35">
      <c r="A6" s="3" t="s">
        <v>112</v>
      </c>
      <c r="B6" s="1" t="s">
        <v>113</v>
      </c>
      <c r="C6" s="1" t="s">
        <v>65</v>
      </c>
      <c r="D6" s="1">
        <f t="shared" si="0"/>
        <v>0</v>
      </c>
      <c r="E6" s="1" t="s">
        <v>85</v>
      </c>
      <c r="F6" s="1">
        <f t="shared" si="1"/>
        <v>1</v>
      </c>
      <c r="G6" s="1" t="s">
        <v>36</v>
      </c>
      <c r="H6" s="1" t="s">
        <v>87</v>
      </c>
      <c r="I6" s="1" t="s">
        <v>69</v>
      </c>
      <c r="J6" s="1" t="s">
        <v>70</v>
      </c>
      <c r="K6" s="1" t="s">
        <v>114</v>
      </c>
      <c r="L6" s="1" t="s">
        <v>115</v>
      </c>
      <c r="M6" s="1" t="s">
        <v>101</v>
      </c>
      <c r="N6" s="1" t="s">
        <v>102</v>
      </c>
      <c r="O6" s="1" t="s">
        <v>44</v>
      </c>
      <c r="P6" s="1" t="s">
        <v>116</v>
      </c>
      <c r="Q6" s="1" t="s">
        <v>90</v>
      </c>
      <c r="R6">
        <f t="shared" si="2"/>
        <v>3</v>
      </c>
      <c r="S6" s="1" t="s">
        <v>47</v>
      </c>
      <c r="T6" s="1" t="s">
        <v>117</v>
      </c>
      <c r="U6" s="1" t="s">
        <v>76</v>
      </c>
      <c r="V6" s="1" t="s">
        <v>104</v>
      </c>
      <c r="W6" s="1" t="s">
        <v>105</v>
      </c>
      <c r="X6" s="1" t="s">
        <v>92</v>
      </c>
      <c r="Y6" s="1" t="s">
        <v>78</v>
      </c>
      <c r="Z6" s="1" t="s">
        <v>118</v>
      </c>
      <c r="AA6" s="1" t="s">
        <v>108</v>
      </c>
      <c r="AB6" s="1" t="s">
        <v>109</v>
      </c>
      <c r="AC6" s="1" t="s">
        <v>119</v>
      </c>
      <c r="AD6" s="1" t="s">
        <v>110</v>
      </c>
      <c r="AE6" s="1" t="s">
        <v>97</v>
      </c>
      <c r="AF6" s="1" t="s">
        <v>120</v>
      </c>
      <c r="AG6" s="1" t="s">
        <v>60</v>
      </c>
      <c r="AH6" s="1" t="s">
        <v>121</v>
      </c>
      <c r="AI6" s="1" t="s">
        <v>115</v>
      </c>
    </row>
    <row r="7" spans="1:35" ht="27.6" thickBot="1" x14ac:dyDescent="0.35">
      <c r="A7" s="3" t="s">
        <v>122</v>
      </c>
      <c r="B7" s="1" t="s">
        <v>123</v>
      </c>
      <c r="C7" s="1" t="s">
        <v>65</v>
      </c>
      <c r="D7" s="1">
        <f t="shared" si="0"/>
        <v>0</v>
      </c>
      <c r="E7" s="1" t="s">
        <v>85</v>
      </c>
      <c r="F7" s="1">
        <f t="shared" si="1"/>
        <v>1</v>
      </c>
      <c r="G7" s="1" t="s">
        <v>124</v>
      </c>
      <c r="H7" s="1" t="s">
        <v>37</v>
      </c>
      <c r="I7" s="1" t="s">
        <v>38</v>
      </c>
      <c r="J7" s="1" t="s">
        <v>57</v>
      </c>
      <c r="K7" s="1" t="s">
        <v>89</v>
      </c>
      <c r="L7" s="1" t="s">
        <v>115</v>
      </c>
      <c r="M7" s="1" t="s">
        <v>125</v>
      </c>
      <c r="N7" s="1" t="s">
        <v>102</v>
      </c>
      <c r="O7" s="1" t="s">
        <v>103</v>
      </c>
      <c r="P7" s="1" t="s">
        <v>126</v>
      </c>
      <c r="Q7" s="1" t="s">
        <v>46</v>
      </c>
      <c r="R7">
        <f t="shared" si="2"/>
        <v>1</v>
      </c>
      <c r="S7" s="1" t="s">
        <v>127</v>
      </c>
      <c r="T7" s="1" t="s">
        <v>117</v>
      </c>
      <c r="U7" s="1" t="s">
        <v>76</v>
      </c>
      <c r="V7" s="1" t="s">
        <v>104</v>
      </c>
      <c r="W7" s="1" t="s">
        <v>109</v>
      </c>
      <c r="X7" s="1" t="s">
        <v>57</v>
      </c>
      <c r="Y7" s="1" t="s">
        <v>53</v>
      </c>
      <c r="Z7" s="1" t="s">
        <v>93</v>
      </c>
      <c r="AA7" s="1" t="s">
        <v>108</v>
      </c>
      <c r="AB7" s="1" t="s">
        <v>51</v>
      </c>
      <c r="AC7" s="1" t="s">
        <v>56</v>
      </c>
      <c r="AD7" s="1" t="s">
        <v>128</v>
      </c>
      <c r="AE7" s="1" t="s">
        <v>97</v>
      </c>
      <c r="AF7" s="1" t="s">
        <v>120</v>
      </c>
      <c r="AG7" s="1" t="s">
        <v>60</v>
      </c>
      <c r="AH7" s="1" t="s">
        <v>121</v>
      </c>
      <c r="AI7" s="1" t="s">
        <v>115</v>
      </c>
    </row>
    <row r="8" spans="1:35" ht="40.799999999999997" thickBot="1" x14ac:dyDescent="0.35">
      <c r="A8" s="3" t="s">
        <v>129</v>
      </c>
      <c r="B8" s="1" t="s">
        <v>130</v>
      </c>
      <c r="C8" s="1" t="s">
        <v>34</v>
      </c>
      <c r="D8" s="1">
        <f t="shared" si="0"/>
        <v>1</v>
      </c>
      <c r="E8" s="1" t="s">
        <v>85</v>
      </c>
      <c r="F8" s="1">
        <f t="shared" si="1"/>
        <v>1</v>
      </c>
      <c r="G8" s="1" t="s">
        <v>36</v>
      </c>
      <c r="H8" s="1" t="s">
        <v>131</v>
      </c>
      <c r="I8" s="1" t="s">
        <v>69</v>
      </c>
      <c r="J8" s="1" t="s">
        <v>70</v>
      </c>
      <c r="K8" s="1" t="s">
        <v>114</v>
      </c>
      <c r="L8" s="1" t="s">
        <v>41</v>
      </c>
      <c r="M8" s="1" t="s">
        <v>125</v>
      </c>
      <c r="N8" s="1" t="s">
        <v>43</v>
      </c>
      <c r="O8" s="1" t="s">
        <v>132</v>
      </c>
      <c r="P8" s="1" t="s">
        <v>45</v>
      </c>
      <c r="Q8" s="1" t="s">
        <v>90</v>
      </c>
      <c r="R8">
        <f t="shared" si="2"/>
        <v>3</v>
      </c>
      <c r="S8" s="1" t="s">
        <v>127</v>
      </c>
      <c r="T8" s="1" t="s">
        <v>48</v>
      </c>
      <c r="U8" s="1" t="s">
        <v>133</v>
      </c>
      <c r="V8" s="1" t="s">
        <v>104</v>
      </c>
      <c r="W8" s="1" t="s">
        <v>105</v>
      </c>
      <c r="X8" s="1" t="s">
        <v>106</v>
      </c>
      <c r="Y8" s="1" t="s">
        <v>134</v>
      </c>
      <c r="Z8" s="1" t="s">
        <v>79</v>
      </c>
      <c r="AA8" s="1" t="s">
        <v>108</v>
      </c>
      <c r="AB8" s="1" t="s">
        <v>51</v>
      </c>
      <c r="AC8" s="1" t="s">
        <v>56</v>
      </c>
      <c r="AD8" s="1" t="s">
        <v>135</v>
      </c>
      <c r="AE8" s="1" t="s">
        <v>96</v>
      </c>
      <c r="AF8" s="1" t="s">
        <v>81</v>
      </c>
      <c r="AG8" s="1" t="s">
        <v>60</v>
      </c>
      <c r="AH8" s="1" t="s">
        <v>61</v>
      </c>
      <c r="AI8" s="1" t="s">
        <v>82</v>
      </c>
    </row>
    <row r="9" spans="1:35" ht="40.799999999999997" thickBot="1" x14ac:dyDescent="0.35">
      <c r="A9" s="3" t="s">
        <v>136</v>
      </c>
      <c r="B9" s="1" t="s">
        <v>137</v>
      </c>
      <c r="C9" s="1" t="s">
        <v>65</v>
      </c>
      <c r="D9" s="1">
        <f t="shared" si="0"/>
        <v>0</v>
      </c>
      <c r="E9" s="1" t="s">
        <v>85</v>
      </c>
      <c r="F9" s="1">
        <f t="shared" si="1"/>
        <v>1</v>
      </c>
      <c r="G9" s="1" t="s">
        <v>36</v>
      </c>
      <c r="H9" s="1" t="s">
        <v>68</v>
      </c>
      <c r="I9" s="1"/>
      <c r="J9" s="1" t="s">
        <v>39</v>
      </c>
      <c r="K9" s="1" t="s">
        <v>71</v>
      </c>
      <c r="L9" s="1" t="s">
        <v>41</v>
      </c>
      <c r="M9" s="1" t="s">
        <v>138</v>
      </c>
      <c r="N9" s="1" t="s">
        <v>139</v>
      </c>
      <c r="O9" s="1" t="s">
        <v>132</v>
      </c>
      <c r="P9" s="1" t="s">
        <v>126</v>
      </c>
      <c r="Q9" s="1" t="s">
        <v>74</v>
      </c>
      <c r="R9">
        <f t="shared" si="2"/>
        <v>1</v>
      </c>
      <c r="S9" s="1" t="s">
        <v>75</v>
      </c>
      <c r="T9" s="1" t="s">
        <v>48</v>
      </c>
      <c r="U9" s="1" t="s">
        <v>76</v>
      </c>
      <c r="V9" s="1" t="s">
        <v>104</v>
      </c>
      <c r="W9" s="1" t="s">
        <v>140</v>
      </c>
      <c r="X9" s="1" t="s">
        <v>106</v>
      </c>
      <c r="Y9" s="1" t="s">
        <v>141</v>
      </c>
      <c r="Z9" s="1" t="s">
        <v>93</v>
      </c>
      <c r="AA9" s="1" t="s">
        <v>80</v>
      </c>
      <c r="AB9" s="1" t="s">
        <v>55</v>
      </c>
      <c r="AC9" s="1" t="s">
        <v>95</v>
      </c>
      <c r="AD9" s="1" t="s">
        <v>128</v>
      </c>
      <c r="AE9" s="1" t="s">
        <v>96</v>
      </c>
      <c r="AF9" s="1" t="s">
        <v>120</v>
      </c>
      <c r="AG9" s="1" t="s">
        <v>58</v>
      </c>
      <c r="AH9" s="1" t="s">
        <v>61</v>
      </c>
      <c r="AI9" s="1" t="s">
        <v>62</v>
      </c>
    </row>
    <row r="10" spans="1:35" ht="40.799999999999997" thickBot="1" x14ac:dyDescent="0.35">
      <c r="A10" s="3" t="s">
        <v>142</v>
      </c>
      <c r="B10" s="1" t="s">
        <v>143</v>
      </c>
      <c r="C10" s="1" t="s">
        <v>34</v>
      </c>
      <c r="D10" s="1">
        <f t="shared" si="0"/>
        <v>1</v>
      </c>
      <c r="E10" s="1" t="s">
        <v>85</v>
      </c>
      <c r="F10" s="1">
        <f t="shared" si="1"/>
        <v>1</v>
      </c>
      <c r="G10" s="1" t="s">
        <v>36</v>
      </c>
      <c r="H10" s="1" t="s">
        <v>131</v>
      </c>
      <c r="I10" s="1" t="s">
        <v>100</v>
      </c>
      <c r="J10" s="1" t="s">
        <v>70</v>
      </c>
      <c r="K10" s="1" t="s">
        <v>40</v>
      </c>
      <c r="L10" s="1" t="s">
        <v>72</v>
      </c>
      <c r="M10" s="1" t="s">
        <v>138</v>
      </c>
      <c r="N10" s="1" t="s">
        <v>102</v>
      </c>
      <c r="O10" s="1" t="s">
        <v>103</v>
      </c>
      <c r="P10" s="1" t="s">
        <v>126</v>
      </c>
      <c r="Q10" s="1" t="s">
        <v>144</v>
      </c>
      <c r="R10">
        <f t="shared" si="2"/>
        <v>2</v>
      </c>
      <c r="S10" s="1" t="s">
        <v>75</v>
      </c>
      <c r="T10" s="1" t="s">
        <v>48</v>
      </c>
      <c r="U10" s="1" t="s">
        <v>49</v>
      </c>
      <c r="V10" s="1" t="s">
        <v>104</v>
      </c>
      <c r="W10" s="1" t="s">
        <v>51</v>
      </c>
      <c r="X10" s="1" t="s">
        <v>52</v>
      </c>
      <c r="Y10" s="1" t="s">
        <v>53</v>
      </c>
      <c r="Z10" s="1" t="s">
        <v>145</v>
      </c>
      <c r="AA10" s="1" t="s">
        <v>108</v>
      </c>
      <c r="AB10" s="1" t="s">
        <v>51</v>
      </c>
      <c r="AC10" s="1" t="s">
        <v>95</v>
      </c>
      <c r="AD10" s="1" t="s">
        <v>128</v>
      </c>
      <c r="AE10" s="1" t="s">
        <v>60</v>
      </c>
      <c r="AF10" s="1" t="s">
        <v>81</v>
      </c>
      <c r="AG10" s="1" t="s">
        <v>60</v>
      </c>
      <c r="AH10" s="1" t="s">
        <v>61</v>
      </c>
      <c r="AI10" s="1" t="s">
        <v>115</v>
      </c>
    </row>
    <row r="11" spans="1:35" ht="40.799999999999997" thickBot="1" x14ac:dyDescent="0.35">
      <c r="A11" s="3" t="s">
        <v>146</v>
      </c>
      <c r="B11" s="1" t="s">
        <v>147</v>
      </c>
      <c r="C11" s="1" t="s">
        <v>65</v>
      </c>
      <c r="D11" s="1">
        <f t="shared" si="0"/>
        <v>0</v>
      </c>
      <c r="E11" s="1" t="s">
        <v>85</v>
      </c>
      <c r="F11" s="1">
        <f t="shared" si="1"/>
        <v>1</v>
      </c>
      <c r="G11" s="1" t="s">
        <v>67</v>
      </c>
      <c r="H11" s="1" t="s">
        <v>87</v>
      </c>
      <c r="I11" s="1" t="s">
        <v>69</v>
      </c>
      <c r="J11" s="1" t="s">
        <v>57</v>
      </c>
      <c r="K11" s="1" t="s">
        <v>71</v>
      </c>
      <c r="L11" s="1" t="s">
        <v>82</v>
      </c>
      <c r="M11" s="1" t="s">
        <v>138</v>
      </c>
      <c r="N11" s="1" t="s">
        <v>73</v>
      </c>
      <c r="O11" s="1" t="s">
        <v>44</v>
      </c>
      <c r="P11" s="1" t="s">
        <v>45</v>
      </c>
      <c r="Q11" s="1" t="s">
        <v>74</v>
      </c>
      <c r="R11">
        <f t="shared" si="2"/>
        <v>1</v>
      </c>
      <c r="S11" s="1" t="s">
        <v>127</v>
      </c>
      <c r="T11" s="1" t="s">
        <v>48</v>
      </c>
      <c r="U11" s="1" t="s">
        <v>133</v>
      </c>
      <c r="V11" s="1" t="s">
        <v>57</v>
      </c>
      <c r="W11" s="1" t="s">
        <v>105</v>
      </c>
      <c r="X11" s="1" t="s">
        <v>57</v>
      </c>
      <c r="Y11" s="1" t="s">
        <v>78</v>
      </c>
      <c r="Z11" s="1" t="s">
        <v>79</v>
      </c>
      <c r="AA11" s="1" t="s">
        <v>54</v>
      </c>
      <c r="AB11" s="1" t="s">
        <v>51</v>
      </c>
      <c r="AC11" s="1" t="s">
        <v>119</v>
      </c>
      <c r="AD11" s="1" t="s">
        <v>128</v>
      </c>
      <c r="AE11" s="1" t="s">
        <v>96</v>
      </c>
      <c r="AF11" s="1" t="s">
        <v>111</v>
      </c>
      <c r="AG11" s="1" t="s">
        <v>97</v>
      </c>
      <c r="AH11" s="1" t="s">
        <v>61</v>
      </c>
      <c r="AI11" s="1" t="s">
        <v>82</v>
      </c>
    </row>
    <row r="12" spans="1:35" ht="27.6" thickBot="1" x14ac:dyDescent="0.35">
      <c r="A12" s="3" t="s">
        <v>148</v>
      </c>
      <c r="B12" s="1" t="s">
        <v>149</v>
      </c>
      <c r="C12" s="1" t="s">
        <v>65</v>
      </c>
      <c r="D12" s="1">
        <f t="shared" si="0"/>
        <v>0</v>
      </c>
      <c r="E12" s="1" t="s">
        <v>85</v>
      </c>
      <c r="F12" s="1">
        <f t="shared" si="1"/>
        <v>1</v>
      </c>
      <c r="G12" s="1" t="s">
        <v>67</v>
      </c>
      <c r="H12" s="1" t="s">
        <v>87</v>
      </c>
      <c r="I12" s="1" t="s">
        <v>69</v>
      </c>
      <c r="J12" s="1" t="s">
        <v>88</v>
      </c>
      <c r="K12" s="1" t="s">
        <v>40</v>
      </c>
      <c r="L12" s="1" t="s">
        <v>41</v>
      </c>
      <c r="M12" s="1" t="s">
        <v>101</v>
      </c>
      <c r="N12" s="1"/>
      <c r="O12" s="1" t="s">
        <v>103</v>
      </c>
      <c r="P12" s="1" t="s">
        <v>150</v>
      </c>
      <c r="Q12" s="1" t="s">
        <v>74</v>
      </c>
      <c r="R12">
        <f t="shared" si="2"/>
        <v>1</v>
      </c>
      <c r="S12" s="1" t="s">
        <v>75</v>
      </c>
      <c r="T12" s="1"/>
      <c r="U12" s="1" t="s">
        <v>76</v>
      </c>
      <c r="V12" s="1" t="s">
        <v>57</v>
      </c>
      <c r="W12" s="1" t="s">
        <v>105</v>
      </c>
      <c r="X12" s="1" t="s">
        <v>106</v>
      </c>
      <c r="Y12" s="1" t="s">
        <v>78</v>
      </c>
      <c r="Z12" s="1" t="s">
        <v>93</v>
      </c>
      <c r="AA12" s="1" t="s">
        <v>108</v>
      </c>
      <c r="AB12" s="1" t="s">
        <v>55</v>
      </c>
      <c r="AC12" s="1" t="s">
        <v>119</v>
      </c>
      <c r="AD12" s="1" t="s">
        <v>135</v>
      </c>
      <c r="AE12" s="1" t="s">
        <v>97</v>
      </c>
      <c r="AF12" s="1" t="s">
        <v>81</v>
      </c>
      <c r="AG12" s="1" t="s">
        <v>97</v>
      </c>
      <c r="AH12" s="1" t="s">
        <v>61</v>
      </c>
      <c r="AI12" s="1" t="s">
        <v>115</v>
      </c>
    </row>
    <row r="13" spans="1:35" ht="40.799999999999997" thickBot="1" x14ac:dyDescent="0.35">
      <c r="A13" s="3" t="s">
        <v>151</v>
      </c>
      <c r="B13" s="1" t="s">
        <v>152</v>
      </c>
      <c r="C13" s="1" t="s">
        <v>34</v>
      </c>
      <c r="D13" s="1">
        <f t="shared" si="0"/>
        <v>1</v>
      </c>
      <c r="E13" s="1" t="s">
        <v>85</v>
      </c>
      <c r="F13" s="1">
        <f t="shared" si="1"/>
        <v>1</v>
      </c>
      <c r="G13" s="1" t="s">
        <v>86</v>
      </c>
      <c r="H13" s="1" t="s">
        <v>87</v>
      </c>
      <c r="I13" s="1" t="s">
        <v>100</v>
      </c>
      <c r="J13" s="1" t="s">
        <v>70</v>
      </c>
      <c r="K13" s="1" t="s">
        <v>71</v>
      </c>
      <c r="L13" s="1" t="s">
        <v>41</v>
      </c>
      <c r="M13" s="1" t="s">
        <v>138</v>
      </c>
      <c r="N13" s="1" t="s">
        <v>73</v>
      </c>
      <c r="O13" s="1" t="s">
        <v>153</v>
      </c>
      <c r="P13" s="1" t="s">
        <v>126</v>
      </c>
      <c r="Q13" s="1" t="s">
        <v>90</v>
      </c>
      <c r="R13">
        <f t="shared" si="2"/>
        <v>3</v>
      </c>
      <c r="S13" s="1" t="s">
        <v>75</v>
      </c>
      <c r="T13" s="1" t="s">
        <v>48</v>
      </c>
      <c r="U13" s="1" t="s">
        <v>133</v>
      </c>
      <c r="V13" s="1" t="s">
        <v>50</v>
      </c>
      <c r="W13" s="1" t="s">
        <v>140</v>
      </c>
      <c r="X13" s="1" t="s">
        <v>106</v>
      </c>
      <c r="Y13" s="1" t="s">
        <v>78</v>
      </c>
      <c r="Z13" s="1" t="s">
        <v>107</v>
      </c>
      <c r="AA13" s="1" t="s">
        <v>94</v>
      </c>
      <c r="AB13" s="1" t="s">
        <v>154</v>
      </c>
      <c r="AC13" s="1" t="s">
        <v>155</v>
      </c>
      <c r="AD13" s="1" t="s">
        <v>135</v>
      </c>
      <c r="AE13" s="1" t="s">
        <v>96</v>
      </c>
      <c r="AF13" s="1" t="s">
        <v>111</v>
      </c>
      <c r="AG13" s="1" t="s">
        <v>156</v>
      </c>
      <c r="AH13" s="1" t="s">
        <v>121</v>
      </c>
      <c r="AI13" s="1" t="s">
        <v>115</v>
      </c>
    </row>
    <row r="14" spans="1:35" ht="27.6" thickBot="1" x14ac:dyDescent="0.35">
      <c r="A14" s="3" t="s">
        <v>157</v>
      </c>
      <c r="B14" s="1" t="s">
        <v>158</v>
      </c>
      <c r="C14" s="1" t="s">
        <v>34</v>
      </c>
      <c r="D14" s="1">
        <f t="shared" si="0"/>
        <v>1</v>
      </c>
      <c r="E14" s="1" t="s">
        <v>35</v>
      </c>
      <c r="F14" s="1">
        <f t="shared" si="1"/>
        <v>1</v>
      </c>
      <c r="G14" s="1" t="s">
        <v>36</v>
      </c>
      <c r="H14" s="1" t="s">
        <v>87</v>
      </c>
      <c r="I14" s="1" t="s">
        <v>100</v>
      </c>
      <c r="J14" s="1" t="s">
        <v>70</v>
      </c>
      <c r="K14" s="1" t="s">
        <v>71</v>
      </c>
      <c r="L14" s="1" t="s">
        <v>82</v>
      </c>
      <c r="M14" s="1" t="s">
        <v>125</v>
      </c>
      <c r="N14" s="1" t="s">
        <v>102</v>
      </c>
      <c r="O14" s="1" t="s">
        <v>103</v>
      </c>
      <c r="P14" s="1" t="s">
        <v>45</v>
      </c>
      <c r="Q14" s="1" t="s">
        <v>144</v>
      </c>
      <c r="R14">
        <f t="shared" si="2"/>
        <v>2</v>
      </c>
      <c r="S14" s="1" t="s">
        <v>75</v>
      </c>
      <c r="T14" s="1" t="s">
        <v>159</v>
      </c>
      <c r="U14" s="1" t="s">
        <v>49</v>
      </c>
      <c r="V14" s="1" t="s">
        <v>50</v>
      </c>
      <c r="W14" s="1" t="s">
        <v>140</v>
      </c>
      <c r="X14" s="1" t="s">
        <v>106</v>
      </c>
      <c r="Y14" s="1" t="s">
        <v>53</v>
      </c>
      <c r="Z14" s="1" t="s">
        <v>160</v>
      </c>
      <c r="AA14" s="1" t="s">
        <v>80</v>
      </c>
      <c r="AB14" s="1" t="s">
        <v>51</v>
      </c>
      <c r="AC14" s="1" t="s">
        <v>119</v>
      </c>
      <c r="AD14" s="1" t="s">
        <v>128</v>
      </c>
      <c r="AE14" s="1" t="s">
        <v>96</v>
      </c>
      <c r="AF14" s="1" t="s">
        <v>120</v>
      </c>
      <c r="AG14" s="1" t="s">
        <v>97</v>
      </c>
      <c r="AH14" s="1" t="s">
        <v>45</v>
      </c>
      <c r="AI14" s="1" t="s">
        <v>115</v>
      </c>
    </row>
    <row r="15" spans="1:35" ht="27.6" thickBot="1" x14ac:dyDescent="0.35">
      <c r="A15" s="3" t="s">
        <v>161</v>
      </c>
      <c r="B15" s="1" t="s">
        <v>162</v>
      </c>
      <c r="C15" s="1" t="s">
        <v>65</v>
      </c>
      <c r="D15" s="1">
        <f t="shared" si="0"/>
        <v>0</v>
      </c>
      <c r="E15" s="1" t="s">
        <v>85</v>
      </c>
      <c r="F15" s="1">
        <f t="shared" si="1"/>
        <v>1</v>
      </c>
      <c r="G15" s="1" t="s">
        <v>36</v>
      </c>
      <c r="H15" s="1" t="s">
        <v>87</v>
      </c>
      <c r="I15" s="1" t="s">
        <v>100</v>
      </c>
      <c r="J15" s="1" t="s">
        <v>70</v>
      </c>
      <c r="K15" s="1" t="s">
        <v>40</v>
      </c>
      <c r="L15" s="1" t="s">
        <v>41</v>
      </c>
      <c r="M15" s="1" t="s">
        <v>101</v>
      </c>
      <c r="N15" s="1" t="s">
        <v>43</v>
      </c>
      <c r="O15" s="1" t="s">
        <v>103</v>
      </c>
      <c r="P15" s="1" t="s">
        <v>116</v>
      </c>
      <c r="Q15" s="1" t="s">
        <v>46</v>
      </c>
      <c r="R15">
        <f t="shared" si="2"/>
        <v>1</v>
      </c>
      <c r="S15" s="1" t="s">
        <v>163</v>
      </c>
      <c r="T15" s="1" t="s">
        <v>117</v>
      </c>
      <c r="U15" s="1" t="s">
        <v>76</v>
      </c>
      <c r="V15" s="1" t="s">
        <v>104</v>
      </c>
      <c r="W15" s="1" t="s">
        <v>105</v>
      </c>
      <c r="X15" s="1" t="s">
        <v>106</v>
      </c>
      <c r="Y15" s="1" t="s">
        <v>141</v>
      </c>
      <c r="Z15" s="1" t="s">
        <v>145</v>
      </c>
      <c r="AA15" s="1" t="s">
        <v>94</v>
      </c>
      <c r="AB15" s="1" t="s">
        <v>109</v>
      </c>
      <c r="AC15" s="1" t="s">
        <v>95</v>
      </c>
      <c r="AD15" s="1" t="s">
        <v>110</v>
      </c>
      <c r="AE15" s="1" t="s">
        <v>97</v>
      </c>
      <c r="AF15" s="1" t="s">
        <v>81</v>
      </c>
      <c r="AG15" s="1" t="s">
        <v>60</v>
      </c>
      <c r="AH15" s="1" t="s">
        <v>61</v>
      </c>
      <c r="AI15" s="1" t="s">
        <v>115</v>
      </c>
    </row>
    <row r="16" spans="1:35" ht="40.799999999999997" thickBot="1" x14ac:dyDescent="0.35">
      <c r="A16" s="3" t="s">
        <v>164</v>
      </c>
      <c r="B16" s="1" t="s">
        <v>165</v>
      </c>
      <c r="C16" s="1" t="s">
        <v>65</v>
      </c>
      <c r="D16" s="1">
        <f t="shared" si="0"/>
        <v>0</v>
      </c>
      <c r="E16" s="1" t="s">
        <v>85</v>
      </c>
      <c r="F16" s="1">
        <f t="shared" si="1"/>
        <v>1</v>
      </c>
      <c r="G16" s="1" t="s">
        <v>36</v>
      </c>
      <c r="H16" s="1" t="s">
        <v>87</v>
      </c>
      <c r="I16" s="1" t="s">
        <v>69</v>
      </c>
      <c r="J16" s="1" t="s">
        <v>70</v>
      </c>
      <c r="K16" s="1" t="s">
        <v>41</v>
      </c>
      <c r="L16" s="1" t="s">
        <v>41</v>
      </c>
      <c r="M16" s="1" t="s">
        <v>125</v>
      </c>
      <c r="N16" s="1" t="s">
        <v>43</v>
      </c>
      <c r="O16" s="1" t="s">
        <v>132</v>
      </c>
      <c r="P16" s="1" t="s">
        <v>126</v>
      </c>
      <c r="Q16" s="1" t="s">
        <v>46</v>
      </c>
      <c r="R16">
        <f t="shared" si="2"/>
        <v>1</v>
      </c>
      <c r="S16" s="1" t="s">
        <v>47</v>
      </c>
      <c r="T16" s="1" t="s">
        <v>48</v>
      </c>
      <c r="U16" s="1" t="s">
        <v>57</v>
      </c>
      <c r="V16" s="1" t="s">
        <v>104</v>
      </c>
      <c r="W16" s="1" t="s">
        <v>51</v>
      </c>
      <c r="X16" s="1" t="s">
        <v>57</v>
      </c>
      <c r="Y16" s="1" t="s">
        <v>53</v>
      </c>
      <c r="Z16" s="1" t="s">
        <v>145</v>
      </c>
      <c r="AA16" s="1" t="s">
        <v>108</v>
      </c>
      <c r="AB16" s="1" t="s">
        <v>154</v>
      </c>
      <c r="AC16" s="1" t="s">
        <v>119</v>
      </c>
      <c r="AD16" s="1" t="s">
        <v>128</v>
      </c>
      <c r="AE16" s="1" t="s">
        <v>97</v>
      </c>
      <c r="AF16" s="1" t="s">
        <v>111</v>
      </c>
      <c r="AG16" s="1" t="s">
        <v>97</v>
      </c>
      <c r="AH16" s="1" t="s">
        <v>61</v>
      </c>
      <c r="AI16" s="1" t="s">
        <v>41</v>
      </c>
    </row>
    <row r="17" spans="1:35" ht="40.799999999999997" thickBot="1" x14ac:dyDescent="0.35">
      <c r="A17" s="3" t="s">
        <v>166</v>
      </c>
      <c r="B17" s="1" t="s">
        <v>167</v>
      </c>
      <c r="C17" s="1" t="s">
        <v>34</v>
      </c>
      <c r="D17" s="1">
        <f t="shared" si="0"/>
        <v>1</v>
      </c>
      <c r="E17" s="1" t="s">
        <v>66</v>
      </c>
      <c r="F17" s="1">
        <f t="shared" si="1"/>
        <v>1</v>
      </c>
      <c r="G17" s="1" t="s">
        <v>124</v>
      </c>
      <c r="H17" s="1" t="s">
        <v>87</v>
      </c>
      <c r="I17" s="1" t="s">
        <v>100</v>
      </c>
      <c r="J17" s="1" t="s">
        <v>39</v>
      </c>
      <c r="K17" s="1" t="s">
        <v>40</v>
      </c>
      <c r="L17" s="1" t="s">
        <v>82</v>
      </c>
      <c r="M17" s="1" t="s">
        <v>138</v>
      </c>
      <c r="N17" s="1" t="s">
        <v>43</v>
      </c>
      <c r="O17" s="1" t="s">
        <v>103</v>
      </c>
      <c r="P17" s="1" t="s">
        <v>126</v>
      </c>
      <c r="Q17" s="1" t="s">
        <v>144</v>
      </c>
      <c r="R17">
        <f t="shared" si="2"/>
        <v>2</v>
      </c>
      <c r="S17" s="1" t="s">
        <v>163</v>
      </c>
      <c r="T17" s="1" t="s">
        <v>48</v>
      </c>
      <c r="U17" s="1" t="s">
        <v>133</v>
      </c>
      <c r="V17" s="1" t="s">
        <v>50</v>
      </c>
      <c r="W17" s="1" t="s">
        <v>51</v>
      </c>
      <c r="X17" s="1" t="s">
        <v>52</v>
      </c>
      <c r="Y17" s="1" t="s">
        <v>53</v>
      </c>
      <c r="Z17" s="1" t="s">
        <v>93</v>
      </c>
      <c r="AA17" s="1" t="s">
        <v>94</v>
      </c>
      <c r="AB17" s="1" t="s">
        <v>51</v>
      </c>
      <c r="AC17" s="1" t="s">
        <v>119</v>
      </c>
      <c r="AD17" s="1" t="s">
        <v>135</v>
      </c>
      <c r="AE17" s="1" t="s">
        <v>96</v>
      </c>
      <c r="AF17" s="1" t="s">
        <v>120</v>
      </c>
      <c r="AG17" s="1" t="s">
        <v>60</v>
      </c>
      <c r="AH17" s="1" t="s">
        <v>61</v>
      </c>
      <c r="AI17" s="1" t="s">
        <v>62</v>
      </c>
    </row>
    <row r="18" spans="1:35" ht="40.799999999999997" thickBot="1" x14ac:dyDescent="0.35">
      <c r="A18" s="3" t="s">
        <v>168</v>
      </c>
      <c r="B18" s="1" t="s">
        <v>169</v>
      </c>
      <c r="C18" s="1" t="s">
        <v>65</v>
      </c>
      <c r="D18" s="1">
        <f t="shared" si="0"/>
        <v>0</v>
      </c>
      <c r="E18" s="1" t="s">
        <v>85</v>
      </c>
      <c r="F18" s="1">
        <f t="shared" si="1"/>
        <v>1</v>
      </c>
      <c r="G18" s="1" t="s">
        <v>36</v>
      </c>
      <c r="H18" s="1" t="s">
        <v>87</v>
      </c>
      <c r="I18" s="1" t="s">
        <v>100</v>
      </c>
      <c r="J18" s="1" t="s">
        <v>70</v>
      </c>
      <c r="K18" s="1" t="s">
        <v>114</v>
      </c>
      <c r="L18" s="1" t="s">
        <v>41</v>
      </c>
      <c r="M18" s="1" t="s">
        <v>101</v>
      </c>
      <c r="N18" s="1" t="s">
        <v>73</v>
      </c>
      <c r="O18" s="1" t="s">
        <v>103</v>
      </c>
      <c r="P18" s="1" t="s">
        <v>126</v>
      </c>
      <c r="Q18" s="1" t="s">
        <v>46</v>
      </c>
      <c r="R18">
        <f t="shared" si="2"/>
        <v>1</v>
      </c>
      <c r="S18" s="1" t="s">
        <v>127</v>
      </c>
      <c r="T18" s="1" t="s">
        <v>48</v>
      </c>
      <c r="U18" s="1" t="s">
        <v>133</v>
      </c>
      <c r="V18" s="1" t="s">
        <v>104</v>
      </c>
      <c r="W18" s="1" t="s">
        <v>140</v>
      </c>
      <c r="X18" s="1" t="s">
        <v>57</v>
      </c>
      <c r="Y18" s="1" t="s">
        <v>78</v>
      </c>
      <c r="Z18" s="1" t="s">
        <v>93</v>
      </c>
      <c r="AA18" s="1" t="s">
        <v>94</v>
      </c>
      <c r="AB18" s="1" t="s">
        <v>154</v>
      </c>
      <c r="AC18" s="1" t="s">
        <v>95</v>
      </c>
      <c r="AD18" s="1" t="s">
        <v>110</v>
      </c>
      <c r="AE18" s="1" t="s">
        <v>97</v>
      </c>
      <c r="AF18" s="1" t="s">
        <v>111</v>
      </c>
      <c r="AG18" s="1" t="s">
        <v>156</v>
      </c>
      <c r="AH18" s="1" t="s">
        <v>45</v>
      </c>
      <c r="AI18" s="1" t="s">
        <v>41</v>
      </c>
    </row>
    <row r="19" spans="1:35" ht="40.799999999999997" thickBot="1" x14ac:dyDescent="0.35">
      <c r="A19" s="3" t="s">
        <v>170</v>
      </c>
      <c r="B19" s="1" t="s">
        <v>171</v>
      </c>
      <c r="C19" s="1" t="s">
        <v>34</v>
      </c>
      <c r="D19" s="1">
        <f t="shared" si="0"/>
        <v>1</v>
      </c>
      <c r="E19" s="1" t="s">
        <v>85</v>
      </c>
      <c r="F19" s="1">
        <f t="shared" si="1"/>
        <v>1</v>
      </c>
      <c r="G19" s="1" t="s">
        <v>36</v>
      </c>
      <c r="H19" s="1" t="s">
        <v>68</v>
      </c>
      <c r="I19" s="1" t="s">
        <v>38</v>
      </c>
      <c r="J19" s="1" t="s">
        <v>88</v>
      </c>
      <c r="K19" s="1" t="s">
        <v>41</v>
      </c>
      <c r="L19" s="1" t="s">
        <v>41</v>
      </c>
      <c r="M19" s="1" t="s">
        <v>101</v>
      </c>
      <c r="N19" s="1" t="s">
        <v>139</v>
      </c>
      <c r="O19" s="1" t="s">
        <v>44</v>
      </c>
      <c r="P19" s="1" t="s">
        <v>116</v>
      </c>
      <c r="Q19" s="1" t="s">
        <v>144</v>
      </c>
      <c r="R19">
        <f t="shared" si="2"/>
        <v>2</v>
      </c>
      <c r="S19" s="1" t="s">
        <v>127</v>
      </c>
      <c r="T19" s="1" t="s">
        <v>48</v>
      </c>
      <c r="U19" s="1" t="s">
        <v>172</v>
      </c>
      <c r="V19" s="1" t="s">
        <v>77</v>
      </c>
      <c r="W19" s="1" t="s">
        <v>109</v>
      </c>
      <c r="X19" s="1" t="s">
        <v>92</v>
      </c>
      <c r="Y19" s="1" t="s">
        <v>78</v>
      </c>
      <c r="Z19" s="1" t="s">
        <v>118</v>
      </c>
      <c r="AA19" s="1" t="s">
        <v>54</v>
      </c>
      <c r="AB19" s="1" t="s">
        <v>109</v>
      </c>
      <c r="AC19" s="1" t="s">
        <v>95</v>
      </c>
      <c r="AD19" s="1" t="s">
        <v>110</v>
      </c>
      <c r="AE19" s="1" t="s">
        <v>60</v>
      </c>
      <c r="AF19" s="1" t="s">
        <v>111</v>
      </c>
      <c r="AG19" s="1" t="s">
        <v>156</v>
      </c>
      <c r="AH19" s="1" t="s">
        <v>61</v>
      </c>
      <c r="AI19" s="1" t="s">
        <v>62</v>
      </c>
    </row>
    <row r="20" spans="1:35" ht="27.6" thickBot="1" x14ac:dyDescent="0.35">
      <c r="A20" s="3" t="s">
        <v>173</v>
      </c>
      <c r="B20" s="1" t="s">
        <v>174</v>
      </c>
      <c r="C20" s="1" t="s">
        <v>65</v>
      </c>
      <c r="D20" s="1">
        <f t="shared" si="0"/>
        <v>0</v>
      </c>
      <c r="E20" s="1" t="s">
        <v>85</v>
      </c>
      <c r="F20" s="1">
        <f t="shared" si="1"/>
        <v>1</v>
      </c>
      <c r="G20" s="1" t="s">
        <v>86</v>
      </c>
      <c r="H20" s="1" t="s">
        <v>68</v>
      </c>
      <c r="I20" s="1" t="s">
        <v>100</v>
      </c>
      <c r="J20" s="1" t="s">
        <v>70</v>
      </c>
      <c r="K20" s="1" t="s">
        <v>40</v>
      </c>
      <c r="L20" s="1" t="s">
        <v>41</v>
      </c>
      <c r="M20" s="1" t="s">
        <v>125</v>
      </c>
      <c r="N20" s="1" t="s">
        <v>43</v>
      </c>
      <c r="O20" s="1" t="s">
        <v>103</v>
      </c>
      <c r="P20" s="1" t="s">
        <v>126</v>
      </c>
      <c r="Q20" s="1" t="s">
        <v>90</v>
      </c>
      <c r="R20">
        <f t="shared" si="2"/>
        <v>3</v>
      </c>
      <c r="S20" s="1" t="s">
        <v>75</v>
      </c>
      <c r="T20" s="2" t="s">
        <v>48</v>
      </c>
      <c r="U20" s="1"/>
      <c r="V20" s="1" t="s">
        <v>50</v>
      </c>
      <c r="W20" s="1" t="s">
        <v>51</v>
      </c>
      <c r="X20" s="1" t="s">
        <v>52</v>
      </c>
      <c r="Y20" s="1" t="s">
        <v>53</v>
      </c>
      <c r="Z20" s="1" t="s">
        <v>93</v>
      </c>
      <c r="AA20" s="1" t="s">
        <v>80</v>
      </c>
      <c r="AB20" s="1" t="s">
        <v>154</v>
      </c>
      <c r="AC20" s="1" t="s">
        <v>56</v>
      </c>
      <c r="AD20" s="1" t="s">
        <v>57</v>
      </c>
      <c r="AE20" s="1" t="s">
        <v>96</v>
      </c>
      <c r="AF20" s="1" t="s">
        <v>120</v>
      </c>
      <c r="AG20" s="1" t="s">
        <v>97</v>
      </c>
      <c r="AH20" s="1" t="s">
        <v>45</v>
      </c>
      <c r="AI20" s="1" t="s">
        <v>62</v>
      </c>
    </row>
    <row r="21" spans="1:35" ht="40.799999999999997" thickBot="1" x14ac:dyDescent="0.35">
      <c r="A21" s="3" t="s">
        <v>175</v>
      </c>
      <c r="B21" s="1" t="s">
        <v>176</v>
      </c>
      <c r="C21" s="1" t="s">
        <v>34</v>
      </c>
      <c r="D21" s="1">
        <f t="shared" si="0"/>
        <v>1</v>
      </c>
      <c r="E21" s="1" t="s">
        <v>35</v>
      </c>
      <c r="F21" s="1">
        <f t="shared" si="1"/>
        <v>1</v>
      </c>
      <c r="G21" s="1" t="s">
        <v>86</v>
      </c>
      <c r="H21" s="1" t="s">
        <v>68</v>
      </c>
      <c r="I21" s="1" t="s">
        <v>177</v>
      </c>
      <c r="J21" s="1" t="s">
        <v>39</v>
      </c>
      <c r="K21" s="1" t="s">
        <v>40</v>
      </c>
      <c r="L21" s="1" t="s">
        <v>41</v>
      </c>
      <c r="M21" s="1" t="s">
        <v>138</v>
      </c>
      <c r="N21" s="1" t="s">
        <v>73</v>
      </c>
      <c r="O21" s="1" t="s">
        <v>153</v>
      </c>
      <c r="P21" s="1" t="s">
        <v>126</v>
      </c>
      <c r="Q21" s="1" t="s">
        <v>90</v>
      </c>
      <c r="R21">
        <f t="shared" si="2"/>
        <v>3</v>
      </c>
      <c r="S21" s="1" t="s">
        <v>75</v>
      </c>
      <c r="T21" s="1" t="s">
        <v>48</v>
      </c>
      <c r="U21" s="1" t="s">
        <v>49</v>
      </c>
      <c r="V21" s="1" t="s">
        <v>50</v>
      </c>
      <c r="W21" s="1" t="s">
        <v>140</v>
      </c>
      <c r="X21" s="1" t="s">
        <v>106</v>
      </c>
      <c r="Y21" s="1" t="s">
        <v>53</v>
      </c>
      <c r="Z21" s="1" t="s">
        <v>79</v>
      </c>
      <c r="AA21" s="1" t="s">
        <v>108</v>
      </c>
      <c r="AB21" s="1" t="s">
        <v>51</v>
      </c>
      <c r="AC21" s="1" t="s">
        <v>56</v>
      </c>
      <c r="AD21" s="1" t="s">
        <v>128</v>
      </c>
      <c r="AE21" s="1" t="s">
        <v>96</v>
      </c>
      <c r="AF21" s="1" t="s">
        <v>81</v>
      </c>
      <c r="AG21" s="1" t="s">
        <v>60</v>
      </c>
      <c r="AH21" s="1" t="s">
        <v>61</v>
      </c>
      <c r="AI21" s="1" t="s">
        <v>62</v>
      </c>
    </row>
    <row r="22" spans="1:35" ht="27.6" thickBot="1" x14ac:dyDescent="0.35">
      <c r="A22" s="3" t="s">
        <v>178</v>
      </c>
      <c r="B22" s="1" t="s">
        <v>179</v>
      </c>
      <c r="C22" s="1" t="s">
        <v>65</v>
      </c>
      <c r="D22" s="1">
        <f t="shared" si="0"/>
        <v>0</v>
      </c>
      <c r="E22" s="1" t="s">
        <v>85</v>
      </c>
      <c r="F22" s="1">
        <f t="shared" si="1"/>
        <v>1</v>
      </c>
      <c r="G22" s="1" t="s">
        <v>86</v>
      </c>
      <c r="H22" s="1" t="s">
        <v>131</v>
      </c>
      <c r="I22" s="1" t="s">
        <v>177</v>
      </c>
      <c r="J22" s="1" t="s">
        <v>70</v>
      </c>
      <c r="K22" s="1" t="s">
        <v>40</v>
      </c>
      <c r="L22" s="1" t="s">
        <v>41</v>
      </c>
      <c r="M22" s="1" t="s">
        <v>125</v>
      </c>
      <c r="N22" s="1" t="s">
        <v>73</v>
      </c>
      <c r="O22" s="1" t="s">
        <v>153</v>
      </c>
      <c r="P22" s="1" t="s">
        <v>126</v>
      </c>
      <c r="Q22" s="1" t="s">
        <v>144</v>
      </c>
      <c r="R22">
        <f t="shared" si="2"/>
        <v>2</v>
      </c>
      <c r="S22" s="1" t="s">
        <v>75</v>
      </c>
      <c r="T22" s="2" t="s">
        <v>48</v>
      </c>
      <c r="U22" s="1"/>
      <c r="V22" s="1" t="s">
        <v>50</v>
      </c>
      <c r="W22" s="1" t="s">
        <v>51</v>
      </c>
      <c r="X22" s="1" t="s">
        <v>106</v>
      </c>
      <c r="Y22" s="1" t="s">
        <v>53</v>
      </c>
      <c r="Z22" s="1" t="s">
        <v>93</v>
      </c>
      <c r="AA22" s="1" t="s">
        <v>94</v>
      </c>
      <c r="AB22" s="1" t="s">
        <v>154</v>
      </c>
      <c r="AC22" s="1" t="s">
        <v>119</v>
      </c>
      <c r="AD22" s="1" t="s">
        <v>128</v>
      </c>
      <c r="AE22" s="1" t="s">
        <v>96</v>
      </c>
      <c r="AF22" s="1" t="s">
        <v>120</v>
      </c>
      <c r="AG22" s="1" t="s">
        <v>97</v>
      </c>
      <c r="AH22" s="1" t="s">
        <v>61</v>
      </c>
      <c r="AI22" s="1" t="s">
        <v>62</v>
      </c>
    </row>
    <row r="23" spans="1:35" ht="27.6" thickBot="1" x14ac:dyDescent="0.35">
      <c r="A23" s="3" t="s">
        <v>180</v>
      </c>
      <c r="B23" s="1" t="s">
        <v>181</v>
      </c>
      <c r="C23" s="1" t="s">
        <v>65</v>
      </c>
      <c r="D23" s="1">
        <f t="shared" si="0"/>
        <v>0</v>
      </c>
      <c r="E23" s="1" t="s">
        <v>85</v>
      </c>
      <c r="F23" s="1">
        <f t="shared" si="1"/>
        <v>1</v>
      </c>
      <c r="G23" s="1" t="s">
        <v>67</v>
      </c>
      <c r="H23" s="1" t="s">
        <v>68</v>
      </c>
      <c r="I23" s="1"/>
      <c r="J23" s="1" t="s">
        <v>70</v>
      </c>
      <c r="K23" s="1" t="s">
        <v>40</v>
      </c>
      <c r="L23" s="1" t="s">
        <v>82</v>
      </c>
      <c r="M23" s="1" t="s">
        <v>138</v>
      </c>
      <c r="N23" s="1" t="s">
        <v>43</v>
      </c>
      <c r="O23" s="1" t="s">
        <v>132</v>
      </c>
      <c r="P23" s="1" t="s">
        <v>45</v>
      </c>
      <c r="Q23" s="1" t="s">
        <v>90</v>
      </c>
      <c r="R23">
        <f t="shared" si="2"/>
        <v>3</v>
      </c>
      <c r="S23" s="1"/>
      <c r="T23" s="1" t="s">
        <v>159</v>
      </c>
      <c r="U23" s="1" t="s">
        <v>49</v>
      </c>
      <c r="V23" s="1" t="s">
        <v>50</v>
      </c>
      <c r="W23" s="1"/>
      <c r="X23" s="1" t="s">
        <v>106</v>
      </c>
      <c r="Y23" s="1" t="s">
        <v>78</v>
      </c>
      <c r="Z23" s="1" t="s">
        <v>160</v>
      </c>
      <c r="AA23" s="1" t="s">
        <v>80</v>
      </c>
      <c r="AB23" s="1" t="s">
        <v>154</v>
      </c>
      <c r="AC23" s="1" t="s">
        <v>119</v>
      </c>
      <c r="AD23" s="1" t="s">
        <v>135</v>
      </c>
      <c r="AE23" s="1" t="s">
        <v>96</v>
      </c>
      <c r="AF23" s="2" t="s">
        <v>120</v>
      </c>
      <c r="AG23" s="1"/>
      <c r="AH23" s="1"/>
      <c r="AI23" s="1" t="s">
        <v>62</v>
      </c>
    </row>
    <row r="24" spans="1:35" ht="40.799999999999997" thickBot="1" x14ac:dyDescent="0.35">
      <c r="A24" s="3" t="s">
        <v>182</v>
      </c>
      <c r="B24" s="1" t="s">
        <v>183</v>
      </c>
      <c r="C24" s="1" t="s">
        <v>34</v>
      </c>
      <c r="D24" s="1">
        <f t="shared" si="0"/>
        <v>1</v>
      </c>
      <c r="E24" s="1" t="s">
        <v>85</v>
      </c>
      <c r="F24" s="1">
        <f t="shared" si="1"/>
        <v>1</v>
      </c>
      <c r="G24" s="1" t="s">
        <v>86</v>
      </c>
      <c r="H24" s="1" t="s">
        <v>131</v>
      </c>
      <c r="I24" s="1" t="s">
        <v>177</v>
      </c>
      <c r="J24" s="1" t="s">
        <v>88</v>
      </c>
      <c r="K24" s="1" t="s">
        <v>71</v>
      </c>
      <c r="L24" s="1" t="s">
        <v>82</v>
      </c>
      <c r="M24" s="1"/>
      <c r="N24" s="1" t="s">
        <v>73</v>
      </c>
      <c r="O24" s="1" t="s">
        <v>153</v>
      </c>
      <c r="P24" s="1" t="s">
        <v>126</v>
      </c>
      <c r="Q24" s="1" t="s">
        <v>144</v>
      </c>
      <c r="R24">
        <f t="shared" si="2"/>
        <v>2</v>
      </c>
      <c r="S24" s="1" t="s">
        <v>75</v>
      </c>
      <c r="T24" s="1" t="s">
        <v>48</v>
      </c>
      <c r="U24" s="1" t="s">
        <v>133</v>
      </c>
      <c r="V24" s="1" t="s">
        <v>50</v>
      </c>
      <c r="W24" s="1" t="s">
        <v>140</v>
      </c>
      <c r="X24" s="1" t="s">
        <v>106</v>
      </c>
      <c r="Y24" s="1" t="s">
        <v>53</v>
      </c>
      <c r="Z24" s="1" t="s">
        <v>160</v>
      </c>
      <c r="AA24" s="1" t="s">
        <v>80</v>
      </c>
      <c r="AB24" s="1" t="s">
        <v>154</v>
      </c>
      <c r="AC24" s="1" t="s">
        <v>119</v>
      </c>
      <c r="AD24" s="1" t="s">
        <v>135</v>
      </c>
      <c r="AE24" s="1" t="s">
        <v>96</v>
      </c>
      <c r="AF24" s="1" t="s">
        <v>120</v>
      </c>
      <c r="AG24" s="1" t="s">
        <v>97</v>
      </c>
      <c r="AH24" s="1" t="s">
        <v>61</v>
      </c>
      <c r="AI24" s="1" t="s">
        <v>62</v>
      </c>
    </row>
    <row r="25" spans="1:35" ht="27.6" thickBot="1" x14ac:dyDescent="0.35">
      <c r="A25" s="3" t="s">
        <v>184</v>
      </c>
      <c r="B25" s="1" t="s">
        <v>185</v>
      </c>
      <c r="C25" s="1" t="s">
        <v>65</v>
      </c>
      <c r="D25" s="1">
        <f t="shared" si="0"/>
        <v>0</v>
      </c>
      <c r="E25" s="1" t="s">
        <v>85</v>
      </c>
      <c r="F25" s="1">
        <f t="shared" si="1"/>
        <v>1</v>
      </c>
      <c r="G25" s="1" t="s">
        <v>67</v>
      </c>
      <c r="H25" s="1" t="s">
        <v>87</v>
      </c>
      <c r="I25" s="1" t="s">
        <v>100</v>
      </c>
      <c r="J25" s="1" t="s">
        <v>70</v>
      </c>
      <c r="K25" s="1" t="s">
        <v>40</v>
      </c>
      <c r="L25" s="1" t="s">
        <v>41</v>
      </c>
      <c r="M25" s="1" t="s">
        <v>138</v>
      </c>
      <c r="N25" s="1" t="s">
        <v>43</v>
      </c>
      <c r="O25" s="1" t="s">
        <v>103</v>
      </c>
      <c r="P25" s="1" t="s">
        <v>126</v>
      </c>
      <c r="Q25" s="1"/>
      <c r="R25">
        <f t="shared" si="2"/>
        <v>1</v>
      </c>
      <c r="S25" s="1" t="s">
        <v>75</v>
      </c>
      <c r="T25" s="1" t="s">
        <v>57</v>
      </c>
      <c r="U25" s="1" t="s">
        <v>76</v>
      </c>
      <c r="V25" s="1" t="s">
        <v>50</v>
      </c>
      <c r="W25" s="1" t="s">
        <v>109</v>
      </c>
      <c r="X25" s="1" t="s">
        <v>52</v>
      </c>
      <c r="Y25" s="1" t="s">
        <v>78</v>
      </c>
      <c r="Z25" s="1" t="s">
        <v>107</v>
      </c>
      <c r="AA25" s="1" t="s">
        <v>54</v>
      </c>
      <c r="AB25" s="1" t="s">
        <v>55</v>
      </c>
      <c r="AC25" s="1"/>
      <c r="AD25" s="1" t="s">
        <v>57</v>
      </c>
      <c r="AE25" s="1" t="s">
        <v>96</v>
      </c>
      <c r="AF25" s="1" t="s">
        <v>59</v>
      </c>
      <c r="AG25" s="1" t="s">
        <v>58</v>
      </c>
      <c r="AH25" s="1" t="s">
        <v>186</v>
      </c>
      <c r="AI25" s="1" t="s">
        <v>41</v>
      </c>
    </row>
    <row r="26" spans="1:35" ht="27.6" thickBot="1" x14ac:dyDescent="0.35">
      <c r="A26" s="3" t="s">
        <v>187</v>
      </c>
      <c r="B26" s="1" t="s">
        <v>188</v>
      </c>
      <c r="C26" s="1" t="s">
        <v>34</v>
      </c>
      <c r="D26" s="1">
        <f t="shared" si="0"/>
        <v>1</v>
      </c>
      <c r="E26" s="1" t="s">
        <v>85</v>
      </c>
      <c r="F26" s="1">
        <f t="shared" si="1"/>
        <v>1</v>
      </c>
      <c r="G26" s="1" t="s">
        <v>36</v>
      </c>
      <c r="H26" s="1" t="s">
        <v>131</v>
      </c>
      <c r="I26" s="1" t="s">
        <v>100</v>
      </c>
      <c r="J26" s="1" t="s">
        <v>70</v>
      </c>
      <c r="K26" s="1" t="s">
        <v>114</v>
      </c>
      <c r="L26" s="1" t="s">
        <v>115</v>
      </c>
      <c r="M26" s="1" t="s">
        <v>138</v>
      </c>
      <c r="N26" s="1" t="s">
        <v>102</v>
      </c>
      <c r="O26" s="1" t="s">
        <v>44</v>
      </c>
      <c r="P26" s="1" t="s">
        <v>116</v>
      </c>
      <c r="Q26" s="1" t="s">
        <v>74</v>
      </c>
      <c r="R26">
        <f t="shared" si="2"/>
        <v>1</v>
      </c>
      <c r="S26" s="1" t="s">
        <v>47</v>
      </c>
      <c r="T26" s="1" t="s">
        <v>159</v>
      </c>
      <c r="U26" s="1" t="s">
        <v>172</v>
      </c>
      <c r="V26" s="1" t="s">
        <v>104</v>
      </c>
      <c r="W26" s="1" t="s">
        <v>105</v>
      </c>
      <c r="X26" s="1" t="s">
        <v>92</v>
      </c>
      <c r="Y26" s="1" t="s">
        <v>141</v>
      </c>
      <c r="Z26" s="1" t="s">
        <v>118</v>
      </c>
      <c r="AA26" s="1" t="s">
        <v>94</v>
      </c>
      <c r="AB26" s="1" t="s">
        <v>51</v>
      </c>
      <c r="AC26" s="1" t="s">
        <v>119</v>
      </c>
      <c r="AD26" s="1" t="s">
        <v>128</v>
      </c>
      <c r="AE26" s="1" t="s">
        <v>96</v>
      </c>
      <c r="AF26" s="1" t="s">
        <v>81</v>
      </c>
      <c r="AG26" s="1" t="s">
        <v>60</v>
      </c>
      <c r="AH26" s="1" t="s">
        <v>45</v>
      </c>
      <c r="AI26" s="1" t="s">
        <v>115</v>
      </c>
    </row>
    <row r="27" spans="1:35" ht="40.799999999999997" thickBot="1" x14ac:dyDescent="0.35">
      <c r="A27" s="3" t="s">
        <v>189</v>
      </c>
      <c r="B27" s="1" t="s">
        <v>190</v>
      </c>
      <c r="C27" s="1" t="s">
        <v>34</v>
      </c>
      <c r="D27" s="1">
        <f t="shared" si="0"/>
        <v>1</v>
      </c>
      <c r="E27" s="1" t="s">
        <v>66</v>
      </c>
      <c r="F27" s="1">
        <f t="shared" si="1"/>
        <v>1</v>
      </c>
      <c r="G27" s="1" t="s">
        <v>124</v>
      </c>
      <c r="H27" s="1" t="s">
        <v>191</v>
      </c>
      <c r="I27" s="1" t="s">
        <v>38</v>
      </c>
      <c r="J27" s="1" t="s">
        <v>39</v>
      </c>
      <c r="K27" s="1" t="s">
        <v>71</v>
      </c>
      <c r="L27" s="1" t="s">
        <v>41</v>
      </c>
      <c r="M27" s="1" t="s">
        <v>138</v>
      </c>
      <c r="N27" s="1" t="s">
        <v>102</v>
      </c>
      <c r="O27" s="1" t="s">
        <v>153</v>
      </c>
      <c r="P27" s="1" t="s">
        <v>126</v>
      </c>
      <c r="Q27" s="1" t="s">
        <v>90</v>
      </c>
      <c r="R27">
        <f t="shared" si="2"/>
        <v>3</v>
      </c>
      <c r="S27" s="1" t="s">
        <v>75</v>
      </c>
      <c r="T27" s="1" t="s">
        <v>48</v>
      </c>
      <c r="U27" s="1" t="s">
        <v>133</v>
      </c>
      <c r="V27" s="1" t="s">
        <v>77</v>
      </c>
      <c r="W27" s="1" t="s">
        <v>140</v>
      </c>
      <c r="X27" s="1" t="s">
        <v>106</v>
      </c>
      <c r="Y27" s="1" t="s">
        <v>53</v>
      </c>
      <c r="Z27" s="1" t="s">
        <v>107</v>
      </c>
      <c r="AA27" s="1" t="s">
        <v>94</v>
      </c>
      <c r="AB27" s="1" t="s">
        <v>154</v>
      </c>
      <c r="AC27" s="1" t="s">
        <v>119</v>
      </c>
      <c r="AD27" s="1" t="s">
        <v>135</v>
      </c>
      <c r="AE27" s="1" t="s">
        <v>96</v>
      </c>
      <c r="AF27" s="1" t="s">
        <v>120</v>
      </c>
      <c r="AG27" s="1" t="s">
        <v>97</v>
      </c>
      <c r="AH27" s="1" t="s">
        <v>61</v>
      </c>
      <c r="AI27" s="1" t="s">
        <v>62</v>
      </c>
    </row>
    <row r="28" spans="1:35" ht="40.799999999999997" thickBot="1" x14ac:dyDescent="0.35">
      <c r="A28" s="3" t="s">
        <v>192</v>
      </c>
      <c r="B28" s="1" t="s">
        <v>193</v>
      </c>
      <c r="C28" s="1" t="s">
        <v>34</v>
      </c>
      <c r="D28" s="1">
        <f t="shared" si="0"/>
        <v>1</v>
      </c>
      <c r="E28" s="1" t="s">
        <v>35</v>
      </c>
      <c r="F28" s="1">
        <f t="shared" si="1"/>
        <v>1</v>
      </c>
      <c r="G28" s="1" t="s">
        <v>36</v>
      </c>
      <c r="H28" s="1" t="s">
        <v>68</v>
      </c>
      <c r="I28" s="1" t="s">
        <v>100</v>
      </c>
      <c r="J28" s="1" t="s">
        <v>39</v>
      </c>
      <c r="K28" s="1" t="s">
        <v>40</v>
      </c>
      <c r="L28" s="1" t="s">
        <v>41</v>
      </c>
      <c r="M28" s="1" t="s">
        <v>138</v>
      </c>
      <c r="N28" s="1" t="s">
        <v>73</v>
      </c>
      <c r="O28" s="1" t="s">
        <v>153</v>
      </c>
      <c r="P28" s="1" t="s">
        <v>126</v>
      </c>
      <c r="Q28" s="1" t="s">
        <v>144</v>
      </c>
      <c r="R28">
        <f t="shared" si="2"/>
        <v>2</v>
      </c>
      <c r="S28" s="1" t="s">
        <v>47</v>
      </c>
      <c r="T28" s="1" t="s">
        <v>48</v>
      </c>
      <c r="U28" s="1" t="s">
        <v>49</v>
      </c>
      <c r="V28" s="1" t="s">
        <v>50</v>
      </c>
      <c r="W28" s="1" t="s">
        <v>51</v>
      </c>
      <c r="X28" s="1" t="s">
        <v>106</v>
      </c>
      <c r="Y28" s="1" t="s">
        <v>53</v>
      </c>
      <c r="Z28" s="1" t="s">
        <v>93</v>
      </c>
      <c r="AA28" s="1" t="s">
        <v>94</v>
      </c>
      <c r="AB28" s="1" t="s">
        <v>154</v>
      </c>
      <c r="AC28" s="1" t="s">
        <v>119</v>
      </c>
      <c r="AD28" s="1" t="s">
        <v>128</v>
      </c>
      <c r="AE28" s="1" t="s">
        <v>96</v>
      </c>
      <c r="AF28" s="1" t="s">
        <v>120</v>
      </c>
      <c r="AG28" s="1" t="s">
        <v>97</v>
      </c>
      <c r="AH28" s="1" t="s">
        <v>61</v>
      </c>
      <c r="AI28" s="1" t="s">
        <v>62</v>
      </c>
    </row>
    <row r="29" spans="1:35" ht="40.799999999999997" thickBot="1" x14ac:dyDescent="0.35">
      <c r="A29" s="3" t="s">
        <v>194</v>
      </c>
      <c r="B29" s="1" t="s">
        <v>195</v>
      </c>
      <c r="C29" s="1" t="s">
        <v>34</v>
      </c>
      <c r="D29" s="1">
        <f t="shared" si="0"/>
        <v>1</v>
      </c>
      <c r="E29" s="1" t="s">
        <v>85</v>
      </c>
      <c r="F29" s="1">
        <f t="shared" si="1"/>
        <v>1</v>
      </c>
      <c r="G29" s="1" t="s">
        <v>124</v>
      </c>
      <c r="H29" s="1" t="s">
        <v>191</v>
      </c>
      <c r="I29" s="1" t="s">
        <v>177</v>
      </c>
      <c r="J29" s="1" t="s">
        <v>39</v>
      </c>
      <c r="K29" s="1" t="s">
        <v>89</v>
      </c>
      <c r="L29" s="1" t="s">
        <v>72</v>
      </c>
      <c r="M29" s="1" t="s">
        <v>138</v>
      </c>
      <c r="N29" s="1" t="s">
        <v>73</v>
      </c>
      <c r="O29" s="1" t="s">
        <v>153</v>
      </c>
      <c r="P29" s="1" t="s">
        <v>126</v>
      </c>
      <c r="Q29" s="1" t="s">
        <v>90</v>
      </c>
      <c r="R29">
        <f t="shared" si="2"/>
        <v>3</v>
      </c>
      <c r="S29" s="1" t="s">
        <v>75</v>
      </c>
      <c r="T29" s="1" t="s">
        <v>48</v>
      </c>
      <c r="U29" s="1" t="s">
        <v>133</v>
      </c>
      <c r="V29" s="1" t="s">
        <v>50</v>
      </c>
      <c r="W29" s="1" t="s">
        <v>51</v>
      </c>
      <c r="X29" s="1" t="s">
        <v>106</v>
      </c>
      <c r="Y29" s="1" t="s">
        <v>78</v>
      </c>
      <c r="Z29" s="1" t="s">
        <v>79</v>
      </c>
      <c r="AA29" s="1" t="s">
        <v>80</v>
      </c>
      <c r="AB29" s="1" t="s">
        <v>51</v>
      </c>
      <c r="AC29" s="1" t="s">
        <v>119</v>
      </c>
      <c r="AD29" s="1" t="s">
        <v>135</v>
      </c>
      <c r="AE29" s="1" t="s">
        <v>96</v>
      </c>
      <c r="AF29" s="1" t="s">
        <v>81</v>
      </c>
      <c r="AG29" s="1" t="s">
        <v>60</v>
      </c>
      <c r="AH29" s="1" t="s">
        <v>45</v>
      </c>
      <c r="AI29" s="1" t="s">
        <v>82</v>
      </c>
    </row>
    <row r="30" spans="1:35" ht="27.6" thickBot="1" x14ac:dyDescent="0.35">
      <c r="A30" s="3" t="s">
        <v>196</v>
      </c>
      <c r="B30" s="1" t="s">
        <v>197</v>
      </c>
      <c r="C30" s="1" t="s">
        <v>65</v>
      </c>
      <c r="D30" s="1">
        <f t="shared" si="0"/>
        <v>0</v>
      </c>
      <c r="E30" s="1" t="s">
        <v>85</v>
      </c>
      <c r="F30" s="1">
        <f t="shared" si="1"/>
        <v>1</v>
      </c>
      <c r="G30" s="1" t="s">
        <v>36</v>
      </c>
      <c r="H30" s="1" t="s">
        <v>87</v>
      </c>
      <c r="I30" s="1" t="s">
        <v>100</v>
      </c>
      <c r="J30" s="1" t="s">
        <v>57</v>
      </c>
      <c r="K30" s="1" t="s">
        <v>89</v>
      </c>
      <c r="L30" s="1" t="s">
        <v>72</v>
      </c>
      <c r="M30" s="1" t="s">
        <v>138</v>
      </c>
      <c r="N30" s="1" t="s">
        <v>73</v>
      </c>
      <c r="O30" s="1" t="s">
        <v>103</v>
      </c>
      <c r="P30" s="1" t="s">
        <v>126</v>
      </c>
      <c r="Q30" s="1" t="s">
        <v>144</v>
      </c>
      <c r="R30">
        <f t="shared" si="2"/>
        <v>2</v>
      </c>
      <c r="S30" s="1" t="s">
        <v>47</v>
      </c>
      <c r="T30" s="1" t="s">
        <v>57</v>
      </c>
      <c r="U30" s="1" t="s">
        <v>57</v>
      </c>
      <c r="V30" s="1" t="s">
        <v>104</v>
      </c>
      <c r="W30" s="1" t="s">
        <v>91</v>
      </c>
      <c r="X30" s="1" t="s">
        <v>57</v>
      </c>
      <c r="Y30" s="1" t="s">
        <v>53</v>
      </c>
      <c r="Z30" s="1" t="s">
        <v>145</v>
      </c>
      <c r="AA30" s="1" t="s">
        <v>108</v>
      </c>
      <c r="AB30" s="1" t="s">
        <v>51</v>
      </c>
      <c r="AC30" s="1" t="s">
        <v>155</v>
      </c>
      <c r="AD30" s="1" t="s">
        <v>128</v>
      </c>
      <c r="AE30" s="1" t="s">
        <v>60</v>
      </c>
      <c r="AF30" s="1" t="s">
        <v>111</v>
      </c>
      <c r="AG30" s="1" t="s">
        <v>58</v>
      </c>
      <c r="AH30" s="1" t="s">
        <v>45</v>
      </c>
      <c r="AI30" s="1" t="s">
        <v>62</v>
      </c>
    </row>
    <row r="31" spans="1:35" ht="27.6" thickBot="1" x14ac:dyDescent="0.35">
      <c r="A31" s="3" t="s">
        <v>198</v>
      </c>
      <c r="B31" s="1" t="s">
        <v>199</v>
      </c>
      <c r="C31" s="1" t="s">
        <v>34</v>
      </c>
      <c r="D31" s="1">
        <f t="shared" si="0"/>
        <v>1</v>
      </c>
      <c r="E31" s="1" t="s">
        <v>85</v>
      </c>
      <c r="F31" s="1">
        <f t="shared" si="1"/>
        <v>1</v>
      </c>
      <c r="G31" s="1" t="s">
        <v>124</v>
      </c>
      <c r="H31" s="1" t="s">
        <v>191</v>
      </c>
      <c r="I31" s="1" t="s">
        <v>177</v>
      </c>
      <c r="J31" s="1" t="s">
        <v>39</v>
      </c>
      <c r="K31" s="1" t="s">
        <v>40</v>
      </c>
      <c r="L31" s="1" t="s">
        <v>82</v>
      </c>
      <c r="M31" s="1" t="s">
        <v>138</v>
      </c>
      <c r="N31" s="1" t="s">
        <v>73</v>
      </c>
      <c r="O31" s="1" t="s">
        <v>153</v>
      </c>
      <c r="P31" s="1" t="s">
        <v>126</v>
      </c>
      <c r="Q31" s="1" t="s">
        <v>90</v>
      </c>
      <c r="R31">
        <f t="shared" si="2"/>
        <v>3</v>
      </c>
      <c r="S31" s="1" t="s">
        <v>75</v>
      </c>
      <c r="T31" s="1" t="s">
        <v>159</v>
      </c>
      <c r="U31" s="1" t="s">
        <v>57</v>
      </c>
      <c r="V31" s="1" t="s">
        <v>50</v>
      </c>
      <c r="W31" s="1" t="s">
        <v>140</v>
      </c>
      <c r="X31" s="1" t="s">
        <v>92</v>
      </c>
      <c r="Y31" s="1" t="s">
        <v>134</v>
      </c>
      <c r="Z31" s="1" t="s">
        <v>107</v>
      </c>
      <c r="AA31" s="1" t="s">
        <v>94</v>
      </c>
      <c r="AB31" s="1" t="s">
        <v>154</v>
      </c>
      <c r="AC31" s="2" t="s">
        <v>119</v>
      </c>
      <c r="AD31" s="1"/>
      <c r="AE31" s="1" t="s">
        <v>96</v>
      </c>
      <c r="AF31" s="1" t="s">
        <v>120</v>
      </c>
      <c r="AG31" s="1" t="s">
        <v>60</v>
      </c>
      <c r="AH31" s="1" t="s">
        <v>61</v>
      </c>
      <c r="AI31" s="1" t="s">
        <v>82</v>
      </c>
    </row>
    <row r="32" spans="1:35" ht="15" thickBot="1" x14ac:dyDescent="0.35">
      <c r="F32" s="1"/>
      <c r="R32" s="1"/>
    </row>
    <row r="33" spans="6:18" ht="15" thickBot="1" x14ac:dyDescent="0.35">
      <c r="F33" s="1"/>
      <c r="R33" s="1"/>
    </row>
    <row r="34" spans="6:18" ht="15" thickBot="1" x14ac:dyDescent="0.35">
      <c r="F34" s="1"/>
      <c r="R34" s="1"/>
    </row>
    <row r="35" spans="6:18" ht="15" thickBot="1" x14ac:dyDescent="0.35">
      <c r="F35" s="1"/>
      <c r="R35" s="1"/>
    </row>
    <row r="36" spans="6:18" ht="15" thickBot="1" x14ac:dyDescent="0.35">
      <c r="F36" s="1"/>
      <c r="R36" s="1"/>
    </row>
    <row r="37" spans="6:18" ht="15" thickBot="1" x14ac:dyDescent="0.35">
      <c r="F37" s="1"/>
      <c r="R37" s="1"/>
    </row>
    <row r="38" spans="6:18" ht="15" thickBot="1" x14ac:dyDescent="0.35">
      <c r="R38" s="1"/>
    </row>
    <row r="39" spans="6:18" ht="15" thickBot="1" x14ac:dyDescent="0.35">
      <c r="R39" s="1"/>
    </row>
    <row r="40" spans="6:18" ht="15" thickBot="1" x14ac:dyDescent="0.35">
      <c r="R40" s="1"/>
    </row>
    <row r="41" spans="6:18" ht="15" thickBot="1" x14ac:dyDescent="0.35">
      <c r="R41" s="1"/>
    </row>
    <row r="42" spans="6:18" ht="15" thickBot="1" x14ac:dyDescent="0.35">
      <c r="R42" s="1"/>
    </row>
    <row r="43" spans="6:18" ht="15" thickBot="1" x14ac:dyDescent="0.35">
      <c r="R43" s="1"/>
    </row>
    <row r="44" spans="6:18" ht="15" thickBot="1" x14ac:dyDescent="0.35">
      <c r="R44" s="1"/>
    </row>
    <row r="45" spans="6:18" ht="15" thickBot="1" x14ac:dyDescent="0.35">
      <c r="R45" s="1"/>
    </row>
    <row r="46" spans="6:18" ht="15" thickBot="1" x14ac:dyDescent="0.35">
      <c r="R46" s="1"/>
    </row>
    <row r="47" spans="6:18" ht="15" thickBot="1" x14ac:dyDescent="0.35">
      <c r="R47" s="1"/>
    </row>
    <row r="48" spans="6:18" ht="15" thickBot="1" x14ac:dyDescent="0.35">
      <c r="R48" s="1"/>
    </row>
    <row r="49" spans="18:18" ht="15" thickBot="1" x14ac:dyDescent="0.35">
      <c r="R49" s="1"/>
    </row>
    <row r="50" spans="18:18" ht="15" thickBot="1" x14ac:dyDescent="0.35">
      <c r="R50" s="1"/>
    </row>
    <row r="51" spans="18:18" ht="15" thickBot="1" x14ac:dyDescent="0.35">
      <c r="R51" s="1"/>
    </row>
    <row r="52" spans="18:18" ht="15" thickBot="1" x14ac:dyDescent="0.35">
      <c r="R52" s="1"/>
    </row>
    <row r="53" spans="18:18" ht="15" thickBot="1" x14ac:dyDescent="0.35">
      <c r="R53" s="1"/>
    </row>
    <row r="54" spans="18:18" ht="15" thickBot="1" x14ac:dyDescent="0.35">
      <c r="R54" s="1"/>
    </row>
    <row r="55" spans="18:18" ht="15" thickBot="1" x14ac:dyDescent="0.35">
      <c r="R55" s="1"/>
    </row>
    <row r="56" spans="18:18" ht="15" thickBot="1" x14ac:dyDescent="0.35">
      <c r="R56" s="1"/>
    </row>
    <row r="57" spans="18:18" ht="15" thickBot="1" x14ac:dyDescent="0.35">
      <c r="R57" s="1"/>
    </row>
    <row r="58" spans="18:18" ht="15" thickBot="1" x14ac:dyDescent="0.35">
      <c r="R58" s="1"/>
    </row>
    <row r="59" spans="18:18" ht="15" thickBot="1" x14ac:dyDescent="0.35">
      <c r="R59" s="1"/>
    </row>
    <row r="60" spans="18:18" ht="15" thickBot="1" x14ac:dyDescent="0.35">
      <c r="R60" s="1"/>
    </row>
    <row r="61" spans="18:18" ht="15" thickBot="1" x14ac:dyDescent="0.35">
      <c r="R61" s="1"/>
    </row>
    <row r="62" spans="18:18" ht="15" thickBot="1" x14ac:dyDescent="0.35">
      <c r="R62" s="1"/>
    </row>
    <row r="63" spans="18:18" ht="15" thickBot="1" x14ac:dyDescent="0.35">
      <c r="R63" s="1"/>
    </row>
    <row r="64" spans="18:18" ht="15" thickBot="1" x14ac:dyDescent="0.35">
      <c r="R64" s="1"/>
    </row>
    <row r="65" spans="18:18" ht="15" thickBot="1" x14ac:dyDescent="0.35">
      <c r="R65" s="1"/>
    </row>
    <row r="66" spans="18:18" ht="15" thickBot="1" x14ac:dyDescent="0.35">
      <c r="R66" s="1"/>
    </row>
    <row r="67" spans="18:18" ht="15" thickBot="1" x14ac:dyDescent="0.35">
      <c r="R67" s="1"/>
    </row>
    <row r="68" spans="18:18" ht="15" thickBot="1" x14ac:dyDescent="0.35">
      <c r="R68" s="1"/>
    </row>
    <row r="69" spans="18:18" ht="15" thickBot="1" x14ac:dyDescent="0.35">
      <c r="R69" s="1"/>
    </row>
    <row r="70" spans="18:18" ht="15" thickBot="1" x14ac:dyDescent="0.35">
      <c r="R70" s="1"/>
    </row>
    <row r="71" spans="18:18" ht="15" thickBot="1" x14ac:dyDescent="0.35">
      <c r="R71" s="1"/>
    </row>
    <row r="72" spans="18:18" ht="15" thickBot="1" x14ac:dyDescent="0.35">
      <c r="R72" s="1"/>
    </row>
    <row r="73" spans="18:18" ht="15" thickBot="1" x14ac:dyDescent="0.35">
      <c r="R73" s="1"/>
    </row>
    <row r="74" spans="18:18" ht="15" thickBot="1" x14ac:dyDescent="0.35">
      <c r="R74" s="1"/>
    </row>
    <row r="75" spans="18:18" ht="15" thickBot="1" x14ac:dyDescent="0.35">
      <c r="R75" s="1"/>
    </row>
    <row r="76" spans="18:18" ht="15" thickBot="1" x14ac:dyDescent="0.35">
      <c r="R76" s="1"/>
    </row>
    <row r="77" spans="18:18" ht="15" thickBot="1" x14ac:dyDescent="0.35">
      <c r="R77" s="1"/>
    </row>
    <row r="78" spans="18:18" ht="15" thickBot="1" x14ac:dyDescent="0.35">
      <c r="R78" s="1"/>
    </row>
    <row r="79" spans="18:18" ht="15" thickBot="1" x14ac:dyDescent="0.35">
      <c r="R79" s="1"/>
    </row>
    <row r="80" spans="18:18" ht="15" thickBot="1" x14ac:dyDescent="0.35">
      <c r="R80" s="1"/>
    </row>
    <row r="81" spans="18:18" ht="15" thickBot="1" x14ac:dyDescent="0.35">
      <c r="R81" s="1"/>
    </row>
    <row r="82" spans="18:18" ht="15" thickBot="1" x14ac:dyDescent="0.35">
      <c r="R82" s="1"/>
    </row>
    <row r="83" spans="18:18" ht="15" thickBot="1" x14ac:dyDescent="0.35">
      <c r="R83" s="1"/>
    </row>
    <row r="84" spans="18:18" ht="15" thickBot="1" x14ac:dyDescent="0.35">
      <c r="R84" s="1"/>
    </row>
    <row r="85" spans="18:18" ht="15" thickBot="1" x14ac:dyDescent="0.35">
      <c r="R85" s="1"/>
    </row>
    <row r="86" spans="18:18" ht="15" thickBot="1" x14ac:dyDescent="0.35">
      <c r="R86" s="1"/>
    </row>
    <row r="87" spans="18:18" ht="15" thickBot="1" x14ac:dyDescent="0.35">
      <c r="R87" s="1"/>
    </row>
    <row r="88" spans="18:18" ht="15" thickBot="1" x14ac:dyDescent="0.35">
      <c r="R88" s="1"/>
    </row>
    <row r="89" spans="18:18" ht="15" thickBot="1" x14ac:dyDescent="0.35">
      <c r="R89" s="1"/>
    </row>
    <row r="90" spans="18:18" ht="15" thickBot="1" x14ac:dyDescent="0.35">
      <c r="R90" s="1"/>
    </row>
    <row r="91" spans="18:18" ht="15" thickBot="1" x14ac:dyDescent="0.35">
      <c r="R91" s="1"/>
    </row>
    <row r="92" spans="18:18" ht="15" thickBot="1" x14ac:dyDescent="0.35">
      <c r="R92" s="1"/>
    </row>
    <row r="93" spans="18:18" ht="15" thickBot="1" x14ac:dyDescent="0.35">
      <c r="R93" s="1"/>
    </row>
    <row r="94" spans="18:18" ht="15" thickBot="1" x14ac:dyDescent="0.35">
      <c r="R94" s="1"/>
    </row>
    <row r="95" spans="18:18" ht="15" thickBot="1" x14ac:dyDescent="0.35">
      <c r="R95" s="1"/>
    </row>
    <row r="96" spans="18:18" ht="15" thickBot="1" x14ac:dyDescent="0.35">
      <c r="R96" s="1"/>
    </row>
    <row r="97" spans="18:18" ht="15" thickBot="1" x14ac:dyDescent="0.35">
      <c r="R97" s="1"/>
    </row>
    <row r="98" spans="18:18" ht="15" thickBot="1" x14ac:dyDescent="0.35">
      <c r="R98" s="1"/>
    </row>
    <row r="99" spans="18:18" ht="15" thickBot="1" x14ac:dyDescent="0.35">
      <c r="R99" s="1"/>
    </row>
    <row r="100" spans="18:18" ht="15" thickBot="1" x14ac:dyDescent="0.35">
      <c r="R100" s="1"/>
    </row>
    <row r="101" spans="18:18" ht="15" thickBot="1" x14ac:dyDescent="0.35">
      <c r="R101" s="1"/>
    </row>
    <row r="102" spans="18:18" ht="15" thickBot="1" x14ac:dyDescent="0.35">
      <c r="R102" s="1"/>
    </row>
    <row r="103" spans="18:18" ht="15" thickBot="1" x14ac:dyDescent="0.35">
      <c r="R103" s="1"/>
    </row>
    <row r="104" spans="18:18" ht="15" thickBot="1" x14ac:dyDescent="0.35">
      <c r="R104" s="1"/>
    </row>
    <row r="105" spans="18:18" ht="15" thickBot="1" x14ac:dyDescent="0.35">
      <c r="R105" s="1"/>
    </row>
    <row r="106" spans="18:18" ht="15" thickBot="1" x14ac:dyDescent="0.35">
      <c r="R106" s="1"/>
    </row>
    <row r="107" spans="18:18" ht="15" thickBot="1" x14ac:dyDescent="0.35">
      <c r="R107" s="1"/>
    </row>
    <row r="108" spans="18:18" ht="15" thickBot="1" x14ac:dyDescent="0.35">
      <c r="R108" s="1"/>
    </row>
    <row r="109" spans="18:18" ht="15" thickBot="1" x14ac:dyDescent="0.35">
      <c r="R109" s="1"/>
    </row>
    <row r="110" spans="18:18" ht="15" thickBot="1" x14ac:dyDescent="0.35">
      <c r="R110" s="1"/>
    </row>
    <row r="111" spans="18:18" ht="15" thickBot="1" x14ac:dyDescent="0.35">
      <c r="R111" s="1"/>
    </row>
    <row r="112" spans="18:18" ht="15" thickBot="1" x14ac:dyDescent="0.35">
      <c r="R112" s="1"/>
    </row>
    <row r="113" spans="18:18" ht="15" thickBot="1" x14ac:dyDescent="0.35">
      <c r="R113" s="1"/>
    </row>
    <row r="114" spans="18:18" ht="15" thickBot="1" x14ac:dyDescent="0.35">
      <c r="R114" s="1"/>
    </row>
    <row r="115" spans="18:18" ht="15" thickBot="1" x14ac:dyDescent="0.35">
      <c r="R115" s="1"/>
    </row>
    <row r="116" spans="18:18" ht="15" thickBot="1" x14ac:dyDescent="0.35">
      <c r="R116" s="1"/>
    </row>
    <row r="117" spans="18:18" ht="15" thickBot="1" x14ac:dyDescent="0.35">
      <c r="R117" s="1"/>
    </row>
    <row r="118" spans="18:18" ht="15" thickBot="1" x14ac:dyDescent="0.35">
      <c r="R118" s="1"/>
    </row>
    <row r="119" spans="18:18" ht="15" thickBot="1" x14ac:dyDescent="0.35">
      <c r="R119" s="1"/>
    </row>
    <row r="120" spans="18:18" ht="15" thickBot="1" x14ac:dyDescent="0.35">
      <c r="R120" s="1"/>
    </row>
    <row r="121" spans="18:18" ht="15" thickBot="1" x14ac:dyDescent="0.35">
      <c r="R121" s="1"/>
    </row>
    <row r="122" spans="18:18" ht="15" thickBot="1" x14ac:dyDescent="0.35">
      <c r="R122" s="1"/>
    </row>
    <row r="123" spans="18:18" ht="15" thickBot="1" x14ac:dyDescent="0.35">
      <c r="R123" s="1"/>
    </row>
    <row r="124" spans="18:18" ht="15" thickBot="1" x14ac:dyDescent="0.35">
      <c r="R124" s="1"/>
    </row>
    <row r="125" spans="18:18" ht="15" thickBot="1" x14ac:dyDescent="0.35">
      <c r="R125" s="1"/>
    </row>
    <row r="126" spans="18:18" ht="15" thickBot="1" x14ac:dyDescent="0.35">
      <c r="R126" s="1"/>
    </row>
    <row r="127" spans="18:18" ht="15" thickBot="1" x14ac:dyDescent="0.35">
      <c r="R127" s="1"/>
    </row>
    <row r="128" spans="18:18" ht="15" thickBot="1" x14ac:dyDescent="0.35">
      <c r="R128" s="1"/>
    </row>
    <row r="129" spans="18:18" ht="15" thickBot="1" x14ac:dyDescent="0.35">
      <c r="R129" s="1"/>
    </row>
    <row r="130" spans="18:18" ht="15" thickBot="1" x14ac:dyDescent="0.35">
      <c r="R130" s="1"/>
    </row>
    <row r="131" spans="18:18" ht="15" thickBot="1" x14ac:dyDescent="0.35">
      <c r="R131" s="1"/>
    </row>
    <row r="132" spans="18:18" ht="15" thickBot="1" x14ac:dyDescent="0.35">
      <c r="R132" s="1"/>
    </row>
    <row r="133" spans="18:18" ht="15" thickBot="1" x14ac:dyDescent="0.35">
      <c r="R133" s="1"/>
    </row>
    <row r="134" spans="18:18" ht="15" thickBot="1" x14ac:dyDescent="0.35">
      <c r="R134" s="1"/>
    </row>
    <row r="135" spans="18:18" ht="15" thickBot="1" x14ac:dyDescent="0.35">
      <c r="R135" s="1"/>
    </row>
    <row r="136" spans="18:18" ht="15" thickBot="1" x14ac:dyDescent="0.35">
      <c r="R136" s="1"/>
    </row>
    <row r="137" spans="18:18" ht="15" thickBot="1" x14ac:dyDescent="0.35">
      <c r="R137" s="1"/>
    </row>
    <row r="138" spans="18:18" ht="15" thickBot="1" x14ac:dyDescent="0.35">
      <c r="R138" s="1"/>
    </row>
    <row r="139" spans="18:18" ht="15" thickBot="1" x14ac:dyDescent="0.35">
      <c r="R139" s="1"/>
    </row>
    <row r="140" spans="18:18" ht="15" thickBot="1" x14ac:dyDescent="0.35">
      <c r="R140" s="1"/>
    </row>
    <row r="141" spans="18:18" ht="15" thickBot="1" x14ac:dyDescent="0.35">
      <c r="R141" s="1"/>
    </row>
    <row r="142" spans="18:18" ht="15" thickBot="1" x14ac:dyDescent="0.35">
      <c r="R142" s="1"/>
    </row>
    <row r="143" spans="18:18" ht="15" thickBot="1" x14ac:dyDescent="0.35">
      <c r="R143" s="1"/>
    </row>
    <row r="144" spans="18:18" ht="15" thickBot="1" x14ac:dyDescent="0.35">
      <c r="R144" s="1"/>
    </row>
    <row r="145" spans="18:18" ht="15" thickBot="1" x14ac:dyDescent="0.35">
      <c r="R145" s="1"/>
    </row>
    <row r="146" spans="18:18" ht="15" thickBot="1" x14ac:dyDescent="0.35">
      <c r="R146" s="1"/>
    </row>
    <row r="147" spans="18:18" ht="15" thickBot="1" x14ac:dyDescent="0.35">
      <c r="R147" s="1"/>
    </row>
    <row r="148" spans="18:18" ht="15" thickBot="1" x14ac:dyDescent="0.35">
      <c r="R148" s="1"/>
    </row>
    <row r="149" spans="18:18" ht="15" thickBot="1" x14ac:dyDescent="0.35">
      <c r="R149" s="1"/>
    </row>
    <row r="150" spans="18:18" ht="15" thickBot="1" x14ac:dyDescent="0.35">
      <c r="R150" s="1"/>
    </row>
    <row r="151" spans="18:18" ht="15" thickBot="1" x14ac:dyDescent="0.35">
      <c r="R151" s="1"/>
    </row>
    <row r="152" spans="18:18" ht="15" thickBot="1" x14ac:dyDescent="0.35">
      <c r="R152" s="1"/>
    </row>
    <row r="153" spans="18:18" ht="15" thickBot="1" x14ac:dyDescent="0.35">
      <c r="R153" s="1"/>
    </row>
    <row r="154" spans="18:18" ht="15" thickBot="1" x14ac:dyDescent="0.35">
      <c r="R154" s="1"/>
    </row>
    <row r="155" spans="18:18" ht="15" thickBot="1" x14ac:dyDescent="0.35">
      <c r="R155" s="1"/>
    </row>
    <row r="156" spans="18:18" ht="15" thickBot="1" x14ac:dyDescent="0.35">
      <c r="R156" s="1"/>
    </row>
    <row r="157" spans="18:18" ht="15" thickBot="1" x14ac:dyDescent="0.35">
      <c r="R157" s="1"/>
    </row>
    <row r="158" spans="18:18" ht="15" thickBot="1" x14ac:dyDescent="0.35">
      <c r="R158" s="1"/>
    </row>
    <row r="159" spans="18:18" ht="15" thickBot="1" x14ac:dyDescent="0.35">
      <c r="R159" s="1"/>
    </row>
    <row r="160" spans="18:18" ht="15" thickBot="1" x14ac:dyDescent="0.35">
      <c r="R160" s="1"/>
    </row>
    <row r="161" spans="18:18" ht="15" thickBot="1" x14ac:dyDescent="0.35">
      <c r="R161" s="1"/>
    </row>
    <row r="162" spans="18:18" ht="15" thickBot="1" x14ac:dyDescent="0.35">
      <c r="R162" s="1"/>
    </row>
    <row r="163" spans="18:18" ht="15" thickBot="1" x14ac:dyDescent="0.35">
      <c r="R163" s="1"/>
    </row>
    <row r="164" spans="18:18" ht="15" thickBot="1" x14ac:dyDescent="0.35">
      <c r="R164" s="1"/>
    </row>
    <row r="165" spans="18:18" ht="15" thickBot="1" x14ac:dyDescent="0.35">
      <c r="R165" s="1"/>
    </row>
    <row r="166" spans="18:18" ht="15" thickBot="1" x14ac:dyDescent="0.35">
      <c r="R166" s="1"/>
    </row>
    <row r="167" spans="18:18" ht="15" thickBot="1" x14ac:dyDescent="0.35">
      <c r="R167" s="1"/>
    </row>
    <row r="168" spans="18:18" ht="15" thickBot="1" x14ac:dyDescent="0.35">
      <c r="R168" s="1"/>
    </row>
    <row r="169" spans="18:18" ht="15" thickBot="1" x14ac:dyDescent="0.35">
      <c r="R169" s="1"/>
    </row>
    <row r="170" spans="18:18" ht="15" thickBot="1" x14ac:dyDescent="0.35">
      <c r="R170" s="1"/>
    </row>
    <row r="171" spans="18:18" ht="15" thickBot="1" x14ac:dyDescent="0.35">
      <c r="R171" s="1"/>
    </row>
    <row r="172" spans="18:18" ht="15" thickBot="1" x14ac:dyDescent="0.35">
      <c r="R172" s="1"/>
    </row>
    <row r="173" spans="18:18" ht="15" thickBot="1" x14ac:dyDescent="0.35">
      <c r="R173" s="1"/>
    </row>
    <row r="174" spans="18:18" ht="15" thickBot="1" x14ac:dyDescent="0.35">
      <c r="R174" s="1"/>
    </row>
    <row r="175" spans="18:18" ht="15" thickBot="1" x14ac:dyDescent="0.35">
      <c r="R175" s="1"/>
    </row>
    <row r="176" spans="18:18" ht="15" thickBot="1" x14ac:dyDescent="0.35">
      <c r="R176" s="1"/>
    </row>
    <row r="177" spans="18:18" ht="15" thickBot="1" x14ac:dyDescent="0.35">
      <c r="R177" s="1"/>
    </row>
    <row r="178" spans="18:18" ht="15" thickBot="1" x14ac:dyDescent="0.35">
      <c r="R178" s="1"/>
    </row>
    <row r="179" spans="18:18" ht="15" thickBot="1" x14ac:dyDescent="0.35">
      <c r="R179" s="1"/>
    </row>
    <row r="180" spans="18:18" ht="15" thickBot="1" x14ac:dyDescent="0.35">
      <c r="R180" s="1"/>
    </row>
    <row r="181" spans="18:18" ht="15" thickBot="1" x14ac:dyDescent="0.35">
      <c r="R181" s="1"/>
    </row>
    <row r="182" spans="18:18" ht="15" thickBot="1" x14ac:dyDescent="0.35">
      <c r="R182" s="1"/>
    </row>
    <row r="183" spans="18:18" ht="15" thickBot="1" x14ac:dyDescent="0.35">
      <c r="R183" s="1"/>
    </row>
    <row r="184" spans="18:18" ht="15" thickBot="1" x14ac:dyDescent="0.35">
      <c r="R184" s="1"/>
    </row>
    <row r="185" spans="18:18" ht="15" thickBot="1" x14ac:dyDescent="0.35">
      <c r="R185" s="1"/>
    </row>
    <row r="186" spans="18:18" ht="15" thickBot="1" x14ac:dyDescent="0.35">
      <c r="R186" s="1"/>
    </row>
    <row r="187" spans="18:18" ht="15" thickBot="1" x14ac:dyDescent="0.35">
      <c r="R187" s="1"/>
    </row>
    <row r="188" spans="18:18" ht="15" thickBot="1" x14ac:dyDescent="0.35">
      <c r="R188" s="1"/>
    </row>
    <row r="189" spans="18:18" ht="15" thickBot="1" x14ac:dyDescent="0.35">
      <c r="R189" s="1"/>
    </row>
    <row r="190" spans="18:18" ht="15" thickBot="1" x14ac:dyDescent="0.35">
      <c r="R190" s="1"/>
    </row>
    <row r="191" spans="18:18" ht="15" thickBot="1" x14ac:dyDescent="0.35">
      <c r="R191" s="1"/>
    </row>
    <row r="192" spans="18:18" ht="15" thickBot="1" x14ac:dyDescent="0.35">
      <c r="R192" s="1"/>
    </row>
    <row r="193" spans="18:18" ht="15" thickBot="1" x14ac:dyDescent="0.35">
      <c r="R193" s="1"/>
    </row>
    <row r="194" spans="18:18" ht="15" thickBot="1" x14ac:dyDescent="0.35">
      <c r="R194" s="1"/>
    </row>
    <row r="195" spans="18:18" ht="15" thickBot="1" x14ac:dyDescent="0.35">
      <c r="R195" s="1"/>
    </row>
    <row r="196" spans="18:18" ht="15" thickBot="1" x14ac:dyDescent="0.35">
      <c r="R196" s="1"/>
    </row>
    <row r="197" spans="18:18" ht="15" thickBot="1" x14ac:dyDescent="0.35">
      <c r="R197" s="1"/>
    </row>
    <row r="198" spans="18:18" ht="15" thickBot="1" x14ac:dyDescent="0.35">
      <c r="R198" s="1"/>
    </row>
    <row r="199" spans="18:18" ht="15" thickBot="1" x14ac:dyDescent="0.35">
      <c r="R199" s="1"/>
    </row>
    <row r="200" spans="18:18" ht="15" thickBot="1" x14ac:dyDescent="0.35">
      <c r="R200" s="1"/>
    </row>
    <row r="201" spans="18:18" ht="15" thickBot="1" x14ac:dyDescent="0.35">
      <c r="R201" s="1"/>
    </row>
    <row r="202" spans="18:18" ht="15" thickBot="1" x14ac:dyDescent="0.35">
      <c r="R202" s="1"/>
    </row>
    <row r="203" spans="18:18" ht="15" thickBot="1" x14ac:dyDescent="0.35">
      <c r="R203" s="1"/>
    </row>
    <row r="204" spans="18:18" ht="15" thickBot="1" x14ac:dyDescent="0.35">
      <c r="R204" s="1"/>
    </row>
    <row r="205" spans="18:18" ht="15" thickBot="1" x14ac:dyDescent="0.35">
      <c r="R205" s="1"/>
    </row>
    <row r="206" spans="18:18" ht="15" thickBot="1" x14ac:dyDescent="0.35">
      <c r="R206" s="1"/>
    </row>
    <row r="207" spans="18:18" ht="15" thickBot="1" x14ac:dyDescent="0.35">
      <c r="R207" s="1"/>
    </row>
    <row r="208" spans="18:18" ht="15" thickBot="1" x14ac:dyDescent="0.35">
      <c r="R208" s="1"/>
    </row>
    <row r="209" spans="18:18" ht="15" thickBot="1" x14ac:dyDescent="0.35">
      <c r="R209" s="1"/>
    </row>
    <row r="210" spans="18:18" ht="15" thickBot="1" x14ac:dyDescent="0.35">
      <c r="R210" s="1"/>
    </row>
    <row r="211" spans="18:18" ht="15" thickBot="1" x14ac:dyDescent="0.35">
      <c r="R211" s="1"/>
    </row>
    <row r="212" spans="18:18" ht="15" thickBot="1" x14ac:dyDescent="0.35">
      <c r="R212" s="1"/>
    </row>
    <row r="213" spans="18:18" ht="15" thickBot="1" x14ac:dyDescent="0.35">
      <c r="R213" s="1"/>
    </row>
    <row r="214" spans="18:18" ht="15" thickBot="1" x14ac:dyDescent="0.35">
      <c r="R214" s="1"/>
    </row>
    <row r="215" spans="18:18" ht="15" thickBot="1" x14ac:dyDescent="0.35">
      <c r="R215" s="1"/>
    </row>
    <row r="216" spans="18:18" ht="15" thickBot="1" x14ac:dyDescent="0.35">
      <c r="R216" s="1"/>
    </row>
    <row r="217" spans="18:18" ht="15" thickBot="1" x14ac:dyDescent="0.35">
      <c r="R217" s="1"/>
    </row>
    <row r="218" spans="18:18" ht="15" thickBot="1" x14ac:dyDescent="0.35">
      <c r="R218" s="1"/>
    </row>
    <row r="219" spans="18:18" ht="15" thickBot="1" x14ac:dyDescent="0.35">
      <c r="R219" s="1"/>
    </row>
    <row r="220" spans="18:18" ht="15" thickBot="1" x14ac:dyDescent="0.35">
      <c r="R220" s="1"/>
    </row>
    <row r="221" spans="18:18" ht="15" thickBot="1" x14ac:dyDescent="0.35">
      <c r="R221" s="1"/>
    </row>
    <row r="222" spans="18:18" ht="15" thickBot="1" x14ac:dyDescent="0.35">
      <c r="R222" s="1"/>
    </row>
    <row r="223" spans="18:18" ht="15" thickBot="1" x14ac:dyDescent="0.35">
      <c r="R223" s="1"/>
    </row>
    <row r="224" spans="18:18" ht="15" thickBot="1" x14ac:dyDescent="0.35">
      <c r="R224" s="1"/>
    </row>
    <row r="225" spans="18:18" ht="15" thickBot="1" x14ac:dyDescent="0.35">
      <c r="R225" s="1"/>
    </row>
    <row r="226" spans="18:18" ht="15" thickBot="1" x14ac:dyDescent="0.35">
      <c r="R226" s="1"/>
    </row>
    <row r="227" spans="18:18" ht="15" thickBot="1" x14ac:dyDescent="0.35">
      <c r="R227" s="1"/>
    </row>
    <row r="228" spans="18:18" ht="15" thickBot="1" x14ac:dyDescent="0.35">
      <c r="R228" s="1"/>
    </row>
    <row r="229" spans="18:18" ht="15" thickBot="1" x14ac:dyDescent="0.35">
      <c r="R229" s="1"/>
    </row>
    <row r="230" spans="18:18" ht="15" thickBot="1" x14ac:dyDescent="0.35">
      <c r="R230" s="1"/>
    </row>
    <row r="231" spans="18:18" ht="15" thickBot="1" x14ac:dyDescent="0.35">
      <c r="R231" s="1"/>
    </row>
    <row r="232" spans="18:18" ht="15" thickBot="1" x14ac:dyDescent="0.35">
      <c r="R232" s="1"/>
    </row>
    <row r="233" spans="18:18" ht="15" thickBot="1" x14ac:dyDescent="0.35">
      <c r="R233" s="1"/>
    </row>
    <row r="234" spans="18:18" ht="15" thickBot="1" x14ac:dyDescent="0.35">
      <c r="R234" s="1"/>
    </row>
    <row r="235" spans="18:18" ht="15" thickBot="1" x14ac:dyDescent="0.35">
      <c r="R235" s="1"/>
    </row>
    <row r="236" spans="18:18" ht="15" thickBot="1" x14ac:dyDescent="0.35">
      <c r="R236" s="1"/>
    </row>
    <row r="237" spans="18:18" ht="15" thickBot="1" x14ac:dyDescent="0.35">
      <c r="R237" s="1"/>
    </row>
    <row r="238" spans="18:18" ht="15" thickBot="1" x14ac:dyDescent="0.35">
      <c r="R238" s="1"/>
    </row>
    <row r="239" spans="18:18" ht="15" thickBot="1" x14ac:dyDescent="0.35">
      <c r="R239" s="1"/>
    </row>
    <row r="240" spans="18:18" ht="15" thickBot="1" x14ac:dyDescent="0.35">
      <c r="R240" s="1"/>
    </row>
    <row r="241" spans="18:18" ht="15" thickBot="1" x14ac:dyDescent="0.35">
      <c r="R241" s="1"/>
    </row>
    <row r="242" spans="18:18" ht="15" thickBot="1" x14ac:dyDescent="0.35">
      <c r="R242" s="1"/>
    </row>
    <row r="243" spans="18:18" ht="15" thickBot="1" x14ac:dyDescent="0.35">
      <c r="R243" s="1"/>
    </row>
    <row r="244" spans="18:18" ht="15" thickBot="1" x14ac:dyDescent="0.35">
      <c r="R244" s="1"/>
    </row>
    <row r="245" spans="18:18" ht="15" thickBot="1" x14ac:dyDescent="0.35">
      <c r="R245" s="1"/>
    </row>
    <row r="246" spans="18:18" ht="15" thickBot="1" x14ac:dyDescent="0.35">
      <c r="R246" s="1"/>
    </row>
    <row r="247" spans="18:18" ht="15" thickBot="1" x14ac:dyDescent="0.35">
      <c r="R247" s="1"/>
    </row>
    <row r="248" spans="18:18" ht="15" thickBot="1" x14ac:dyDescent="0.35">
      <c r="R248" s="1"/>
    </row>
    <row r="249" spans="18:18" ht="15" thickBot="1" x14ac:dyDescent="0.35">
      <c r="R249" s="1"/>
    </row>
    <row r="250" spans="18:18" ht="15" thickBot="1" x14ac:dyDescent="0.35">
      <c r="R250" s="1"/>
    </row>
    <row r="251" spans="18:18" ht="15" thickBot="1" x14ac:dyDescent="0.35">
      <c r="R251" s="1"/>
    </row>
    <row r="252" spans="18:18" ht="15" thickBot="1" x14ac:dyDescent="0.35">
      <c r="R252" s="1"/>
    </row>
    <row r="253" spans="18:18" ht="15" thickBot="1" x14ac:dyDescent="0.35">
      <c r="R253" s="1"/>
    </row>
    <row r="254" spans="18:18" ht="15" thickBot="1" x14ac:dyDescent="0.35">
      <c r="R254" s="1"/>
    </row>
    <row r="255" spans="18:18" ht="15" thickBot="1" x14ac:dyDescent="0.35">
      <c r="R255" s="1"/>
    </row>
    <row r="256" spans="18:18" ht="15" thickBot="1" x14ac:dyDescent="0.35">
      <c r="R256" s="1"/>
    </row>
    <row r="257" spans="18:18" ht="15" thickBot="1" x14ac:dyDescent="0.35">
      <c r="R257" s="1"/>
    </row>
    <row r="258" spans="18:18" ht="15" thickBot="1" x14ac:dyDescent="0.35">
      <c r="R258" s="1"/>
    </row>
    <row r="259" spans="18:18" ht="15" thickBot="1" x14ac:dyDescent="0.35">
      <c r="R259" s="1"/>
    </row>
    <row r="260" spans="18:18" ht="15" thickBot="1" x14ac:dyDescent="0.35">
      <c r="R260" s="1"/>
    </row>
    <row r="261" spans="18:18" ht="15" thickBot="1" x14ac:dyDescent="0.35">
      <c r="R261" s="1"/>
    </row>
    <row r="262" spans="18:18" ht="15" thickBot="1" x14ac:dyDescent="0.35">
      <c r="R262" s="1"/>
    </row>
    <row r="263" spans="18:18" ht="15" thickBot="1" x14ac:dyDescent="0.35">
      <c r="R263" s="1"/>
    </row>
    <row r="264" spans="18:18" ht="15" thickBot="1" x14ac:dyDescent="0.35">
      <c r="R264" s="1"/>
    </row>
    <row r="265" spans="18:18" ht="15" thickBot="1" x14ac:dyDescent="0.35">
      <c r="R265" s="1"/>
    </row>
    <row r="266" spans="18:18" ht="15" thickBot="1" x14ac:dyDescent="0.35">
      <c r="R266" s="1"/>
    </row>
    <row r="267" spans="18:18" ht="15" thickBot="1" x14ac:dyDescent="0.35">
      <c r="R267" s="1"/>
    </row>
    <row r="268" spans="18:18" ht="15" thickBot="1" x14ac:dyDescent="0.35">
      <c r="R268" s="1"/>
    </row>
    <row r="269" spans="18:18" ht="15" thickBot="1" x14ac:dyDescent="0.35">
      <c r="R269" s="1"/>
    </row>
    <row r="270" spans="18:18" ht="15" thickBot="1" x14ac:dyDescent="0.35">
      <c r="R270" s="1"/>
    </row>
    <row r="271" spans="18:18" ht="15" thickBot="1" x14ac:dyDescent="0.35">
      <c r="R271" s="1"/>
    </row>
    <row r="272" spans="18:18" ht="15" thickBot="1" x14ac:dyDescent="0.35">
      <c r="R272" s="1"/>
    </row>
    <row r="273" spans="18:18" ht="15" thickBot="1" x14ac:dyDescent="0.35">
      <c r="R273" s="1"/>
    </row>
    <row r="274" spans="18:18" ht="15" thickBot="1" x14ac:dyDescent="0.35">
      <c r="R274" s="1"/>
    </row>
    <row r="275" spans="18:18" ht="15" thickBot="1" x14ac:dyDescent="0.35">
      <c r="R275" s="1"/>
    </row>
    <row r="276" spans="18:18" ht="15" thickBot="1" x14ac:dyDescent="0.35">
      <c r="R276" s="1"/>
    </row>
    <row r="277" spans="18:18" ht="15" thickBot="1" x14ac:dyDescent="0.35">
      <c r="R277" s="1"/>
    </row>
    <row r="278" spans="18:18" ht="15" thickBot="1" x14ac:dyDescent="0.35">
      <c r="R278" s="1"/>
    </row>
    <row r="279" spans="18:18" ht="15" thickBot="1" x14ac:dyDescent="0.35">
      <c r="R279" s="1"/>
    </row>
    <row r="280" spans="18:18" ht="15" thickBot="1" x14ac:dyDescent="0.35">
      <c r="R280" s="1"/>
    </row>
    <row r="281" spans="18:18" ht="15" thickBot="1" x14ac:dyDescent="0.35">
      <c r="R281" s="1"/>
    </row>
    <row r="282" spans="18:18" ht="15" thickBot="1" x14ac:dyDescent="0.35">
      <c r="R282" s="1"/>
    </row>
    <row r="283" spans="18:18" ht="15" thickBot="1" x14ac:dyDescent="0.35">
      <c r="R283" s="1"/>
    </row>
    <row r="284" spans="18:18" ht="15" thickBot="1" x14ac:dyDescent="0.35">
      <c r="R284" s="1"/>
    </row>
    <row r="285" spans="18:18" ht="15" thickBot="1" x14ac:dyDescent="0.35">
      <c r="R285" s="1"/>
    </row>
    <row r="286" spans="18:18" ht="15" thickBot="1" x14ac:dyDescent="0.35">
      <c r="R286" s="1"/>
    </row>
    <row r="287" spans="18:18" ht="15" thickBot="1" x14ac:dyDescent="0.35">
      <c r="R287" s="1"/>
    </row>
    <row r="288" spans="18:18" ht="15" thickBot="1" x14ac:dyDescent="0.35">
      <c r="R288" s="1"/>
    </row>
    <row r="289" spans="18:18" ht="15" thickBot="1" x14ac:dyDescent="0.35">
      <c r="R289" s="1"/>
    </row>
    <row r="290" spans="18:18" ht="15" thickBot="1" x14ac:dyDescent="0.35">
      <c r="R290" s="1"/>
    </row>
    <row r="291" spans="18:18" ht="15" thickBot="1" x14ac:dyDescent="0.35">
      <c r="R291" s="1"/>
    </row>
    <row r="292" spans="18:18" ht="15" thickBot="1" x14ac:dyDescent="0.35">
      <c r="R292" s="1"/>
    </row>
    <row r="293" spans="18:18" ht="15" thickBot="1" x14ac:dyDescent="0.35">
      <c r="R293" s="1"/>
    </row>
    <row r="294" spans="18:18" ht="15" thickBot="1" x14ac:dyDescent="0.35">
      <c r="R294" s="1"/>
    </row>
    <row r="295" spans="18:18" ht="15" thickBot="1" x14ac:dyDescent="0.35">
      <c r="R295" s="1"/>
    </row>
    <row r="296" spans="18:18" ht="15" thickBot="1" x14ac:dyDescent="0.35">
      <c r="R296" s="1"/>
    </row>
    <row r="297" spans="18:18" ht="15" thickBot="1" x14ac:dyDescent="0.35">
      <c r="R297" s="1"/>
    </row>
    <row r="298" spans="18:18" ht="15" thickBot="1" x14ac:dyDescent="0.35">
      <c r="R298" s="1"/>
    </row>
    <row r="299" spans="18:18" ht="15" thickBot="1" x14ac:dyDescent="0.35">
      <c r="R299" s="1"/>
    </row>
    <row r="300" spans="18:18" ht="15" thickBot="1" x14ac:dyDescent="0.35">
      <c r="R300" s="1"/>
    </row>
    <row r="301" spans="18:18" ht="15" thickBot="1" x14ac:dyDescent="0.35">
      <c r="R301" s="1"/>
    </row>
    <row r="302" spans="18:18" ht="15" thickBot="1" x14ac:dyDescent="0.35">
      <c r="R302" s="1"/>
    </row>
    <row r="303" spans="18:18" ht="15" thickBot="1" x14ac:dyDescent="0.35">
      <c r="R303" s="1"/>
    </row>
    <row r="304" spans="18:18" ht="15" thickBot="1" x14ac:dyDescent="0.35">
      <c r="R304" s="1"/>
    </row>
    <row r="305" spans="18:18" ht="15" thickBot="1" x14ac:dyDescent="0.35">
      <c r="R305" s="1"/>
    </row>
    <row r="306" spans="18:18" ht="15" thickBot="1" x14ac:dyDescent="0.35">
      <c r="R306" s="1"/>
    </row>
    <row r="307" spans="18:18" ht="15" thickBot="1" x14ac:dyDescent="0.35">
      <c r="R307" s="1"/>
    </row>
    <row r="308" spans="18:18" ht="15" thickBot="1" x14ac:dyDescent="0.35">
      <c r="R308" s="1"/>
    </row>
    <row r="309" spans="18:18" ht="15" thickBot="1" x14ac:dyDescent="0.35">
      <c r="R309" s="1"/>
    </row>
    <row r="310" spans="18:18" ht="15" thickBot="1" x14ac:dyDescent="0.35">
      <c r="R310" s="1"/>
    </row>
    <row r="311" spans="18:18" ht="15" thickBot="1" x14ac:dyDescent="0.35">
      <c r="R311" s="1"/>
    </row>
    <row r="312" spans="18:18" ht="15" thickBot="1" x14ac:dyDescent="0.35">
      <c r="R312" s="1"/>
    </row>
    <row r="313" spans="18:18" ht="15" thickBot="1" x14ac:dyDescent="0.35">
      <c r="R313" s="1"/>
    </row>
    <row r="314" spans="18:18" ht="15" thickBot="1" x14ac:dyDescent="0.35">
      <c r="R314" s="1"/>
    </row>
    <row r="315" spans="18:18" ht="15" thickBot="1" x14ac:dyDescent="0.35">
      <c r="R315" s="1"/>
    </row>
    <row r="316" spans="18:18" ht="15" thickBot="1" x14ac:dyDescent="0.35">
      <c r="R316" s="1"/>
    </row>
    <row r="317" spans="18:18" ht="15" thickBot="1" x14ac:dyDescent="0.35">
      <c r="R317" s="1"/>
    </row>
    <row r="318" spans="18:18" ht="15" thickBot="1" x14ac:dyDescent="0.35">
      <c r="R318" s="1"/>
    </row>
    <row r="319" spans="18:18" ht="15" thickBot="1" x14ac:dyDescent="0.35">
      <c r="R319" s="1"/>
    </row>
    <row r="320" spans="18:18" ht="15" thickBot="1" x14ac:dyDescent="0.35">
      <c r="R320" s="1"/>
    </row>
    <row r="321" spans="18:18" ht="15" thickBot="1" x14ac:dyDescent="0.35">
      <c r="R321" s="1"/>
    </row>
    <row r="322" spans="18:18" ht="15" thickBot="1" x14ac:dyDescent="0.35">
      <c r="R322" s="1"/>
    </row>
    <row r="323" spans="18:18" ht="15" thickBot="1" x14ac:dyDescent="0.35">
      <c r="R323" s="1"/>
    </row>
    <row r="324" spans="18:18" ht="15" thickBot="1" x14ac:dyDescent="0.35">
      <c r="R324" s="1"/>
    </row>
    <row r="325" spans="18:18" ht="15" thickBot="1" x14ac:dyDescent="0.35">
      <c r="R325" s="1"/>
    </row>
    <row r="326" spans="18:18" ht="15" thickBot="1" x14ac:dyDescent="0.35">
      <c r="R326" s="1"/>
    </row>
    <row r="327" spans="18:18" ht="15" thickBot="1" x14ac:dyDescent="0.35">
      <c r="R327" s="1"/>
    </row>
    <row r="328" spans="18:18" ht="15" thickBot="1" x14ac:dyDescent="0.35">
      <c r="R328" s="1"/>
    </row>
    <row r="329" spans="18:18" ht="15" thickBot="1" x14ac:dyDescent="0.35">
      <c r="R329" s="1"/>
    </row>
    <row r="330" spans="18:18" ht="15" thickBot="1" x14ac:dyDescent="0.35">
      <c r="R330" s="1"/>
    </row>
    <row r="331" spans="18:18" ht="15" thickBot="1" x14ac:dyDescent="0.35">
      <c r="R331" s="1"/>
    </row>
    <row r="332" spans="18:18" ht="15" thickBot="1" x14ac:dyDescent="0.35">
      <c r="R332" s="1"/>
    </row>
    <row r="333" spans="18:18" ht="15" thickBot="1" x14ac:dyDescent="0.35">
      <c r="R333" s="1"/>
    </row>
    <row r="334" spans="18:18" ht="15" thickBot="1" x14ac:dyDescent="0.35">
      <c r="R334" s="1"/>
    </row>
    <row r="335" spans="18:18" ht="15" thickBot="1" x14ac:dyDescent="0.35">
      <c r="R335" s="1"/>
    </row>
    <row r="336" spans="18:18" ht="15" thickBot="1" x14ac:dyDescent="0.35">
      <c r="R336" s="1"/>
    </row>
    <row r="337" spans="18:18" ht="15" thickBot="1" x14ac:dyDescent="0.35">
      <c r="R337" s="1"/>
    </row>
    <row r="338" spans="18:18" ht="15" thickBot="1" x14ac:dyDescent="0.35">
      <c r="R338" s="1"/>
    </row>
    <row r="339" spans="18:18" ht="15" thickBot="1" x14ac:dyDescent="0.35">
      <c r="R339" s="1"/>
    </row>
    <row r="340" spans="18:18" ht="15" thickBot="1" x14ac:dyDescent="0.35">
      <c r="R340" s="1"/>
    </row>
    <row r="341" spans="18:18" ht="15" thickBot="1" x14ac:dyDescent="0.35">
      <c r="R341" s="1"/>
    </row>
    <row r="342" spans="18:18" ht="15" thickBot="1" x14ac:dyDescent="0.35">
      <c r="R342" s="1"/>
    </row>
    <row r="343" spans="18:18" ht="15" thickBot="1" x14ac:dyDescent="0.35">
      <c r="R343" s="1"/>
    </row>
    <row r="344" spans="18:18" ht="15" thickBot="1" x14ac:dyDescent="0.35">
      <c r="R344" s="1"/>
    </row>
    <row r="345" spans="18:18" ht="15" thickBot="1" x14ac:dyDescent="0.35">
      <c r="R345" s="1"/>
    </row>
    <row r="346" spans="18:18" ht="15" thickBot="1" x14ac:dyDescent="0.35">
      <c r="R346" s="1"/>
    </row>
    <row r="347" spans="18:18" ht="15" thickBot="1" x14ac:dyDescent="0.35">
      <c r="R347" s="1"/>
    </row>
    <row r="348" spans="18:18" ht="15" thickBot="1" x14ac:dyDescent="0.35">
      <c r="R348" s="1"/>
    </row>
    <row r="349" spans="18:18" ht="15" thickBot="1" x14ac:dyDescent="0.35">
      <c r="R349" s="1"/>
    </row>
    <row r="350" spans="18:18" ht="15" thickBot="1" x14ac:dyDescent="0.35">
      <c r="R350" s="1"/>
    </row>
    <row r="351" spans="18:18" ht="15" thickBot="1" x14ac:dyDescent="0.35">
      <c r="R351" s="1"/>
    </row>
    <row r="352" spans="18:18" ht="15" thickBot="1" x14ac:dyDescent="0.35">
      <c r="R352" s="1"/>
    </row>
    <row r="353" spans="18:18" ht="15" thickBot="1" x14ac:dyDescent="0.35">
      <c r="R353" s="1"/>
    </row>
    <row r="354" spans="18:18" ht="15" thickBot="1" x14ac:dyDescent="0.35">
      <c r="R354" s="1"/>
    </row>
    <row r="355" spans="18:18" ht="15" thickBot="1" x14ac:dyDescent="0.35">
      <c r="R355" s="1"/>
    </row>
    <row r="356" spans="18:18" ht="15" thickBot="1" x14ac:dyDescent="0.35">
      <c r="R356" s="1"/>
    </row>
    <row r="357" spans="18:18" ht="15" thickBot="1" x14ac:dyDescent="0.35">
      <c r="R357" s="1"/>
    </row>
    <row r="358" spans="18:18" ht="15" thickBot="1" x14ac:dyDescent="0.35">
      <c r="R358" s="1"/>
    </row>
    <row r="359" spans="18:18" ht="15" thickBot="1" x14ac:dyDescent="0.35">
      <c r="R359" s="1"/>
    </row>
    <row r="360" spans="18:18" ht="15" thickBot="1" x14ac:dyDescent="0.35">
      <c r="R360" s="1"/>
    </row>
    <row r="361" spans="18:18" ht="15" thickBot="1" x14ac:dyDescent="0.35">
      <c r="R361" s="1"/>
    </row>
    <row r="362" spans="18:18" ht="15" thickBot="1" x14ac:dyDescent="0.35">
      <c r="R362" s="1"/>
    </row>
    <row r="363" spans="18:18" ht="15" thickBot="1" x14ac:dyDescent="0.35">
      <c r="R363" s="1"/>
    </row>
    <row r="364" spans="18:18" ht="15" thickBot="1" x14ac:dyDescent="0.35">
      <c r="R364" s="1"/>
    </row>
    <row r="365" spans="18:18" ht="15" thickBot="1" x14ac:dyDescent="0.35">
      <c r="R365" s="1"/>
    </row>
    <row r="366" spans="18:18" ht="15" thickBot="1" x14ac:dyDescent="0.35">
      <c r="R366" s="1"/>
    </row>
    <row r="367" spans="18:18" ht="15" thickBot="1" x14ac:dyDescent="0.35">
      <c r="R367" s="1"/>
    </row>
    <row r="368" spans="18:18" ht="15" thickBot="1" x14ac:dyDescent="0.35">
      <c r="R368" s="1"/>
    </row>
    <row r="369" spans="18:18" ht="15" thickBot="1" x14ac:dyDescent="0.35">
      <c r="R369" s="1"/>
    </row>
    <row r="370" spans="18:18" ht="15" thickBot="1" x14ac:dyDescent="0.35">
      <c r="R370" s="1"/>
    </row>
    <row r="371" spans="18:18" ht="15" thickBot="1" x14ac:dyDescent="0.35">
      <c r="R371" s="1"/>
    </row>
    <row r="372" spans="18:18" ht="15" thickBot="1" x14ac:dyDescent="0.35">
      <c r="R372" s="1"/>
    </row>
    <row r="373" spans="18:18" ht="15" thickBot="1" x14ac:dyDescent="0.35">
      <c r="R373" s="1"/>
    </row>
    <row r="374" spans="18:18" ht="15" thickBot="1" x14ac:dyDescent="0.35">
      <c r="R374" s="1"/>
    </row>
    <row r="375" spans="18:18" ht="15" thickBot="1" x14ac:dyDescent="0.35">
      <c r="R375" s="1"/>
    </row>
    <row r="376" spans="18:18" ht="15" thickBot="1" x14ac:dyDescent="0.35">
      <c r="R376" s="1"/>
    </row>
    <row r="377" spans="18:18" ht="15" thickBot="1" x14ac:dyDescent="0.35">
      <c r="R377" s="1"/>
    </row>
    <row r="378" spans="18:18" ht="15" thickBot="1" x14ac:dyDescent="0.35">
      <c r="R378" s="1"/>
    </row>
    <row r="379" spans="18:18" ht="15" thickBot="1" x14ac:dyDescent="0.35">
      <c r="R379" s="1"/>
    </row>
    <row r="380" spans="18:18" ht="15" thickBot="1" x14ac:dyDescent="0.35">
      <c r="R380" s="1"/>
    </row>
    <row r="381" spans="18:18" ht="15" thickBot="1" x14ac:dyDescent="0.35">
      <c r="R381" s="1"/>
    </row>
    <row r="382" spans="18:18" ht="15" thickBot="1" x14ac:dyDescent="0.35">
      <c r="R382" s="1"/>
    </row>
    <row r="383" spans="18:18" ht="15" thickBot="1" x14ac:dyDescent="0.35">
      <c r="R383" s="1"/>
    </row>
    <row r="384" spans="18:18" ht="15" thickBot="1" x14ac:dyDescent="0.35">
      <c r="R384" s="1"/>
    </row>
    <row r="385" spans="18:18" ht="15" thickBot="1" x14ac:dyDescent="0.35">
      <c r="R385" s="1"/>
    </row>
    <row r="386" spans="18:18" ht="15" thickBot="1" x14ac:dyDescent="0.35">
      <c r="R386" s="1"/>
    </row>
    <row r="387" spans="18:18" ht="15" thickBot="1" x14ac:dyDescent="0.35">
      <c r="R387" s="1"/>
    </row>
    <row r="388" spans="18:18" ht="15" thickBot="1" x14ac:dyDescent="0.35">
      <c r="R388" s="1"/>
    </row>
    <row r="389" spans="18:18" ht="15" thickBot="1" x14ac:dyDescent="0.35">
      <c r="R389" s="1"/>
    </row>
    <row r="390" spans="18:18" ht="15" thickBot="1" x14ac:dyDescent="0.35">
      <c r="R390" s="1"/>
    </row>
    <row r="391" spans="18:18" ht="15" thickBot="1" x14ac:dyDescent="0.35">
      <c r="R391" s="1"/>
    </row>
    <row r="392" spans="18:18" ht="15" thickBot="1" x14ac:dyDescent="0.35">
      <c r="R392" s="1"/>
    </row>
    <row r="393" spans="18:18" ht="15" thickBot="1" x14ac:dyDescent="0.35">
      <c r="R393" s="1"/>
    </row>
    <row r="394" spans="18:18" ht="15" thickBot="1" x14ac:dyDescent="0.35">
      <c r="R394" s="1"/>
    </row>
    <row r="395" spans="18:18" ht="15" thickBot="1" x14ac:dyDescent="0.35">
      <c r="R395" s="1"/>
    </row>
    <row r="396" spans="18:18" ht="15" thickBot="1" x14ac:dyDescent="0.35">
      <c r="R396" s="1"/>
    </row>
    <row r="397" spans="18:18" ht="15" thickBot="1" x14ac:dyDescent="0.35">
      <c r="R397" s="1"/>
    </row>
    <row r="398" spans="18:18" ht="15" thickBot="1" x14ac:dyDescent="0.35">
      <c r="R398" s="1"/>
    </row>
    <row r="399" spans="18:18" ht="15" thickBot="1" x14ac:dyDescent="0.35">
      <c r="R399" s="1"/>
    </row>
    <row r="400" spans="18:18" ht="15" thickBot="1" x14ac:dyDescent="0.35">
      <c r="R400" s="1"/>
    </row>
    <row r="401" spans="18:18" ht="15" thickBot="1" x14ac:dyDescent="0.35">
      <c r="R401" s="1"/>
    </row>
    <row r="402" spans="18:18" ht="15" thickBot="1" x14ac:dyDescent="0.35">
      <c r="R402" s="1"/>
    </row>
    <row r="403" spans="18:18" ht="15" thickBot="1" x14ac:dyDescent="0.35">
      <c r="R403" s="1"/>
    </row>
    <row r="404" spans="18:18" ht="15" thickBot="1" x14ac:dyDescent="0.35">
      <c r="R40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Dheeraj</cp:lastModifiedBy>
  <cp:lastPrinted>2023-03-31T08:55:49Z</cp:lastPrinted>
  <dcterms:created xsi:type="dcterms:W3CDTF">2023-03-31T08:47:11Z</dcterms:created>
  <dcterms:modified xsi:type="dcterms:W3CDTF">2023-04-05T08:47:20Z</dcterms:modified>
</cp:coreProperties>
</file>