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eeraj\Documents\"/>
    </mc:Choice>
  </mc:AlternateContent>
  <xr:revisionPtr revIDLastSave="0" documentId="13_ncr:1_{3271099E-F9ED-44D5-981F-2A1CB52A91B1}" xr6:coauthVersionLast="47" xr6:coauthVersionMax="47" xr10:uidLastSave="{00000000-0000-0000-0000-000000000000}"/>
  <bookViews>
    <workbookView xWindow="-108" yWindow="-108" windowWidth="23256" windowHeight="12456" activeTab="4" xr2:uid="{93D2A844-4ED0-4985-8B4C-93A2B2FDCA3F}"/>
  </bookViews>
  <sheets>
    <sheet name="final percentage" sheetId="1" r:id="rId1"/>
    <sheet name="moving average" sheetId="2" r:id="rId2"/>
    <sheet name="simple moving average" sheetId="6" r:id="rId3"/>
    <sheet name="sum of closing balance" sheetId="5" r:id="rId4"/>
    <sheet name="mean,median,mode" sheetId="3" r:id="rId5"/>
  </sheets>
  <definedNames>
    <definedName name="_xlchart.v1.0" hidden="1">'final percentage'!$A$2:$A$8</definedName>
    <definedName name="_xlchart.v1.1" hidden="1">'final percentage'!$B$1</definedName>
    <definedName name="_xlchart.v1.10" hidden="1">'simple moving average'!$B$15</definedName>
    <definedName name="_xlchart.v1.11" hidden="1">'simple moving average'!$B$1:$B$14</definedName>
    <definedName name="_xlchart.v1.2" hidden="1">'final percentage'!$B$2:$B$8</definedName>
    <definedName name="_xlchart.v1.3" hidden="1">'simple moving average'!$A$15</definedName>
    <definedName name="_xlchart.v1.4" hidden="1">'simple moving average'!$B$15</definedName>
    <definedName name="_xlchart.v1.5" hidden="1">'simple moving average'!$B$1:$B$14</definedName>
    <definedName name="_xlchart.v1.6" hidden="1">'simple moving average'!$A$15</definedName>
    <definedName name="_xlchart.v1.7" hidden="1">'simple moving average'!$B$15</definedName>
    <definedName name="_xlchart.v1.8" hidden="1">'simple moving average'!$B$1:$B$14</definedName>
    <definedName name="_xlchart.v1.9" hidden="1">'simple moving average'!$A$15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19" i="3"/>
  <c r="B19" i="3"/>
  <c r="B18" i="3"/>
  <c r="C18" i="3"/>
  <c r="C17" i="3"/>
  <c r="B17" i="3"/>
  <c r="C6" i="2"/>
</calcChain>
</file>

<file path=xl/sharedStrings.xml><?xml version="1.0" encoding="utf-8"?>
<sst xmlns="http://schemas.openxmlformats.org/spreadsheetml/2006/main" count="88" uniqueCount="68">
  <si>
    <t>Percentage scored</t>
  </si>
  <si>
    <t>Exam</t>
  </si>
  <si>
    <t>1st sem</t>
  </si>
  <si>
    <t>2nd sem</t>
  </si>
  <si>
    <t>3rd sem</t>
  </si>
  <si>
    <t>4th sem</t>
  </si>
  <si>
    <t>5th sem</t>
  </si>
  <si>
    <t>6th sem</t>
  </si>
  <si>
    <t>day</t>
  </si>
  <si>
    <t>sales</t>
  </si>
  <si>
    <t>day1</t>
  </si>
  <si>
    <t>day2</t>
  </si>
  <si>
    <t>day3</t>
  </si>
  <si>
    <t>day4</t>
  </si>
  <si>
    <t>day5</t>
  </si>
  <si>
    <t>5days MA</t>
  </si>
  <si>
    <t>students</t>
  </si>
  <si>
    <t>Day 2</t>
  </si>
  <si>
    <t>Day 4</t>
  </si>
  <si>
    <t>Day 5</t>
  </si>
  <si>
    <t>Day 6</t>
  </si>
  <si>
    <t>Day 7</t>
  </si>
  <si>
    <t>Day 8</t>
  </si>
  <si>
    <t>Day 9</t>
  </si>
  <si>
    <t>Day 11</t>
  </si>
  <si>
    <t>Day 12</t>
  </si>
  <si>
    <t>Day 13</t>
  </si>
  <si>
    <t>Day 14</t>
  </si>
  <si>
    <t>Day 19</t>
  </si>
  <si>
    <t>Day 27</t>
  </si>
  <si>
    <t>Day 29</t>
  </si>
  <si>
    <t>MEDIAN</t>
  </si>
  <si>
    <t>MODE</t>
  </si>
  <si>
    <t>student</t>
  </si>
  <si>
    <t>Da 1</t>
  </si>
  <si>
    <t>Da 3</t>
  </si>
  <si>
    <t>Da 10</t>
  </si>
  <si>
    <t>Da 15</t>
  </si>
  <si>
    <t>Da 16</t>
  </si>
  <si>
    <t>Da 17</t>
  </si>
  <si>
    <t>Da 18</t>
  </si>
  <si>
    <t>Da 20</t>
  </si>
  <si>
    <t>Da 21</t>
  </si>
  <si>
    <t>Day 22</t>
  </si>
  <si>
    <t>Da 23</t>
  </si>
  <si>
    <t>Da 24</t>
  </si>
  <si>
    <t>Da 25</t>
  </si>
  <si>
    <t>Da 26</t>
  </si>
  <si>
    <t>Da 28</t>
  </si>
  <si>
    <t>Da 30</t>
  </si>
  <si>
    <t>FINAL PERCENTAGE</t>
  </si>
  <si>
    <t>height( in cms)</t>
  </si>
  <si>
    <t>weight( in kgs)</t>
  </si>
  <si>
    <t>Day 3</t>
  </si>
  <si>
    <t>Day 10</t>
  </si>
  <si>
    <t>Simple Moving Average(SMA)</t>
  </si>
  <si>
    <t>Trend = SMA * 10%</t>
  </si>
  <si>
    <t>Adjusted SMA = 21.2 + 2.12</t>
  </si>
  <si>
    <t>Projected Onion Price On Day 11</t>
  </si>
  <si>
    <t>23.32 kg</t>
  </si>
  <si>
    <t>Row Labels</t>
  </si>
  <si>
    <t>Average of Prices</t>
  </si>
  <si>
    <t>Day 1</t>
  </si>
  <si>
    <t>Grand Total</t>
  </si>
  <si>
    <t>Day2</t>
  </si>
  <si>
    <t>Day1</t>
  </si>
  <si>
    <t>Days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</si>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</sst>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pivotButton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I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Percentage scored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'final percentage'!$B$1</c:f>
              <c:strCache>
                <c:ptCount val="1"/>
                <c:pt idx="0">
                  <c:v>Percentage scored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'final percentage'!$A$2:$A$8</c:f>
              <c:strCache>
                <c:ptCount val="7"/>
                <c:pt idx="0">
                  <c:v>1st sem</c:v>
                </c:pt>
                <c:pt idx="1">
                  <c:v>2nd sem</c:v>
                </c:pt>
                <c:pt idx="2">
                  <c:v>3rd sem</c:v>
                </c:pt>
                <c:pt idx="3">
                  <c:v>4th sem</c:v>
                </c:pt>
                <c:pt idx="4">
                  <c:v>5th sem</c:v>
                </c:pt>
                <c:pt idx="5">
                  <c:v>6th sem</c:v>
                </c:pt>
                <c:pt idx="6">
                  <c:v>FINAL PERCENTAGE</c:v>
                </c:pt>
              </c:strCache>
            </c:strRef>
          </c:cat>
          <c:val>
            <c:numRef>
              <c:f>'final percentage'!$B$2:$B$8</c:f>
              <c:numCache>
                <c:formatCode>0%</c:formatCode>
                <c:ptCount val="7"/>
                <c:pt idx="0">
                  <c:v>0.79</c:v>
                </c:pt>
                <c:pt idx="1">
                  <c:v>0.81</c:v>
                </c:pt>
                <c:pt idx="2">
                  <c:v>0.74</c:v>
                </c:pt>
                <c:pt idx="3">
                  <c:v>0.7</c:v>
                </c:pt>
                <c:pt idx="4">
                  <c:v>0.82</c:v>
                </c:pt>
                <c:pt idx="5">
                  <c:v>0.85</c:v>
                </c:pt>
                <c:pt idx="6">
                  <c:v>0.78500000000000003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3-4CB4-881A-16B5716B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20590960"/>
        <c:axId val="1122618528"/>
        <c:axId val="0"/>
      </c:bar3DChart>
      <c:catAx>
        <c:axId val="8205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18528"/>
        <c:crosses val="autoZero"/>
        <c:auto val="1"/>
        <c:lblAlgn val="ctr"/>
        <c:lblOffset val="100"/>
        <c:noMultiLvlLbl val="0"/>
      </c:catAx>
      <c:valAx>
        <c:axId val="11226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634259259259263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'moving average'!$B$1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'moving average'!$A$2:$A$6</c:f>
              <c:strCache>
                <c:ptCount val="5"/>
                <c:pt idx="0">
                  <c:v>day1</c:v>
                </c:pt>
                <c:pt idx="1">
                  <c:v>day2</c:v>
                </c:pt>
                <c:pt idx="2">
                  <c:v>day3</c:v>
                </c:pt>
                <c:pt idx="3">
                  <c:v>day4</c:v>
                </c:pt>
                <c:pt idx="4">
                  <c:v>day5</c:v>
                </c:pt>
              </c:strCache>
            </c:strRef>
          </c:xVal>
          <c:yVal>
            <c:numRef>
              <c:f>'moving average'!$B$2:$B$6</c:f>
              <c:numCache>
                <c:formatCode>General</c:formatCode>
                <c:ptCount val="5"/>
                <c:pt idx="0">
                  <c:v>150</c:v>
                </c:pt>
                <c:pt idx="1">
                  <c:v>155</c:v>
                </c:pt>
                <c:pt idx="2">
                  <c:v>142</c:v>
                </c:pt>
                <c:pt idx="3">
                  <c:v>133</c:v>
                </c:pt>
                <c:pt idx="4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8-4799-BF05-F9935C484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748367"/>
        <c:axId val="638749199"/>
      </c:scatterChart>
      <c:valAx>
        <c:axId val="6387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49199"/>
        <c:crosses val="autoZero"/>
        <c:crossBetween val="midCat"/>
      </c:valAx>
      <c:valAx>
        <c:axId val="6387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7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Projected Onion Price On Day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41771293127939E-2"/>
          <c:y val="0.1902314814814815"/>
          <c:w val="0.8997330806185576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'simple moving average'!$A$15</c:f>
              <c:strCache>
                <c:ptCount val="1"/>
                <c:pt idx="0">
                  <c:v>Projected Onion Price On Day 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 moving average'!$B$1:$B$14</c:f>
              <c:strCache>
                <c:ptCount val="14"/>
                <c:pt idx="0">
                  <c:v>Prices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22</c:v>
                </c:pt>
                <c:pt idx="9">
                  <c:v>20</c:v>
                </c:pt>
                <c:pt idx="10">
                  <c:v>22</c:v>
                </c:pt>
                <c:pt idx="11">
                  <c:v>21.2</c:v>
                </c:pt>
                <c:pt idx="12">
                  <c:v>2.12</c:v>
                </c:pt>
                <c:pt idx="13">
                  <c:v>23.32</c:v>
                </c:pt>
              </c:strCache>
            </c:strRef>
          </c:cat>
          <c:val>
            <c:numRef>
              <c:f>'simple moving average'!$B$15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0-49AD-950A-64D25917F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26985248"/>
        <c:axId val="1122649248"/>
      </c:barChart>
      <c:catAx>
        <c:axId val="11269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49248"/>
        <c:crosses val="autoZero"/>
        <c:auto val="1"/>
        <c:lblAlgn val="ctr"/>
        <c:lblOffset val="100"/>
        <c:noMultiLvlLbl val="0"/>
      </c:catAx>
      <c:valAx>
        <c:axId val="1122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8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Average of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'simple moving average'!$B$17</c:f>
              <c:strCache>
                <c:ptCount val="1"/>
                <c:pt idx="0">
                  <c:v>Average of Prices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'simple moving average'!$A$18:$A$32</c:f>
              <c:strCache>
                <c:ptCount val="15"/>
                <c:pt idx="0">
                  <c:v>Adjusted SMA = 21.2 + 2.12</c:v>
                </c:pt>
                <c:pt idx="1">
                  <c:v>Day 1</c:v>
                </c:pt>
                <c:pt idx="2">
                  <c:v>Day 10</c:v>
                </c:pt>
                <c:pt idx="3">
                  <c:v>Day 2</c:v>
                </c:pt>
                <c:pt idx="4">
                  <c:v>Day 3</c:v>
                </c:pt>
                <c:pt idx="5">
                  <c:v>Day 4</c:v>
                </c:pt>
                <c:pt idx="6">
                  <c:v>Day 5</c:v>
                </c:pt>
                <c:pt idx="7">
                  <c:v>Day 6</c:v>
                </c:pt>
                <c:pt idx="8">
                  <c:v>Day 7</c:v>
                </c:pt>
                <c:pt idx="9">
                  <c:v>Day 8</c:v>
                </c:pt>
                <c:pt idx="10">
                  <c:v>Day 9</c:v>
                </c:pt>
                <c:pt idx="11">
                  <c:v>Projected Onion Price On Day 11</c:v>
                </c:pt>
                <c:pt idx="12">
                  <c:v>Simple Moving Average(SMA)</c:v>
                </c:pt>
                <c:pt idx="13">
                  <c:v>Trend = SMA * 10%</c:v>
                </c:pt>
                <c:pt idx="14">
                  <c:v>Grand Total</c:v>
                </c:pt>
              </c:strCache>
            </c:strRef>
          </c:cat>
          <c:val>
            <c:numRef>
              <c:f>'simple moving average'!$B$18:$B$32</c:f>
              <c:numCache>
                <c:formatCode>General</c:formatCode>
                <c:ptCount val="15"/>
                <c:pt idx="0">
                  <c:v>23.32</c:v>
                </c:pt>
                <c:pt idx="1">
                  <c:v>15</c:v>
                </c:pt>
                <c:pt idx="2">
                  <c:v>22</c:v>
                </c:pt>
                <c:pt idx="3">
                  <c:v>17</c:v>
                </c:pt>
                <c:pt idx="4">
                  <c:v>22</c:v>
                </c:pt>
                <c:pt idx="5">
                  <c:v>25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22</c:v>
                </c:pt>
                <c:pt idx="10">
                  <c:v>20</c:v>
                </c:pt>
                <c:pt idx="11">
                  <c:v>0</c:v>
                </c:pt>
                <c:pt idx="12">
                  <c:v>21.200000000000003</c:v>
                </c:pt>
                <c:pt idx="13">
                  <c:v>2.12</c:v>
                </c:pt>
                <c:pt idx="14">
                  <c:v>19.895384615384614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6-4078-965F-925D89E4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9098320"/>
        <c:axId val="1122653088"/>
        <c:axId val="0"/>
      </c:bar3DChart>
      <c:catAx>
        <c:axId val="9990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653088"/>
        <c:crosses val="autoZero"/>
        <c:auto val="1"/>
        <c:lblAlgn val="ctr"/>
        <c:lblOffset val="100"/>
        <c:noMultiLvlLbl val="0"/>
      </c:catAx>
      <c:valAx>
        <c:axId val="11226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measures</a:t>
            </a:r>
            <a:r>
              <a:rPr lang="en-IN" baseline="0"/>
              <a:t> of central tendency</a:t>
            </a:r>
            <a:endParaRPr lang="en-IN"/>
          </a:p>
        </c:rich>
      </c:tx>
      <c:layout>
        <c:manualLayout>
          <c:xMode val="edge"/>
          <c:yMode val="edge"/>
          <c:x val="0.200694444444444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'mean,median,mode'!$A$1</c:f>
              <c:strCache>
                <c:ptCount val="1"/>
                <c:pt idx="0">
                  <c:v>student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val>
            <c:numRef>
              <c:f>'mean,median,mode'!$A$2:$A$16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F-4CA5-9FCC-CDD2EE2A8541}"/>
            </c:ext>
          </c:extLst>
        </c:ser>
        <c:ser>
          <c:idx val="1"/>
          <c:order val="1"/>
          <c:tx>
            <c:strRef>
              <c:f>'mean,median,mode'!$B$1</c:f>
              <c:strCache>
                <c:ptCount val="1"/>
                <c:pt idx="0">
                  <c:v>height( in cms)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val>
            <c:numRef>
              <c:f>'mean,median,mode'!$B$2:$B$16</c:f>
              <c:numCache>
                <c:formatCode>General</c:formatCode>
                <c:ptCount val="15"/>
                <c:pt idx="0">
                  <c:v>171</c:v>
                </c:pt>
                <c:pt idx="1">
                  <c:v>165</c:v>
                </c:pt>
                <c:pt idx="2">
                  <c:v>171</c:v>
                </c:pt>
                <c:pt idx="3">
                  <c:v>144</c:v>
                </c:pt>
                <c:pt idx="4">
                  <c:v>145</c:v>
                </c:pt>
                <c:pt idx="5">
                  <c:v>152</c:v>
                </c:pt>
                <c:pt idx="6">
                  <c:v>161</c:v>
                </c:pt>
                <c:pt idx="7">
                  <c:v>162</c:v>
                </c:pt>
                <c:pt idx="8">
                  <c:v>149</c:v>
                </c:pt>
                <c:pt idx="9">
                  <c:v>150</c:v>
                </c:pt>
                <c:pt idx="10">
                  <c:v>155</c:v>
                </c:pt>
                <c:pt idx="11">
                  <c:v>171</c:v>
                </c:pt>
                <c:pt idx="12">
                  <c:v>144</c:v>
                </c:pt>
                <c:pt idx="13">
                  <c:v>178</c:v>
                </c:pt>
                <c:pt idx="1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F-4CA5-9FCC-CDD2EE2A8541}"/>
            </c:ext>
          </c:extLst>
        </c:ser>
        <c:ser>
          <c:idx val="2"/>
          <c:order val="2"/>
          <c:tx>
            <c:strRef>
              <c:f>'mean,median,mode'!$C$1</c:f>
              <c:strCache>
                <c:ptCount val="1"/>
                <c:pt idx="0">
                  <c:v>weight( in kgs)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solidFill>
                <a:schemeClr val="accent3"/>
              </a:solidFill>
            </a:ln>
            <a:effectLst/>
            <a:sp3d>
              <a:contourClr>
                <a:schemeClr val="accent3"/>
              </a:contourClr>
            </a:sp3d>
          </c:spPr>
          <c:invertIfNegative val="0"/>
          <c:val>
            <c:numRef>
              <c:f>'mean,median,mode'!$C$2:$C$16</c:f>
              <c:numCache>
                <c:formatCode>General</c:formatCode>
                <c:ptCount val="15"/>
                <c:pt idx="0">
                  <c:v>77</c:v>
                </c:pt>
                <c:pt idx="1">
                  <c:v>74.3</c:v>
                </c:pt>
                <c:pt idx="2">
                  <c:v>77</c:v>
                </c:pt>
                <c:pt idx="3">
                  <c:v>64.84</c:v>
                </c:pt>
                <c:pt idx="4">
                  <c:v>65.290000000000006</c:v>
                </c:pt>
                <c:pt idx="5">
                  <c:v>68.44</c:v>
                </c:pt>
                <c:pt idx="6">
                  <c:v>72.5</c:v>
                </c:pt>
                <c:pt idx="7">
                  <c:v>72.95</c:v>
                </c:pt>
                <c:pt idx="8">
                  <c:v>67.09</c:v>
                </c:pt>
                <c:pt idx="9">
                  <c:v>67.540000000000006</c:v>
                </c:pt>
                <c:pt idx="10">
                  <c:v>69.8</c:v>
                </c:pt>
                <c:pt idx="11">
                  <c:v>72</c:v>
                </c:pt>
                <c:pt idx="12">
                  <c:v>60.63</c:v>
                </c:pt>
                <c:pt idx="13">
                  <c:v>74.95</c:v>
                </c:pt>
                <c:pt idx="14">
                  <c:v>62.74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FF-4CA5-9FCC-CDD2EE2A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972626559"/>
        <c:axId val="972628223"/>
        <c:axId val="0"/>
      </c:bar3DChart>
      <c:catAx>
        <c:axId val="97262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8223"/>
        <c:crosses val="autoZero"/>
        <c:auto val="1"/>
        <c:lblAlgn val="ctr"/>
        <c:lblOffset val="100"/>
        <c:noMultiLvlLbl val="0"/>
      </c:catAx>
      <c:valAx>
        <c:axId val="972628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6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129540</xdr:rowOff>
    </xdr:from>
    <xdr:to>
      <xdr:col>12</xdr:col>
      <xdr:colOff>53340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027A9-4CBD-73DA-F9B5-B100C61A2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1</xdr:row>
      <xdr:rowOff>106680</xdr:rowOff>
    </xdr:from>
    <xdr:to>
      <xdr:col>13</xdr:col>
      <xdr:colOff>449580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AE7CE-D71A-7DD3-86E6-C66638AB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15240</xdr:rowOff>
    </xdr:from>
    <xdr:to>
      <xdr:col>11</xdr:col>
      <xdr:colOff>335280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0B7AC-BA47-AF94-5890-ECE0E8D01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17</xdr:row>
      <xdr:rowOff>7620</xdr:rowOff>
    </xdr:from>
    <xdr:to>
      <xdr:col>11</xdr:col>
      <xdr:colOff>495300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90E711-6399-9628-3801-7CDC3DF7E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15240</xdr:rowOff>
    </xdr:from>
    <xdr:to>
      <xdr:col>12</xdr:col>
      <xdr:colOff>601980</xdr:colOff>
      <xdr:row>18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89BA06-877E-5EC3-5772-2637DB8F1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DF7C-8D58-4ABD-AF66-42D83D073954}">
  <dimension ref="A1:B8"/>
  <sheetViews>
    <sheetView workbookViewId="0">
      <selection activeCell="B3" sqref="B3"/>
    </sheetView>
  </sheetViews>
  <sheetFormatPr defaultRowHeight="14.4" x14ac:dyDescent="0.3"/>
  <cols>
    <col min="1" max="1" width="19.5546875" customWidth="1"/>
    <col min="2" max="2" width="18.109375" customWidth="1"/>
  </cols>
  <sheetData>
    <row r="1" spans="1:2" x14ac:dyDescent="0.3">
      <c r="A1" t="s">
        <v>1</v>
      </c>
      <c r="B1" t="s">
        <v>0</v>
      </c>
    </row>
    <row r="2" spans="1:2" x14ac:dyDescent="0.3">
      <c r="A2" t="s">
        <v>2</v>
      </c>
      <c r="B2" s="1">
        <v>0.79</v>
      </c>
    </row>
    <row r="3" spans="1:2" x14ac:dyDescent="0.3">
      <c r="A3" t="s">
        <v>3</v>
      </c>
      <c r="B3" s="1">
        <v>0.81</v>
      </c>
    </row>
    <row r="4" spans="1:2" x14ac:dyDescent="0.3">
      <c r="A4" t="s">
        <v>4</v>
      </c>
      <c r="B4" s="1">
        <v>0.74</v>
      </c>
    </row>
    <row r="5" spans="1:2" x14ac:dyDescent="0.3">
      <c r="A5" t="s">
        <v>5</v>
      </c>
      <c r="B5" s="1">
        <v>0.7</v>
      </c>
    </row>
    <row r="6" spans="1:2" x14ac:dyDescent="0.3">
      <c r="A6" t="s">
        <v>6</v>
      </c>
      <c r="B6" s="1">
        <v>0.82</v>
      </c>
    </row>
    <row r="7" spans="1:2" x14ac:dyDescent="0.3">
      <c r="A7" t="s">
        <v>7</v>
      </c>
      <c r="B7" s="1">
        <v>0.85</v>
      </c>
    </row>
    <row r="8" spans="1:2" x14ac:dyDescent="0.3">
      <c r="A8" t="s">
        <v>50</v>
      </c>
      <c r="B8" s="1">
        <f>AVERAGE(B2:B7)</f>
        <v>0.78500000000000003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F962-11F5-499C-8C73-8F49460BB55F}">
  <dimension ref="A1:C6"/>
  <sheetViews>
    <sheetView workbookViewId="0">
      <selection activeCell="C6" sqref="C6"/>
    </sheetView>
  </sheetViews>
  <sheetFormatPr defaultRowHeight="14.4" x14ac:dyDescent="0.3"/>
  <sheetData>
    <row r="1" spans="1:3" x14ac:dyDescent="0.3">
      <c r="A1" t="s">
        <v>8</v>
      </c>
      <c r="B1" t="s">
        <v>9</v>
      </c>
      <c r="C1" t="s">
        <v>15</v>
      </c>
    </row>
    <row r="2" spans="1:3" x14ac:dyDescent="0.3">
      <c r="A2" t="s">
        <v>10</v>
      </c>
      <c r="B2">
        <v>150</v>
      </c>
    </row>
    <row r="3" spans="1:3" x14ac:dyDescent="0.3">
      <c r="A3" t="s">
        <v>11</v>
      </c>
      <c r="B3">
        <v>155</v>
      </c>
    </row>
    <row r="4" spans="1:3" x14ac:dyDescent="0.3">
      <c r="A4" t="s">
        <v>12</v>
      </c>
      <c r="B4">
        <v>142</v>
      </c>
    </row>
    <row r="5" spans="1:3" x14ac:dyDescent="0.3">
      <c r="A5" t="s">
        <v>13</v>
      </c>
      <c r="B5">
        <v>133</v>
      </c>
    </row>
    <row r="6" spans="1:3" x14ac:dyDescent="0.3">
      <c r="A6" t="s">
        <v>14</v>
      </c>
      <c r="B6">
        <v>162</v>
      </c>
      <c r="C6">
        <f>AVERAGE(B2:B6)</f>
        <v>148.4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DBD0-0E0C-48F1-9138-1C0C94AD94BC}">
  <dimension ref="A1:C32"/>
  <sheetViews>
    <sheetView workbookViewId="0">
      <selection activeCell="N12" sqref="N12"/>
    </sheetView>
  </sheetViews>
  <sheetFormatPr defaultRowHeight="14.4" x14ac:dyDescent="0.3"/>
  <cols>
    <col min="1" max="1" width="28.6640625" customWidth="1"/>
    <col min="2" max="2" width="21.6640625" customWidth="1"/>
  </cols>
  <sheetData>
    <row r="1" spans="1:3" s="2" customFormat="1" x14ac:dyDescent="0.3">
      <c r="A1" s="7" t="s">
        <v>66</v>
      </c>
      <c r="B1" s="7" t="s">
        <v>67</v>
      </c>
    </row>
    <row r="2" spans="1:3" x14ac:dyDescent="0.3">
      <c r="A2" s="5" t="s">
        <v>65</v>
      </c>
      <c r="B2" s="3">
        <v>15</v>
      </c>
      <c r="C2" s="3"/>
    </row>
    <row r="3" spans="1:3" x14ac:dyDescent="0.3">
      <c r="A3" s="3" t="s">
        <v>64</v>
      </c>
      <c r="B3" s="3">
        <v>17</v>
      </c>
    </row>
    <row r="4" spans="1:3" x14ac:dyDescent="0.3">
      <c r="A4" s="3" t="s">
        <v>53</v>
      </c>
      <c r="B4" s="3">
        <v>22</v>
      </c>
    </row>
    <row r="5" spans="1:3" x14ac:dyDescent="0.3">
      <c r="A5" s="3" t="s">
        <v>18</v>
      </c>
      <c r="B5" s="3">
        <v>25</v>
      </c>
    </row>
    <row r="6" spans="1:3" x14ac:dyDescent="0.3">
      <c r="A6" s="3" t="s">
        <v>19</v>
      </c>
      <c r="B6" s="3">
        <v>21</v>
      </c>
    </row>
    <row r="7" spans="1:3" x14ac:dyDescent="0.3">
      <c r="A7" s="3" t="s">
        <v>20</v>
      </c>
      <c r="B7" s="3">
        <v>23</v>
      </c>
    </row>
    <row r="8" spans="1:3" x14ac:dyDescent="0.3">
      <c r="A8" s="3" t="s">
        <v>21</v>
      </c>
      <c r="B8" s="3">
        <v>25</v>
      </c>
    </row>
    <row r="9" spans="1:3" x14ac:dyDescent="0.3">
      <c r="A9" s="3" t="s">
        <v>22</v>
      </c>
      <c r="B9" s="3">
        <v>22</v>
      </c>
    </row>
    <row r="10" spans="1:3" x14ac:dyDescent="0.3">
      <c r="A10" s="3" t="s">
        <v>23</v>
      </c>
      <c r="B10" s="3">
        <v>20</v>
      </c>
    </row>
    <row r="11" spans="1:3" x14ac:dyDescent="0.3">
      <c r="A11" s="3" t="s">
        <v>54</v>
      </c>
      <c r="B11" s="3">
        <v>22</v>
      </c>
    </row>
    <row r="12" spans="1:3" x14ac:dyDescent="0.3">
      <c r="A12" s="4" t="s">
        <v>55</v>
      </c>
      <c r="B12" s="3">
        <v>21.200000000000003</v>
      </c>
    </row>
    <row r="13" spans="1:3" x14ac:dyDescent="0.3">
      <c r="A13" s="4" t="s">
        <v>56</v>
      </c>
      <c r="B13" s="3">
        <v>2.12</v>
      </c>
    </row>
    <row r="14" spans="1:3" x14ac:dyDescent="0.3">
      <c r="A14" s="4" t="s">
        <v>57</v>
      </c>
      <c r="B14" s="3">
        <v>23.32</v>
      </c>
    </row>
    <row r="15" spans="1:3" x14ac:dyDescent="0.3">
      <c r="A15" s="4" t="s">
        <v>58</v>
      </c>
      <c r="B15" s="3" t="s">
        <v>59</v>
      </c>
    </row>
    <row r="16" spans="1:3" x14ac:dyDescent="0.3">
      <c r="A16" s="2"/>
    </row>
    <row r="17" spans="1:2" x14ac:dyDescent="0.3">
      <c r="A17" s="6" t="s">
        <v>60</v>
      </c>
      <c r="B17" s="7" t="s">
        <v>61</v>
      </c>
    </row>
    <row r="18" spans="1:2" x14ac:dyDescent="0.3">
      <c r="A18" s="4" t="s">
        <v>57</v>
      </c>
      <c r="B18" s="2">
        <v>23.32</v>
      </c>
    </row>
    <row r="19" spans="1:2" x14ac:dyDescent="0.3">
      <c r="A19" s="4" t="s">
        <v>62</v>
      </c>
      <c r="B19" s="2">
        <v>15</v>
      </c>
    </row>
    <row r="20" spans="1:2" x14ac:dyDescent="0.3">
      <c r="A20" s="4" t="s">
        <v>54</v>
      </c>
      <c r="B20" s="2">
        <v>22</v>
      </c>
    </row>
    <row r="21" spans="1:2" x14ac:dyDescent="0.3">
      <c r="A21" s="4" t="s">
        <v>17</v>
      </c>
      <c r="B21" s="2">
        <v>17</v>
      </c>
    </row>
    <row r="22" spans="1:2" x14ac:dyDescent="0.3">
      <c r="A22" s="4" t="s">
        <v>53</v>
      </c>
      <c r="B22" s="2">
        <v>22</v>
      </c>
    </row>
    <row r="23" spans="1:2" x14ac:dyDescent="0.3">
      <c r="A23" s="4" t="s">
        <v>18</v>
      </c>
      <c r="B23" s="2">
        <v>25</v>
      </c>
    </row>
    <row r="24" spans="1:2" x14ac:dyDescent="0.3">
      <c r="A24" s="4" t="s">
        <v>19</v>
      </c>
      <c r="B24" s="2">
        <v>21</v>
      </c>
    </row>
    <row r="25" spans="1:2" x14ac:dyDescent="0.3">
      <c r="A25" s="4" t="s">
        <v>20</v>
      </c>
      <c r="B25" s="2">
        <v>23</v>
      </c>
    </row>
    <row r="26" spans="1:2" x14ac:dyDescent="0.3">
      <c r="A26" s="4" t="s">
        <v>21</v>
      </c>
      <c r="B26" s="2">
        <v>25</v>
      </c>
    </row>
    <row r="27" spans="1:2" x14ac:dyDescent="0.3">
      <c r="A27" s="4" t="s">
        <v>22</v>
      </c>
      <c r="B27" s="2">
        <v>22</v>
      </c>
    </row>
    <row r="28" spans="1:2" x14ac:dyDescent="0.3">
      <c r="A28" s="4" t="s">
        <v>23</v>
      </c>
      <c r="B28" s="2">
        <v>20</v>
      </c>
    </row>
    <row r="29" spans="1:2" x14ac:dyDescent="0.3">
      <c r="A29" s="4" t="s">
        <v>58</v>
      </c>
      <c r="B29" s="2" t="e">
        <v>#DIV/0!</v>
      </c>
    </row>
    <row r="30" spans="1:2" x14ac:dyDescent="0.3">
      <c r="A30" s="4" t="s">
        <v>55</v>
      </c>
      <c r="B30" s="2">
        <v>21.200000000000003</v>
      </c>
    </row>
    <row r="31" spans="1:2" x14ac:dyDescent="0.3">
      <c r="A31" s="4" t="s">
        <v>56</v>
      </c>
      <c r="B31" s="2">
        <v>2.12</v>
      </c>
    </row>
    <row r="32" spans="1:2" x14ac:dyDescent="0.3">
      <c r="A32" s="4" t="s">
        <v>63</v>
      </c>
      <c r="B32" s="2">
        <v>19.895384615384614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00AD-D06B-4E1C-8C5D-A4C5E5561744}">
  <dimension ref="A1:C30"/>
  <sheetViews>
    <sheetView workbookViewId="0">
      <selection activeCell="E3" sqref="E3"/>
    </sheetView>
  </sheetViews>
  <sheetFormatPr defaultRowHeight="14.4" x14ac:dyDescent="0.3"/>
  <sheetData>
    <row r="1" spans="1:3" x14ac:dyDescent="0.3">
      <c r="A1">
        <v>1</v>
      </c>
      <c r="B1" t="s">
        <v>34</v>
      </c>
      <c r="C1">
        <v>11544678</v>
      </c>
    </row>
    <row r="2" spans="1:3" x14ac:dyDescent="0.3">
      <c r="A2">
        <v>2</v>
      </c>
      <c r="B2" t="s">
        <v>17</v>
      </c>
      <c r="C2">
        <v>13507273.26</v>
      </c>
    </row>
    <row r="3" spans="1:3" x14ac:dyDescent="0.3">
      <c r="A3">
        <v>3</v>
      </c>
      <c r="B3" t="s">
        <v>35</v>
      </c>
      <c r="C3">
        <v>13357277</v>
      </c>
    </row>
    <row r="4" spans="1:3" x14ac:dyDescent="0.3">
      <c r="A4">
        <v>4</v>
      </c>
      <c r="B4" t="s">
        <v>18</v>
      </c>
      <c r="C4">
        <v>11743713</v>
      </c>
    </row>
    <row r="5" spans="1:3" x14ac:dyDescent="0.3">
      <c r="A5">
        <v>5</v>
      </c>
      <c r="B5" t="s">
        <v>19</v>
      </c>
      <c r="C5">
        <v>12865078</v>
      </c>
    </row>
    <row r="6" spans="1:3" x14ac:dyDescent="0.3">
      <c r="A6">
        <v>6</v>
      </c>
      <c r="B6" t="s">
        <v>20</v>
      </c>
      <c r="C6">
        <v>12109521</v>
      </c>
    </row>
    <row r="7" spans="1:3" x14ac:dyDescent="0.3">
      <c r="A7">
        <v>7</v>
      </c>
      <c r="B7" t="s">
        <v>21</v>
      </c>
      <c r="C7">
        <v>12731063</v>
      </c>
    </row>
    <row r="8" spans="1:3" x14ac:dyDescent="0.3">
      <c r="A8">
        <v>8</v>
      </c>
      <c r="B8" t="s">
        <v>22</v>
      </c>
      <c r="C8">
        <v>12618264</v>
      </c>
    </row>
    <row r="9" spans="1:3" x14ac:dyDescent="0.3">
      <c r="A9">
        <v>9</v>
      </c>
      <c r="B9" t="s">
        <v>23</v>
      </c>
      <c r="C9">
        <v>11862124</v>
      </c>
    </row>
    <row r="10" spans="1:3" x14ac:dyDescent="0.3">
      <c r="A10">
        <v>10</v>
      </c>
      <c r="B10" t="s">
        <v>36</v>
      </c>
      <c r="C10">
        <v>11763865</v>
      </c>
    </row>
    <row r="11" spans="1:3" x14ac:dyDescent="0.3">
      <c r="A11">
        <v>11</v>
      </c>
      <c r="B11" t="s">
        <v>24</v>
      </c>
      <c r="C11">
        <v>12181272</v>
      </c>
    </row>
    <row r="12" spans="1:3" x14ac:dyDescent="0.3">
      <c r="A12">
        <v>12</v>
      </c>
      <c r="B12" t="s">
        <v>25</v>
      </c>
      <c r="C12">
        <v>12909549</v>
      </c>
    </row>
    <row r="13" spans="1:3" x14ac:dyDescent="0.3">
      <c r="A13">
        <v>13</v>
      </c>
      <c r="B13" t="s">
        <v>26</v>
      </c>
      <c r="C13">
        <v>12669549</v>
      </c>
    </row>
    <row r="14" spans="1:3" x14ac:dyDescent="0.3">
      <c r="A14">
        <v>14</v>
      </c>
      <c r="B14" t="s">
        <v>27</v>
      </c>
      <c r="C14">
        <v>12996514</v>
      </c>
    </row>
    <row r="15" spans="1:3" x14ac:dyDescent="0.3">
      <c r="A15">
        <v>15</v>
      </c>
      <c r="B15" t="s">
        <v>37</v>
      </c>
      <c r="C15">
        <v>11782040</v>
      </c>
    </row>
    <row r="16" spans="1:3" x14ac:dyDescent="0.3">
      <c r="A16">
        <v>16</v>
      </c>
      <c r="B16" t="s">
        <v>38</v>
      </c>
      <c r="C16">
        <v>13038869</v>
      </c>
    </row>
    <row r="17" spans="1:3" x14ac:dyDescent="0.3">
      <c r="A17">
        <v>17</v>
      </c>
      <c r="B17" t="s">
        <v>39</v>
      </c>
      <c r="C17">
        <v>11806179</v>
      </c>
    </row>
    <row r="18" spans="1:3" x14ac:dyDescent="0.3">
      <c r="A18">
        <v>18</v>
      </c>
      <c r="B18" t="s">
        <v>40</v>
      </c>
      <c r="C18">
        <v>12277206</v>
      </c>
    </row>
    <row r="19" spans="1:3" x14ac:dyDescent="0.3">
      <c r="A19">
        <v>19</v>
      </c>
      <c r="B19" t="s">
        <v>28</v>
      </c>
      <c r="C19">
        <v>13453740</v>
      </c>
    </row>
    <row r="20" spans="1:3" x14ac:dyDescent="0.3">
      <c r="A20">
        <v>20</v>
      </c>
      <c r="B20" t="s">
        <v>41</v>
      </c>
      <c r="C20">
        <v>12665759</v>
      </c>
    </row>
    <row r="21" spans="1:3" x14ac:dyDescent="0.3">
      <c r="A21">
        <v>21</v>
      </c>
      <c r="B21" t="s">
        <v>42</v>
      </c>
      <c r="C21">
        <v>11640070</v>
      </c>
    </row>
    <row r="22" spans="1:3" x14ac:dyDescent="0.3">
      <c r="A22">
        <v>22</v>
      </c>
      <c r="B22" t="s">
        <v>43</v>
      </c>
      <c r="C22">
        <v>12829710</v>
      </c>
    </row>
    <row r="23" spans="1:3" x14ac:dyDescent="0.3">
      <c r="A23">
        <v>23</v>
      </c>
      <c r="B23" t="s">
        <v>44</v>
      </c>
      <c r="C23">
        <v>13176415</v>
      </c>
    </row>
    <row r="24" spans="1:3" x14ac:dyDescent="0.3">
      <c r="A24">
        <v>24</v>
      </c>
      <c r="B24" t="s">
        <v>45</v>
      </c>
      <c r="C24">
        <v>11645097</v>
      </c>
    </row>
    <row r="25" spans="1:3" x14ac:dyDescent="0.3">
      <c r="A25">
        <v>25</v>
      </c>
      <c r="B25" t="s">
        <v>46</v>
      </c>
      <c r="C25">
        <v>12458149</v>
      </c>
    </row>
    <row r="26" spans="1:3" x14ac:dyDescent="0.3">
      <c r="A26">
        <v>26</v>
      </c>
      <c r="B26" t="s">
        <v>47</v>
      </c>
      <c r="C26">
        <v>13034437</v>
      </c>
    </row>
    <row r="27" spans="1:3" x14ac:dyDescent="0.3">
      <c r="A27">
        <v>27</v>
      </c>
      <c r="B27" t="s">
        <v>29</v>
      </c>
      <c r="C27">
        <v>12788840</v>
      </c>
    </row>
    <row r="28" spans="1:3" x14ac:dyDescent="0.3">
      <c r="A28">
        <v>28</v>
      </c>
      <c r="B28" t="s">
        <v>48</v>
      </c>
      <c r="C28">
        <v>13428025</v>
      </c>
    </row>
    <row r="29" spans="1:3" x14ac:dyDescent="0.3">
      <c r="A29">
        <v>29</v>
      </c>
      <c r="B29" t="s">
        <v>30</v>
      </c>
      <c r="C29">
        <v>11934949</v>
      </c>
    </row>
    <row r="30" spans="1:3" x14ac:dyDescent="0.3">
      <c r="A30">
        <v>30</v>
      </c>
      <c r="B30" t="s">
        <v>49</v>
      </c>
      <c r="C30">
        <v>11788229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C8BD-9512-4069-8A47-17B1B384850F}">
  <dimension ref="A1:J19"/>
  <sheetViews>
    <sheetView tabSelected="1" workbookViewId="0">
      <selection activeCell="I26" sqref="I26"/>
    </sheetView>
  </sheetViews>
  <sheetFormatPr defaultRowHeight="14.4" x14ac:dyDescent="0.3"/>
  <cols>
    <col min="1" max="1" width="9.109375" customWidth="1"/>
    <col min="2" max="2" width="16" customWidth="1"/>
    <col min="3" max="3" width="16.44140625" customWidth="1"/>
  </cols>
  <sheetData>
    <row r="1" spans="1:3" x14ac:dyDescent="0.3">
      <c r="A1" t="s">
        <v>33</v>
      </c>
      <c r="B1" t="s">
        <v>51</v>
      </c>
      <c r="C1" t="s">
        <v>52</v>
      </c>
    </row>
    <row r="2" spans="1:3" x14ac:dyDescent="0.3">
      <c r="A2">
        <v>1</v>
      </c>
      <c r="B2">
        <v>171</v>
      </c>
      <c r="C2">
        <v>77</v>
      </c>
    </row>
    <row r="3" spans="1:3" x14ac:dyDescent="0.3">
      <c r="A3">
        <v>2</v>
      </c>
      <c r="B3">
        <v>165</v>
      </c>
      <c r="C3">
        <v>74.3</v>
      </c>
    </row>
    <row r="4" spans="1:3" x14ac:dyDescent="0.3">
      <c r="A4">
        <v>3</v>
      </c>
      <c r="B4">
        <v>171</v>
      </c>
      <c r="C4">
        <v>77</v>
      </c>
    </row>
    <row r="5" spans="1:3" x14ac:dyDescent="0.3">
      <c r="A5">
        <v>4</v>
      </c>
      <c r="B5">
        <v>144</v>
      </c>
      <c r="C5">
        <v>64.84</v>
      </c>
    </row>
    <row r="6" spans="1:3" x14ac:dyDescent="0.3">
      <c r="A6">
        <v>5</v>
      </c>
      <c r="B6">
        <v>145</v>
      </c>
      <c r="C6">
        <v>65.290000000000006</v>
      </c>
    </row>
    <row r="7" spans="1:3" x14ac:dyDescent="0.3">
      <c r="A7">
        <v>6</v>
      </c>
      <c r="B7">
        <v>152</v>
      </c>
      <c r="C7">
        <v>68.44</v>
      </c>
    </row>
    <row r="8" spans="1:3" x14ac:dyDescent="0.3">
      <c r="A8">
        <v>7</v>
      </c>
      <c r="B8">
        <v>161</v>
      </c>
      <c r="C8">
        <v>72.5</v>
      </c>
    </row>
    <row r="9" spans="1:3" x14ac:dyDescent="0.3">
      <c r="A9">
        <v>8</v>
      </c>
      <c r="B9">
        <v>162</v>
      </c>
      <c r="C9">
        <v>72.95</v>
      </c>
    </row>
    <row r="10" spans="1:3" x14ac:dyDescent="0.3">
      <c r="A10">
        <v>9</v>
      </c>
      <c r="B10">
        <v>149</v>
      </c>
      <c r="C10">
        <v>67.09</v>
      </c>
    </row>
    <row r="11" spans="1:3" x14ac:dyDescent="0.3">
      <c r="A11">
        <v>10</v>
      </c>
      <c r="B11">
        <v>150</v>
      </c>
      <c r="C11">
        <v>67.540000000000006</v>
      </c>
    </row>
    <row r="12" spans="1:3" x14ac:dyDescent="0.3">
      <c r="A12">
        <v>11</v>
      </c>
      <c r="B12">
        <v>155</v>
      </c>
      <c r="C12">
        <v>69.8</v>
      </c>
    </row>
    <row r="13" spans="1:3" x14ac:dyDescent="0.3">
      <c r="A13">
        <v>12</v>
      </c>
      <c r="B13">
        <v>171</v>
      </c>
      <c r="C13">
        <v>72</v>
      </c>
    </row>
    <row r="14" spans="1:3" x14ac:dyDescent="0.3">
      <c r="A14">
        <v>13</v>
      </c>
      <c r="B14">
        <v>144</v>
      </c>
      <c r="C14">
        <v>60.63</v>
      </c>
    </row>
    <row r="15" spans="1:3" x14ac:dyDescent="0.3">
      <c r="A15">
        <v>14</v>
      </c>
      <c r="B15">
        <v>178</v>
      </c>
      <c r="C15">
        <v>74.95</v>
      </c>
    </row>
    <row r="16" spans="1:3" x14ac:dyDescent="0.3">
      <c r="A16">
        <v>15</v>
      </c>
      <c r="B16">
        <v>149</v>
      </c>
      <c r="C16">
        <v>62.74</v>
      </c>
    </row>
    <row r="17" spans="1:10" x14ac:dyDescent="0.3">
      <c r="A17" t="s">
        <v>31</v>
      </c>
      <c r="B17">
        <f>AVERAGE(B2:B16)</f>
        <v>157.80000000000001</v>
      </c>
      <c r="C17">
        <f>AVERAGE(C2:C16)</f>
        <v>69.804666666666662</v>
      </c>
    </row>
    <row r="18" spans="1:10" x14ac:dyDescent="0.3">
      <c r="A18" t="s">
        <v>31</v>
      </c>
      <c r="B18">
        <f>MEDIAN(B2:B16)</f>
        <v>155</v>
      </c>
      <c r="C18">
        <f>MEDIAN(C2:C16)</f>
        <v>69.8</v>
      </c>
    </row>
    <row r="19" spans="1:10" x14ac:dyDescent="0.3">
      <c r="A19" t="s">
        <v>32</v>
      </c>
      <c r="B19">
        <f>MODE(B2:B16)</f>
        <v>171</v>
      </c>
      <c r="C19">
        <f>MODE(C2:C16)</f>
        <v>77</v>
      </c>
      <c r="J19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percentage</vt:lpstr>
      <vt:lpstr>moving average</vt:lpstr>
      <vt:lpstr>simple moving average</vt:lpstr>
      <vt:lpstr>sum of closing balance</vt:lpstr>
      <vt:lpstr>mean,median,mode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Dheeraj</cp:lastModifiedBy>
  <dcterms:created xsi:type="dcterms:W3CDTF">2023-03-06T06:18:35Z</dcterms:created>
  <dcterms:modified xsi:type="dcterms:W3CDTF">2023-03-09T04:47:45Z</dcterms:modified>
</cp:coreProperties>
</file>