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b391641a11de936/Desktop/HR Analytics/ECHRA/Predictive Analysis/Excel/"/>
    </mc:Choice>
  </mc:AlternateContent>
  <xr:revisionPtr revIDLastSave="7363" documentId="11_F25DC773A252ABDACC104861E99E6B4E5BDE58ED" xr6:coauthVersionLast="47" xr6:coauthVersionMax="47" xr10:uidLastSave="{10AD97B1-2AD5-4875-AD33-84A73D61FD36}"/>
  <bookViews>
    <workbookView xWindow="-120" yWindow="-120" windowWidth="20730" windowHeight="11160" activeTab="2" xr2:uid="{00000000-000D-0000-FFFF-FFFF00000000}"/>
  </bookViews>
  <sheets>
    <sheet name="Data" sheetId="8" r:id="rId1"/>
    <sheet name="Sheet1" sheetId="9" r:id="rId2"/>
    <sheet name="MR" sheetId="2" r:id="rId3"/>
  </sheets>
  <definedNames>
    <definedName name="_xlnm._FilterDatabase" localSheetId="0" hidden="1">Data!$A$1:$H$1340</definedName>
    <definedName name="_xlnm._FilterDatabase" localSheetId="2" hidden="1">MR!$A$1:$P$1339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78" i="2" l="1"/>
  <c r="P300" i="2"/>
  <c r="P896" i="2"/>
  <c r="P817" i="2"/>
  <c r="P1146" i="2"/>
  <c r="P585" i="2"/>
  <c r="P691" i="2"/>
  <c r="P272" i="2"/>
  <c r="P244" i="2"/>
  <c r="P897" i="2"/>
  <c r="P818" i="2"/>
  <c r="P1174" i="2"/>
  <c r="P415" i="2"/>
  <c r="P1271" i="2"/>
  <c r="P639" i="2"/>
  <c r="P273" i="2"/>
  <c r="P387" i="2"/>
  <c r="P502" i="2"/>
  <c r="P1062" i="2"/>
  <c r="P2" i="2"/>
  <c r="P898" i="2"/>
  <c r="P899" i="2"/>
  <c r="P1203" i="2"/>
  <c r="P716" i="2"/>
  <c r="P741" i="2"/>
  <c r="P416" i="2"/>
  <c r="P979" i="2"/>
  <c r="P1272" i="2"/>
  <c r="P923" i="2"/>
  <c r="P1204" i="2"/>
  <c r="P1273" i="2"/>
  <c r="P1274" i="2"/>
  <c r="P612" i="2"/>
  <c r="P531" i="2"/>
  <c r="P473" i="2"/>
  <c r="P640" i="2"/>
  <c r="P980" i="2"/>
  <c r="P666" i="2"/>
  <c r="P924" i="2"/>
  <c r="P532" i="2"/>
  <c r="P925" i="2"/>
  <c r="P274" i="2"/>
  <c r="P981" i="2"/>
  <c r="P843" i="2"/>
  <c r="P766" i="2"/>
  <c r="P767" i="2"/>
  <c r="P768" i="2"/>
  <c r="P301" i="2"/>
  <c r="P245" i="2"/>
  <c r="P791" i="2"/>
  <c r="P388" i="2"/>
  <c r="P275" i="2"/>
  <c r="P3" i="2"/>
  <c r="P444" i="2"/>
  <c r="P950" i="2"/>
  <c r="P667" i="2"/>
  <c r="P389" i="2"/>
  <c r="P1205" i="2"/>
  <c r="P166" i="2"/>
  <c r="P4" i="2"/>
  <c r="P982" i="2"/>
  <c r="P586" i="2"/>
  <c r="P769" i="2"/>
  <c r="P533" i="2"/>
  <c r="P792" i="2"/>
  <c r="P1034" i="2"/>
  <c r="P1175" i="2"/>
  <c r="P1275" i="2"/>
  <c r="P1176" i="2"/>
  <c r="P1177" i="2"/>
  <c r="P951" i="2"/>
  <c r="P668" i="2"/>
  <c r="P1178" i="2"/>
  <c r="P1118" i="2"/>
  <c r="P1035" i="2"/>
  <c r="P329" i="2"/>
  <c r="P692" i="2"/>
  <c r="P1119" i="2"/>
  <c r="P558" i="2"/>
  <c r="P900" i="2"/>
  <c r="P901" i="2"/>
  <c r="P693" i="2"/>
  <c r="P390" i="2"/>
  <c r="P983" i="2"/>
  <c r="P742" i="2"/>
  <c r="P641" i="2"/>
  <c r="P926" i="2"/>
  <c r="P743" i="2"/>
  <c r="P952" i="2"/>
  <c r="P276" i="2"/>
  <c r="P559" i="2"/>
  <c r="P5" i="2"/>
  <c r="P6" i="2"/>
  <c r="P902" i="2"/>
  <c r="P1006" i="2"/>
  <c r="P770" i="2"/>
  <c r="P330" i="2"/>
  <c r="P7" i="2"/>
  <c r="P1007" i="2"/>
  <c r="P560" i="2"/>
  <c r="P1147" i="2"/>
  <c r="P870" i="2"/>
  <c r="P844" i="2"/>
  <c r="P1179" i="2"/>
  <c r="P1036" i="2"/>
  <c r="P561" i="2"/>
  <c r="P1206" i="2"/>
  <c r="P1207" i="2"/>
  <c r="P642" i="2"/>
  <c r="P391" i="2"/>
  <c r="P8" i="2"/>
  <c r="P1276" i="2"/>
  <c r="P9" i="2"/>
  <c r="P358" i="2"/>
  <c r="P1008" i="2"/>
  <c r="P192" i="2"/>
  <c r="P613" i="2"/>
  <c r="P193" i="2"/>
  <c r="P1277" i="2"/>
  <c r="P10" i="2"/>
  <c r="P927" i="2"/>
  <c r="P694" i="2"/>
  <c r="P167" i="2"/>
  <c r="P11" i="2"/>
  <c r="P141" i="2"/>
  <c r="P1278" i="2"/>
  <c r="P1279" i="2"/>
  <c r="P474" i="2"/>
  <c r="P12" i="2"/>
  <c r="P1180" i="2"/>
  <c r="P717" i="2"/>
  <c r="P695" i="2"/>
  <c r="P392" i="2"/>
  <c r="P168" i="2"/>
  <c r="P562" i="2"/>
  <c r="P1120" i="2"/>
  <c r="P1280" i="2"/>
  <c r="P718" i="2"/>
  <c r="P744" i="2"/>
  <c r="P218" i="2"/>
  <c r="P669" i="2"/>
  <c r="P194" i="2"/>
  <c r="P246" i="2"/>
  <c r="P219" i="2"/>
  <c r="P587" i="2"/>
  <c r="P417" i="2"/>
  <c r="P1063" i="2"/>
  <c r="P503" i="2"/>
  <c r="P953" i="2"/>
  <c r="P1208" i="2"/>
  <c r="P142" i="2"/>
  <c r="P588" i="2"/>
  <c r="P331" i="2"/>
  <c r="P359" i="2"/>
  <c r="P1009" i="2"/>
  <c r="P360" i="2"/>
  <c r="P643" i="2"/>
  <c r="P871" i="2"/>
  <c r="P418" i="2"/>
  <c r="P13" i="2"/>
  <c r="P903" i="2"/>
  <c r="P1121" i="2"/>
  <c r="P143" i="2"/>
  <c r="P793" i="2"/>
  <c r="P332" i="2"/>
  <c r="P14" i="2"/>
  <c r="P277" i="2"/>
  <c r="P872" i="2"/>
  <c r="P1010" i="2"/>
  <c r="P719" i="2"/>
  <c r="P1037" i="2"/>
  <c r="P445" i="2"/>
  <c r="P904" i="2"/>
  <c r="P446" i="2"/>
  <c r="P333" i="2"/>
  <c r="P1281" i="2"/>
  <c r="P954" i="2"/>
  <c r="P504" i="2"/>
  <c r="P447" i="2"/>
  <c r="P794" i="2"/>
  <c r="P419" i="2"/>
  <c r="P169" i="2"/>
  <c r="P1148" i="2"/>
  <c r="P819" i="2"/>
  <c r="P589" i="2"/>
  <c r="P475" i="2"/>
  <c r="P393" i="2"/>
  <c r="P563" i="2"/>
  <c r="P15" i="2"/>
  <c r="P1090" i="2"/>
  <c r="P720" i="2"/>
  <c r="P590" i="2"/>
  <c r="P845" i="2"/>
  <c r="P278" i="2"/>
  <c r="P591" i="2"/>
  <c r="P820" i="2"/>
  <c r="P771" i="2"/>
  <c r="P873" i="2"/>
  <c r="P846" i="2"/>
  <c r="P745" i="2"/>
  <c r="P1282" i="2"/>
  <c r="P670" i="2"/>
  <c r="P795" i="2"/>
  <c r="P928" i="2"/>
  <c r="P16" i="2"/>
  <c r="P334" i="2"/>
  <c r="P1181" i="2"/>
  <c r="P1209" i="2"/>
  <c r="P821" i="2"/>
  <c r="P361" i="2"/>
  <c r="P279" i="2"/>
  <c r="P614" i="2"/>
  <c r="P144" i="2"/>
  <c r="P170" i="2"/>
  <c r="P534" i="2"/>
  <c r="P302" i="2"/>
  <c r="P1182" i="2"/>
  <c r="P17" i="2"/>
  <c r="P1183" i="2"/>
  <c r="P955" i="2"/>
  <c r="P615" i="2"/>
  <c r="P280" i="2"/>
  <c r="P696" i="2"/>
  <c r="P1184" i="2"/>
  <c r="P772" i="2"/>
  <c r="P220" i="2"/>
  <c r="P18" i="2"/>
  <c r="P247" i="2"/>
  <c r="P773" i="2"/>
  <c r="P774" i="2"/>
  <c r="P303" i="2"/>
  <c r="P1091" i="2"/>
  <c r="P335" i="2"/>
  <c r="P476" i="2"/>
  <c r="P448" i="2"/>
  <c r="P1185" i="2"/>
  <c r="P775" i="2"/>
  <c r="P505" i="2"/>
  <c r="P506" i="2"/>
  <c r="P477" i="2"/>
  <c r="P535" i="2"/>
  <c r="P281" i="2"/>
  <c r="P697" i="2"/>
  <c r="P776" i="2"/>
  <c r="P171" i="2"/>
  <c r="P221" i="2"/>
  <c r="P19" i="2"/>
  <c r="P1186" i="2"/>
  <c r="P20" i="2"/>
  <c r="P721" i="2"/>
  <c r="P698" i="2"/>
  <c r="P507" i="2"/>
  <c r="P21" i="2"/>
  <c r="P362" i="2"/>
  <c r="P195" i="2"/>
  <c r="P874" i="2"/>
  <c r="P875" i="2"/>
  <c r="P172" i="2"/>
  <c r="P336" i="2"/>
  <c r="P984" i="2"/>
  <c r="P1210" i="2"/>
  <c r="P1011" i="2"/>
  <c r="P420" i="2"/>
  <c r="P1012" i="2"/>
  <c r="P1283" i="2"/>
  <c r="P1038" i="2"/>
  <c r="P822" i="2"/>
  <c r="P847" i="2"/>
  <c r="P564" i="2"/>
  <c r="P1013" i="2"/>
  <c r="P304" i="2"/>
  <c r="P1149" i="2"/>
  <c r="P1211" i="2"/>
  <c r="P616" i="2"/>
  <c r="P1014" i="2"/>
  <c r="P449" i="2"/>
  <c r="P929" i="2"/>
  <c r="P248" i="2"/>
  <c r="P1015" i="2"/>
  <c r="P592" i="2"/>
  <c r="P249" i="2"/>
  <c r="P848" i="2"/>
  <c r="P699" i="2"/>
  <c r="P565" i="2"/>
  <c r="P905" i="2"/>
  <c r="P22" i="2"/>
  <c r="P746" i="2"/>
  <c r="P1284" i="2"/>
  <c r="P906" i="2"/>
  <c r="P777" i="2"/>
  <c r="P930" i="2"/>
  <c r="P956" i="2"/>
  <c r="P566" i="2"/>
  <c r="P250" i="2"/>
  <c r="P823" i="2"/>
  <c r="P251" i="2"/>
  <c r="P450" i="2"/>
  <c r="P1122" i="2"/>
  <c r="P700" i="2"/>
  <c r="P421" i="2"/>
  <c r="P173" i="2"/>
  <c r="P567" i="2"/>
  <c r="P568" i="2"/>
  <c r="P824" i="2"/>
  <c r="P985" i="2"/>
  <c r="P23" i="2"/>
  <c r="P1123" i="2"/>
  <c r="P986" i="2"/>
  <c r="P1064" i="2"/>
  <c r="P569" i="2"/>
  <c r="P305" i="2"/>
  <c r="P1065" i="2"/>
  <c r="P1212" i="2"/>
  <c r="P422" i="2"/>
  <c r="P337" i="2"/>
  <c r="P1285" i="2"/>
  <c r="P24" i="2"/>
  <c r="P849" i="2"/>
  <c r="P25" i="2"/>
  <c r="P1124" i="2"/>
  <c r="P174" i="2"/>
  <c r="P671" i="2"/>
  <c r="P747" i="2"/>
  <c r="P644" i="2"/>
  <c r="P196" i="2"/>
  <c r="P617" i="2"/>
  <c r="P1213" i="2"/>
  <c r="P701" i="2"/>
  <c r="P850" i="2"/>
  <c r="P306" i="2"/>
  <c r="P672" i="2"/>
  <c r="P825" i="2"/>
  <c r="P1214" i="2"/>
  <c r="P1286" i="2"/>
  <c r="P957" i="2"/>
  <c r="P1215" i="2"/>
  <c r="P26" i="2"/>
  <c r="P27" i="2"/>
  <c r="P394" i="2"/>
  <c r="P338" i="2"/>
  <c r="P28" i="2"/>
  <c r="P29" i="2"/>
  <c r="P618" i="2"/>
  <c r="P30" i="2"/>
  <c r="P1150" i="2"/>
  <c r="P423" i="2"/>
  <c r="P1287" i="2"/>
  <c r="P1016" i="2"/>
  <c r="P1288" i="2"/>
  <c r="P424" i="2"/>
  <c r="P619" i="2"/>
  <c r="P1187" i="2"/>
  <c r="P851" i="2"/>
  <c r="P1066" i="2"/>
  <c r="P197" i="2"/>
  <c r="P31" i="2"/>
  <c r="P508" i="2"/>
  <c r="P722" i="2"/>
  <c r="P826" i="2"/>
  <c r="P32" i="2"/>
  <c r="P1151" i="2"/>
  <c r="P33" i="2"/>
  <c r="P1067" i="2"/>
  <c r="P1289" i="2"/>
  <c r="P34" i="2"/>
  <c r="P425" i="2"/>
  <c r="P307" i="2"/>
  <c r="P593" i="2"/>
  <c r="P175" i="2"/>
  <c r="P176" i="2"/>
  <c r="P748" i="2"/>
  <c r="P35" i="2"/>
  <c r="P426" i="2"/>
  <c r="P876" i="2"/>
  <c r="P1152" i="2"/>
  <c r="P36" i="2"/>
  <c r="P1092" i="2"/>
  <c r="P987" i="2"/>
  <c r="P594" i="2"/>
  <c r="P796" i="2"/>
  <c r="P478" i="2"/>
  <c r="P177" i="2"/>
  <c r="P1125" i="2"/>
  <c r="P1068" i="2"/>
  <c r="P907" i="2"/>
  <c r="P1290" i="2"/>
  <c r="P37" i="2"/>
  <c r="P479" i="2"/>
  <c r="P673" i="2"/>
  <c r="P480" i="2"/>
  <c r="P1216" i="2"/>
  <c r="P1126" i="2"/>
  <c r="P988" i="2"/>
  <c r="P723" i="2"/>
  <c r="P797" i="2"/>
  <c r="P395" i="2"/>
  <c r="P38" i="2"/>
  <c r="P1217" i="2"/>
  <c r="P145" i="2"/>
  <c r="P536" i="2"/>
  <c r="P222" i="2"/>
  <c r="P852" i="2"/>
  <c r="P481" i="2"/>
  <c r="P1291" i="2"/>
  <c r="P958" i="2"/>
  <c r="P308" i="2"/>
  <c r="P482" i="2"/>
  <c r="P427" i="2"/>
  <c r="P39" i="2"/>
  <c r="P674" i="2"/>
  <c r="P1039" i="2"/>
  <c r="P282" i="2"/>
  <c r="P537" i="2"/>
  <c r="P1040" i="2"/>
  <c r="P252" i="2"/>
  <c r="P1069" i="2"/>
  <c r="P853" i="2"/>
  <c r="P570" i="2"/>
  <c r="P645" i="2"/>
  <c r="P1127" i="2"/>
  <c r="P798" i="2"/>
  <c r="P959" i="2"/>
  <c r="P1041" i="2"/>
  <c r="P646" i="2"/>
  <c r="P339" i="2"/>
  <c r="P40" i="2"/>
  <c r="P1042" i="2"/>
  <c r="P908" i="2"/>
  <c r="P509" i="2"/>
  <c r="P223" i="2"/>
  <c r="P799" i="2"/>
  <c r="P595" i="2"/>
  <c r="P146" i="2"/>
  <c r="P909" i="2"/>
  <c r="P363" i="2"/>
  <c r="P1153" i="2"/>
  <c r="P41" i="2"/>
  <c r="P340" i="2"/>
  <c r="P1218" i="2"/>
  <c r="P451" i="2"/>
  <c r="P675" i="2"/>
  <c r="P283" i="2"/>
  <c r="P1128" i="2"/>
  <c r="P931" i="2"/>
  <c r="P932" i="2"/>
  <c r="P1093" i="2"/>
  <c r="P364" i="2"/>
  <c r="P778" i="2"/>
  <c r="P510" i="2"/>
  <c r="P854" i="2"/>
  <c r="P724" i="2"/>
  <c r="P1188" i="2"/>
  <c r="P800" i="2"/>
  <c r="P198" i="2"/>
  <c r="P749" i="2"/>
  <c r="P42" i="2"/>
  <c r="P199" i="2"/>
  <c r="P511" i="2"/>
  <c r="P365" i="2"/>
  <c r="P200" i="2"/>
  <c r="P43" i="2"/>
  <c r="P284" i="2"/>
  <c r="P483" i="2"/>
  <c r="P1292" i="2"/>
  <c r="P1293" i="2"/>
  <c r="P750" i="2"/>
  <c r="P620" i="2"/>
  <c r="P960" i="2"/>
  <c r="P538" i="2"/>
  <c r="P44" i="2"/>
  <c r="P1070" i="2"/>
  <c r="P512" i="2"/>
  <c r="P961" i="2"/>
  <c r="P910" i="2"/>
  <c r="P1154" i="2"/>
  <c r="P341" i="2"/>
  <c r="P178" i="2"/>
  <c r="P342" i="2"/>
  <c r="P366" i="2"/>
  <c r="P224" i="2"/>
  <c r="P933" i="2"/>
  <c r="P285" i="2"/>
  <c r="P1294" i="2"/>
  <c r="P1295" i="2"/>
  <c r="P45" i="2"/>
  <c r="P452" i="2"/>
  <c r="P989" i="2"/>
  <c r="P428" i="2"/>
  <c r="P429" i="2"/>
  <c r="P571" i="2"/>
  <c r="P676" i="2"/>
  <c r="P46" i="2"/>
  <c r="P877" i="2"/>
  <c r="P179" i="2"/>
  <c r="P47" i="2"/>
  <c r="P513" i="2"/>
  <c r="P751" i="2"/>
  <c r="P990" i="2"/>
  <c r="P309" i="2"/>
  <c r="P702" i="2"/>
  <c r="P253" i="2"/>
  <c r="P703" i="2"/>
  <c r="P453" i="2"/>
  <c r="P201" i="2"/>
  <c r="P48" i="2"/>
  <c r="P647" i="2"/>
  <c r="P801" i="2"/>
  <c r="P49" i="2"/>
  <c r="P50" i="2"/>
  <c r="P704" i="2"/>
  <c r="P1094" i="2"/>
  <c r="P827" i="2"/>
  <c r="P911" i="2"/>
  <c r="P1219" i="2"/>
  <c r="P51" i="2"/>
  <c r="P648" i="2"/>
  <c r="P254" i="2"/>
  <c r="P596" i="2"/>
  <c r="P255" i="2"/>
  <c r="P396" i="2"/>
  <c r="P539" i="2"/>
  <c r="P52" i="2"/>
  <c r="P621" i="2"/>
  <c r="P1296" i="2"/>
  <c r="P1095" i="2"/>
  <c r="P677" i="2"/>
  <c r="P514" i="2"/>
  <c r="P1189" i="2"/>
  <c r="P1155" i="2"/>
  <c r="P147" i="2"/>
  <c r="P962" i="2"/>
  <c r="P1297" i="2"/>
  <c r="P678" i="2"/>
  <c r="P597" i="2"/>
  <c r="P1017" i="2"/>
  <c r="P397" i="2"/>
  <c r="P963" i="2"/>
  <c r="P622" i="2"/>
  <c r="P623" i="2"/>
  <c r="P454" i="2"/>
  <c r="P991" i="2"/>
  <c r="P679" i="2"/>
  <c r="P455" i="2"/>
  <c r="P1156" i="2"/>
  <c r="P572" i="2"/>
  <c r="P1220" i="2"/>
  <c r="P53" i="2"/>
  <c r="P779" i="2"/>
  <c r="P1157" i="2"/>
  <c r="P1071" i="2"/>
  <c r="P855" i="2"/>
  <c r="P992" i="2"/>
  <c r="P1221" i="2"/>
  <c r="P1072" i="2"/>
  <c r="P398" i="2"/>
  <c r="P1190" i="2"/>
  <c r="P856" i="2"/>
  <c r="P1129" i="2"/>
  <c r="P399" i="2"/>
  <c r="P752" i="2"/>
  <c r="P1222" i="2"/>
  <c r="P1043" i="2"/>
  <c r="P753" i="2"/>
  <c r="P54" i="2"/>
  <c r="P55" i="2"/>
  <c r="P1223" i="2"/>
  <c r="P828" i="2"/>
  <c r="P148" i="2"/>
  <c r="P367" i="2"/>
  <c r="P1130" i="2"/>
  <c r="P573" i="2"/>
  <c r="P343" i="2"/>
  <c r="P202" i="2"/>
  <c r="P1131" i="2"/>
  <c r="P540" i="2"/>
  <c r="P56" i="2"/>
  <c r="P1073" i="2"/>
  <c r="P1158" i="2"/>
  <c r="P1224" i="2"/>
  <c r="P1074" i="2"/>
  <c r="P754" i="2"/>
  <c r="P456" i="2"/>
  <c r="P368" i="2"/>
  <c r="P57" i="2"/>
  <c r="P1096" i="2"/>
  <c r="P934" i="2"/>
  <c r="P58" i="2"/>
  <c r="P430" i="2"/>
  <c r="P484" i="2"/>
  <c r="P225" i="2"/>
  <c r="P310" i="2"/>
  <c r="P705" i="2"/>
  <c r="P1225" i="2"/>
  <c r="P457" i="2"/>
  <c r="P149" i="2"/>
  <c r="P485" i="2"/>
  <c r="P598" i="2"/>
  <c r="P935" i="2"/>
  <c r="P599" i="2"/>
  <c r="P486" i="2"/>
  <c r="P431" i="2"/>
  <c r="P180" i="2"/>
  <c r="P1018" i="2"/>
  <c r="P286" i="2"/>
  <c r="P1097" i="2"/>
  <c r="P936" i="2"/>
  <c r="P1159" i="2"/>
  <c r="P649" i="2"/>
  <c r="P432" i="2"/>
  <c r="P1298" i="2"/>
  <c r="P256" i="2"/>
  <c r="P369" i="2"/>
  <c r="P912" i="2"/>
  <c r="P574" i="2"/>
  <c r="P59" i="2"/>
  <c r="P1226" i="2"/>
  <c r="P1227" i="2"/>
  <c r="P515" i="2"/>
  <c r="P287" i="2"/>
  <c r="P878" i="2"/>
  <c r="P1160" i="2"/>
  <c r="P370" i="2"/>
  <c r="P857" i="2"/>
  <c r="P150" i="2"/>
  <c r="P288" i="2"/>
  <c r="P802" i="2"/>
  <c r="P400" i="2"/>
  <c r="P1075" i="2"/>
  <c r="P879" i="2"/>
  <c r="P458" i="2"/>
  <c r="P226" i="2"/>
  <c r="P311" i="2"/>
  <c r="P60" i="2"/>
  <c r="P803" i="2"/>
  <c r="P1299" i="2"/>
  <c r="P880" i="2"/>
  <c r="P1044" i="2"/>
  <c r="P755" i="2"/>
  <c r="P937" i="2"/>
  <c r="P1300" i="2"/>
  <c r="P575" i="2"/>
  <c r="P1045" i="2"/>
  <c r="P61" i="2"/>
  <c r="P938" i="2"/>
  <c r="P829" i="2"/>
  <c r="P401" i="2"/>
  <c r="P680" i="2"/>
  <c r="P830" i="2"/>
  <c r="P257" i="2"/>
  <c r="P227" i="2"/>
  <c r="P1132" i="2"/>
  <c r="P1228" i="2"/>
  <c r="P939" i="2"/>
  <c r="P312" i="2"/>
  <c r="P1161" i="2"/>
  <c r="P1133" i="2"/>
  <c r="P756" i="2"/>
  <c r="P600" i="2"/>
  <c r="P757" i="2"/>
  <c r="P203" i="2"/>
  <c r="P804" i="2"/>
  <c r="P993" i="2"/>
  <c r="P650" i="2"/>
  <c r="P62" i="2"/>
  <c r="P913" i="2"/>
  <c r="P487" i="2"/>
  <c r="P1019" i="2"/>
  <c r="P1076" i="2"/>
  <c r="P516" i="2"/>
  <c r="P63" i="2"/>
  <c r="P289" i="2"/>
  <c r="P517" i="2"/>
  <c r="P181" i="2"/>
  <c r="P344" i="2"/>
  <c r="P1301" i="2"/>
  <c r="P1229" i="2"/>
  <c r="P1230" i="2"/>
  <c r="P1020" i="2"/>
  <c r="P1021" i="2"/>
  <c r="P651" i="2"/>
  <c r="P1302" i="2"/>
  <c r="P1098" i="2"/>
  <c r="P706" i="2"/>
  <c r="P1077" i="2"/>
  <c r="P1046" i="2"/>
  <c r="P601" i="2"/>
  <c r="P518" i="2"/>
  <c r="P433" i="2"/>
  <c r="P459" i="2"/>
  <c r="P994" i="2"/>
  <c r="P402" i="2"/>
  <c r="P64" i="2"/>
  <c r="P1303" i="2"/>
  <c r="P707" i="2"/>
  <c r="P681" i="2"/>
  <c r="P940" i="2"/>
  <c r="P1162" i="2"/>
  <c r="P1231" i="2"/>
  <c r="P65" i="2"/>
  <c r="P602" i="2"/>
  <c r="P403" i="2"/>
  <c r="P66" i="2"/>
  <c r="P881" i="2"/>
  <c r="P1134" i="2"/>
  <c r="P1304" i="2"/>
  <c r="P995" i="2"/>
  <c r="P313" i="2"/>
  <c r="P624" i="2"/>
  <c r="P460" i="2"/>
  <c r="P964" i="2"/>
  <c r="P1163" i="2"/>
  <c r="P1305" i="2"/>
  <c r="P345" i="2"/>
  <c r="P882" i="2"/>
  <c r="P1047" i="2"/>
  <c r="P858" i="2"/>
  <c r="P682" i="2"/>
  <c r="P461" i="2"/>
  <c r="P941" i="2"/>
  <c r="P725" i="2"/>
  <c r="P462" i="2"/>
  <c r="P314" i="2"/>
  <c r="P228" i="2"/>
  <c r="P67" i="2"/>
  <c r="P258" i="2"/>
  <c r="P625" i="2"/>
  <c r="P780" i="2"/>
  <c r="P1232" i="2"/>
  <c r="P541" i="2"/>
  <c r="P68" i="2"/>
  <c r="P1135" i="2"/>
  <c r="P1022" i="2"/>
  <c r="P1164" i="2"/>
  <c r="P229" i="2"/>
  <c r="P259" i="2"/>
  <c r="P996" i="2"/>
  <c r="P1023" i="2"/>
  <c r="P230" i="2"/>
  <c r="P69" i="2"/>
  <c r="P1306" i="2"/>
  <c r="P603" i="2"/>
  <c r="P204" i="2"/>
  <c r="P1078" i="2"/>
  <c r="P231" i="2"/>
  <c r="P346" i="2"/>
  <c r="P652" i="2"/>
  <c r="P182" i="2"/>
  <c r="P232" i="2"/>
  <c r="P942" i="2"/>
  <c r="P290" i="2"/>
  <c r="P1233" i="2"/>
  <c r="P781" i="2"/>
  <c r="P708" i="2"/>
  <c r="P205" i="2"/>
  <c r="P488" i="2"/>
  <c r="P1079" i="2"/>
  <c r="P726" i="2"/>
  <c r="P151" i="2"/>
  <c r="P683" i="2"/>
  <c r="P463" i="2"/>
  <c r="P291" i="2"/>
  <c r="P315" i="2"/>
  <c r="P782" i="2"/>
  <c r="P292" i="2"/>
  <c r="P404" i="2"/>
  <c r="P727" i="2"/>
  <c r="P831" i="2"/>
  <c r="P883" i="2"/>
  <c r="P1165" i="2"/>
  <c r="P653" i="2"/>
  <c r="P654" i="2"/>
  <c r="P604" i="2"/>
  <c r="P233" i="2"/>
  <c r="P1307" i="2"/>
  <c r="P605" i="2"/>
  <c r="P347" i="2"/>
  <c r="P626" i="2"/>
  <c r="P832" i="2"/>
  <c r="P655" i="2"/>
  <c r="P371" i="2"/>
  <c r="P1191" i="2"/>
  <c r="P434" i="2"/>
  <c r="P260" i="2"/>
  <c r="P70" i="2"/>
  <c r="P1234" i="2"/>
  <c r="P1136" i="2"/>
  <c r="P656" i="2"/>
  <c r="P1080" i="2"/>
  <c r="P261" i="2"/>
  <c r="P206" i="2"/>
  <c r="P71" i="2"/>
  <c r="P997" i="2"/>
  <c r="P1308" i="2"/>
  <c r="P606" i="2"/>
  <c r="P1235" i="2"/>
  <c r="P72" i="2"/>
  <c r="P234" i="2"/>
  <c r="P1024" i="2"/>
  <c r="P73" i="2"/>
  <c r="P1025" i="2"/>
  <c r="P207" i="2"/>
  <c r="P758" i="2"/>
  <c r="P884" i="2"/>
  <c r="P576" i="2"/>
  <c r="P1309" i="2"/>
  <c r="P859" i="2"/>
  <c r="P542" i="2"/>
  <c r="P208" i="2"/>
  <c r="P152" i="2"/>
  <c r="P1081" i="2"/>
  <c r="P1099" i="2"/>
  <c r="P1166" i="2"/>
  <c r="P728" i="2"/>
  <c r="P709" i="2"/>
  <c r="P1236" i="2"/>
  <c r="P607" i="2"/>
  <c r="P1237" i="2"/>
  <c r="P74" i="2"/>
  <c r="P75" i="2"/>
  <c r="P860" i="2"/>
  <c r="P405" i="2"/>
  <c r="P406" i="2"/>
  <c r="P1238" i="2"/>
  <c r="P657" i="2"/>
  <c r="P543" i="2"/>
  <c r="P235" i="2"/>
  <c r="P489" i="2"/>
  <c r="P805" i="2"/>
  <c r="P1239" i="2"/>
  <c r="P464" i="2"/>
  <c r="P209" i="2"/>
  <c r="P210" i="2"/>
  <c r="P833" i="2"/>
  <c r="P806" i="2"/>
  <c r="P76" i="2"/>
  <c r="P519" i="2"/>
  <c r="P211" i="2"/>
  <c r="P914" i="2"/>
  <c r="P348" i="2"/>
  <c r="P77" i="2"/>
  <c r="P78" i="2"/>
  <c r="P372" i="2"/>
  <c r="P520" i="2"/>
  <c r="P729" i="2"/>
  <c r="P435" i="2"/>
  <c r="P79" i="2"/>
  <c r="P1048" i="2"/>
  <c r="P885" i="2"/>
  <c r="P373" i="2"/>
  <c r="P1049" i="2"/>
  <c r="P1026" i="2"/>
  <c r="P915" i="2"/>
  <c r="P943" i="2"/>
  <c r="P916" i="2"/>
  <c r="P1310" i="2"/>
  <c r="P886" i="2"/>
  <c r="P1311" i="2"/>
  <c r="P293" i="2"/>
  <c r="P1100" i="2"/>
  <c r="P316" i="2"/>
  <c r="P80" i="2"/>
  <c r="P374" i="2"/>
  <c r="P783" i="2"/>
  <c r="P627" i="2"/>
  <c r="P212" i="2"/>
  <c r="P628" i="2"/>
  <c r="P183" i="2"/>
  <c r="P917" i="2"/>
  <c r="P262" i="2"/>
  <c r="P153" i="2"/>
  <c r="P81" i="2"/>
  <c r="P82" i="2"/>
  <c r="P887" i="2"/>
  <c r="P375" i="2"/>
  <c r="P83" i="2"/>
  <c r="P490" i="2"/>
  <c r="P154" i="2"/>
  <c r="P998" i="2"/>
  <c r="P1027" i="2"/>
  <c r="P84" i="2"/>
  <c r="P730" i="2"/>
  <c r="P294" i="2"/>
  <c r="P965" i="2"/>
  <c r="P658" i="2"/>
  <c r="P349" i="2"/>
  <c r="P544" i="2"/>
  <c r="P85" i="2"/>
  <c r="P491" i="2"/>
  <c r="P1050" i="2"/>
  <c r="P407" i="2"/>
  <c r="P545" i="2"/>
  <c r="P492" i="2"/>
  <c r="P1101" i="2"/>
  <c r="P1312" i="2"/>
  <c r="P376" i="2"/>
  <c r="P493" i="2"/>
  <c r="P494" i="2"/>
  <c r="P1051" i="2"/>
  <c r="P710" i="2"/>
  <c r="P436" i="2"/>
  <c r="P408" i="2"/>
  <c r="P409" i="2"/>
  <c r="P155" i="2"/>
  <c r="P711" i="2"/>
  <c r="P521" i="2"/>
  <c r="P629" i="2"/>
  <c r="P1313" i="2"/>
  <c r="P350" i="2"/>
  <c r="P86" i="2"/>
  <c r="P1102" i="2"/>
  <c r="P944" i="2"/>
  <c r="P236" i="2"/>
  <c r="P317" i="2"/>
  <c r="P1240" i="2"/>
  <c r="P184" i="2"/>
  <c r="P712" i="2"/>
  <c r="P263" i="2"/>
  <c r="P1241" i="2"/>
  <c r="P410" i="2"/>
  <c r="P966" i="2"/>
  <c r="P834" i="2"/>
  <c r="P1242" i="2"/>
  <c r="P87" i="2"/>
  <c r="P495" i="2"/>
  <c r="P1314" i="2"/>
  <c r="P630" i="2"/>
  <c r="P213" i="2"/>
  <c r="P1243" i="2"/>
  <c r="P88" i="2"/>
  <c r="P807" i="2"/>
  <c r="P89" i="2"/>
  <c r="P808" i="2"/>
  <c r="P522" i="2"/>
  <c r="P546" i="2"/>
  <c r="P809" i="2"/>
  <c r="P185" i="2"/>
  <c r="P377" i="2"/>
  <c r="P295" i="2"/>
  <c r="P437" i="2"/>
  <c r="P237" i="2"/>
  <c r="P684" i="2"/>
  <c r="P1244" i="2"/>
  <c r="P731" i="2"/>
  <c r="P90" i="2"/>
  <c r="P91" i="2"/>
  <c r="P1103" i="2"/>
  <c r="P784" i="2"/>
  <c r="P1167" i="2"/>
  <c r="P156" i="2"/>
  <c r="P861" i="2"/>
  <c r="P547" i="2"/>
  <c r="P1052" i="2"/>
  <c r="P157" i="2"/>
  <c r="P631" i="2"/>
  <c r="P411" i="2"/>
  <c r="P92" i="2"/>
  <c r="P1028" i="2"/>
  <c r="P496" i="2"/>
  <c r="P523" i="2"/>
  <c r="P999" i="2"/>
  <c r="P465" i="2"/>
  <c r="P577" i="2"/>
  <c r="P1315" i="2"/>
  <c r="P1192" i="2"/>
  <c r="P1082" i="2"/>
  <c r="P378" i="2"/>
  <c r="P93" i="2"/>
  <c r="P888" i="2"/>
  <c r="P835" i="2"/>
  <c r="P94" i="2"/>
  <c r="P632" i="2"/>
  <c r="P1168" i="2"/>
  <c r="P466" i="2"/>
  <c r="P95" i="2"/>
  <c r="P578" i="2"/>
  <c r="P1245" i="2"/>
  <c r="P1316" i="2"/>
  <c r="P685" i="2"/>
  <c r="P967" i="2"/>
  <c r="P1317" i="2"/>
  <c r="P412" i="2"/>
  <c r="P524" i="2"/>
  <c r="P264" i="2"/>
  <c r="P96" i="2"/>
  <c r="P1246" i="2"/>
  <c r="P318" i="2"/>
  <c r="P1318" i="2"/>
  <c r="P548" i="2"/>
  <c r="P97" i="2"/>
  <c r="P98" i="2"/>
  <c r="P158" i="2"/>
  <c r="P759" i="2"/>
  <c r="P99" i="2"/>
  <c r="P1104" i="2"/>
  <c r="P1105" i="2"/>
  <c r="P238" i="2"/>
  <c r="P1029" i="2"/>
  <c r="P836" i="2"/>
  <c r="P1106" i="2"/>
  <c r="P1083" i="2"/>
  <c r="P1247" i="2"/>
  <c r="P100" i="2"/>
  <c r="P549" i="2"/>
  <c r="P633" i="2"/>
  <c r="P1248" i="2"/>
  <c r="P101" i="2"/>
  <c r="P550" i="2"/>
  <c r="P1319" i="2"/>
  <c r="P102" i="2"/>
  <c r="P1169" i="2"/>
  <c r="P968" i="2"/>
  <c r="P969" i="2"/>
  <c r="P214" i="2"/>
  <c r="P918" i="2"/>
  <c r="P351" i="2"/>
  <c r="P265" i="2"/>
  <c r="P919" i="2"/>
  <c r="P103" i="2"/>
  <c r="P104" i="2"/>
  <c r="P379" i="2"/>
  <c r="P1249" i="2"/>
  <c r="P239" i="2"/>
  <c r="P240" i="2"/>
  <c r="P920" i="2"/>
  <c r="P659" i="2"/>
  <c r="P862" i="2"/>
  <c r="P1193" i="2"/>
  <c r="P945" i="2"/>
  <c r="P1250" i="2"/>
  <c r="P266" i="2"/>
  <c r="P1053" i="2"/>
  <c r="P159" i="2"/>
  <c r="P1320" i="2"/>
  <c r="P380" i="2"/>
  <c r="P686" i="2"/>
  <c r="P837" i="2"/>
  <c r="P1084" i="2"/>
  <c r="P1251" i="2"/>
  <c r="P241" i="2"/>
  <c r="P687" i="2"/>
  <c r="P1054" i="2"/>
  <c r="P863" i="2"/>
  <c r="P1030" i="2"/>
  <c r="P186" i="2"/>
  <c r="P1321" i="2"/>
  <c r="P732" i="2"/>
  <c r="P1107" i="2"/>
  <c r="P1252" i="2"/>
  <c r="P864" i="2"/>
  <c r="P688" i="2"/>
  <c r="P1170" i="2"/>
  <c r="P1322" i="2"/>
  <c r="P1253" i="2"/>
  <c r="P551" i="2"/>
  <c r="P215" i="2"/>
  <c r="P267" i="2"/>
  <c r="P889" i="2"/>
  <c r="P105" i="2"/>
  <c r="P438" i="2"/>
  <c r="P552" i="2"/>
  <c r="P352" i="2"/>
  <c r="P413" i="2"/>
  <c r="P106" i="2"/>
  <c r="P525" i="2"/>
  <c r="P634" i="2"/>
  <c r="P1323" i="2"/>
  <c r="P890" i="2"/>
  <c r="P107" i="2"/>
  <c r="P1194" i="2"/>
  <c r="P810" i="2"/>
  <c r="P108" i="2"/>
  <c r="P1195" i="2"/>
  <c r="P526" i="2"/>
  <c r="P1324" i="2"/>
  <c r="P1325" i="2"/>
  <c r="P785" i="2"/>
  <c r="P1108" i="2"/>
  <c r="P1137" i="2"/>
  <c r="P109" i="2"/>
  <c r="P811" i="2"/>
  <c r="P921" i="2"/>
  <c r="P608" i="2"/>
  <c r="P733" i="2"/>
  <c r="P838" i="2"/>
  <c r="P381" i="2"/>
  <c r="P353" i="2"/>
  <c r="P187" i="2"/>
  <c r="P1109" i="2"/>
  <c r="P1254" i="2"/>
  <c r="P734" i="2"/>
  <c r="P110" i="2"/>
  <c r="P1171" i="2"/>
  <c r="P635" i="2"/>
  <c r="P467" i="2"/>
  <c r="P111" i="2"/>
  <c r="P636" i="2"/>
  <c r="P839" i="2"/>
  <c r="P1326" i="2"/>
  <c r="P468" i="2"/>
  <c r="P689" i="2"/>
  <c r="P1255" i="2"/>
  <c r="P112" i="2"/>
  <c r="P1085" i="2"/>
  <c r="P786" i="2"/>
  <c r="P188" i="2"/>
  <c r="P1055" i="2"/>
  <c r="P1327" i="2"/>
  <c r="P891" i="2"/>
  <c r="P319" i="2"/>
  <c r="P579" i="2"/>
  <c r="P970" i="2"/>
  <c r="P1328" i="2"/>
  <c r="P760" i="2"/>
  <c r="P1256" i="2"/>
  <c r="P637" i="2"/>
  <c r="P580" i="2"/>
  <c r="P609" i="2"/>
  <c r="P320" i="2"/>
  <c r="P321" i="2"/>
  <c r="P113" i="2"/>
  <c r="P1257" i="2"/>
  <c r="P660" i="2"/>
  <c r="P1196" i="2"/>
  <c r="P1197" i="2"/>
  <c r="P812" i="2"/>
  <c r="P497" i="2"/>
  <c r="P114" i="2"/>
  <c r="P892" i="2"/>
  <c r="P865" i="2"/>
  <c r="P1258" i="2"/>
  <c r="P1110" i="2"/>
  <c r="P610" i="2"/>
  <c r="P1000" i="2"/>
  <c r="P761" i="2"/>
  <c r="P115" i="2"/>
  <c r="P189" i="2"/>
  <c r="P787" i="2"/>
  <c r="P762" i="2"/>
  <c r="P763" i="2"/>
  <c r="P813" i="2"/>
  <c r="P116" i="2"/>
  <c r="P117" i="2"/>
  <c r="P1329" i="2"/>
  <c r="P160" i="2"/>
  <c r="P527" i="2"/>
  <c r="P661" i="2"/>
  <c r="P638" i="2"/>
  <c r="P893" i="2"/>
  <c r="P190" i="2"/>
  <c r="P118" i="2"/>
  <c r="P735" i="2"/>
  <c r="P946" i="2"/>
  <c r="P161" i="2"/>
  <c r="P119" i="2"/>
  <c r="P1330" i="2"/>
  <c r="P382" i="2"/>
  <c r="P553" i="2"/>
  <c r="P814" i="2"/>
  <c r="P1086" i="2"/>
  <c r="P1138" i="2"/>
  <c r="P1198" i="2"/>
  <c r="P1111" i="2"/>
  <c r="P713" i="2"/>
  <c r="P662" i="2"/>
  <c r="P120" i="2"/>
  <c r="P971" i="2"/>
  <c r="P296" i="2"/>
  <c r="P1331" i="2"/>
  <c r="P714" i="2"/>
  <c r="P1139" i="2"/>
  <c r="P121" i="2"/>
  <c r="P1112" i="2"/>
  <c r="P122" i="2"/>
  <c r="P123" i="2"/>
  <c r="P764" i="2"/>
  <c r="P1140" i="2"/>
  <c r="P1031" i="2"/>
  <c r="P1259" i="2"/>
  <c r="P736" i="2"/>
  <c r="P322" i="2"/>
  <c r="P268" i="2"/>
  <c r="P1199" i="2"/>
  <c r="P788" i="2"/>
  <c r="P737" i="2"/>
  <c r="P1332" i="2"/>
  <c r="P663" i="2"/>
  <c r="P1056" i="2"/>
  <c r="P972" i="2"/>
  <c r="P840" i="2"/>
  <c r="P973" i="2"/>
  <c r="P124" i="2"/>
  <c r="P1087" i="2"/>
  <c r="P1113" i="2"/>
  <c r="P125" i="2"/>
  <c r="P354" i="2"/>
  <c r="P126" i="2"/>
  <c r="P974" i="2"/>
  <c r="P191" i="2"/>
  <c r="P1260" i="2"/>
  <c r="P1057" i="2"/>
  <c r="P439" i="2"/>
  <c r="P789" i="2"/>
  <c r="P162" i="2"/>
  <c r="P127" i="2"/>
  <c r="P216" i="2"/>
  <c r="P469" i="2"/>
  <c r="P866" i="2"/>
  <c r="P1141" i="2"/>
  <c r="P1058" i="2"/>
  <c r="P554" i="2"/>
  <c r="P715" i="2"/>
  <c r="P323" i="2"/>
  <c r="P1032" i="2"/>
  <c r="P217" i="2"/>
  <c r="P440" i="2"/>
  <c r="P581" i="2"/>
  <c r="P355" i="2"/>
  <c r="P1059" i="2"/>
  <c r="P738" i="2"/>
  <c r="P128" i="2"/>
  <c r="P297" i="2"/>
  <c r="P470" i="2"/>
  <c r="P163" i="2"/>
  <c r="P383" i="2"/>
  <c r="P1001" i="2"/>
  <c r="P1261" i="2"/>
  <c r="P471" i="2"/>
  <c r="P528" i="2"/>
  <c r="P164" i="2"/>
  <c r="P1262" i="2"/>
  <c r="P664" i="2"/>
  <c r="P894" i="2"/>
  <c r="P129" i="2"/>
  <c r="P1114" i="2"/>
  <c r="P1142" i="2"/>
  <c r="P867" i="2"/>
  <c r="P1143" i="2"/>
  <c r="P1144" i="2"/>
  <c r="P555" i="2"/>
  <c r="P1002" i="2"/>
  <c r="P582" i="2"/>
  <c r="P130" i="2"/>
  <c r="P324" i="2"/>
  <c r="P1033" i="2"/>
  <c r="P131" i="2"/>
  <c r="P1263" i="2"/>
  <c r="P815" i="2"/>
  <c r="P1333" i="2"/>
  <c r="P132" i="2"/>
  <c r="P441" i="2"/>
  <c r="P611" i="2"/>
  <c r="P498" i="2"/>
  <c r="P1264" i="2"/>
  <c r="P356" i="2"/>
  <c r="P583" i="2"/>
  <c r="P1265" i="2"/>
  <c r="P790" i="2"/>
  <c r="P841" i="2"/>
  <c r="P133" i="2"/>
  <c r="P442" i="2"/>
  <c r="P975" i="2"/>
  <c r="P1003" i="2"/>
  <c r="P134" i="2"/>
  <c r="P1334" i="2"/>
  <c r="P499" i="2"/>
  <c r="P135" i="2"/>
  <c r="P739" i="2"/>
  <c r="P1088" i="2"/>
  <c r="P1115" i="2"/>
  <c r="P325" i="2"/>
  <c r="P1266" i="2"/>
  <c r="P136" i="2"/>
  <c r="P298" i="2"/>
  <c r="P165" i="2"/>
  <c r="P868" i="2"/>
  <c r="P1335" i="2"/>
  <c r="P947" i="2"/>
  <c r="P1200" i="2"/>
  <c r="P500" i="2"/>
  <c r="P948" i="2"/>
  <c r="P584" i="2"/>
  <c r="P1060" i="2"/>
  <c r="P1336" i="2"/>
  <c r="P1267" i="2"/>
  <c r="P501" i="2"/>
  <c r="P137" i="2"/>
  <c r="P357" i="2"/>
  <c r="P556" i="2"/>
  <c r="P384" i="2"/>
  <c r="P1337" i="2"/>
  <c r="P299" i="2"/>
  <c r="P740" i="2"/>
  <c r="P665" i="2"/>
  <c r="P1145" i="2"/>
  <c r="P1338" i="2"/>
  <c r="P765" i="2"/>
  <c r="P1268" i="2"/>
  <c r="P385" i="2"/>
  <c r="P242" i="2"/>
  <c r="P1339" i="2"/>
  <c r="P138" i="2"/>
  <c r="P472" i="2"/>
  <c r="P139" i="2"/>
  <c r="P326" i="2"/>
  <c r="P269" i="2"/>
  <c r="P386" i="2"/>
  <c r="P140" i="2"/>
  <c r="P1201" i="2"/>
  <c r="P1116" i="2"/>
  <c r="P414" i="2"/>
  <c r="P1172" i="2"/>
  <c r="P1173" i="2"/>
  <c r="P1089" i="2"/>
  <c r="P1004" i="2"/>
  <c r="P949" i="2"/>
  <c r="P557" i="2"/>
  <c r="P270" i="2"/>
  <c r="P976" i="2"/>
  <c r="P1117" i="2"/>
  <c r="P1061" i="2"/>
  <c r="P895" i="2"/>
  <c r="P816" i="2"/>
  <c r="P690" i="2"/>
  <c r="P529" i="2"/>
  <c r="P922" i="2"/>
  <c r="P1269" i="2"/>
  <c r="P271" i="2"/>
  <c r="P327" i="2"/>
  <c r="P1005" i="2"/>
  <c r="P977" i="2"/>
  <c r="P443" i="2"/>
  <c r="P842" i="2"/>
  <c r="P530" i="2"/>
  <c r="P1202" i="2"/>
  <c r="P243" i="2"/>
  <c r="P1270" i="2"/>
  <c r="P328" i="2"/>
  <c r="P869" i="2"/>
  <c r="J876" i="2" l="1"/>
  <c r="J20" i="2"/>
  <c r="I20" i="2"/>
  <c r="H20" i="2"/>
  <c r="G20" i="2"/>
  <c r="F20" i="2"/>
  <c r="J1156" i="2"/>
  <c r="I1156" i="2"/>
  <c r="H1156" i="2"/>
  <c r="G1156" i="2"/>
  <c r="F1156" i="2"/>
  <c r="J1324" i="2"/>
  <c r="I1324" i="2"/>
  <c r="H1324" i="2"/>
  <c r="G1324" i="2"/>
  <c r="F1324" i="2"/>
  <c r="J1317" i="2"/>
  <c r="I1317" i="2"/>
  <c r="H1317" i="2"/>
  <c r="G1317" i="2"/>
  <c r="F1317" i="2"/>
  <c r="J363" i="2"/>
  <c r="I363" i="2"/>
  <c r="H363" i="2"/>
  <c r="G363" i="2"/>
  <c r="F363" i="2"/>
  <c r="J317" i="2"/>
  <c r="I317" i="2"/>
  <c r="H317" i="2"/>
  <c r="G317" i="2"/>
  <c r="F317" i="2"/>
  <c r="J1110" i="2"/>
  <c r="I1110" i="2"/>
  <c r="H1110" i="2"/>
  <c r="G1110" i="2"/>
  <c r="F1110" i="2"/>
  <c r="J180" i="2"/>
  <c r="I180" i="2"/>
  <c r="H180" i="2"/>
  <c r="G180" i="2"/>
  <c r="F180" i="2"/>
  <c r="J316" i="2"/>
  <c r="I316" i="2"/>
  <c r="H316" i="2"/>
  <c r="G316" i="2"/>
  <c r="F316" i="2"/>
  <c r="J1116" i="2"/>
  <c r="I1116" i="2"/>
  <c r="H1116" i="2"/>
  <c r="G1116" i="2"/>
  <c r="F1116" i="2"/>
  <c r="J333" i="2"/>
  <c r="I333" i="2"/>
  <c r="H333" i="2"/>
  <c r="G333" i="2"/>
  <c r="F333" i="2"/>
  <c r="J597" i="2"/>
  <c r="I597" i="2"/>
  <c r="H597" i="2"/>
  <c r="G597" i="2"/>
  <c r="F597" i="2"/>
  <c r="J80" i="2"/>
  <c r="I80" i="2"/>
  <c r="H80" i="2"/>
  <c r="G80" i="2"/>
  <c r="F80" i="2"/>
  <c r="J875" i="2"/>
  <c r="I875" i="2"/>
  <c r="H875" i="2"/>
  <c r="G875" i="2"/>
  <c r="F875" i="2"/>
  <c r="J611" i="2"/>
  <c r="I611" i="2"/>
  <c r="H611" i="2"/>
  <c r="G611" i="2"/>
  <c r="F611" i="2"/>
  <c r="J37" i="2"/>
  <c r="I37" i="2"/>
  <c r="H37" i="2"/>
  <c r="G37" i="2"/>
  <c r="F37" i="2"/>
  <c r="J2" i="2"/>
  <c r="I2" i="2"/>
  <c r="H2" i="2"/>
  <c r="G2" i="2"/>
  <c r="F2" i="2"/>
  <c r="J873" i="2"/>
  <c r="I873" i="2"/>
  <c r="H873" i="2"/>
  <c r="G873" i="2"/>
  <c r="F873" i="2"/>
  <c r="J680" i="2"/>
  <c r="I680" i="2"/>
  <c r="H680" i="2"/>
  <c r="G680" i="2"/>
  <c r="F680" i="2"/>
  <c r="J789" i="2"/>
  <c r="I789" i="2"/>
  <c r="H789" i="2"/>
  <c r="G789" i="2"/>
  <c r="F789" i="2"/>
  <c r="J1281" i="2"/>
  <c r="I1281" i="2"/>
  <c r="H1281" i="2"/>
  <c r="G1281" i="2"/>
  <c r="F1281" i="2"/>
  <c r="J1204" i="2"/>
  <c r="I1204" i="2"/>
  <c r="H1204" i="2"/>
  <c r="G1204" i="2"/>
  <c r="F1204" i="2"/>
  <c r="J1333" i="2"/>
  <c r="I1333" i="2"/>
  <c r="H1333" i="2"/>
  <c r="G1333" i="2"/>
  <c r="F1333" i="2"/>
  <c r="J896" i="2"/>
  <c r="I896" i="2"/>
  <c r="H896" i="2"/>
  <c r="G896" i="2"/>
  <c r="F896" i="2"/>
  <c r="J1254" i="2"/>
  <c r="I1254" i="2"/>
  <c r="H1254" i="2"/>
  <c r="G1254" i="2"/>
  <c r="F1254" i="2"/>
  <c r="J806" i="2"/>
  <c r="I806" i="2"/>
  <c r="H806" i="2"/>
  <c r="G806" i="2"/>
  <c r="F806" i="2"/>
  <c r="J833" i="2"/>
  <c r="I833" i="2"/>
  <c r="H833" i="2"/>
  <c r="G833" i="2"/>
  <c r="F833" i="2"/>
  <c r="J603" i="2"/>
  <c r="I603" i="2"/>
  <c r="H603" i="2"/>
  <c r="G603" i="2"/>
  <c r="F603" i="2"/>
  <c r="J620" i="2"/>
  <c r="I620" i="2"/>
  <c r="H620" i="2"/>
  <c r="G620" i="2"/>
  <c r="F620" i="2"/>
  <c r="J1051" i="2"/>
  <c r="I1051" i="2"/>
  <c r="H1051" i="2"/>
  <c r="G1051" i="2"/>
  <c r="F1051" i="2"/>
  <c r="J857" i="2"/>
  <c r="I857" i="2"/>
  <c r="H857" i="2"/>
  <c r="G857" i="2"/>
  <c r="F857" i="2"/>
  <c r="J931" i="2"/>
  <c r="I931" i="2"/>
  <c r="H931" i="2"/>
  <c r="G931" i="2"/>
  <c r="F931" i="2"/>
  <c r="J1070" i="2"/>
  <c r="I1070" i="2"/>
  <c r="H1070" i="2"/>
  <c r="G1070" i="2"/>
  <c r="F1070" i="2"/>
  <c r="J595" i="2"/>
  <c r="I595" i="2"/>
  <c r="H595" i="2"/>
  <c r="G595" i="2"/>
  <c r="F595" i="2"/>
  <c r="J579" i="2"/>
  <c r="I579" i="2"/>
  <c r="H579" i="2"/>
  <c r="G579" i="2"/>
  <c r="F579" i="2"/>
  <c r="J1047" i="2"/>
  <c r="I1047" i="2"/>
  <c r="H1047" i="2"/>
  <c r="G1047" i="2"/>
  <c r="F1047" i="2"/>
  <c r="J95" i="2"/>
  <c r="I95" i="2"/>
  <c r="H95" i="2"/>
  <c r="G95" i="2"/>
  <c r="F95" i="2"/>
  <c r="J529" i="2"/>
  <c r="I529" i="2"/>
  <c r="H529" i="2"/>
  <c r="G529" i="2"/>
  <c r="F529" i="2"/>
  <c r="J1229" i="2"/>
  <c r="I1229" i="2"/>
  <c r="H1229" i="2"/>
  <c r="G1229" i="2"/>
  <c r="F1229" i="2"/>
  <c r="J828" i="2"/>
  <c r="I828" i="2"/>
  <c r="H828" i="2"/>
  <c r="G828" i="2"/>
  <c r="F828" i="2"/>
  <c r="J966" i="2"/>
  <c r="I966" i="2"/>
  <c r="H966" i="2"/>
  <c r="G966" i="2"/>
  <c r="F966" i="2"/>
  <c r="J1322" i="2"/>
  <c r="I1322" i="2"/>
  <c r="H1322" i="2"/>
  <c r="G1322" i="2"/>
  <c r="F1322" i="2"/>
  <c r="J1182" i="2"/>
  <c r="I1182" i="2"/>
  <c r="H1182" i="2"/>
  <c r="G1182" i="2"/>
  <c r="F1182" i="2"/>
  <c r="J154" i="2"/>
  <c r="I154" i="2"/>
  <c r="H154" i="2"/>
  <c r="G154" i="2"/>
  <c r="F154" i="2"/>
  <c r="J482" i="2"/>
  <c r="I482" i="2"/>
  <c r="H482" i="2"/>
  <c r="G482" i="2"/>
  <c r="F482" i="2"/>
  <c r="J1149" i="2"/>
  <c r="I1149" i="2"/>
  <c r="H1149" i="2"/>
  <c r="G1149" i="2"/>
  <c r="F1149" i="2"/>
  <c r="J1228" i="2"/>
  <c r="I1228" i="2"/>
  <c r="H1228" i="2"/>
  <c r="G1228" i="2"/>
  <c r="F1228" i="2"/>
  <c r="J694" i="2"/>
  <c r="I694" i="2"/>
  <c r="H694" i="2"/>
  <c r="G694" i="2"/>
  <c r="F694" i="2"/>
  <c r="J542" i="2"/>
  <c r="I542" i="2"/>
  <c r="H542" i="2"/>
  <c r="G542" i="2"/>
  <c r="F542" i="2"/>
  <c r="J1201" i="2"/>
  <c r="I1201" i="2"/>
  <c r="H1201" i="2"/>
  <c r="G1201" i="2"/>
  <c r="F1201" i="2"/>
  <c r="J751" i="2"/>
  <c r="I751" i="2"/>
  <c r="H751" i="2"/>
  <c r="G751" i="2"/>
  <c r="F751" i="2"/>
  <c r="J960" i="2"/>
  <c r="I960" i="2"/>
  <c r="H960" i="2"/>
  <c r="G960" i="2"/>
  <c r="F960" i="2"/>
  <c r="J457" i="2"/>
  <c r="I457" i="2"/>
  <c r="H457" i="2"/>
  <c r="G457" i="2"/>
  <c r="F457" i="2"/>
  <c r="J130" i="2"/>
  <c r="I130" i="2"/>
  <c r="H130" i="2"/>
  <c r="G130" i="2"/>
  <c r="F130" i="2"/>
  <c r="J1284" i="2"/>
  <c r="I1284" i="2"/>
  <c r="H1284" i="2"/>
  <c r="G1284" i="2"/>
  <c r="F1284" i="2"/>
  <c r="J1293" i="2"/>
  <c r="I1293" i="2"/>
  <c r="H1293" i="2"/>
  <c r="G1293" i="2"/>
  <c r="F1293" i="2"/>
  <c r="J448" i="2"/>
  <c r="I448" i="2"/>
  <c r="H448" i="2"/>
  <c r="G448" i="2"/>
  <c r="F448" i="2"/>
  <c r="J426" i="2"/>
  <c r="I426" i="2"/>
  <c r="H426" i="2"/>
  <c r="G426" i="2"/>
  <c r="F426" i="2"/>
  <c r="J1040" i="2"/>
  <c r="I1040" i="2"/>
  <c r="H1040" i="2"/>
  <c r="G1040" i="2"/>
  <c r="F1040" i="2"/>
  <c r="J671" i="2"/>
  <c r="I671" i="2"/>
  <c r="H671" i="2"/>
  <c r="G671" i="2"/>
  <c r="F671" i="2"/>
  <c r="J853" i="2"/>
  <c r="I853" i="2"/>
  <c r="H853" i="2"/>
  <c r="G853" i="2"/>
  <c r="F853" i="2"/>
  <c r="J1139" i="2"/>
  <c r="I1139" i="2"/>
  <c r="H1139" i="2"/>
  <c r="G1139" i="2"/>
  <c r="F1139" i="2"/>
  <c r="J178" i="2"/>
  <c r="I178" i="2"/>
  <c r="H178" i="2"/>
  <c r="G178" i="2"/>
  <c r="F178" i="2"/>
  <c r="J1007" i="2"/>
  <c r="I1007" i="2"/>
  <c r="H1007" i="2"/>
  <c r="G1007" i="2"/>
  <c r="F1007" i="2"/>
  <c r="J776" i="2"/>
  <c r="I776" i="2"/>
  <c r="H776" i="2"/>
  <c r="G776" i="2"/>
  <c r="F776" i="2"/>
  <c r="J571" i="2"/>
  <c r="I571" i="2"/>
  <c r="H571" i="2"/>
  <c r="G571" i="2"/>
  <c r="F571" i="2"/>
  <c r="J1054" i="2"/>
  <c r="I1054" i="2"/>
  <c r="H1054" i="2"/>
  <c r="G1054" i="2"/>
  <c r="F1054" i="2"/>
  <c r="J1022" i="2"/>
  <c r="I1022" i="2"/>
  <c r="H1022" i="2"/>
  <c r="G1022" i="2"/>
  <c r="F1022" i="2"/>
  <c r="J513" i="2"/>
  <c r="I513" i="2"/>
  <c r="H513" i="2"/>
  <c r="G513" i="2"/>
  <c r="F513" i="2"/>
  <c r="J1188" i="2"/>
  <c r="I1188" i="2"/>
  <c r="H1188" i="2"/>
  <c r="G1188" i="2"/>
  <c r="F1188" i="2"/>
  <c r="J1072" i="2"/>
  <c r="I1072" i="2"/>
  <c r="H1072" i="2"/>
  <c r="G1072" i="2"/>
  <c r="F1072" i="2"/>
  <c r="J219" i="2"/>
  <c r="I219" i="2"/>
  <c r="H219" i="2"/>
  <c r="G219" i="2"/>
  <c r="F219" i="2"/>
  <c r="J7" i="2"/>
  <c r="I7" i="2"/>
  <c r="H7" i="2"/>
  <c r="G7" i="2"/>
  <c r="F7" i="2"/>
  <c r="J411" i="2"/>
  <c r="I411" i="2"/>
  <c r="H411" i="2"/>
  <c r="G411" i="2"/>
  <c r="F411" i="2"/>
  <c r="J574" i="2"/>
  <c r="I574" i="2"/>
  <c r="H574" i="2"/>
  <c r="G574" i="2"/>
  <c r="F574" i="2"/>
  <c r="J618" i="2"/>
  <c r="I618" i="2"/>
  <c r="H618" i="2"/>
  <c r="G618" i="2"/>
  <c r="F618" i="2"/>
  <c r="J962" i="2"/>
  <c r="I962" i="2"/>
  <c r="H962" i="2"/>
  <c r="G962" i="2"/>
  <c r="F962" i="2"/>
  <c r="J845" i="2"/>
  <c r="I845" i="2"/>
  <c r="H845" i="2"/>
  <c r="G845" i="2"/>
  <c r="F845" i="2"/>
  <c r="J313" i="2"/>
  <c r="I313" i="2"/>
  <c r="H313" i="2"/>
  <c r="G313" i="2"/>
  <c r="F313" i="2"/>
  <c r="J242" i="2"/>
  <c r="I242" i="2"/>
  <c r="H242" i="2"/>
  <c r="G242" i="2"/>
  <c r="F242" i="2"/>
  <c r="J258" i="2"/>
  <c r="I258" i="2"/>
  <c r="H258" i="2"/>
  <c r="G258" i="2"/>
  <c r="F258" i="2"/>
  <c r="J341" i="2"/>
  <c r="I341" i="2"/>
  <c r="H341" i="2"/>
  <c r="G341" i="2"/>
  <c r="F341" i="2"/>
  <c r="J598" i="2"/>
  <c r="I598" i="2"/>
  <c r="H598" i="2"/>
  <c r="G598" i="2"/>
  <c r="F598" i="2"/>
  <c r="J808" i="2"/>
  <c r="I808" i="2"/>
  <c r="H808" i="2"/>
  <c r="G808" i="2"/>
  <c r="F808" i="2"/>
  <c r="J663" i="2"/>
  <c r="I663" i="2"/>
  <c r="H663" i="2"/>
  <c r="G663" i="2"/>
  <c r="F663" i="2"/>
  <c r="J1180" i="2"/>
  <c r="I1180" i="2"/>
  <c r="H1180" i="2"/>
  <c r="G1180" i="2"/>
  <c r="F1180" i="2"/>
  <c r="J1247" i="2"/>
  <c r="I1247" i="2"/>
  <c r="H1247" i="2"/>
  <c r="G1247" i="2"/>
  <c r="F1247" i="2"/>
  <c r="J1074" i="2"/>
  <c r="I1074" i="2"/>
  <c r="H1074" i="2"/>
  <c r="G1074" i="2"/>
  <c r="F1074" i="2"/>
  <c r="J867" i="2"/>
  <c r="I867" i="2"/>
  <c r="H867" i="2"/>
  <c r="G867" i="2"/>
  <c r="F867" i="2"/>
  <c r="J1286" i="2"/>
  <c r="I1286" i="2"/>
  <c r="H1286" i="2"/>
  <c r="G1286" i="2"/>
  <c r="F1286" i="2"/>
  <c r="J837" i="2"/>
  <c r="I837" i="2"/>
  <c r="H837" i="2"/>
  <c r="G837" i="2"/>
  <c r="F837" i="2"/>
  <c r="J505" i="2"/>
  <c r="I505" i="2"/>
  <c r="H505" i="2"/>
  <c r="G505" i="2"/>
  <c r="F505" i="2"/>
  <c r="J955" i="2"/>
  <c r="I955" i="2"/>
  <c r="H955" i="2"/>
  <c r="G955" i="2"/>
  <c r="F955" i="2"/>
  <c r="J1289" i="2"/>
  <c r="I1289" i="2"/>
  <c r="H1289" i="2"/>
  <c r="G1289" i="2"/>
  <c r="F1289" i="2"/>
  <c r="J964" i="2"/>
  <c r="I964" i="2"/>
  <c r="H964" i="2"/>
  <c r="G964" i="2"/>
  <c r="F964" i="2"/>
  <c r="J1136" i="2"/>
  <c r="I1136" i="2"/>
  <c r="H1136" i="2"/>
  <c r="G1136" i="2"/>
  <c r="F1136" i="2"/>
  <c r="J118" i="2"/>
  <c r="I118" i="2"/>
  <c r="H118" i="2"/>
  <c r="G118" i="2"/>
  <c r="F118" i="2"/>
  <c r="J325" i="2"/>
  <c r="I325" i="2"/>
  <c r="H325" i="2"/>
  <c r="G325" i="2"/>
  <c r="F325" i="2"/>
  <c r="J1034" i="2"/>
  <c r="I1034" i="2"/>
  <c r="H1034" i="2"/>
  <c r="G1034" i="2"/>
  <c r="F1034" i="2"/>
  <c r="J719" i="2"/>
  <c r="I719" i="2"/>
  <c r="H719" i="2"/>
  <c r="G719" i="2"/>
  <c r="F719" i="2"/>
  <c r="J142" i="2"/>
  <c r="I142" i="2"/>
  <c r="H142" i="2"/>
  <c r="G142" i="2"/>
  <c r="F142" i="2"/>
  <c r="J52" i="2"/>
  <c r="I52" i="2"/>
  <c r="H52" i="2"/>
  <c r="G52" i="2"/>
  <c r="F52" i="2"/>
  <c r="J1006" i="2"/>
  <c r="I1006" i="2"/>
  <c r="H1006" i="2"/>
  <c r="G1006" i="2"/>
  <c r="F1006" i="2"/>
  <c r="J522" i="2"/>
  <c r="I522" i="2"/>
  <c r="H522" i="2"/>
  <c r="G522" i="2"/>
  <c r="F522" i="2"/>
  <c r="J148" i="2"/>
  <c r="I148" i="2"/>
  <c r="H148" i="2"/>
  <c r="G148" i="2"/>
  <c r="F148" i="2"/>
  <c r="J250" i="2"/>
  <c r="I250" i="2"/>
  <c r="H250" i="2"/>
  <c r="G250" i="2"/>
  <c r="F250" i="2"/>
  <c r="J1177" i="2"/>
  <c r="I1177" i="2"/>
  <c r="H1177" i="2"/>
  <c r="G1177" i="2"/>
  <c r="F1177" i="2"/>
  <c r="J327" i="2"/>
  <c r="I327" i="2"/>
  <c r="H327" i="2"/>
  <c r="G327" i="2"/>
  <c r="F327" i="2"/>
  <c r="J143" i="2"/>
  <c r="I143" i="2"/>
  <c r="H143" i="2"/>
  <c r="G143" i="2"/>
  <c r="F143" i="2"/>
  <c r="J202" i="2"/>
  <c r="I202" i="2"/>
  <c r="H202" i="2"/>
  <c r="G202" i="2"/>
  <c r="F202" i="2"/>
  <c r="J599" i="2"/>
  <c r="I599" i="2"/>
  <c r="H599" i="2"/>
  <c r="G599" i="2"/>
  <c r="F599" i="2"/>
  <c r="J692" i="2"/>
  <c r="I692" i="2"/>
  <c r="H692" i="2"/>
  <c r="G692" i="2"/>
  <c r="F692" i="2"/>
  <c r="J826" i="2"/>
  <c r="I826" i="2"/>
  <c r="H826" i="2"/>
  <c r="G826" i="2"/>
  <c r="F826" i="2"/>
  <c r="J612" i="2"/>
  <c r="I612" i="2"/>
  <c r="H612" i="2"/>
  <c r="G612" i="2"/>
  <c r="F612" i="2"/>
  <c r="J1198" i="2"/>
  <c r="I1198" i="2"/>
  <c r="H1198" i="2"/>
  <c r="G1198" i="2"/>
  <c r="F1198" i="2"/>
  <c r="J370" i="2"/>
  <c r="I370" i="2"/>
  <c r="H370" i="2"/>
  <c r="G370" i="2"/>
  <c r="F370" i="2"/>
  <c r="J654" i="2"/>
  <c r="I654" i="2"/>
  <c r="H654" i="2"/>
  <c r="G654" i="2"/>
  <c r="F654" i="2"/>
  <c r="J908" i="2"/>
  <c r="I908" i="2"/>
  <c r="H908" i="2"/>
  <c r="G908" i="2"/>
  <c r="F908" i="2"/>
  <c r="J703" i="2"/>
  <c r="I703" i="2"/>
  <c r="H703" i="2"/>
  <c r="G703" i="2"/>
  <c r="F703" i="2"/>
  <c r="J501" i="2"/>
  <c r="I501" i="2"/>
  <c r="H501" i="2"/>
  <c r="G501" i="2"/>
  <c r="F501" i="2"/>
  <c r="J934" i="2"/>
  <c r="I934" i="2"/>
  <c r="H934" i="2"/>
  <c r="G934" i="2"/>
  <c r="F934" i="2"/>
  <c r="J645" i="2"/>
  <c r="I645" i="2"/>
  <c r="H645" i="2"/>
  <c r="G645" i="2"/>
  <c r="F645" i="2"/>
  <c r="J1337" i="2"/>
  <c r="I1337" i="2"/>
  <c r="H1337" i="2"/>
  <c r="G1337" i="2"/>
  <c r="F1337" i="2"/>
  <c r="J991" i="2"/>
  <c r="I991" i="2"/>
  <c r="H991" i="2"/>
  <c r="G991" i="2"/>
  <c r="F991" i="2"/>
  <c r="J306" i="2"/>
  <c r="I306" i="2"/>
  <c r="H306" i="2"/>
  <c r="G306" i="2"/>
  <c r="F306" i="2"/>
  <c r="J1295" i="2"/>
  <c r="I1295" i="2"/>
  <c r="H1295" i="2"/>
  <c r="G1295" i="2"/>
  <c r="F1295" i="2"/>
  <c r="J690" i="2"/>
  <c r="I690" i="2"/>
  <c r="H690" i="2"/>
  <c r="G690" i="2"/>
  <c r="F690" i="2"/>
  <c r="J761" i="2"/>
  <c r="I761" i="2"/>
  <c r="H761" i="2"/>
  <c r="G761" i="2"/>
  <c r="F761" i="2"/>
  <c r="J10" i="2"/>
  <c r="I10" i="2"/>
  <c r="H10" i="2"/>
  <c r="G10" i="2"/>
  <c r="F10" i="2"/>
  <c r="J720" i="2"/>
  <c r="I720" i="2"/>
  <c r="H720" i="2"/>
  <c r="G720" i="2"/>
  <c r="F720" i="2"/>
  <c r="J755" i="2"/>
  <c r="I755" i="2"/>
  <c r="H755" i="2"/>
  <c r="G755" i="2"/>
  <c r="F755" i="2"/>
  <c r="J138" i="2"/>
  <c r="I138" i="2"/>
  <c r="H138" i="2"/>
  <c r="G138" i="2"/>
  <c r="F138" i="2"/>
  <c r="J774" i="2"/>
  <c r="I774" i="2"/>
  <c r="H774" i="2"/>
  <c r="G774" i="2"/>
  <c r="F774" i="2"/>
  <c r="J1297" i="2"/>
  <c r="I1297" i="2"/>
  <c r="H1297" i="2"/>
  <c r="G1297" i="2"/>
  <c r="F1297" i="2"/>
  <c r="J339" i="2"/>
  <c r="I339" i="2"/>
  <c r="H339" i="2"/>
  <c r="G339" i="2"/>
  <c r="F339" i="2"/>
  <c r="J1134" i="2"/>
  <c r="I1134" i="2"/>
  <c r="H1134" i="2"/>
  <c r="G1134" i="2"/>
  <c r="F1134" i="2"/>
  <c r="J479" i="2"/>
  <c r="I479" i="2"/>
  <c r="H479" i="2"/>
  <c r="G479" i="2"/>
  <c r="F479" i="2"/>
  <c r="J721" i="2"/>
  <c r="I721" i="2"/>
  <c r="H721" i="2"/>
  <c r="G721" i="2"/>
  <c r="F721" i="2"/>
  <c r="J888" i="2"/>
  <c r="I888" i="2"/>
  <c r="H888" i="2"/>
  <c r="G888" i="2"/>
  <c r="F888" i="2"/>
  <c r="J657" i="2"/>
  <c r="I657" i="2"/>
  <c r="H657" i="2"/>
  <c r="G657" i="2"/>
  <c r="F657" i="2"/>
  <c r="J622" i="2"/>
  <c r="I622" i="2"/>
  <c r="H622" i="2"/>
  <c r="G622" i="2"/>
  <c r="F622" i="2"/>
  <c r="J1266" i="2"/>
  <c r="I1266" i="2"/>
  <c r="H1266" i="2"/>
  <c r="G1266" i="2"/>
  <c r="F1266" i="2"/>
  <c r="J1269" i="2"/>
  <c r="I1269" i="2"/>
  <c r="H1269" i="2"/>
  <c r="G1269" i="2"/>
  <c r="F1269" i="2"/>
  <c r="J880" i="2"/>
  <c r="I880" i="2"/>
  <c r="H880" i="2"/>
  <c r="G880" i="2"/>
  <c r="F880" i="2"/>
  <c r="J421" i="2"/>
  <c r="I421" i="2"/>
  <c r="H421" i="2"/>
  <c r="G421" i="2"/>
  <c r="F421" i="2"/>
  <c r="J163" i="2"/>
  <c r="I163" i="2"/>
  <c r="H163" i="2"/>
  <c r="G163" i="2"/>
  <c r="F163" i="2"/>
  <c r="J634" i="2"/>
  <c r="I634" i="2"/>
  <c r="H634" i="2"/>
  <c r="G634" i="2"/>
  <c r="F634" i="2"/>
  <c r="J893" i="2"/>
  <c r="I893" i="2"/>
  <c r="H893" i="2"/>
  <c r="G893" i="2"/>
  <c r="F893" i="2"/>
  <c r="J1106" i="2"/>
  <c r="I1106" i="2"/>
  <c r="H1106" i="2"/>
  <c r="G1106" i="2"/>
  <c r="F1106" i="2"/>
  <c r="J558" i="2"/>
  <c r="I558" i="2"/>
  <c r="H558" i="2"/>
  <c r="G558" i="2"/>
  <c r="F558" i="2"/>
  <c r="J75" i="2"/>
  <c r="I75" i="2"/>
  <c r="H75" i="2"/>
  <c r="G75" i="2"/>
  <c r="F75" i="2"/>
  <c r="J1200" i="2"/>
  <c r="I1200" i="2"/>
  <c r="H1200" i="2"/>
  <c r="G1200" i="2"/>
  <c r="F1200" i="2"/>
  <c r="J503" i="2"/>
  <c r="I503" i="2"/>
  <c r="H503" i="2"/>
  <c r="G503" i="2"/>
  <c r="F503" i="2"/>
  <c r="J1094" i="2"/>
  <c r="I1094" i="2"/>
  <c r="H1094" i="2"/>
  <c r="G1094" i="2"/>
  <c r="F1094" i="2"/>
  <c r="J427" i="2"/>
  <c r="I427" i="2"/>
  <c r="H427" i="2"/>
  <c r="G427" i="2"/>
  <c r="F427" i="2"/>
  <c r="J1038" i="2"/>
  <c r="I1038" i="2"/>
  <c r="H1038" i="2"/>
  <c r="G1038" i="2"/>
  <c r="F1038" i="2"/>
  <c r="J1083" i="2"/>
  <c r="I1083" i="2"/>
  <c r="H1083" i="2"/>
  <c r="G1083" i="2"/>
  <c r="F1083" i="2"/>
  <c r="J610" i="2"/>
  <c r="I610" i="2"/>
  <c r="H610" i="2"/>
  <c r="G610" i="2"/>
  <c r="F610" i="2"/>
  <c r="J869" i="2"/>
  <c r="I869" i="2"/>
  <c r="H869" i="2"/>
  <c r="G869" i="2"/>
  <c r="F869" i="2"/>
  <c r="J1105" i="2"/>
  <c r="I1105" i="2"/>
  <c r="H1105" i="2"/>
  <c r="G1105" i="2"/>
  <c r="F1105" i="2"/>
  <c r="J640" i="2"/>
  <c r="I640" i="2"/>
  <c r="H640" i="2"/>
  <c r="G640" i="2"/>
  <c r="F640" i="2"/>
  <c r="J300" i="2"/>
  <c r="I300" i="2"/>
  <c r="H300" i="2"/>
  <c r="G300" i="2"/>
  <c r="F300" i="2"/>
  <c r="J1123" i="2"/>
  <c r="I1123" i="2"/>
  <c r="H1123" i="2"/>
  <c r="G1123" i="2"/>
  <c r="F1123" i="2"/>
  <c r="J940" i="2"/>
  <c r="I940" i="2"/>
  <c r="H940" i="2"/>
  <c r="G940" i="2"/>
  <c r="F940" i="2"/>
  <c r="J709" i="2"/>
  <c r="I709" i="2"/>
  <c r="H709" i="2"/>
  <c r="G709" i="2"/>
  <c r="F709" i="2"/>
  <c r="J194" i="2"/>
  <c r="I194" i="2"/>
  <c r="H194" i="2"/>
  <c r="G194" i="2"/>
  <c r="F194" i="2"/>
  <c r="J559" i="2"/>
  <c r="I559" i="2"/>
  <c r="H559" i="2"/>
  <c r="G559" i="2"/>
  <c r="F559" i="2"/>
  <c r="J1274" i="2"/>
  <c r="I1274" i="2"/>
  <c r="H1274" i="2"/>
  <c r="G1274" i="2"/>
  <c r="F1274" i="2"/>
  <c r="J731" i="2"/>
  <c r="I731" i="2"/>
  <c r="H731" i="2"/>
  <c r="G731" i="2"/>
  <c r="F731" i="2"/>
  <c r="J858" i="2"/>
  <c r="I858" i="2"/>
  <c r="H858" i="2"/>
  <c r="G858" i="2"/>
  <c r="F858" i="2"/>
  <c r="J928" i="2"/>
  <c r="I928" i="2"/>
  <c r="H928" i="2"/>
  <c r="G928" i="2"/>
  <c r="F928" i="2"/>
  <c r="J182" i="2"/>
  <c r="I182" i="2"/>
  <c r="H182" i="2"/>
  <c r="G182" i="2"/>
  <c r="F182" i="2"/>
  <c r="J780" i="2"/>
  <c r="I780" i="2"/>
  <c r="H780" i="2"/>
  <c r="G780" i="2"/>
  <c r="F780" i="2"/>
  <c r="J629" i="2"/>
  <c r="I629" i="2"/>
  <c r="H629" i="2"/>
  <c r="G629" i="2"/>
  <c r="F629" i="2"/>
  <c r="J1291" i="2"/>
  <c r="I1291" i="2"/>
  <c r="H1291" i="2"/>
  <c r="G1291" i="2"/>
  <c r="F1291" i="2"/>
  <c r="J922" i="2"/>
  <c r="I922" i="2"/>
  <c r="H922" i="2"/>
  <c r="G922" i="2"/>
  <c r="F922" i="2"/>
  <c r="J796" i="2"/>
  <c r="I796" i="2"/>
  <c r="H796" i="2"/>
  <c r="G796" i="2"/>
  <c r="F796" i="2"/>
  <c r="J566" i="2"/>
  <c r="I566" i="2"/>
  <c r="H566" i="2"/>
  <c r="G566" i="2"/>
  <c r="F566" i="2"/>
  <c r="J849" i="2"/>
  <c r="I849" i="2"/>
  <c r="H849" i="2"/>
  <c r="G849" i="2"/>
  <c r="F849" i="2"/>
  <c r="J1178" i="2"/>
  <c r="I1178" i="2"/>
  <c r="H1178" i="2"/>
  <c r="G1178" i="2"/>
  <c r="F1178" i="2"/>
  <c r="J1109" i="2"/>
  <c r="I1109" i="2"/>
  <c r="H1109" i="2"/>
  <c r="G1109" i="2"/>
  <c r="F1109" i="2"/>
  <c r="J1262" i="2"/>
  <c r="I1262" i="2"/>
  <c r="H1262" i="2"/>
  <c r="G1262" i="2"/>
  <c r="F1262" i="2"/>
  <c r="J752" i="2"/>
  <c r="I752" i="2"/>
  <c r="H752" i="2"/>
  <c r="G752" i="2"/>
  <c r="F752" i="2"/>
  <c r="J434" i="2"/>
  <c r="I434" i="2"/>
  <c r="H434" i="2"/>
  <c r="G434" i="2"/>
  <c r="F434" i="2"/>
  <c r="J784" i="2"/>
  <c r="I784" i="2"/>
  <c r="H784" i="2"/>
  <c r="G784" i="2"/>
  <c r="F784" i="2"/>
  <c r="J578" i="2"/>
  <c r="I578" i="2"/>
  <c r="H578" i="2"/>
  <c r="G578" i="2"/>
  <c r="F578" i="2"/>
  <c r="J161" i="2"/>
  <c r="I161" i="2"/>
  <c r="H161" i="2"/>
  <c r="G161" i="2"/>
  <c r="F161" i="2"/>
  <c r="J1299" i="2"/>
  <c r="I1299" i="2"/>
  <c r="H1299" i="2"/>
  <c r="G1299" i="2"/>
  <c r="F1299" i="2"/>
  <c r="J592" i="2"/>
  <c r="I592" i="2"/>
  <c r="H592" i="2"/>
  <c r="G592" i="2"/>
  <c r="F592" i="2"/>
  <c r="J238" i="2"/>
  <c r="I238" i="2"/>
  <c r="H238" i="2"/>
  <c r="G238" i="2"/>
  <c r="F238" i="2"/>
  <c r="J1187" i="2"/>
  <c r="I1187" i="2"/>
  <c r="H1187" i="2"/>
  <c r="G1187" i="2"/>
  <c r="F1187" i="2"/>
  <c r="J132" i="2"/>
  <c r="I132" i="2"/>
  <c r="H132" i="2"/>
  <c r="G132" i="2"/>
  <c r="F132" i="2"/>
  <c r="J309" i="2"/>
  <c r="I309" i="2"/>
  <c r="H309" i="2"/>
  <c r="G309" i="2"/>
  <c r="F309" i="2"/>
  <c r="J381" i="2"/>
  <c r="I381" i="2"/>
  <c r="H381" i="2"/>
  <c r="G381" i="2"/>
  <c r="F381" i="2"/>
  <c r="J674" i="2"/>
  <c r="I674" i="2"/>
  <c r="H674" i="2"/>
  <c r="G674" i="2"/>
  <c r="F674" i="2"/>
  <c r="J326" i="2"/>
  <c r="I326" i="2"/>
  <c r="H326" i="2"/>
  <c r="G326" i="2"/>
  <c r="F326" i="2"/>
  <c r="J638" i="2"/>
  <c r="I638" i="2"/>
  <c r="H638" i="2"/>
  <c r="G638" i="2"/>
  <c r="F638" i="2"/>
  <c r="J376" i="2"/>
  <c r="I376" i="2"/>
  <c r="H376" i="2"/>
  <c r="G376" i="2"/>
  <c r="F376" i="2"/>
  <c r="J1263" i="2"/>
  <c r="I1263" i="2"/>
  <c r="H1263" i="2"/>
  <c r="G1263" i="2"/>
  <c r="F1263" i="2"/>
  <c r="J825" i="2"/>
  <c r="I825" i="2"/>
  <c r="H825" i="2"/>
  <c r="G825" i="2"/>
  <c r="F825" i="2"/>
  <c r="J1009" i="2"/>
  <c r="I1009" i="2"/>
  <c r="H1009" i="2"/>
  <c r="G1009" i="2"/>
  <c r="F1009" i="2"/>
  <c r="J551" i="2"/>
  <c r="I551" i="2"/>
  <c r="H551" i="2"/>
  <c r="G551" i="2"/>
  <c r="F551" i="2"/>
  <c r="J367" i="2"/>
  <c r="I367" i="2"/>
  <c r="H367" i="2"/>
  <c r="G367" i="2"/>
  <c r="F367" i="2"/>
  <c r="J972" i="2"/>
  <c r="I972" i="2"/>
  <c r="H972" i="2"/>
  <c r="G972" i="2"/>
  <c r="F972" i="2"/>
  <c r="J308" i="2"/>
  <c r="I308" i="2"/>
  <c r="H308" i="2"/>
  <c r="G308" i="2"/>
  <c r="F308" i="2"/>
  <c r="J188" i="2"/>
  <c r="I188" i="2"/>
  <c r="H188" i="2"/>
  <c r="G188" i="2"/>
  <c r="F188" i="2"/>
  <c r="J1001" i="2"/>
  <c r="I1001" i="2"/>
  <c r="H1001" i="2"/>
  <c r="G1001" i="2"/>
  <c r="F1001" i="2"/>
  <c r="J669" i="2"/>
  <c r="I669" i="2"/>
  <c r="H669" i="2"/>
  <c r="G669" i="2"/>
  <c r="F669" i="2"/>
  <c r="J1235" i="2"/>
  <c r="I1235" i="2"/>
  <c r="H1235" i="2"/>
  <c r="G1235" i="2"/>
  <c r="F1235" i="2"/>
  <c r="J811" i="2"/>
  <c r="I811" i="2"/>
  <c r="H811" i="2"/>
  <c r="G811" i="2"/>
  <c r="F811" i="2"/>
  <c r="J782" i="2"/>
  <c r="I782" i="2"/>
  <c r="H782" i="2"/>
  <c r="G782" i="2"/>
  <c r="F782" i="2"/>
  <c r="J225" i="2"/>
  <c r="I225" i="2"/>
  <c r="H225" i="2"/>
  <c r="G225" i="2"/>
  <c r="F225" i="2"/>
  <c r="J19" i="2"/>
  <c r="I19" i="2"/>
  <c r="H19" i="2"/>
  <c r="G19" i="2"/>
  <c r="F19" i="2"/>
  <c r="J1103" i="2"/>
  <c r="I1103" i="2"/>
  <c r="H1103" i="2"/>
  <c r="G1103" i="2"/>
  <c r="F1103" i="2"/>
  <c r="J1004" i="2"/>
  <c r="I1004" i="2"/>
  <c r="H1004" i="2"/>
  <c r="G1004" i="2"/>
  <c r="F1004" i="2"/>
  <c r="J299" i="2"/>
  <c r="I299" i="2"/>
  <c r="H299" i="2"/>
  <c r="G299" i="2"/>
  <c r="F299" i="2"/>
  <c r="J476" i="2"/>
  <c r="I476" i="2"/>
  <c r="H476" i="2"/>
  <c r="G476" i="2"/>
  <c r="F476" i="2"/>
  <c r="J1108" i="2"/>
  <c r="I1108" i="2"/>
  <c r="H1108" i="2"/>
  <c r="G1108" i="2"/>
  <c r="F1108" i="2"/>
  <c r="J913" i="2"/>
  <c r="I913" i="2"/>
  <c r="H913" i="2"/>
  <c r="G913" i="2"/>
  <c r="F913" i="2"/>
  <c r="J835" i="2"/>
  <c r="I835" i="2"/>
  <c r="H835" i="2"/>
  <c r="G835" i="2"/>
  <c r="F835" i="2"/>
  <c r="J1055" i="2"/>
  <c r="I1055" i="2"/>
  <c r="H1055" i="2"/>
  <c r="G1055" i="2"/>
  <c r="F1055" i="2"/>
  <c r="J614" i="2"/>
  <c r="I614" i="2"/>
  <c r="H614" i="2"/>
  <c r="G614" i="2"/>
  <c r="F614" i="2"/>
  <c r="J221" i="2"/>
  <c r="I221" i="2"/>
  <c r="H221" i="2"/>
  <c r="G221" i="2"/>
  <c r="F221" i="2"/>
  <c r="J1093" i="2"/>
  <c r="I1093" i="2"/>
  <c r="H1093" i="2"/>
  <c r="G1093" i="2"/>
  <c r="F1093" i="2"/>
  <c r="J959" i="2"/>
  <c r="I959" i="2"/>
  <c r="H959" i="2"/>
  <c r="G959" i="2"/>
  <c r="F959" i="2"/>
  <c r="J415" i="2"/>
  <c r="I415" i="2"/>
  <c r="H415" i="2"/>
  <c r="G415" i="2"/>
  <c r="F415" i="2"/>
  <c r="J715" i="2"/>
  <c r="I715" i="2"/>
  <c r="H715" i="2"/>
  <c r="G715" i="2"/>
  <c r="F715" i="2"/>
  <c r="J255" i="2"/>
  <c r="I255" i="2"/>
  <c r="H255" i="2"/>
  <c r="G255" i="2"/>
  <c r="F255" i="2"/>
  <c r="J521" i="2"/>
  <c r="I521" i="2"/>
  <c r="H521" i="2"/>
  <c r="G521" i="2"/>
  <c r="F521" i="2"/>
  <c r="J1011" i="2"/>
  <c r="I1011" i="2"/>
  <c r="H1011" i="2"/>
  <c r="G1011" i="2"/>
  <c r="F1011" i="2"/>
  <c r="J362" i="2"/>
  <c r="I362" i="2"/>
  <c r="H362" i="2"/>
  <c r="G362" i="2"/>
  <c r="F362" i="2"/>
  <c r="J409" i="2"/>
  <c r="I409" i="2"/>
  <c r="H409" i="2"/>
  <c r="G409" i="2"/>
  <c r="F409" i="2"/>
  <c r="J257" i="2"/>
  <c r="I257" i="2"/>
  <c r="H257" i="2"/>
  <c r="G257" i="2"/>
  <c r="F257" i="2"/>
  <c r="J732" i="2"/>
  <c r="I732" i="2"/>
  <c r="H732" i="2"/>
  <c r="G732" i="2"/>
  <c r="F732" i="2"/>
  <c r="J153" i="2"/>
  <c r="I153" i="2"/>
  <c r="H153" i="2"/>
  <c r="G153" i="2"/>
  <c r="F153" i="2"/>
  <c r="J942" i="2"/>
  <c r="I942" i="2"/>
  <c r="H942" i="2"/>
  <c r="G942" i="2"/>
  <c r="F942" i="2"/>
  <c r="J293" i="2"/>
  <c r="I293" i="2"/>
  <c r="H293" i="2"/>
  <c r="G293" i="2"/>
  <c r="F293" i="2"/>
  <c r="J817" i="2"/>
  <c r="I817" i="2"/>
  <c r="H817" i="2"/>
  <c r="G817" i="2"/>
  <c r="F817" i="2"/>
  <c r="J1053" i="2"/>
  <c r="I1053" i="2"/>
  <c r="H1053" i="2"/>
  <c r="G1053" i="2"/>
  <c r="F1053" i="2"/>
  <c r="J315" i="2"/>
  <c r="I315" i="2"/>
  <c r="H315" i="2"/>
  <c r="G315" i="2"/>
  <c r="F315" i="2"/>
  <c r="J1127" i="2"/>
  <c r="I1127" i="2"/>
  <c r="H1127" i="2"/>
  <c r="G1127" i="2"/>
  <c r="F1127" i="2"/>
  <c r="J356" i="2"/>
  <c r="I356" i="2"/>
  <c r="H356" i="2"/>
  <c r="G356" i="2"/>
  <c r="F356" i="2"/>
  <c r="J1305" i="2"/>
  <c r="I1305" i="2"/>
  <c r="H1305" i="2"/>
  <c r="G1305" i="2"/>
  <c r="F1305" i="2"/>
  <c r="J366" i="2"/>
  <c r="I366" i="2"/>
  <c r="H366" i="2"/>
  <c r="G366" i="2"/>
  <c r="F366" i="2"/>
  <c r="J1138" i="2"/>
  <c r="I1138" i="2"/>
  <c r="H1138" i="2"/>
  <c r="G1138" i="2"/>
  <c r="F1138" i="2"/>
  <c r="J1111" i="2"/>
  <c r="I1111" i="2"/>
  <c r="H1111" i="2"/>
  <c r="G1111" i="2"/>
  <c r="F1111" i="2"/>
  <c r="J231" i="2"/>
  <c r="I231" i="2"/>
  <c r="H231" i="2"/>
  <c r="G231" i="2"/>
  <c r="F231" i="2"/>
  <c r="J453" i="2"/>
  <c r="I453" i="2"/>
  <c r="H453" i="2"/>
  <c r="G453" i="2"/>
  <c r="F453" i="2"/>
  <c r="J201" i="2"/>
  <c r="I201" i="2"/>
  <c r="H201" i="2"/>
  <c r="G201" i="2"/>
  <c r="F201" i="2"/>
  <c r="J319" i="2"/>
  <c r="I319" i="2"/>
  <c r="H319" i="2"/>
  <c r="G319" i="2"/>
  <c r="F319" i="2"/>
  <c r="J186" i="2"/>
  <c r="I186" i="2"/>
  <c r="H186" i="2"/>
  <c r="G186" i="2"/>
  <c r="F186" i="2"/>
  <c r="J227" i="2"/>
  <c r="I227" i="2"/>
  <c r="H227" i="2"/>
  <c r="G227" i="2"/>
  <c r="F227" i="2"/>
  <c r="J668" i="2"/>
  <c r="I668" i="2"/>
  <c r="H668" i="2"/>
  <c r="G668" i="2"/>
  <c r="F668" i="2"/>
  <c r="J78" i="2"/>
  <c r="I78" i="2"/>
  <c r="H78" i="2"/>
  <c r="G78" i="2"/>
  <c r="F78" i="2"/>
  <c r="J860" i="2"/>
  <c r="I860" i="2"/>
  <c r="H860" i="2"/>
  <c r="G860" i="2"/>
  <c r="F860" i="2"/>
  <c r="J695" i="2"/>
  <c r="I695" i="2"/>
  <c r="H695" i="2"/>
  <c r="G695" i="2"/>
  <c r="F695" i="2"/>
  <c r="J850" i="2"/>
  <c r="I850" i="2"/>
  <c r="H850" i="2"/>
  <c r="G850" i="2"/>
  <c r="F850" i="2"/>
  <c r="J1307" i="2"/>
  <c r="I1307" i="2"/>
  <c r="H1307" i="2"/>
  <c r="G1307" i="2"/>
  <c r="F1307" i="2"/>
  <c r="J42" i="2"/>
  <c r="I42" i="2"/>
  <c r="H42" i="2"/>
  <c r="G42" i="2"/>
  <c r="F42" i="2"/>
  <c r="J973" i="2"/>
  <c r="I973" i="2"/>
  <c r="H973" i="2"/>
  <c r="G973" i="2"/>
  <c r="F973" i="2"/>
  <c r="J1161" i="2"/>
  <c r="I1161" i="2"/>
  <c r="H1161" i="2"/>
  <c r="G1161" i="2"/>
  <c r="F1161" i="2"/>
  <c r="J459" i="2"/>
  <c r="I459" i="2"/>
  <c r="H459" i="2"/>
  <c r="G459" i="2"/>
  <c r="F459" i="2"/>
  <c r="J851" i="2"/>
  <c r="I851" i="2"/>
  <c r="H851" i="2"/>
  <c r="G851" i="2"/>
  <c r="F851" i="2"/>
  <c r="J85" i="2"/>
  <c r="I85" i="2"/>
  <c r="H85" i="2"/>
  <c r="G85" i="2"/>
  <c r="F85" i="2"/>
  <c r="J259" i="2"/>
  <c r="I259" i="2"/>
  <c r="H259" i="2"/>
  <c r="G259" i="2"/>
  <c r="F259" i="2"/>
  <c r="J1154" i="2"/>
  <c r="I1154" i="2"/>
  <c r="H1154" i="2"/>
  <c r="G1154" i="2"/>
  <c r="F1154" i="2"/>
  <c r="J38" i="2"/>
  <c r="I38" i="2"/>
  <c r="H38" i="2"/>
  <c r="G38" i="2"/>
  <c r="F38" i="2"/>
  <c r="J737" i="2"/>
  <c r="I737" i="2"/>
  <c r="H737" i="2"/>
  <c r="G737" i="2"/>
  <c r="F737" i="2"/>
  <c r="J247" i="2"/>
  <c r="I247" i="2"/>
  <c r="H247" i="2"/>
  <c r="G247" i="2"/>
  <c r="F247" i="2"/>
  <c r="J77" i="2"/>
  <c r="I77" i="2"/>
  <c r="H77" i="2"/>
  <c r="G77" i="2"/>
  <c r="F77" i="2"/>
  <c r="J673" i="2"/>
  <c r="I673" i="2"/>
  <c r="H673" i="2"/>
  <c r="G673" i="2"/>
  <c r="F673" i="2"/>
  <c r="J417" i="2"/>
  <c r="I417" i="2"/>
  <c r="H417" i="2"/>
  <c r="G417" i="2"/>
  <c r="F417" i="2"/>
  <c r="J604" i="2"/>
  <c r="I604" i="2"/>
  <c r="H604" i="2"/>
  <c r="G604" i="2"/>
  <c r="F604" i="2"/>
  <c r="J926" i="2"/>
  <c r="I926" i="2"/>
  <c r="H926" i="2"/>
  <c r="G926" i="2"/>
  <c r="F926" i="2"/>
  <c r="J754" i="2"/>
  <c r="I754" i="2"/>
  <c r="H754" i="2"/>
  <c r="G754" i="2"/>
  <c r="F754" i="2"/>
  <c r="J100" i="2"/>
  <c r="I100" i="2"/>
  <c r="H100" i="2"/>
  <c r="G100" i="2"/>
  <c r="F100" i="2"/>
  <c r="J179" i="2"/>
  <c r="I179" i="2"/>
  <c r="H179" i="2"/>
  <c r="G179" i="2"/>
  <c r="F179" i="2"/>
  <c r="J1063" i="2"/>
  <c r="I1063" i="2"/>
  <c r="H1063" i="2"/>
  <c r="G1063" i="2"/>
  <c r="F1063" i="2"/>
  <c r="J855" i="2"/>
  <c r="I855" i="2"/>
  <c r="H855" i="2"/>
  <c r="G855" i="2"/>
  <c r="F855" i="2"/>
  <c r="J1077" i="2"/>
  <c r="I1077" i="2"/>
  <c r="H1077" i="2"/>
  <c r="G1077" i="2"/>
  <c r="F1077" i="2"/>
  <c r="J518" i="2"/>
  <c r="I518" i="2"/>
  <c r="H518" i="2"/>
  <c r="G518" i="2"/>
  <c r="F518" i="2"/>
  <c r="J432" i="2"/>
  <c r="I432" i="2"/>
  <c r="H432" i="2"/>
  <c r="G432" i="2"/>
  <c r="F432" i="2"/>
  <c r="J224" i="2"/>
  <c r="I224" i="2"/>
  <c r="H224" i="2"/>
  <c r="G224" i="2"/>
  <c r="F224" i="2"/>
  <c r="J992" i="2"/>
  <c r="I992" i="2"/>
  <c r="H992" i="2"/>
  <c r="G992" i="2"/>
  <c r="F992" i="2"/>
  <c r="J452" i="2"/>
  <c r="I452" i="2"/>
  <c r="H452" i="2"/>
  <c r="G452" i="2"/>
  <c r="F452" i="2"/>
  <c r="J401" i="2"/>
  <c r="I401" i="2"/>
  <c r="H401" i="2"/>
  <c r="G401" i="2"/>
  <c r="F401" i="2"/>
  <c r="J25" i="2"/>
  <c r="I25" i="2"/>
  <c r="H25" i="2"/>
  <c r="G25" i="2"/>
  <c r="F25" i="2"/>
  <c r="J534" i="2"/>
  <c r="I534" i="2"/>
  <c r="H534" i="2"/>
  <c r="G534" i="2"/>
  <c r="F534" i="2"/>
  <c r="J412" i="2"/>
  <c r="I412" i="2"/>
  <c r="H412" i="2"/>
  <c r="G412" i="2"/>
  <c r="F412" i="2"/>
  <c r="J1039" i="2"/>
  <c r="I1039" i="2"/>
  <c r="H1039" i="2"/>
  <c r="G1039" i="2"/>
  <c r="F1039" i="2"/>
  <c r="J1143" i="2"/>
  <c r="I1143" i="2"/>
  <c r="H1143" i="2"/>
  <c r="G1143" i="2"/>
  <c r="F1143" i="2"/>
  <c r="J560" i="2"/>
  <c r="I560" i="2"/>
  <c r="H560" i="2"/>
  <c r="G560" i="2"/>
  <c r="F560" i="2"/>
  <c r="J563" i="2"/>
  <c r="I563" i="2"/>
  <c r="H563" i="2"/>
  <c r="G563" i="2"/>
  <c r="F563" i="2"/>
  <c r="J218" i="2"/>
  <c r="I218" i="2"/>
  <c r="H218" i="2"/>
  <c r="G218" i="2"/>
  <c r="F218" i="2"/>
  <c r="J951" i="2"/>
  <c r="I951" i="2"/>
  <c r="H951" i="2"/>
  <c r="G951" i="2"/>
  <c r="F951" i="2"/>
  <c r="J1189" i="2"/>
  <c r="I1189" i="2"/>
  <c r="H1189" i="2"/>
  <c r="G1189" i="2"/>
  <c r="F1189" i="2"/>
  <c r="J1283" i="2"/>
  <c r="I1283" i="2"/>
  <c r="H1283" i="2"/>
  <c r="G1283" i="2"/>
  <c r="F1283" i="2"/>
  <c r="J767" i="2"/>
  <c r="I767" i="2"/>
  <c r="H767" i="2"/>
  <c r="G767" i="2"/>
  <c r="F767" i="2"/>
  <c r="J1267" i="2"/>
  <c r="I1267" i="2"/>
  <c r="H1267" i="2"/>
  <c r="G1267" i="2"/>
  <c r="F1267" i="2"/>
  <c r="J1133" i="2"/>
  <c r="I1133" i="2"/>
  <c r="H1133" i="2"/>
  <c r="G1133" i="2"/>
  <c r="F1133" i="2"/>
  <c r="J528" i="2"/>
  <c r="I528" i="2"/>
  <c r="H528" i="2"/>
  <c r="G528" i="2"/>
  <c r="F528" i="2"/>
  <c r="J1135" i="2"/>
  <c r="I1135" i="2"/>
  <c r="H1135" i="2"/>
  <c r="G1135" i="2"/>
  <c r="F1135" i="2"/>
  <c r="J252" i="2"/>
  <c r="I252" i="2"/>
  <c r="H252" i="2"/>
  <c r="G252" i="2"/>
  <c r="F252" i="2"/>
  <c r="J119" i="2"/>
  <c r="I119" i="2"/>
  <c r="H119" i="2"/>
  <c r="G119" i="2"/>
  <c r="F119" i="2"/>
  <c r="J1279" i="2"/>
  <c r="I1279" i="2"/>
  <c r="H1279" i="2"/>
  <c r="G1279" i="2"/>
  <c r="F1279" i="2"/>
  <c r="J901" i="2"/>
  <c r="I901" i="2"/>
  <c r="H901" i="2"/>
  <c r="G901" i="2"/>
  <c r="F901" i="2"/>
  <c r="J229" i="2"/>
  <c r="I229" i="2"/>
  <c r="H229" i="2"/>
  <c r="G229" i="2"/>
  <c r="F229" i="2"/>
  <c r="J473" i="2"/>
  <c r="I473" i="2"/>
  <c r="H473" i="2"/>
  <c r="G473" i="2"/>
  <c r="F473" i="2"/>
  <c r="J725" i="2"/>
  <c r="I725" i="2"/>
  <c r="H725" i="2"/>
  <c r="G725" i="2"/>
  <c r="F725" i="2"/>
  <c r="J262" i="2"/>
  <c r="I262" i="2"/>
  <c r="H262" i="2"/>
  <c r="G262" i="2"/>
  <c r="F262" i="2"/>
  <c r="J1117" i="2"/>
  <c r="I1117" i="2"/>
  <c r="H1117" i="2"/>
  <c r="G1117" i="2"/>
  <c r="F1117" i="2"/>
  <c r="J1207" i="2"/>
  <c r="I1207" i="2"/>
  <c r="H1207" i="2"/>
  <c r="G1207" i="2"/>
  <c r="F1207" i="2"/>
  <c r="J1163" i="2"/>
  <c r="I1163" i="2"/>
  <c r="H1163" i="2"/>
  <c r="G1163" i="2"/>
  <c r="F1163" i="2"/>
  <c r="J462" i="2"/>
  <c r="I462" i="2"/>
  <c r="H462" i="2"/>
  <c r="G462" i="2"/>
  <c r="F462" i="2"/>
  <c r="J1309" i="2"/>
  <c r="I1309" i="2"/>
  <c r="H1309" i="2"/>
  <c r="G1309" i="2"/>
  <c r="F1309" i="2"/>
  <c r="J467" i="2"/>
  <c r="I467" i="2"/>
  <c r="H467" i="2"/>
  <c r="G467" i="2"/>
  <c r="F467" i="2"/>
  <c r="J1140" i="2"/>
  <c r="I1140" i="2"/>
  <c r="H1140" i="2"/>
  <c r="G1140" i="2"/>
  <c r="F1140" i="2"/>
  <c r="J348" i="2"/>
  <c r="I348" i="2"/>
  <c r="H348" i="2"/>
  <c r="G348" i="2"/>
  <c r="F348" i="2"/>
  <c r="J1173" i="2"/>
  <c r="I1173" i="2"/>
  <c r="H1173" i="2"/>
  <c r="G1173" i="2"/>
  <c r="F1173" i="2"/>
  <c r="J253" i="2"/>
  <c r="I253" i="2"/>
  <c r="H253" i="2"/>
  <c r="G253" i="2"/>
  <c r="F253" i="2"/>
  <c r="J1015" i="2"/>
  <c r="I1015" i="2"/>
  <c r="H1015" i="2"/>
  <c r="G1015" i="2"/>
  <c r="F1015" i="2"/>
  <c r="J1245" i="2"/>
  <c r="I1245" i="2"/>
  <c r="H1245" i="2"/>
  <c r="G1245" i="2"/>
  <c r="F1245" i="2"/>
  <c r="J9" i="2"/>
  <c r="I9" i="2"/>
  <c r="H9" i="2"/>
  <c r="G9" i="2"/>
  <c r="F9" i="2"/>
  <c r="J710" i="2"/>
  <c r="I710" i="2"/>
  <c r="H710" i="2"/>
  <c r="G710" i="2"/>
  <c r="F710" i="2"/>
  <c r="J425" i="2"/>
  <c r="I425" i="2"/>
  <c r="H425" i="2"/>
  <c r="G425" i="2"/>
  <c r="F425" i="2"/>
  <c r="J140" i="2"/>
  <c r="I140" i="2"/>
  <c r="H140" i="2"/>
  <c r="G140" i="2"/>
  <c r="F140" i="2"/>
  <c r="J562" i="2"/>
  <c r="I562" i="2"/>
  <c r="H562" i="2"/>
  <c r="G562" i="2"/>
  <c r="F562" i="2"/>
  <c r="J435" i="2"/>
  <c r="I435" i="2"/>
  <c r="H435" i="2"/>
  <c r="G435" i="2"/>
  <c r="F435" i="2"/>
  <c r="J346" i="2"/>
  <c r="I346" i="2"/>
  <c r="H346" i="2"/>
  <c r="G346" i="2"/>
  <c r="F346" i="2"/>
  <c r="J1058" i="2"/>
  <c r="I1058" i="2"/>
  <c r="H1058" i="2"/>
  <c r="G1058" i="2"/>
  <c r="F1058" i="2"/>
  <c r="J454" i="2"/>
  <c r="I454" i="2"/>
  <c r="H454" i="2"/>
  <c r="G454" i="2"/>
  <c r="F454" i="2"/>
  <c r="J968" i="2"/>
  <c r="I968" i="2"/>
  <c r="H968" i="2"/>
  <c r="G968" i="2"/>
  <c r="F968" i="2"/>
  <c r="J944" i="2"/>
  <c r="I944" i="2"/>
  <c r="H944" i="2"/>
  <c r="G944" i="2"/>
  <c r="F944" i="2"/>
  <c r="J461" i="2"/>
  <c r="I461" i="2"/>
  <c r="H461" i="2"/>
  <c r="G461" i="2"/>
  <c r="F461" i="2"/>
  <c r="J441" i="2"/>
  <c r="I441" i="2"/>
  <c r="H441" i="2"/>
  <c r="G441" i="2"/>
  <c r="F441" i="2"/>
  <c r="J1067" i="2"/>
  <c r="I1067" i="2"/>
  <c r="H1067" i="2"/>
  <c r="G1067" i="2"/>
  <c r="F1067" i="2"/>
  <c r="J1079" i="2"/>
  <c r="I1079" i="2"/>
  <c r="H1079" i="2"/>
  <c r="G1079" i="2"/>
  <c r="F1079" i="2"/>
  <c r="J899" i="2"/>
  <c r="I899" i="2"/>
  <c r="H899" i="2"/>
  <c r="G899" i="2"/>
  <c r="F899" i="2"/>
  <c r="J759" i="2"/>
  <c r="I759" i="2"/>
  <c r="H759" i="2"/>
  <c r="G759" i="2"/>
  <c r="F759" i="2"/>
  <c r="J819" i="2"/>
  <c r="I819" i="2"/>
  <c r="H819" i="2"/>
  <c r="G819" i="2"/>
  <c r="F819" i="2"/>
  <c r="J102" i="2"/>
  <c r="I102" i="2"/>
  <c r="H102" i="2"/>
  <c r="G102" i="2"/>
  <c r="F102" i="2"/>
  <c r="J689" i="2"/>
  <c r="I689" i="2"/>
  <c r="H689" i="2"/>
  <c r="G689" i="2"/>
  <c r="F689" i="2"/>
  <c r="J675" i="2"/>
  <c r="I675" i="2"/>
  <c r="H675" i="2"/>
  <c r="G675" i="2"/>
  <c r="F675" i="2"/>
  <c r="J980" i="2"/>
  <c r="I980" i="2"/>
  <c r="H980" i="2"/>
  <c r="G980" i="2"/>
  <c r="F980" i="2"/>
  <c r="J711" i="2"/>
  <c r="I711" i="2"/>
  <c r="H711" i="2"/>
  <c r="G711" i="2"/>
  <c r="F711" i="2"/>
  <c r="J371" i="2"/>
  <c r="I371" i="2"/>
  <c r="H371" i="2"/>
  <c r="G371" i="2"/>
  <c r="F371" i="2"/>
  <c r="J714" i="2"/>
  <c r="I714" i="2"/>
  <c r="H714" i="2"/>
  <c r="G714" i="2"/>
  <c r="F714" i="2"/>
  <c r="J1010" i="2"/>
  <c r="I1010" i="2"/>
  <c r="H1010" i="2"/>
  <c r="G1010" i="2"/>
  <c r="F1010" i="2"/>
  <c r="J1062" i="2"/>
  <c r="I1062" i="2"/>
  <c r="H1062" i="2"/>
  <c r="G1062" i="2"/>
  <c r="F1062" i="2"/>
  <c r="J799" i="2"/>
  <c r="I799" i="2"/>
  <c r="H799" i="2"/>
  <c r="G799" i="2"/>
  <c r="F799" i="2"/>
  <c r="J530" i="2"/>
  <c r="I530" i="2"/>
  <c r="H530" i="2"/>
  <c r="G530" i="2"/>
  <c r="F530" i="2"/>
  <c r="J569" i="2"/>
  <c r="I569" i="2"/>
  <c r="H569" i="2"/>
  <c r="G569" i="2"/>
  <c r="F569" i="2"/>
  <c r="J535" i="2"/>
  <c r="I535" i="2"/>
  <c r="H535" i="2"/>
  <c r="G535" i="2"/>
  <c r="F535" i="2"/>
  <c r="J1193" i="2"/>
  <c r="I1193" i="2"/>
  <c r="H1193" i="2"/>
  <c r="G1193" i="2"/>
  <c r="F1193" i="2"/>
  <c r="J997" i="2"/>
  <c r="I997" i="2"/>
  <c r="H997" i="2"/>
  <c r="G997" i="2"/>
  <c r="F997" i="2"/>
  <c r="J872" i="2"/>
  <c r="I872" i="2"/>
  <c r="H872" i="2"/>
  <c r="G872" i="2"/>
  <c r="F872" i="2"/>
  <c r="J798" i="2"/>
  <c r="I798" i="2"/>
  <c r="H798" i="2"/>
  <c r="G798" i="2"/>
  <c r="F798" i="2"/>
  <c r="J270" i="2"/>
  <c r="I270" i="2"/>
  <c r="H270" i="2"/>
  <c r="G270" i="2"/>
  <c r="F270" i="2"/>
  <c r="J749" i="2"/>
  <c r="I749" i="2"/>
  <c r="H749" i="2"/>
  <c r="G749" i="2"/>
  <c r="F749" i="2"/>
  <c r="J514" i="2"/>
  <c r="I514" i="2"/>
  <c r="H514" i="2"/>
  <c r="G514" i="2"/>
  <c r="F514" i="2"/>
  <c r="J1012" i="2"/>
  <c r="I1012" i="2"/>
  <c r="H1012" i="2"/>
  <c r="G1012" i="2"/>
  <c r="F1012" i="2"/>
  <c r="J423" i="2"/>
  <c r="I423" i="2"/>
  <c r="H423" i="2"/>
  <c r="G423" i="2"/>
  <c r="F423" i="2"/>
  <c r="J923" i="2"/>
  <c r="I923" i="2"/>
  <c r="H923" i="2"/>
  <c r="G923" i="2"/>
  <c r="F923" i="2"/>
  <c r="J1020" i="2"/>
  <c r="I1020" i="2"/>
  <c r="H1020" i="2"/>
  <c r="G1020" i="2"/>
  <c r="F1020" i="2"/>
  <c r="J1227" i="2"/>
  <c r="I1227" i="2"/>
  <c r="H1227" i="2"/>
  <c r="G1227" i="2"/>
  <c r="F1227" i="2"/>
  <c r="J1122" i="2"/>
  <c r="I1122" i="2"/>
  <c r="H1122" i="2"/>
  <c r="G1122" i="2"/>
  <c r="F1122" i="2"/>
  <c r="J803" i="2"/>
  <c r="I803" i="2"/>
  <c r="H803" i="2"/>
  <c r="G803" i="2"/>
  <c r="F803" i="2"/>
  <c r="J364" i="2"/>
  <c r="I364" i="2"/>
  <c r="H364" i="2"/>
  <c r="G364" i="2"/>
  <c r="F364" i="2"/>
  <c r="J678" i="2"/>
  <c r="I678" i="2"/>
  <c r="H678" i="2"/>
  <c r="G678" i="2"/>
  <c r="F678" i="2"/>
  <c r="J1150" i="2"/>
  <c r="I1150" i="2"/>
  <c r="H1150" i="2"/>
  <c r="G1150" i="2"/>
  <c r="F1150" i="2"/>
  <c r="J541" i="2"/>
  <c r="I541" i="2"/>
  <c r="H541" i="2"/>
  <c r="G541" i="2"/>
  <c r="F541" i="2"/>
  <c r="J330" i="2"/>
  <c r="I330" i="2"/>
  <c r="H330" i="2"/>
  <c r="G330" i="2"/>
  <c r="F330" i="2"/>
  <c r="J770" i="2"/>
  <c r="I770" i="2"/>
  <c r="H770" i="2"/>
  <c r="G770" i="2"/>
  <c r="F770" i="2"/>
  <c r="J324" i="2"/>
  <c r="I324" i="2"/>
  <c r="H324" i="2"/>
  <c r="G324" i="2"/>
  <c r="F324" i="2"/>
  <c r="J487" i="2"/>
  <c r="I487" i="2"/>
  <c r="H487" i="2"/>
  <c r="G487" i="2"/>
  <c r="F487" i="2"/>
  <c r="J40" i="2"/>
  <c r="I40" i="2"/>
  <c r="H40" i="2"/>
  <c r="G40" i="2"/>
  <c r="F40" i="2"/>
  <c r="J939" i="2"/>
  <c r="I939" i="2"/>
  <c r="H939" i="2"/>
  <c r="G939" i="2"/>
  <c r="F939" i="2"/>
  <c r="J1230" i="2"/>
  <c r="I1230" i="2"/>
  <c r="H1230" i="2"/>
  <c r="G1230" i="2"/>
  <c r="F1230" i="2"/>
  <c r="J443" i="2"/>
  <c r="I443" i="2"/>
  <c r="H443" i="2"/>
  <c r="G443" i="2"/>
  <c r="F443" i="2"/>
  <c r="J580" i="2"/>
  <c r="I580" i="2"/>
  <c r="H580" i="2"/>
  <c r="G580" i="2"/>
  <c r="F580" i="2"/>
  <c r="J1086" i="2"/>
  <c r="I1086" i="2"/>
  <c r="H1086" i="2"/>
  <c r="G1086" i="2"/>
  <c r="F1086" i="2"/>
  <c r="J260" i="2"/>
  <c r="I260" i="2"/>
  <c r="H260" i="2"/>
  <c r="G260" i="2"/>
  <c r="F260" i="2"/>
  <c r="J881" i="2"/>
  <c r="I881" i="2"/>
  <c r="H881" i="2"/>
  <c r="G881" i="2"/>
  <c r="F881" i="2"/>
  <c r="J791" i="2"/>
  <c r="I791" i="2"/>
  <c r="H791" i="2"/>
  <c r="G791" i="2"/>
  <c r="F791" i="2"/>
  <c r="J552" i="2"/>
  <c r="I552" i="2"/>
  <c r="H552" i="2"/>
  <c r="G552" i="2"/>
  <c r="F552" i="2"/>
  <c r="J909" i="2"/>
  <c r="I909" i="2"/>
  <c r="H909" i="2"/>
  <c r="G909" i="2"/>
  <c r="F909" i="2"/>
  <c r="J354" i="2"/>
  <c r="I354" i="2"/>
  <c r="H354" i="2"/>
  <c r="G354" i="2"/>
  <c r="F354" i="2"/>
  <c r="J173" i="2"/>
  <c r="I173" i="2"/>
  <c r="H173" i="2"/>
  <c r="G173" i="2"/>
  <c r="F173" i="2"/>
  <c r="J1035" i="2"/>
  <c r="I1035" i="2"/>
  <c r="H1035" i="2"/>
  <c r="G1035" i="2"/>
  <c r="F1035" i="2"/>
  <c r="J602" i="2"/>
  <c r="I602" i="2"/>
  <c r="H602" i="2"/>
  <c r="G602" i="2"/>
  <c r="F602" i="2"/>
  <c r="J739" i="2"/>
  <c r="I739" i="2"/>
  <c r="H739" i="2"/>
  <c r="G739" i="2"/>
  <c r="F739" i="2"/>
  <c r="J590" i="2"/>
  <c r="I590" i="2"/>
  <c r="H590" i="2"/>
  <c r="G590" i="2"/>
  <c r="F590" i="2"/>
  <c r="J203" i="2"/>
  <c r="I203" i="2"/>
  <c r="H203" i="2"/>
  <c r="G203" i="2"/>
  <c r="F203" i="2"/>
  <c r="J67" i="2"/>
  <c r="I67" i="2"/>
  <c r="H67" i="2"/>
  <c r="G67" i="2"/>
  <c r="F67" i="2"/>
  <c r="J1240" i="2"/>
  <c r="I1240" i="2"/>
  <c r="H1240" i="2"/>
  <c r="G1240" i="2"/>
  <c r="F1240" i="2"/>
  <c r="J1334" i="2"/>
  <c r="I1334" i="2"/>
  <c r="H1334" i="2"/>
  <c r="G1334" i="2"/>
  <c r="F1334" i="2"/>
  <c r="J361" i="2"/>
  <c r="I361" i="2"/>
  <c r="H361" i="2"/>
  <c r="G361" i="2"/>
  <c r="F361" i="2"/>
  <c r="J1287" i="2"/>
  <c r="I1287" i="2"/>
  <c r="H1287" i="2"/>
  <c r="G1287" i="2"/>
  <c r="F1287" i="2"/>
  <c r="J275" i="2"/>
  <c r="I275" i="2"/>
  <c r="H275" i="2"/>
  <c r="G275" i="2"/>
  <c r="F275" i="2"/>
  <c r="J1311" i="2"/>
  <c r="I1311" i="2"/>
  <c r="H1311" i="2"/>
  <c r="G1311" i="2"/>
  <c r="F1311" i="2"/>
  <c r="J683" i="2"/>
  <c r="I683" i="2"/>
  <c r="H683" i="2"/>
  <c r="G683" i="2"/>
  <c r="F683" i="2"/>
  <c r="J556" i="2"/>
  <c r="I556" i="2"/>
  <c r="H556" i="2"/>
  <c r="G556" i="2"/>
  <c r="F556" i="2"/>
  <c r="J3" i="2"/>
  <c r="I3" i="2"/>
  <c r="H3" i="2"/>
  <c r="G3" i="2"/>
  <c r="F3" i="2"/>
  <c r="J862" i="2"/>
  <c r="I862" i="2"/>
  <c r="H862" i="2"/>
  <c r="G862" i="2"/>
  <c r="F862" i="2"/>
  <c r="J524" i="2"/>
  <c r="I524" i="2"/>
  <c r="H524" i="2"/>
  <c r="G524" i="2"/>
  <c r="F524" i="2"/>
  <c r="J490" i="2"/>
  <c r="I490" i="2"/>
  <c r="H490" i="2"/>
  <c r="G490" i="2"/>
  <c r="F490" i="2"/>
  <c r="J677" i="2"/>
  <c r="I677" i="2"/>
  <c r="H677" i="2"/>
  <c r="G677" i="2"/>
  <c r="F677" i="2"/>
  <c r="J1031" i="2"/>
  <c r="I1031" i="2"/>
  <c r="H1031" i="2"/>
  <c r="G1031" i="2"/>
  <c r="F1031" i="2"/>
  <c r="J635" i="2"/>
  <c r="I635" i="2"/>
  <c r="H635" i="2"/>
  <c r="G635" i="2"/>
  <c r="F635" i="2"/>
  <c r="J23" i="2"/>
  <c r="I23" i="2"/>
  <c r="H23" i="2"/>
  <c r="G23" i="2"/>
  <c r="F23" i="2"/>
  <c r="J168" i="2"/>
  <c r="I168" i="2"/>
  <c r="H168" i="2"/>
  <c r="G168" i="2"/>
  <c r="F168" i="2"/>
  <c r="J1238" i="2"/>
  <c r="I1238" i="2"/>
  <c r="H1238" i="2"/>
  <c r="G1238" i="2"/>
  <c r="F1238" i="2"/>
  <c r="J386" i="2"/>
  <c r="I386" i="2"/>
  <c r="H386" i="2"/>
  <c r="G386" i="2"/>
  <c r="F386" i="2"/>
  <c r="J567" i="2"/>
  <c r="I567" i="2"/>
  <c r="H567" i="2"/>
  <c r="G567" i="2"/>
  <c r="F567" i="2"/>
  <c r="J802" i="2"/>
  <c r="I802" i="2"/>
  <c r="H802" i="2"/>
  <c r="G802" i="2"/>
  <c r="F802" i="2"/>
  <c r="J707" i="2"/>
  <c r="I707" i="2"/>
  <c r="H707" i="2"/>
  <c r="G707" i="2"/>
  <c r="F707" i="2"/>
  <c r="J83" i="2"/>
  <c r="I83" i="2"/>
  <c r="H83" i="2"/>
  <c r="G83" i="2"/>
  <c r="F83" i="2"/>
  <c r="J84" i="2"/>
  <c r="I84" i="2"/>
  <c r="H84" i="2"/>
  <c r="G84" i="2"/>
  <c r="F84" i="2"/>
  <c r="J775" i="2"/>
  <c r="I775" i="2"/>
  <c r="H775" i="2"/>
  <c r="G775" i="2"/>
  <c r="F775" i="2"/>
  <c r="J46" i="2"/>
  <c r="I46" i="2"/>
  <c r="H46" i="2"/>
  <c r="G46" i="2"/>
  <c r="F46" i="2"/>
  <c r="J519" i="2"/>
  <c r="I519" i="2"/>
  <c r="H519" i="2"/>
  <c r="G519" i="2"/>
  <c r="F519" i="2"/>
  <c r="J564" i="2"/>
  <c r="I564" i="2"/>
  <c r="H564" i="2"/>
  <c r="G564" i="2"/>
  <c r="F564" i="2"/>
  <c r="J1081" i="2"/>
  <c r="I1081" i="2"/>
  <c r="H1081" i="2"/>
  <c r="G1081" i="2"/>
  <c r="F1081" i="2"/>
  <c r="J821" i="2"/>
  <c r="I821" i="2"/>
  <c r="H821" i="2"/>
  <c r="G821" i="2"/>
  <c r="F821" i="2"/>
  <c r="J545" i="2"/>
  <c r="I545" i="2"/>
  <c r="H545" i="2"/>
  <c r="G545" i="2"/>
  <c r="F545" i="2"/>
  <c r="J53" i="2"/>
  <c r="I53" i="2"/>
  <c r="H53" i="2"/>
  <c r="G53" i="2"/>
  <c r="F53" i="2"/>
  <c r="J1298" i="2"/>
  <c r="I1298" i="2"/>
  <c r="H1298" i="2"/>
  <c r="G1298" i="2"/>
  <c r="F1298" i="2"/>
  <c r="J1137" i="2"/>
  <c r="I1137" i="2"/>
  <c r="H1137" i="2"/>
  <c r="G1137" i="2"/>
  <c r="F1137" i="2"/>
  <c r="J844" i="2"/>
  <c r="I844" i="2"/>
  <c r="H844" i="2"/>
  <c r="G844" i="2"/>
  <c r="F844" i="2"/>
  <c r="J81" i="2"/>
  <c r="I81" i="2"/>
  <c r="H81" i="2"/>
  <c r="G81" i="2"/>
  <c r="F81" i="2"/>
  <c r="J543" i="2"/>
  <c r="I543" i="2"/>
  <c r="H543" i="2"/>
  <c r="G543" i="2"/>
  <c r="F543" i="2"/>
  <c r="J994" i="2"/>
  <c r="I994" i="2"/>
  <c r="H994" i="2"/>
  <c r="G994" i="2"/>
  <c r="F994" i="2"/>
  <c r="J1019" i="2"/>
  <c r="I1019" i="2"/>
  <c r="H1019" i="2"/>
  <c r="G1019" i="2"/>
  <c r="F1019" i="2"/>
  <c r="J103" i="2"/>
  <c r="I103" i="2"/>
  <c r="H103" i="2"/>
  <c r="G103" i="2"/>
  <c r="F103" i="2"/>
  <c r="J398" i="2"/>
  <c r="I398" i="2"/>
  <c r="H398" i="2"/>
  <c r="G398" i="2"/>
  <c r="F398" i="2"/>
  <c r="J1008" i="2"/>
  <c r="I1008" i="2"/>
  <c r="H1008" i="2"/>
  <c r="G1008" i="2"/>
  <c r="F1008" i="2"/>
  <c r="J89" i="2"/>
  <c r="I89" i="2"/>
  <c r="H89" i="2"/>
  <c r="G89" i="2"/>
  <c r="F89" i="2"/>
  <c r="J391" i="2"/>
  <c r="I391" i="2"/>
  <c r="H391" i="2"/>
  <c r="G391" i="2"/>
  <c r="F391" i="2"/>
  <c r="J1234" i="2"/>
  <c r="I1234" i="2"/>
  <c r="H1234" i="2"/>
  <c r="G1234" i="2"/>
  <c r="F1234" i="2"/>
  <c r="J1292" i="2"/>
  <c r="I1292" i="2"/>
  <c r="H1292" i="2"/>
  <c r="G1292" i="2"/>
  <c r="F1292" i="2"/>
  <c r="J1244" i="2"/>
  <c r="I1244" i="2"/>
  <c r="H1244" i="2"/>
  <c r="G1244" i="2"/>
  <c r="F1244" i="2"/>
  <c r="J565" i="2"/>
  <c r="I565" i="2"/>
  <c r="H565" i="2"/>
  <c r="G565" i="2"/>
  <c r="F565" i="2"/>
  <c r="J55" i="2"/>
  <c r="I55" i="2"/>
  <c r="H55" i="2"/>
  <c r="G55" i="2"/>
  <c r="F55" i="2"/>
  <c r="J31" i="2"/>
  <c r="I31" i="2"/>
  <c r="H31" i="2"/>
  <c r="G31" i="2"/>
  <c r="F31" i="2"/>
  <c r="J469" i="2"/>
  <c r="I469" i="2"/>
  <c r="H469" i="2"/>
  <c r="G469" i="2"/>
  <c r="F469" i="2"/>
  <c r="J245" i="2"/>
  <c r="I245" i="2"/>
  <c r="H245" i="2"/>
  <c r="G245" i="2"/>
  <c r="F245" i="2"/>
  <c r="J760" i="2"/>
  <c r="I760" i="2"/>
  <c r="H760" i="2"/>
  <c r="G760" i="2"/>
  <c r="F760" i="2"/>
  <c r="J6" i="2"/>
  <c r="I6" i="2"/>
  <c r="H6" i="2"/>
  <c r="G6" i="2"/>
  <c r="F6" i="2"/>
  <c r="J176" i="2"/>
  <c r="I176" i="2"/>
  <c r="H176" i="2"/>
  <c r="G176" i="2"/>
  <c r="F176" i="2"/>
  <c r="J1142" i="2"/>
  <c r="I1142" i="2"/>
  <c r="H1142" i="2"/>
  <c r="G1142" i="2"/>
  <c r="F1142" i="2"/>
  <c r="J753" i="2"/>
  <c r="I753" i="2"/>
  <c r="H753" i="2"/>
  <c r="G753" i="2"/>
  <c r="F753" i="2"/>
  <c r="J167" i="2"/>
  <c r="I167" i="2"/>
  <c r="H167" i="2"/>
  <c r="G167" i="2"/>
  <c r="F167" i="2"/>
  <c r="J852" i="2"/>
  <c r="I852" i="2"/>
  <c r="H852" i="2"/>
  <c r="G852" i="2"/>
  <c r="F852" i="2"/>
  <c r="J1052" i="2"/>
  <c r="I1052" i="2"/>
  <c r="H1052" i="2"/>
  <c r="G1052" i="2"/>
  <c r="F1052" i="2"/>
  <c r="J357" i="2"/>
  <c r="I357" i="2"/>
  <c r="H357" i="2"/>
  <c r="G357" i="2"/>
  <c r="F357" i="2"/>
  <c r="J1167" i="2"/>
  <c r="I1167" i="2"/>
  <c r="H1167" i="2"/>
  <c r="G1167" i="2"/>
  <c r="F1167" i="2"/>
  <c r="J1092" i="2"/>
  <c r="I1092" i="2"/>
  <c r="H1092" i="2"/>
  <c r="G1092" i="2"/>
  <c r="F1092" i="2"/>
  <c r="J1125" i="2"/>
  <c r="I1125" i="2"/>
  <c r="H1125" i="2"/>
  <c r="G1125" i="2"/>
  <c r="F1125" i="2"/>
  <c r="J733" i="2"/>
  <c r="I733" i="2"/>
  <c r="H733" i="2"/>
  <c r="G733" i="2"/>
  <c r="F733" i="2"/>
  <c r="J628" i="2"/>
  <c r="I628" i="2"/>
  <c r="H628" i="2"/>
  <c r="G628" i="2"/>
  <c r="F628" i="2"/>
  <c r="J839" i="2"/>
  <c r="I839" i="2"/>
  <c r="H839" i="2"/>
  <c r="G839" i="2"/>
  <c r="F839" i="2"/>
  <c r="J414" i="2"/>
  <c r="I414" i="2"/>
  <c r="H414" i="2"/>
  <c r="G414" i="2"/>
  <c r="F414" i="2"/>
  <c r="J1098" i="2"/>
  <c r="I1098" i="2"/>
  <c r="H1098" i="2"/>
  <c r="G1098" i="2"/>
  <c r="F1098" i="2"/>
  <c r="J540" i="2"/>
  <c r="I540" i="2"/>
  <c r="H540" i="2"/>
  <c r="G540" i="2"/>
  <c r="F540" i="2"/>
  <c r="J568" i="2"/>
  <c r="I568" i="2"/>
  <c r="H568" i="2"/>
  <c r="G568" i="2"/>
  <c r="F568" i="2"/>
  <c r="J605" i="2"/>
  <c r="I605" i="2"/>
  <c r="H605" i="2"/>
  <c r="G605" i="2"/>
  <c r="F605" i="2"/>
  <c r="J1025" i="2"/>
  <c r="I1025" i="2"/>
  <c r="H1025" i="2"/>
  <c r="G1025" i="2"/>
  <c r="F1025" i="2"/>
  <c r="J375" i="2"/>
  <c r="I375" i="2"/>
  <c r="H375" i="2"/>
  <c r="G375" i="2"/>
  <c r="F375" i="2"/>
  <c r="J1036" i="2"/>
  <c r="I1036" i="2"/>
  <c r="H1036" i="2"/>
  <c r="G1036" i="2"/>
  <c r="F1036" i="2"/>
  <c r="J76" i="2"/>
  <c r="I76" i="2"/>
  <c r="H76" i="2"/>
  <c r="G76" i="2"/>
  <c r="F76" i="2"/>
  <c r="J171" i="2"/>
  <c r="I171" i="2"/>
  <c r="H171" i="2"/>
  <c r="G171" i="2"/>
  <c r="F171" i="2"/>
  <c r="J1301" i="2"/>
  <c r="I1301" i="2"/>
  <c r="H1301" i="2"/>
  <c r="G1301" i="2"/>
  <c r="F1301" i="2"/>
  <c r="J648" i="2"/>
  <c r="I648" i="2"/>
  <c r="H648" i="2"/>
  <c r="G648" i="2"/>
  <c r="F648" i="2"/>
  <c r="J332" i="2"/>
  <c r="I332" i="2"/>
  <c r="H332" i="2"/>
  <c r="G332" i="2"/>
  <c r="F332" i="2"/>
  <c r="J746" i="2"/>
  <c r="I746" i="2"/>
  <c r="H746" i="2"/>
  <c r="G746" i="2"/>
  <c r="F746" i="2"/>
  <c r="J220" i="2"/>
  <c r="I220" i="2"/>
  <c r="H220" i="2"/>
  <c r="G220" i="2"/>
  <c r="F220" i="2"/>
  <c r="J693" i="2"/>
  <c r="I693" i="2"/>
  <c r="H693" i="2"/>
  <c r="G693" i="2"/>
  <c r="F693" i="2"/>
  <c r="J740" i="2"/>
  <c r="I740" i="2"/>
  <c r="H740" i="2"/>
  <c r="G740" i="2"/>
  <c r="F740" i="2"/>
  <c r="J187" i="2"/>
  <c r="I187" i="2"/>
  <c r="H187" i="2"/>
  <c r="G187" i="2"/>
  <c r="F187" i="2"/>
  <c r="J1060" i="2"/>
  <c r="I1060" i="2"/>
  <c r="H1060" i="2"/>
  <c r="G1060" i="2"/>
  <c r="F1060" i="2"/>
  <c r="J1042" i="2"/>
  <c r="I1042" i="2"/>
  <c r="H1042" i="2"/>
  <c r="G1042" i="2"/>
  <c r="F1042" i="2"/>
  <c r="J440" i="2"/>
  <c r="I440" i="2"/>
  <c r="H440" i="2"/>
  <c r="G440" i="2"/>
  <c r="F440" i="2"/>
  <c r="J1196" i="2"/>
  <c r="I1196" i="2"/>
  <c r="H1196" i="2"/>
  <c r="G1196" i="2"/>
  <c r="F1196" i="2"/>
  <c r="J387" i="2"/>
  <c r="I387" i="2"/>
  <c r="H387" i="2"/>
  <c r="G387" i="2"/>
  <c r="F387" i="2"/>
  <c r="J287" i="2"/>
  <c r="I287" i="2"/>
  <c r="H287" i="2"/>
  <c r="G287" i="2"/>
  <c r="F287" i="2"/>
  <c r="J499" i="2"/>
  <c r="I499" i="2"/>
  <c r="H499" i="2"/>
  <c r="G499" i="2"/>
  <c r="F499" i="2"/>
  <c r="J121" i="2"/>
  <c r="I121" i="2"/>
  <c r="H121" i="2"/>
  <c r="G121" i="2"/>
  <c r="F121" i="2"/>
  <c r="J730" i="2"/>
  <c r="I730" i="2"/>
  <c r="H730" i="2"/>
  <c r="G730" i="2"/>
  <c r="F730" i="2"/>
  <c r="J236" i="2"/>
  <c r="I236" i="2"/>
  <c r="H236" i="2"/>
  <c r="G236" i="2"/>
  <c r="F236" i="2"/>
  <c r="J986" i="2"/>
  <c r="I986" i="2"/>
  <c r="H986" i="2"/>
  <c r="G986" i="2"/>
  <c r="F986" i="2"/>
  <c r="J1107" i="2"/>
  <c r="I1107" i="2"/>
  <c r="H1107" i="2"/>
  <c r="G1107" i="2"/>
  <c r="F1107" i="2"/>
  <c r="J355" i="2"/>
  <c r="I355" i="2"/>
  <c r="H355" i="2"/>
  <c r="G355" i="2"/>
  <c r="F355" i="2"/>
  <c r="J125" i="2"/>
  <c r="I125" i="2"/>
  <c r="H125" i="2"/>
  <c r="G125" i="2"/>
  <c r="F125" i="2"/>
  <c r="J285" i="2"/>
  <c r="I285" i="2"/>
  <c r="H285" i="2"/>
  <c r="G285" i="2"/>
  <c r="F285" i="2"/>
  <c r="J166" i="2"/>
  <c r="I166" i="2"/>
  <c r="H166" i="2"/>
  <c r="G166" i="2"/>
  <c r="F166" i="2"/>
  <c r="J1099" i="2"/>
  <c r="I1099" i="2"/>
  <c r="H1099" i="2"/>
  <c r="G1099" i="2"/>
  <c r="F1099" i="2"/>
  <c r="J57" i="2"/>
  <c r="I57" i="2"/>
  <c r="H57" i="2"/>
  <c r="G57" i="2"/>
  <c r="F57" i="2"/>
  <c r="J1166" i="2"/>
  <c r="I1166" i="2"/>
  <c r="H1166" i="2"/>
  <c r="G1166" i="2"/>
  <c r="F1166" i="2"/>
  <c r="J12" i="2"/>
  <c r="I12" i="2"/>
  <c r="H12" i="2"/>
  <c r="G12" i="2"/>
  <c r="F12" i="2"/>
  <c r="J769" i="2"/>
  <c r="I769" i="2"/>
  <c r="H769" i="2"/>
  <c r="G769" i="2"/>
  <c r="F769" i="2"/>
  <c r="J214" i="2"/>
  <c r="I214" i="2"/>
  <c r="H214" i="2"/>
  <c r="G214" i="2"/>
  <c r="F214" i="2"/>
  <c r="J747" i="2"/>
  <c r="I747" i="2"/>
  <c r="H747" i="2"/>
  <c r="G747" i="2"/>
  <c r="F747" i="2"/>
  <c r="J591" i="2"/>
  <c r="I591" i="2"/>
  <c r="H591" i="2"/>
  <c r="G591" i="2"/>
  <c r="F591" i="2"/>
  <c r="J764" i="2"/>
  <c r="I764" i="2"/>
  <c r="H764" i="2"/>
  <c r="G764" i="2"/>
  <c r="F764" i="2"/>
  <c r="J149" i="2"/>
  <c r="I149" i="2"/>
  <c r="H149" i="2"/>
  <c r="G149" i="2"/>
  <c r="F149" i="2"/>
  <c r="J954" i="2"/>
  <c r="I954" i="2"/>
  <c r="H954" i="2"/>
  <c r="G954" i="2"/>
  <c r="F954" i="2"/>
  <c r="J742" i="2"/>
  <c r="I742" i="2"/>
  <c r="H742" i="2"/>
  <c r="G742" i="2"/>
  <c r="F742" i="2"/>
  <c r="J60" i="2"/>
  <c r="I60" i="2"/>
  <c r="H60" i="2"/>
  <c r="G60" i="2"/>
  <c r="F60" i="2"/>
  <c r="J681" i="2"/>
  <c r="I681" i="2"/>
  <c r="H681" i="2"/>
  <c r="G681" i="2"/>
  <c r="F681" i="2"/>
  <c r="J631" i="2"/>
  <c r="I631" i="2"/>
  <c r="H631" i="2"/>
  <c r="G631" i="2"/>
  <c r="F631" i="2"/>
  <c r="J745" i="2"/>
  <c r="I745" i="2"/>
  <c r="H745" i="2"/>
  <c r="G745" i="2"/>
  <c r="F745" i="2"/>
  <c r="J207" i="2"/>
  <c r="I207" i="2"/>
  <c r="H207" i="2"/>
  <c r="G207" i="2"/>
  <c r="F207" i="2"/>
  <c r="J48" i="2"/>
  <c r="I48" i="2"/>
  <c r="H48" i="2"/>
  <c r="G48" i="2"/>
  <c r="F48" i="2"/>
  <c r="J64" i="2"/>
  <c r="I64" i="2"/>
  <c r="H64" i="2"/>
  <c r="G64" i="2"/>
  <c r="F64" i="2"/>
  <c r="J538" i="2"/>
  <c r="I538" i="2"/>
  <c r="H538" i="2"/>
  <c r="G538" i="2"/>
  <c r="F538" i="2"/>
  <c r="J1313" i="2"/>
  <c r="I1313" i="2"/>
  <c r="H1313" i="2"/>
  <c r="G1313" i="2"/>
  <c r="F1313" i="2"/>
  <c r="J1028" i="2"/>
  <c r="I1028" i="2"/>
  <c r="H1028" i="2"/>
  <c r="G1028" i="2"/>
  <c r="F1028" i="2"/>
  <c r="J506" i="2"/>
  <c r="I506" i="2"/>
  <c r="H506" i="2"/>
  <c r="G506" i="2"/>
  <c r="F506" i="2"/>
  <c r="J842" i="2"/>
  <c r="I842" i="2"/>
  <c r="H842" i="2"/>
  <c r="G842" i="2"/>
  <c r="F842" i="2"/>
  <c r="J449" i="2"/>
  <c r="I449" i="2"/>
  <c r="H449" i="2"/>
  <c r="G449" i="2"/>
  <c r="F449" i="2"/>
  <c r="J1104" i="2"/>
  <c r="I1104" i="2"/>
  <c r="H1104" i="2"/>
  <c r="G1104" i="2"/>
  <c r="F1104" i="2"/>
  <c r="J1075" i="2"/>
  <c r="I1075" i="2"/>
  <c r="H1075" i="2"/>
  <c r="G1075" i="2"/>
  <c r="F1075" i="2"/>
  <c r="J1186" i="2"/>
  <c r="I1186" i="2"/>
  <c r="H1186" i="2"/>
  <c r="G1186" i="2"/>
  <c r="F1186" i="2"/>
  <c r="J748" i="2"/>
  <c r="I748" i="2"/>
  <c r="H748" i="2"/>
  <c r="G748" i="2"/>
  <c r="F748" i="2"/>
  <c r="J970" i="2"/>
  <c r="I970" i="2"/>
  <c r="H970" i="2"/>
  <c r="G970" i="2"/>
  <c r="F970" i="2"/>
  <c r="J248" i="2"/>
  <c r="I248" i="2"/>
  <c r="H248" i="2"/>
  <c r="G248" i="2"/>
  <c r="F248" i="2"/>
  <c r="J820" i="2"/>
  <c r="I820" i="2"/>
  <c r="H820" i="2"/>
  <c r="G820" i="2"/>
  <c r="F820" i="2"/>
  <c r="J497" i="2"/>
  <c r="I497" i="2"/>
  <c r="H497" i="2"/>
  <c r="G497" i="2"/>
  <c r="F497" i="2"/>
  <c r="J1044" i="2"/>
  <c r="I1044" i="2"/>
  <c r="H1044" i="2"/>
  <c r="G1044" i="2"/>
  <c r="F1044" i="2"/>
  <c r="J1332" i="2"/>
  <c r="I1332" i="2"/>
  <c r="H1332" i="2"/>
  <c r="G1332" i="2"/>
  <c r="F1332" i="2"/>
  <c r="J1252" i="2"/>
  <c r="I1252" i="2"/>
  <c r="H1252" i="2"/>
  <c r="G1252" i="2"/>
  <c r="F1252" i="2"/>
  <c r="J665" i="2"/>
  <c r="I665" i="2"/>
  <c r="H665" i="2"/>
  <c r="G665" i="2"/>
  <c r="F665" i="2"/>
  <c r="J504" i="2"/>
  <c r="I504" i="2"/>
  <c r="H504" i="2"/>
  <c r="G504" i="2"/>
  <c r="F504" i="2"/>
  <c r="J1102" i="2"/>
  <c r="I1102" i="2"/>
  <c r="H1102" i="2"/>
  <c r="G1102" i="2"/>
  <c r="F1102" i="2"/>
  <c r="J1339" i="2"/>
  <c r="I1339" i="2"/>
  <c r="H1339" i="2"/>
  <c r="G1339" i="2"/>
  <c r="F1339" i="2"/>
  <c r="J1162" i="2"/>
  <c r="I1162" i="2"/>
  <c r="H1162" i="2"/>
  <c r="G1162" i="2"/>
  <c r="F1162" i="2"/>
  <c r="J65" i="2"/>
  <c r="I65" i="2"/>
  <c r="H65" i="2"/>
  <c r="G65" i="2"/>
  <c r="F65" i="2"/>
  <c r="J589" i="2"/>
  <c r="I589" i="2"/>
  <c r="H589" i="2"/>
  <c r="G589" i="2"/>
  <c r="F589" i="2"/>
  <c r="J818" i="2"/>
  <c r="I818" i="2"/>
  <c r="H818" i="2"/>
  <c r="G818" i="2"/>
  <c r="F818" i="2"/>
  <c r="J144" i="2"/>
  <c r="I144" i="2"/>
  <c r="H144" i="2"/>
  <c r="G144" i="2"/>
  <c r="F144" i="2"/>
  <c r="J905" i="2"/>
  <c r="I905" i="2"/>
  <c r="H905" i="2"/>
  <c r="G905" i="2"/>
  <c r="F905" i="2"/>
  <c r="J914" i="2"/>
  <c r="I914" i="2"/>
  <c r="H914" i="2"/>
  <c r="G914" i="2"/>
  <c r="F914" i="2"/>
  <c r="J984" i="2"/>
  <c r="I984" i="2"/>
  <c r="H984" i="2"/>
  <c r="G984" i="2"/>
  <c r="F984" i="2"/>
  <c r="J688" i="2"/>
  <c r="I688" i="2"/>
  <c r="H688" i="2"/>
  <c r="G688" i="2"/>
  <c r="F688" i="2"/>
  <c r="J273" i="2"/>
  <c r="I273" i="2"/>
  <c r="H273" i="2"/>
  <c r="G273" i="2"/>
  <c r="F273" i="2"/>
  <c r="J1130" i="2"/>
  <c r="I1130" i="2"/>
  <c r="H1130" i="2"/>
  <c r="G1130" i="2"/>
  <c r="F1130" i="2"/>
  <c r="J1241" i="2"/>
  <c r="I1241" i="2"/>
  <c r="H1241" i="2"/>
  <c r="G1241" i="2"/>
  <c r="F1241" i="2"/>
  <c r="J687" i="2"/>
  <c r="I687" i="2"/>
  <c r="H687" i="2"/>
  <c r="G687" i="2"/>
  <c r="F687" i="2"/>
  <c r="J91" i="2"/>
  <c r="I91" i="2"/>
  <c r="H91" i="2"/>
  <c r="G91" i="2"/>
  <c r="F91" i="2"/>
  <c r="J936" i="2"/>
  <c r="I936" i="2"/>
  <c r="H936" i="2"/>
  <c r="G936" i="2"/>
  <c r="F936" i="2"/>
  <c r="J1153" i="2"/>
  <c r="I1153" i="2"/>
  <c r="H1153" i="2"/>
  <c r="G1153" i="2"/>
  <c r="F1153" i="2"/>
  <c r="J27" i="2"/>
  <c r="I27" i="2"/>
  <c r="H27" i="2"/>
  <c r="G27" i="2"/>
  <c r="F27" i="2"/>
  <c r="J783" i="2"/>
  <c r="I783" i="2"/>
  <c r="H783" i="2"/>
  <c r="G783" i="2"/>
  <c r="F783" i="2"/>
  <c r="J877" i="2"/>
  <c r="I877" i="2"/>
  <c r="H877" i="2"/>
  <c r="G877" i="2"/>
  <c r="F877" i="2"/>
  <c r="J368" i="2"/>
  <c r="I368" i="2"/>
  <c r="H368" i="2"/>
  <c r="G368" i="2"/>
  <c r="F368" i="2"/>
  <c r="J340" i="2"/>
  <c r="I340" i="2"/>
  <c r="H340" i="2"/>
  <c r="G340" i="2"/>
  <c r="F340" i="2"/>
  <c r="J1304" i="2"/>
  <c r="I1304" i="2"/>
  <c r="H1304" i="2"/>
  <c r="G1304" i="2"/>
  <c r="F1304" i="2"/>
  <c r="J898" i="2"/>
  <c r="I898" i="2"/>
  <c r="H898" i="2"/>
  <c r="G898" i="2"/>
  <c r="F898" i="2"/>
  <c r="J286" i="2"/>
  <c r="I286" i="2"/>
  <c r="H286" i="2"/>
  <c r="G286" i="2"/>
  <c r="F286" i="2"/>
  <c r="J772" i="2"/>
  <c r="I772" i="2"/>
  <c r="H772" i="2"/>
  <c r="G772" i="2"/>
  <c r="F772" i="2"/>
  <c r="J523" i="2"/>
  <c r="I523" i="2"/>
  <c r="H523" i="2"/>
  <c r="G523" i="2"/>
  <c r="F523" i="2"/>
  <c r="J659" i="2"/>
  <c r="I659" i="2"/>
  <c r="H659" i="2"/>
  <c r="G659" i="2"/>
  <c r="F659" i="2"/>
  <c r="J353" i="2"/>
  <c r="I353" i="2"/>
  <c r="H353" i="2"/>
  <c r="G353" i="2"/>
  <c r="F353" i="2"/>
  <c r="J616" i="2"/>
  <c r="I616" i="2"/>
  <c r="H616" i="2"/>
  <c r="G616" i="2"/>
  <c r="F616" i="2"/>
  <c r="J1218" i="2"/>
  <c r="I1218" i="2"/>
  <c r="H1218" i="2"/>
  <c r="G1218" i="2"/>
  <c r="F1218" i="2"/>
  <c r="J553" i="2"/>
  <c r="I553" i="2"/>
  <c r="H553" i="2"/>
  <c r="G553" i="2"/>
  <c r="F553" i="2"/>
  <c r="J280" i="2"/>
  <c r="I280" i="2"/>
  <c r="H280" i="2"/>
  <c r="G280" i="2"/>
  <c r="F280" i="2"/>
  <c r="J133" i="2"/>
  <c r="I133" i="2"/>
  <c r="H133" i="2"/>
  <c r="G133" i="2"/>
  <c r="F133" i="2"/>
  <c r="J702" i="2"/>
  <c r="I702" i="2"/>
  <c r="H702" i="2"/>
  <c r="G702" i="2"/>
  <c r="F702" i="2"/>
  <c r="J70" i="2"/>
  <c r="I70" i="2"/>
  <c r="H70" i="2"/>
  <c r="G70" i="2"/>
  <c r="F70" i="2"/>
  <c r="J600" i="2"/>
  <c r="I600" i="2"/>
  <c r="H600" i="2"/>
  <c r="G600" i="2"/>
  <c r="F600" i="2"/>
  <c r="J464" i="2"/>
  <c r="I464" i="2"/>
  <c r="H464" i="2"/>
  <c r="G464" i="2"/>
  <c r="F464" i="2"/>
  <c r="J183" i="2"/>
  <c r="I183" i="2"/>
  <c r="H183" i="2"/>
  <c r="G183" i="2"/>
  <c r="F183" i="2"/>
  <c r="J511" i="2"/>
  <c r="I511" i="2"/>
  <c r="H511" i="2"/>
  <c r="G511" i="2"/>
  <c r="F511" i="2"/>
  <c r="J998" i="2"/>
  <c r="I998" i="2"/>
  <c r="H998" i="2"/>
  <c r="G998" i="2"/>
  <c r="F998" i="2"/>
  <c r="J823" i="2"/>
  <c r="I823" i="2"/>
  <c r="H823" i="2"/>
  <c r="G823" i="2"/>
  <c r="F823" i="2"/>
  <c r="J1095" i="2"/>
  <c r="I1095" i="2"/>
  <c r="H1095" i="2"/>
  <c r="G1095" i="2"/>
  <c r="F1095" i="2"/>
  <c r="J1121" i="2"/>
  <c r="I1121" i="2"/>
  <c r="H1121" i="2"/>
  <c r="G1121" i="2"/>
  <c r="F1121" i="2"/>
  <c r="J1328" i="2"/>
  <c r="I1328" i="2"/>
  <c r="H1328" i="2"/>
  <c r="G1328" i="2"/>
  <c r="F1328" i="2"/>
  <c r="J904" i="2"/>
  <c r="I904" i="2"/>
  <c r="H904" i="2"/>
  <c r="G904" i="2"/>
  <c r="F904" i="2"/>
  <c r="J444" i="2"/>
  <c r="I444" i="2"/>
  <c r="H444" i="2"/>
  <c r="G444" i="2"/>
  <c r="F444" i="2"/>
  <c r="J685" i="2"/>
  <c r="I685" i="2"/>
  <c r="H685" i="2"/>
  <c r="G685" i="2"/>
  <c r="F685" i="2"/>
  <c r="J890" i="2"/>
  <c r="I890" i="2"/>
  <c r="H890" i="2"/>
  <c r="G890" i="2"/>
  <c r="F890" i="2"/>
  <c r="J1085" i="2"/>
  <c r="I1085" i="2"/>
  <c r="H1085" i="2"/>
  <c r="G1085" i="2"/>
  <c r="F1085" i="2"/>
  <c r="J147" i="2"/>
  <c r="I147" i="2"/>
  <c r="H147" i="2"/>
  <c r="G147" i="2"/>
  <c r="F147" i="2"/>
  <c r="J107" i="2"/>
  <c r="I107" i="2"/>
  <c r="H107" i="2"/>
  <c r="G107" i="2"/>
  <c r="F107" i="2"/>
  <c r="J1157" i="2"/>
  <c r="I1157" i="2"/>
  <c r="H1157" i="2"/>
  <c r="G1157" i="2"/>
  <c r="F1157" i="2"/>
  <c r="J716" i="2"/>
  <c r="I716" i="2"/>
  <c r="H716" i="2"/>
  <c r="G716" i="2"/>
  <c r="F716" i="2"/>
  <c r="J961" i="2"/>
  <c r="I961" i="2"/>
  <c r="H961" i="2"/>
  <c r="G961" i="2"/>
  <c r="F961" i="2"/>
  <c r="J458" i="2"/>
  <c r="I458" i="2"/>
  <c r="H458" i="2"/>
  <c r="G458" i="2"/>
  <c r="F458" i="2"/>
  <c r="J1208" i="2"/>
  <c r="I1208" i="2"/>
  <c r="H1208" i="2"/>
  <c r="G1208" i="2"/>
  <c r="F1208" i="2"/>
  <c r="J814" i="2"/>
  <c r="I814" i="2"/>
  <c r="H814" i="2"/>
  <c r="G814" i="2"/>
  <c r="F814" i="2"/>
  <c r="J358" i="2"/>
  <c r="I358" i="2"/>
  <c r="H358" i="2"/>
  <c r="G358" i="2"/>
  <c r="F358" i="2"/>
  <c r="J359" i="2"/>
  <c r="I359" i="2"/>
  <c r="H359" i="2"/>
  <c r="G359" i="2"/>
  <c r="F359" i="2"/>
  <c r="J885" i="2"/>
  <c r="I885" i="2"/>
  <c r="H885" i="2"/>
  <c r="G885" i="2"/>
  <c r="F885" i="2"/>
  <c r="J295" i="2"/>
  <c r="I295" i="2"/>
  <c r="H295" i="2"/>
  <c r="G295" i="2"/>
  <c r="F295" i="2"/>
  <c r="J978" i="2"/>
  <c r="I978" i="2"/>
  <c r="H978" i="2"/>
  <c r="G978" i="2"/>
  <c r="F978" i="2"/>
  <c r="J515" i="2"/>
  <c r="I515" i="2"/>
  <c r="H515" i="2"/>
  <c r="G515" i="2"/>
  <c r="F515" i="2"/>
  <c r="J948" i="2"/>
  <c r="I948" i="2"/>
  <c r="H948" i="2"/>
  <c r="G948" i="2"/>
  <c r="F948" i="2"/>
  <c r="J1115" i="2"/>
  <c r="I1115" i="2"/>
  <c r="H1115" i="2"/>
  <c r="G1115" i="2"/>
  <c r="F1115" i="2"/>
  <c r="J1030" i="2"/>
  <c r="I1030" i="2"/>
  <c r="H1030" i="2"/>
  <c r="G1030" i="2"/>
  <c r="F1030" i="2"/>
  <c r="J729" i="2"/>
  <c r="I729" i="2"/>
  <c r="H729" i="2"/>
  <c r="G729" i="2"/>
  <c r="F729" i="2"/>
  <c r="J400" i="2"/>
  <c r="I400" i="2"/>
  <c r="H400" i="2"/>
  <c r="G400" i="2"/>
  <c r="F400" i="2"/>
  <c r="J111" i="2"/>
  <c r="I111" i="2"/>
  <c r="H111" i="2"/>
  <c r="G111" i="2"/>
  <c r="F111" i="2"/>
  <c r="J420" i="2"/>
  <c r="I420" i="2"/>
  <c r="H420" i="2"/>
  <c r="G420" i="2"/>
  <c r="F420" i="2"/>
  <c r="J1076" i="2"/>
  <c r="I1076" i="2"/>
  <c r="H1076" i="2"/>
  <c r="G1076" i="2"/>
  <c r="F1076" i="2"/>
  <c r="J283" i="2"/>
  <c r="I283" i="2"/>
  <c r="H283" i="2"/>
  <c r="G283" i="2"/>
  <c r="F283" i="2"/>
  <c r="J766" i="2"/>
  <c r="I766" i="2"/>
  <c r="H766" i="2"/>
  <c r="G766" i="2"/>
  <c r="F766" i="2"/>
  <c r="J625" i="2"/>
  <c r="I625" i="2"/>
  <c r="H625" i="2"/>
  <c r="G625" i="2"/>
  <c r="F625" i="2"/>
  <c r="J1294" i="2"/>
  <c r="I1294" i="2"/>
  <c r="H1294" i="2"/>
  <c r="G1294" i="2"/>
  <c r="F1294" i="2"/>
  <c r="J924" i="2"/>
  <c r="I924" i="2"/>
  <c r="H924" i="2"/>
  <c r="G924" i="2"/>
  <c r="F924" i="2"/>
  <c r="J613" i="2"/>
  <c r="I613" i="2"/>
  <c r="H613" i="2"/>
  <c r="G613" i="2"/>
  <c r="F613" i="2"/>
  <c r="J918" i="2"/>
  <c r="I918" i="2"/>
  <c r="H918" i="2"/>
  <c r="G918" i="2"/>
  <c r="F918" i="2"/>
  <c r="J379" i="2"/>
  <c r="I379" i="2"/>
  <c r="H379" i="2"/>
  <c r="G379" i="2"/>
  <c r="F379" i="2"/>
  <c r="J1216" i="2"/>
  <c r="I1216" i="2"/>
  <c r="H1216" i="2"/>
  <c r="G1216" i="2"/>
  <c r="F1216" i="2"/>
  <c r="J50" i="2"/>
  <c r="I50" i="2"/>
  <c r="H50" i="2"/>
  <c r="G50" i="2"/>
  <c r="F50" i="2"/>
  <c r="J284" i="2"/>
  <c r="I284" i="2"/>
  <c r="H284" i="2"/>
  <c r="G284" i="2"/>
  <c r="F284" i="2"/>
  <c r="J335" i="2"/>
  <c r="I335" i="2"/>
  <c r="H335" i="2"/>
  <c r="G335" i="2"/>
  <c r="F335" i="2"/>
  <c r="J155" i="2"/>
  <c r="I155" i="2"/>
  <c r="H155" i="2"/>
  <c r="G155" i="2"/>
  <c r="F155" i="2"/>
  <c r="J343" i="2"/>
  <c r="I343" i="2"/>
  <c r="H343" i="2"/>
  <c r="G343" i="2"/>
  <c r="F343" i="2"/>
  <c r="J49" i="2"/>
  <c r="I49" i="2"/>
  <c r="H49" i="2"/>
  <c r="G49" i="2"/>
  <c r="F49" i="2"/>
  <c r="J405" i="2"/>
  <c r="I405" i="2"/>
  <c r="H405" i="2"/>
  <c r="G405" i="2"/>
  <c r="F405" i="2"/>
  <c r="J94" i="2"/>
  <c r="I94" i="2"/>
  <c r="H94" i="2"/>
  <c r="G94" i="2"/>
  <c r="F94" i="2"/>
  <c r="J1064" i="2"/>
  <c r="I1064" i="2"/>
  <c r="H1064" i="2"/>
  <c r="G1064" i="2"/>
  <c r="F1064" i="2"/>
  <c r="J1191" i="2"/>
  <c r="I1191" i="2"/>
  <c r="H1191" i="2"/>
  <c r="G1191" i="2"/>
  <c r="F1191" i="2"/>
  <c r="J576" i="2"/>
  <c r="I576" i="2"/>
  <c r="H576" i="2"/>
  <c r="G576" i="2"/>
  <c r="F576" i="2"/>
  <c r="J374" i="2"/>
  <c r="I374" i="2"/>
  <c r="H374" i="2"/>
  <c r="G374" i="2"/>
  <c r="F374" i="2"/>
  <c r="J1280" i="2"/>
  <c r="I1280" i="2"/>
  <c r="H1280" i="2"/>
  <c r="G1280" i="2"/>
  <c r="F1280" i="2"/>
  <c r="J750" i="2"/>
  <c r="I750" i="2"/>
  <c r="H750" i="2"/>
  <c r="G750" i="2"/>
  <c r="F750" i="2"/>
  <c r="J891" i="2"/>
  <c r="I891" i="2"/>
  <c r="H891" i="2"/>
  <c r="G891" i="2"/>
  <c r="F891" i="2"/>
  <c r="J397" i="2"/>
  <c r="I397" i="2"/>
  <c r="H397" i="2"/>
  <c r="G397" i="2"/>
  <c r="F397" i="2"/>
  <c r="J347" i="2"/>
  <c r="I347" i="2"/>
  <c r="H347" i="2"/>
  <c r="G347" i="2"/>
  <c r="F347" i="2"/>
  <c r="J834" i="2"/>
  <c r="I834" i="2"/>
  <c r="H834" i="2"/>
  <c r="G834" i="2"/>
  <c r="F834" i="2"/>
  <c r="J450" i="2"/>
  <c r="I450" i="2"/>
  <c r="H450" i="2"/>
  <c r="G450" i="2"/>
  <c r="F450" i="2"/>
  <c r="J805" i="2"/>
  <c r="I805" i="2"/>
  <c r="H805" i="2"/>
  <c r="G805" i="2"/>
  <c r="F805" i="2"/>
  <c r="J294" i="2"/>
  <c r="I294" i="2"/>
  <c r="H294" i="2"/>
  <c r="G294" i="2"/>
  <c r="F294" i="2"/>
  <c r="J382" i="2"/>
  <c r="I382" i="2"/>
  <c r="H382" i="2"/>
  <c r="G382" i="2"/>
  <c r="F382" i="2"/>
  <c r="J1164" i="2"/>
  <c r="I1164" i="2"/>
  <c r="H1164" i="2"/>
  <c r="G1164" i="2"/>
  <c r="F1164" i="2"/>
  <c r="J1112" i="2"/>
  <c r="I1112" i="2"/>
  <c r="H1112" i="2"/>
  <c r="G1112" i="2"/>
  <c r="F1112" i="2"/>
  <c r="J197" i="2"/>
  <c r="I197" i="2"/>
  <c r="H197" i="2"/>
  <c r="G197" i="2"/>
  <c r="F197" i="2"/>
  <c r="J632" i="2"/>
  <c r="I632" i="2"/>
  <c r="H632" i="2"/>
  <c r="G632" i="2"/>
  <c r="F632" i="2"/>
  <c r="J298" i="2"/>
  <c r="I298" i="2"/>
  <c r="H298" i="2"/>
  <c r="G298" i="2"/>
  <c r="F298" i="2"/>
  <c r="J1021" i="2"/>
  <c r="I1021" i="2"/>
  <c r="H1021" i="2"/>
  <c r="G1021" i="2"/>
  <c r="F1021" i="2"/>
  <c r="J983" i="2"/>
  <c r="I983" i="2"/>
  <c r="H983" i="2"/>
  <c r="G983" i="2"/>
  <c r="F983" i="2"/>
  <c r="J1069" i="2"/>
  <c r="I1069" i="2"/>
  <c r="H1069" i="2"/>
  <c r="G1069" i="2"/>
  <c r="F1069" i="2"/>
  <c r="J1190" i="2"/>
  <c r="I1190" i="2"/>
  <c r="H1190" i="2"/>
  <c r="G1190" i="2"/>
  <c r="F1190" i="2"/>
  <c r="J463" i="2"/>
  <c r="I463" i="2"/>
  <c r="H463" i="2"/>
  <c r="G463" i="2"/>
  <c r="F463" i="2"/>
  <c r="J1148" i="2"/>
  <c r="I1148" i="2"/>
  <c r="H1148" i="2"/>
  <c r="G1148" i="2"/>
  <c r="F1148" i="2"/>
  <c r="J993" i="2"/>
  <c r="I993" i="2"/>
  <c r="H993" i="2"/>
  <c r="G993" i="2"/>
  <c r="F993" i="2"/>
  <c r="J471" i="2"/>
  <c r="I471" i="2"/>
  <c r="H471" i="2"/>
  <c r="G471" i="2"/>
  <c r="F471" i="2"/>
  <c r="J661" i="2"/>
  <c r="I661" i="2"/>
  <c r="H661" i="2"/>
  <c r="G661" i="2"/>
  <c r="F661" i="2"/>
  <c r="J601" i="2"/>
  <c r="I601" i="2"/>
  <c r="H601" i="2"/>
  <c r="G601" i="2"/>
  <c r="F601" i="2"/>
  <c r="J288" i="2"/>
  <c r="I288" i="2"/>
  <c r="H288" i="2"/>
  <c r="G288" i="2"/>
  <c r="F288" i="2"/>
  <c r="J831" i="2"/>
  <c r="I831" i="2"/>
  <c r="H831" i="2"/>
  <c r="G831" i="2"/>
  <c r="F831" i="2"/>
  <c r="J279" i="2"/>
  <c r="I279" i="2"/>
  <c r="H279" i="2"/>
  <c r="G279" i="2"/>
  <c r="F279" i="2"/>
  <c r="J686" i="2"/>
  <c r="I686" i="2"/>
  <c r="H686" i="2"/>
  <c r="G686" i="2"/>
  <c r="F686" i="2"/>
  <c r="J1211" i="2"/>
  <c r="I1211" i="2"/>
  <c r="H1211" i="2"/>
  <c r="G1211" i="2"/>
  <c r="F1211" i="2"/>
  <c r="J1165" i="2"/>
  <c r="I1165" i="2"/>
  <c r="H1165" i="2"/>
  <c r="G1165" i="2"/>
  <c r="F1165" i="2"/>
  <c r="J410" i="2"/>
  <c r="I410" i="2"/>
  <c r="H410" i="2"/>
  <c r="G410" i="2"/>
  <c r="F410" i="2"/>
  <c r="J216" i="2"/>
  <c r="I216" i="2"/>
  <c r="H216" i="2"/>
  <c r="G216" i="2"/>
  <c r="F216" i="2"/>
  <c r="J124" i="2"/>
  <c r="I124" i="2"/>
  <c r="H124" i="2"/>
  <c r="G124" i="2"/>
  <c r="F124" i="2"/>
  <c r="J239" i="2"/>
  <c r="I239" i="2"/>
  <c r="H239" i="2"/>
  <c r="G239" i="2"/>
  <c r="F239" i="2"/>
  <c r="J508" i="2"/>
  <c r="I508" i="2"/>
  <c r="H508" i="2"/>
  <c r="G508" i="2"/>
  <c r="F508" i="2"/>
  <c r="J546" i="2"/>
  <c r="I546" i="2"/>
  <c r="H546" i="2"/>
  <c r="G546" i="2"/>
  <c r="F546" i="2"/>
  <c r="J624" i="2"/>
  <c r="I624" i="2"/>
  <c r="H624" i="2"/>
  <c r="G624" i="2"/>
  <c r="F624" i="2"/>
  <c r="J743" i="2"/>
  <c r="I743" i="2"/>
  <c r="H743" i="2"/>
  <c r="G743" i="2"/>
  <c r="F743" i="2"/>
  <c r="J938" i="2"/>
  <c r="I938" i="2"/>
  <c r="H938" i="2"/>
  <c r="G938" i="2"/>
  <c r="F938" i="2"/>
  <c r="J907" i="2"/>
  <c r="I907" i="2"/>
  <c r="H907" i="2"/>
  <c r="G907" i="2"/>
  <c r="F907" i="2"/>
  <c r="J649" i="2"/>
  <c r="I649" i="2"/>
  <c r="H649" i="2"/>
  <c r="G649" i="2"/>
  <c r="F649" i="2"/>
  <c r="J122" i="2"/>
  <c r="I122" i="2"/>
  <c r="H122" i="2"/>
  <c r="G122" i="2"/>
  <c r="F122" i="2"/>
  <c r="J664" i="2"/>
  <c r="I664" i="2"/>
  <c r="H664" i="2"/>
  <c r="G664" i="2"/>
  <c r="F664" i="2"/>
  <c r="J403" i="2"/>
  <c r="I403" i="2"/>
  <c r="H403" i="2"/>
  <c r="G403" i="2"/>
  <c r="F403" i="2"/>
  <c r="J581" i="2"/>
  <c r="I581" i="2"/>
  <c r="H581" i="2"/>
  <c r="G581" i="2"/>
  <c r="F581" i="2"/>
  <c r="J4" i="2"/>
  <c r="I4" i="2"/>
  <c r="H4" i="2"/>
  <c r="G4" i="2"/>
  <c r="F4" i="2"/>
  <c r="J1318" i="2"/>
  <c r="I1318" i="2"/>
  <c r="H1318" i="2"/>
  <c r="G1318" i="2"/>
  <c r="F1318" i="2"/>
  <c r="J846" i="2"/>
  <c r="I846" i="2"/>
  <c r="H846" i="2"/>
  <c r="G846" i="2"/>
  <c r="F846" i="2"/>
  <c r="J191" i="2"/>
  <c r="I191" i="2"/>
  <c r="H191" i="2"/>
  <c r="G191" i="2"/>
  <c r="F191" i="2"/>
  <c r="J723" i="2"/>
  <c r="I723" i="2"/>
  <c r="H723" i="2"/>
  <c r="G723" i="2"/>
  <c r="F723" i="2"/>
  <c r="J170" i="2"/>
  <c r="I170" i="2"/>
  <c r="H170" i="2"/>
  <c r="G170" i="2"/>
  <c r="F170" i="2"/>
  <c r="J442" i="2"/>
  <c r="I442" i="2"/>
  <c r="H442" i="2"/>
  <c r="G442" i="2"/>
  <c r="F442" i="2"/>
  <c r="J989" i="2"/>
  <c r="I989" i="2"/>
  <c r="H989" i="2"/>
  <c r="G989" i="2"/>
  <c r="F989" i="2"/>
  <c r="J1032" i="2"/>
  <c r="I1032" i="2"/>
  <c r="H1032" i="2"/>
  <c r="G1032" i="2"/>
  <c r="F1032" i="2"/>
  <c r="J303" i="2"/>
  <c r="I303" i="2"/>
  <c r="H303" i="2"/>
  <c r="G303" i="2"/>
  <c r="F303" i="2"/>
  <c r="J99" i="2"/>
  <c r="I99" i="2"/>
  <c r="H99" i="2"/>
  <c r="G99" i="2"/>
  <c r="F99" i="2"/>
  <c r="J525" i="2"/>
  <c r="I525" i="2"/>
  <c r="H525" i="2"/>
  <c r="G525" i="2"/>
  <c r="F525" i="2"/>
  <c r="J422" i="2"/>
  <c r="I422" i="2"/>
  <c r="H422" i="2"/>
  <c r="G422" i="2"/>
  <c r="F422" i="2"/>
  <c r="J296" i="2"/>
  <c r="I296" i="2"/>
  <c r="H296" i="2"/>
  <c r="G296" i="2"/>
  <c r="F296" i="2"/>
  <c r="J399" i="2"/>
  <c r="I399" i="2"/>
  <c r="H399" i="2"/>
  <c r="G399" i="2"/>
  <c r="F399" i="2"/>
  <c r="J152" i="2"/>
  <c r="I152" i="2"/>
  <c r="H152" i="2"/>
  <c r="G152" i="2"/>
  <c r="F152" i="2"/>
  <c r="J1330" i="2"/>
  <c r="I1330" i="2"/>
  <c r="H1330" i="2"/>
  <c r="G1330" i="2"/>
  <c r="F1330" i="2"/>
  <c r="J655" i="2"/>
  <c r="I655" i="2"/>
  <c r="H655" i="2"/>
  <c r="G655" i="2"/>
  <c r="F655" i="2"/>
  <c r="J684" i="2"/>
  <c r="I684" i="2"/>
  <c r="H684" i="2"/>
  <c r="G684" i="2"/>
  <c r="F684" i="2"/>
  <c r="J424" i="2"/>
  <c r="I424" i="2"/>
  <c r="H424" i="2"/>
  <c r="G424" i="2"/>
  <c r="F424" i="2"/>
  <c r="J582" i="2"/>
  <c r="I582" i="2"/>
  <c r="H582" i="2"/>
  <c r="G582" i="2"/>
  <c r="F582" i="2"/>
  <c r="J1113" i="2"/>
  <c r="I1113" i="2"/>
  <c r="H1113" i="2"/>
  <c r="G1113" i="2"/>
  <c r="F1113" i="2"/>
  <c r="J74" i="2"/>
  <c r="I74" i="2"/>
  <c r="H74" i="2"/>
  <c r="G74" i="2"/>
  <c r="F74" i="2"/>
  <c r="J593" i="2"/>
  <c r="I593" i="2"/>
  <c r="H593" i="2"/>
  <c r="G593" i="2"/>
  <c r="F593" i="2"/>
  <c r="J829" i="2"/>
  <c r="I829" i="2"/>
  <c r="H829" i="2"/>
  <c r="G829" i="2"/>
  <c r="F829" i="2"/>
  <c r="J195" i="2"/>
  <c r="I195" i="2"/>
  <c r="H195" i="2"/>
  <c r="G195" i="2"/>
  <c r="F195" i="2"/>
  <c r="J667" i="2"/>
  <c r="I667" i="2"/>
  <c r="H667" i="2"/>
  <c r="G667" i="2"/>
  <c r="F667" i="2"/>
  <c r="J790" i="2"/>
  <c r="I790" i="2"/>
  <c r="H790" i="2"/>
  <c r="G790" i="2"/>
  <c r="F790" i="2"/>
  <c r="J1258" i="2"/>
  <c r="I1258" i="2"/>
  <c r="H1258" i="2"/>
  <c r="G1258" i="2"/>
  <c r="F1258" i="2"/>
  <c r="J87" i="2"/>
  <c r="I87" i="2"/>
  <c r="H87" i="2"/>
  <c r="G87" i="2"/>
  <c r="F87" i="2"/>
  <c r="J349" i="2"/>
  <c r="I349" i="2"/>
  <c r="H349" i="2"/>
  <c r="G349" i="2"/>
  <c r="F349" i="2"/>
  <c r="J652" i="2"/>
  <c r="I652" i="2"/>
  <c r="H652" i="2"/>
  <c r="G652" i="2"/>
  <c r="F652" i="2"/>
  <c r="J945" i="2"/>
  <c r="I945" i="2"/>
  <c r="H945" i="2"/>
  <c r="G945" i="2"/>
  <c r="F945" i="2"/>
  <c r="J1080" i="2"/>
  <c r="I1080" i="2"/>
  <c r="H1080" i="2"/>
  <c r="G1080" i="2"/>
  <c r="F1080" i="2"/>
  <c r="J281" i="2"/>
  <c r="I281" i="2"/>
  <c r="H281" i="2"/>
  <c r="G281" i="2"/>
  <c r="F281" i="2"/>
  <c r="J554" i="2"/>
  <c r="I554" i="2"/>
  <c r="H554" i="2"/>
  <c r="G554" i="2"/>
  <c r="F554" i="2"/>
  <c r="J159" i="2"/>
  <c r="I159" i="2"/>
  <c r="H159" i="2"/>
  <c r="G159" i="2"/>
  <c r="F159" i="2"/>
  <c r="J827" i="2"/>
  <c r="I827" i="2"/>
  <c r="H827" i="2"/>
  <c r="G827" i="2"/>
  <c r="F827" i="2"/>
  <c r="J762" i="2"/>
  <c r="I762" i="2"/>
  <c r="H762" i="2"/>
  <c r="G762" i="2"/>
  <c r="F762" i="2"/>
  <c r="J935" i="2"/>
  <c r="I935" i="2"/>
  <c r="H935" i="2"/>
  <c r="G935" i="2"/>
  <c r="F935" i="2"/>
  <c r="J73" i="2"/>
  <c r="I73" i="2"/>
  <c r="H73" i="2"/>
  <c r="G73" i="2"/>
  <c r="F73" i="2"/>
  <c r="J1338" i="2"/>
  <c r="I1338" i="2"/>
  <c r="H1338" i="2"/>
  <c r="G1338" i="2"/>
  <c r="F1338" i="2"/>
  <c r="J404" i="2"/>
  <c r="I404" i="2"/>
  <c r="H404" i="2"/>
  <c r="G404" i="2"/>
  <c r="F404" i="2"/>
  <c r="J734" i="2"/>
  <c r="I734" i="2"/>
  <c r="H734" i="2"/>
  <c r="G734" i="2"/>
  <c r="F734" i="2"/>
  <c r="J902" i="2"/>
  <c r="I902" i="2"/>
  <c r="H902" i="2"/>
  <c r="G902" i="2"/>
  <c r="F902" i="2"/>
  <c r="J233" i="2"/>
  <c r="I233" i="2"/>
  <c r="H233" i="2"/>
  <c r="G233" i="2"/>
  <c r="F233" i="2"/>
  <c r="J1264" i="2"/>
  <c r="I1264" i="2"/>
  <c r="H1264" i="2"/>
  <c r="G1264" i="2"/>
  <c r="F1264" i="2"/>
  <c r="J388" i="2"/>
  <c r="I388" i="2"/>
  <c r="H388" i="2"/>
  <c r="G388" i="2"/>
  <c r="F388" i="2"/>
  <c r="J204" i="2"/>
  <c r="I204" i="2"/>
  <c r="H204" i="2"/>
  <c r="G204" i="2"/>
  <c r="F204" i="2"/>
  <c r="J470" i="2"/>
  <c r="I470" i="2"/>
  <c r="H470" i="2"/>
  <c r="G470" i="2"/>
  <c r="F470" i="2"/>
  <c r="J1183" i="2"/>
  <c r="I1183" i="2"/>
  <c r="H1183" i="2"/>
  <c r="G1183" i="2"/>
  <c r="F1183" i="2"/>
  <c r="J795" i="2"/>
  <c r="I795" i="2"/>
  <c r="H795" i="2"/>
  <c r="G795" i="2"/>
  <c r="F795" i="2"/>
  <c r="J1303" i="2"/>
  <c r="I1303" i="2"/>
  <c r="H1303" i="2"/>
  <c r="G1303" i="2"/>
  <c r="F1303" i="2"/>
  <c r="J699" i="2"/>
  <c r="I699" i="2"/>
  <c r="H699" i="2"/>
  <c r="G699" i="2"/>
  <c r="F699" i="2"/>
  <c r="J446" i="2"/>
  <c r="I446" i="2"/>
  <c r="H446" i="2"/>
  <c r="G446" i="2"/>
  <c r="F446" i="2"/>
  <c r="J916" i="2"/>
  <c r="I916" i="2"/>
  <c r="H916" i="2"/>
  <c r="G916" i="2"/>
  <c r="F916" i="2"/>
  <c r="J969" i="2"/>
  <c r="I969" i="2"/>
  <c r="H969" i="2"/>
  <c r="G969" i="2"/>
  <c r="F969" i="2"/>
  <c r="J18" i="2"/>
  <c r="I18" i="2"/>
  <c r="H18" i="2"/>
  <c r="G18" i="2"/>
  <c r="F18" i="2"/>
  <c r="J987" i="2"/>
  <c r="I987" i="2"/>
  <c r="H987" i="2"/>
  <c r="G987" i="2"/>
  <c r="F987" i="2"/>
  <c r="J344" i="2"/>
  <c r="I344" i="2"/>
  <c r="H344" i="2"/>
  <c r="G344" i="2"/>
  <c r="F344" i="2"/>
  <c r="J1212" i="2"/>
  <c r="I1212" i="2"/>
  <c r="H1212" i="2"/>
  <c r="G1212" i="2"/>
  <c r="F1212" i="2"/>
  <c r="J127" i="2"/>
  <c r="I127" i="2"/>
  <c r="H127" i="2"/>
  <c r="G127" i="2"/>
  <c r="F127" i="2"/>
  <c r="J211" i="2"/>
  <c r="I211" i="2"/>
  <c r="H211" i="2"/>
  <c r="G211" i="2"/>
  <c r="F211" i="2"/>
  <c r="J352" i="2"/>
  <c r="I352" i="2"/>
  <c r="H352" i="2"/>
  <c r="G352" i="2"/>
  <c r="F352" i="2"/>
  <c r="J1277" i="2"/>
  <c r="I1277" i="2"/>
  <c r="H1277" i="2"/>
  <c r="G1277" i="2"/>
  <c r="F1277" i="2"/>
  <c r="J328" i="2"/>
  <c r="I328" i="2"/>
  <c r="H328" i="2"/>
  <c r="G328" i="2"/>
  <c r="F328" i="2"/>
  <c r="J573" i="2"/>
  <c r="I573" i="2"/>
  <c r="H573" i="2"/>
  <c r="G573" i="2"/>
  <c r="F573" i="2"/>
  <c r="J807" i="2"/>
  <c r="I807" i="2"/>
  <c r="H807" i="2"/>
  <c r="G807" i="2"/>
  <c r="F807" i="2"/>
  <c r="J607" i="2"/>
  <c r="I607" i="2"/>
  <c r="H607" i="2"/>
  <c r="G607" i="2"/>
  <c r="F607" i="2"/>
  <c r="J491" i="2"/>
  <c r="I491" i="2"/>
  <c r="H491" i="2"/>
  <c r="G491" i="2"/>
  <c r="F491" i="2"/>
  <c r="J615" i="2"/>
  <c r="I615" i="2"/>
  <c r="H615" i="2"/>
  <c r="G615" i="2"/>
  <c r="F615" i="2"/>
  <c r="J1146" i="2"/>
  <c r="I1146" i="2"/>
  <c r="H1146" i="2"/>
  <c r="G1146" i="2"/>
  <c r="F1146" i="2"/>
  <c r="J1184" i="2"/>
  <c r="I1184" i="2"/>
  <c r="H1184" i="2"/>
  <c r="G1184" i="2"/>
  <c r="F1184" i="2"/>
  <c r="J455" i="2"/>
  <c r="I455" i="2"/>
  <c r="H455" i="2"/>
  <c r="G455" i="2"/>
  <c r="F455" i="2"/>
  <c r="J151" i="2"/>
  <c r="I151" i="2"/>
  <c r="H151" i="2"/>
  <c r="G151" i="2"/>
  <c r="F151" i="2"/>
  <c r="J701" i="2"/>
  <c r="I701" i="2"/>
  <c r="H701" i="2"/>
  <c r="G701" i="2"/>
  <c r="F701" i="2"/>
  <c r="J68" i="2"/>
  <c r="I68" i="2"/>
  <c r="H68" i="2"/>
  <c r="G68" i="2"/>
  <c r="F68" i="2"/>
  <c r="J812" i="2"/>
  <c r="I812" i="2"/>
  <c r="H812" i="2"/>
  <c r="G812" i="2"/>
  <c r="F812" i="2"/>
  <c r="J1168" i="2"/>
  <c r="I1168" i="2"/>
  <c r="H1168" i="2"/>
  <c r="G1168" i="2"/>
  <c r="F1168" i="2"/>
  <c r="J822" i="2"/>
  <c r="I822" i="2"/>
  <c r="H822" i="2"/>
  <c r="G822" i="2"/>
  <c r="F822" i="2"/>
  <c r="J1217" i="2"/>
  <c r="I1217" i="2"/>
  <c r="H1217" i="2"/>
  <c r="G1217" i="2"/>
  <c r="F1217" i="2"/>
  <c r="J868" i="2"/>
  <c r="I868" i="2"/>
  <c r="H868" i="2"/>
  <c r="G868" i="2"/>
  <c r="F868" i="2"/>
  <c r="J672" i="2"/>
  <c r="I672" i="2"/>
  <c r="H672" i="2"/>
  <c r="G672" i="2"/>
  <c r="F672" i="2"/>
  <c r="J1220" i="2"/>
  <c r="I1220" i="2"/>
  <c r="H1220" i="2"/>
  <c r="G1220" i="2"/>
  <c r="F1220" i="2"/>
  <c r="J16" i="2"/>
  <c r="I16" i="2"/>
  <c r="H16" i="2"/>
  <c r="G16" i="2"/>
  <c r="F16" i="2"/>
  <c r="J1043" i="2"/>
  <c r="I1043" i="2"/>
  <c r="H1043" i="2"/>
  <c r="G1043" i="2"/>
  <c r="F1043" i="2"/>
  <c r="J302" i="2"/>
  <c r="I302" i="2"/>
  <c r="H302" i="2"/>
  <c r="G302" i="2"/>
  <c r="F302" i="2"/>
  <c r="J895" i="2"/>
  <c r="I895" i="2"/>
  <c r="H895" i="2"/>
  <c r="G895" i="2"/>
  <c r="F895" i="2"/>
  <c r="J1119" i="2"/>
  <c r="I1119" i="2"/>
  <c r="H1119" i="2"/>
  <c r="G1119" i="2"/>
  <c r="F1119" i="2"/>
  <c r="J146" i="2"/>
  <c r="I146" i="2"/>
  <c r="H146" i="2"/>
  <c r="G146" i="2"/>
  <c r="F146" i="2"/>
  <c r="J184" i="2"/>
  <c r="I184" i="2"/>
  <c r="H184" i="2"/>
  <c r="G184" i="2"/>
  <c r="F184" i="2"/>
  <c r="J117" i="2"/>
  <c r="I117" i="2"/>
  <c r="H117" i="2"/>
  <c r="G117" i="2"/>
  <c r="F117" i="2"/>
  <c r="J910" i="2"/>
  <c r="I910" i="2"/>
  <c r="H910" i="2"/>
  <c r="G910" i="2"/>
  <c r="F910" i="2"/>
  <c r="J1331" i="2"/>
  <c r="I1331" i="2"/>
  <c r="H1331" i="2"/>
  <c r="G1331" i="2"/>
  <c r="F1331" i="2"/>
  <c r="J883" i="2"/>
  <c r="I883" i="2"/>
  <c r="H883" i="2"/>
  <c r="G883" i="2"/>
  <c r="F883" i="2"/>
  <c r="J438" i="2"/>
  <c r="I438" i="2"/>
  <c r="H438" i="2"/>
  <c r="G438" i="2"/>
  <c r="F438" i="2"/>
  <c r="J390" i="2"/>
  <c r="I390" i="2"/>
  <c r="H390" i="2"/>
  <c r="G390" i="2"/>
  <c r="F390" i="2"/>
  <c r="J627" i="2"/>
  <c r="I627" i="2"/>
  <c r="H627" i="2"/>
  <c r="G627" i="2"/>
  <c r="F627" i="2"/>
  <c r="J713" i="2"/>
  <c r="I713" i="2"/>
  <c r="H713" i="2"/>
  <c r="G713" i="2"/>
  <c r="F713" i="2"/>
  <c r="J1248" i="2"/>
  <c r="I1248" i="2"/>
  <c r="H1248" i="2"/>
  <c r="G1248" i="2"/>
  <c r="F1248" i="2"/>
  <c r="J1315" i="2"/>
  <c r="I1315" i="2"/>
  <c r="H1315" i="2"/>
  <c r="G1315" i="2"/>
  <c r="F1315" i="2"/>
  <c r="J372" i="2"/>
  <c r="I372" i="2"/>
  <c r="H372" i="2"/>
  <c r="G372" i="2"/>
  <c r="F372" i="2"/>
  <c r="J988" i="2"/>
  <c r="I988" i="2"/>
  <c r="H988" i="2"/>
  <c r="G988" i="2"/>
  <c r="F988" i="2"/>
  <c r="J254" i="2"/>
  <c r="I254" i="2"/>
  <c r="H254" i="2"/>
  <c r="G254" i="2"/>
  <c r="F254" i="2"/>
  <c r="J474" i="2"/>
  <c r="I474" i="2"/>
  <c r="H474" i="2"/>
  <c r="G474" i="2"/>
  <c r="F474" i="2"/>
  <c r="J1242" i="2"/>
  <c r="I1242" i="2"/>
  <c r="H1242" i="2"/>
  <c r="G1242" i="2"/>
  <c r="F1242" i="2"/>
  <c r="J785" i="2"/>
  <c r="I785" i="2"/>
  <c r="H785" i="2"/>
  <c r="G785" i="2"/>
  <c r="F785" i="2"/>
  <c r="J793" i="2"/>
  <c r="I793" i="2"/>
  <c r="H793" i="2"/>
  <c r="G793" i="2"/>
  <c r="F793" i="2"/>
  <c r="J477" i="2"/>
  <c r="I477" i="2"/>
  <c r="H477" i="2"/>
  <c r="G477" i="2"/>
  <c r="F477" i="2"/>
  <c r="J950" i="2"/>
  <c r="I950" i="2"/>
  <c r="H950" i="2"/>
  <c r="G950" i="2"/>
  <c r="F950" i="2"/>
  <c r="J1061" i="2"/>
  <c r="I1061" i="2"/>
  <c r="H1061" i="2"/>
  <c r="G1061" i="2"/>
  <c r="F1061" i="2"/>
  <c r="J312" i="2"/>
  <c r="I312" i="2"/>
  <c r="H312" i="2"/>
  <c r="G312" i="2"/>
  <c r="F312" i="2"/>
  <c r="J61" i="2"/>
  <c r="I61" i="2"/>
  <c r="H61" i="2"/>
  <c r="G61" i="2"/>
  <c r="F61" i="2"/>
  <c r="J847" i="2"/>
  <c r="I847" i="2"/>
  <c r="H847" i="2"/>
  <c r="G847" i="2"/>
  <c r="F847" i="2"/>
  <c r="J51" i="2"/>
  <c r="I51" i="2"/>
  <c r="H51" i="2"/>
  <c r="G51" i="2"/>
  <c r="F51" i="2"/>
  <c r="J583" i="2"/>
  <c r="I583" i="2"/>
  <c r="H583" i="2"/>
  <c r="G583" i="2"/>
  <c r="F583" i="2"/>
  <c r="J1041" i="2"/>
  <c r="I1041" i="2"/>
  <c r="H1041" i="2"/>
  <c r="G1041" i="2"/>
  <c r="F1041" i="2"/>
  <c r="J249" i="2"/>
  <c r="I249" i="2"/>
  <c r="H249" i="2"/>
  <c r="G249" i="2"/>
  <c r="F249" i="2"/>
  <c r="J957" i="2"/>
  <c r="I957" i="2"/>
  <c r="H957" i="2"/>
  <c r="G957" i="2"/>
  <c r="F957" i="2"/>
  <c r="J394" i="2"/>
  <c r="I394" i="2"/>
  <c r="H394" i="2"/>
  <c r="G394" i="2"/>
  <c r="F394" i="2"/>
  <c r="J246" i="2"/>
  <c r="I246" i="2"/>
  <c r="H246" i="2"/>
  <c r="G246" i="2"/>
  <c r="F246" i="2"/>
  <c r="J271" i="2"/>
  <c r="I271" i="2"/>
  <c r="H271" i="2"/>
  <c r="G271" i="2"/>
  <c r="F271" i="2"/>
  <c r="J72" i="2"/>
  <c r="I72" i="2"/>
  <c r="H72" i="2"/>
  <c r="G72" i="2"/>
  <c r="F72" i="2"/>
  <c r="J1192" i="2"/>
  <c r="I1192" i="2"/>
  <c r="H1192" i="2"/>
  <c r="G1192" i="2"/>
  <c r="F1192" i="2"/>
  <c r="J794" i="2"/>
  <c r="I794" i="2"/>
  <c r="H794" i="2"/>
  <c r="G794" i="2"/>
  <c r="F794" i="2"/>
  <c r="J297" i="2"/>
  <c r="I297" i="2"/>
  <c r="H297" i="2"/>
  <c r="G297" i="2"/>
  <c r="F297" i="2"/>
  <c r="J488" i="2"/>
  <c r="I488" i="2"/>
  <c r="H488" i="2"/>
  <c r="G488" i="2"/>
  <c r="F488" i="2"/>
  <c r="J495" i="2"/>
  <c r="I495" i="2"/>
  <c r="H495" i="2"/>
  <c r="G495" i="2"/>
  <c r="F495" i="2"/>
  <c r="J840" i="2"/>
  <c r="I840" i="2"/>
  <c r="H840" i="2"/>
  <c r="G840" i="2"/>
  <c r="F840" i="2"/>
  <c r="J696" i="2"/>
  <c r="I696" i="2"/>
  <c r="H696" i="2"/>
  <c r="G696" i="2"/>
  <c r="F696" i="2"/>
  <c r="J90" i="2"/>
  <c r="I90" i="2"/>
  <c r="H90" i="2"/>
  <c r="G90" i="2"/>
  <c r="F90" i="2"/>
  <c r="J736" i="2"/>
  <c r="I736" i="2"/>
  <c r="H736" i="2"/>
  <c r="G736" i="2"/>
  <c r="F736" i="2"/>
  <c r="J97" i="2"/>
  <c r="I97" i="2"/>
  <c r="H97" i="2"/>
  <c r="G97" i="2"/>
  <c r="F97" i="2"/>
  <c r="J47" i="2"/>
  <c r="I47" i="2"/>
  <c r="H47" i="2"/>
  <c r="G47" i="2"/>
  <c r="F47" i="2"/>
  <c r="J185" i="2"/>
  <c r="I185" i="2"/>
  <c r="H185" i="2"/>
  <c r="G185" i="2"/>
  <c r="F185" i="2"/>
  <c r="J1276" i="2"/>
  <c r="I1276" i="2"/>
  <c r="H1276" i="2"/>
  <c r="G1276" i="2"/>
  <c r="F1276" i="2"/>
  <c r="J485" i="2"/>
  <c r="I485" i="2"/>
  <c r="H485" i="2"/>
  <c r="G485" i="2"/>
  <c r="F485" i="2"/>
  <c r="J342" i="2"/>
  <c r="I342" i="2"/>
  <c r="H342" i="2"/>
  <c r="G342" i="2"/>
  <c r="F342" i="2"/>
  <c r="J1268" i="2"/>
  <c r="I1268" i="2"/>
  <c r="H1268" i="2"/>
  <c r="G1268" i="2"/>
  <c r="F1268" i="2"/>
  <c r="J1306" i="2"/>
  <c r="I1306" i="2"/>
  <c r="H1306" i="2"/>
  <c r="G1306" i="2"/>
  <c r="F1306" i="2"/>
  <c r="J609" i="2"/>
  <c r="I609" i="2"/>
  <c r="H609" i="2"/>
  <c r="G609" i="2"/>
  <c r="F609" i="2"/>
  <c r="J700" i="2"/>
  <c r="I700" i="2"/>
  <c r="H700" i="2"/>
  <c r="G700" i="2"/>
  <c r="F700" i="2"/>
  <c r="J351" i="2"/>
  <c r="I351" i="2"/>
  <c r="H351" i="2"/>
  <c r="G351" i="2"/>
  <c r="F351" i="2"/>
  <c r="J859" i="2"/>
  <c r="I859" i="2"/>
  <c r="H859" i="2"/>
  <c r="G859" i="2"/>
  <c r="F859" i="2"/>
  <c r="J385" i="2"/>
  <c r="I385" i="2"/>
  <c r="H385" i="2"/>
  <c r="G385" i="2"/>
  <c r="F385" i="2"/>
  <c r="J874" i="2"/>
  <c r="I874" i="2"/>
  <c r="H874" i="2"/>
  <c r="G874" i="2"/>
  <c r="F874" i="2"/>
  <c r="J781" i="2"/>
  <c r="I781" i="2"/>
  <c r="H781" i="2"/>
  <c r="G781" i="2"/>
  <c r="F781" i="2"/>
  <c r="J509" i="2"/>
  <c r="I509" i="2"/>
  <c r="H509" i="2"/>
  <c r="G509" i="2"/>
  <c r="F509" i="2"/>
  <c r="J1202" i="2"/>
  <c r="I1202" i="2"/>
  <c r="H1202" i="2"/>
  <c r="G1202" i="2"/>
  <c r="F1202" i="2"/>
  <c r="J157" i="2"/>
  <c r="I157" i="2"/>
  <c r="H157" i="2"/>
  <c r="G157" i="2"/>
  <c r="F157" i="2"/>
  <c r="J670" i="2"/>
  <c r="I670" i="2"/>
  <c r="H670" i="2"/>
  <c r="G670" i="2"/>
  <c r="F670" i="2"/>
  <c r="J1257" i="2"/>
  <c r="I1257" i="2"/>
  <c r="H1257" i="2"/>
  <c r="G1257" i="2"/>
  <c r="F1257" i="2"/>
  <c r="J338" i="2"/>
  <c r="I338" i="2"/>
  <c r="H338" i="2"/>
  <c r="G338" i="2"/>
  <c r="F338" i="2"/>
  <c r="J996" i="2"/>
  <c r="I996" i="2"/>
  <c r="H996" i="2"/>
  <c r="G996" i="2"/>
  <c r="F996" i="2"/>
  <c r="J215" i="2"/>
  <c r="I215" i="2"/>
  <c r="H215" i="2"/>
  <c r="G215" i="2"/>
  <c r="F215" i="2"/>
  <c r="J169" i="2"/>
  <c r="I169" i="2"/>
  <c r="H169" i="2"/>
  <c r="G169" i="2"/>
  <c r="F169" i="2"/>
  <c r="J1071" i="2"/>
  <c r="I1071" i="2"/>
  <c r="H1071" i="2"/>
  <c r="G1071" i="2"/>
  <c r="F1071" i="2"/>
  <c r="J1171" i="2"/>
  <c r="I1171" i="2"/>
  <c r="H1171" i="2"/>
  <c r="G1171" i="2"/>
  <c r="F1171" i="2"/>
  <c r="J1124" i="2"/>
  <c r="I1124" i="2"/>
  <c r="H1124" i="2"/>
  <c r="G1124" i="2"/>
  <c r="F1124" i="2"/>
  <c r="J735" i="2"/>
  <c r="I735" i="2"/>
  <c r="H735" i="2"/>
  <c r="G735" i="2"/>
  <c r="F735" i="2"/>
  <c r="J704" i="2"/>
  <c r="I704" i="2"/>
  <c r="H704" i="2"/>
  <c r="G704" i="2"/>
  <c r="F704" i="2"/>
  <c r="J1260" i="2"/>
  <c r="I1260" i="2"/>
  <c r="H1260" i="2"/>
  <c r="G1260" i="2"/>
  <c r="F1260" i="2"/>
  <c r="J331" i="2"/>
  <c r="I331" i="2"/>
  <c r="H331" i="2"/>
  <c r="G331" i="2"/>
  <c r="F331" i="2"/>
  <c r="J570" i="2"/>
  <c r="I570" i="2"/>
  <c r="H570" i="2"/>
  <c r="G570" i="2"/>
  <c r="F570" i="2"/>
  <c r="J943" i="2"/>
  <c r="I943" i="2"/>
  <c r="H943" i="2"/>
  <c r="G943" i="2"/>
  <c r="F943" i="2"/>
  <c r="J5" i="2"/>
  <c r="I5" i="2"/>
  <c r="H5" i="2"/>
  <c r="G5" i="2"/>
  <c r="F5" i="2"/>
  <c r="J533" i="2"/>
  <c r="I533" i="2"/>
  <c r="H533" i="2"/>
  <c r="G533" i="2"/>
  <c r="F533" i="2"/>
  <c r="J512" i="2"/>
  <c r="I512" i="2"/>
  <c r="H512" i="2"/>
  <c r="G512" i="2"/>
  <c r="F512" i="2"/>
  <c r="J879" i="2"/>
  <c r="I879" i="2"/>
  <c r="H879" i="2"/>
  <c r="G879" i="2"/>
  <c r="F879" i="2"/>
  <c r="J1195" i="2"/>
  <c r="I1195" i="2"/>
  <c r="H1195" i="2"/>
  <c r="G1195" i="2"/>
  <c r="F1195" i="2"/>
  <c r="J1152" i="2"/>
  <c r="I1152" i="2"/>
  <c r="H1152" i="2"/>
  <c r="G1152" i="2"/>
  <c r="F1152" i="2"/>
  <c r="J113" i="2"/>
  <c r="I113" i="2"/>
  <c r="H113" i="2"/>
  <c r="G113" i="2"/>
  <c r="F113" i="2"/>
  <c r="J1316" i="2"/>
  <c r="I1316" i="2"/>
  <c r="H1316" i="2"/>
  <c r="G1316" i="2"/>
  <c r="F1316" i="2"/>
  <c r="J79" i="2"/>
  <c r="I79" i="2"/>
  <c r="H79" i="2"/>
  <c r="G79" i="2"/>
  <c r="F79" i="2"/>
  <c r="J1237" i="2"/>
  <c r="I1237" i="2"/>
  <c r="H1237" i="2"/>
  <c r="G1237" i="2"/>
  <c r="F1237" i="2"/>
  <c r="J277" i="2"/>
  <c r="I277" i="2"/>
  <c r="H277" i="2"/>
  <c r="G277" i="2"/>
  <c r="F277" i="2"/>
  <c r="J557" i="2"/>
  <c r="I557" i="2"/>
  <c r="H557" i="2"/>
  <c r="G557" i="2"/>
  <c r="F557" i="2"/>
  <c r="J1255" i="2"/>
  <c r="I1255" i="2"/>
  <c r="H1255" i="2"/>
  <c r="G1255" i="2"/>
  <c r="F1255" i="2"/>
  <c r="J264" i="2"/>
  <c r="I264" i="2"/>
  <c r="H264" i="2"/>
  <c r="G264" i="2"/>
  <c r="F264" i="2"/>
  <c r="J871" i="2"/>
  <c r="I871" i="2"/>
  <c r="H871" i="2"/>
  <c r="G871" i="2"/>
  <c r="F871" i="2"/>
  <c r="J431" i="2"/>
  <c r="I431" i="2"/>
  <c r="H431" i="2"/>
  <c r="G431" i="2"/>
  <c r="F431" i="2"/>
  <c r="J345" i="2"/>
  <c r="I345" i="2"/>
  <c r="H345" i="2"/>
  <c r="G345" i="2"/>
  <c r="F345" i="2"/>
  <c r="J1282" i="2"/>
  <c r="I1282" i="2"/>
  <c r="H1282" i="2"/>
  <c r="G1282" i="2"/>
  <c r="F1282" i="2"/>
  <c r="J395" i="2"/>
  <c r="I395" i="2"/>
  <c r="H395" i="2"/>
  <c r="G395" i="2"/>
  <c r="F395" i="2"/>
  <c r="J92" i="2"/>
  <c r="I92" i="2"/>
  <c r="H92" i="2"/>
  <c r="G92" i="2"/>
  <c r="F92" i="2"/>
  <c r="J1097" i="2"/>
  <c r="I1097" i="2"/>
  <c r="H1097" i="2"/>
  <c r="G1097" i="2"/>
  <c r="F1097" i="2"/>
  <c r="J1147" i="2"/>
  <c r="I1147" i="2"/>
  <c r="H1147" i="2"/>
  <c r="G1147" i="2"/>
  <c r="F1147" i="2"/>
  <c r="J1057" i="2"/>
  <c r="I1057" i="2"/>
  <c r="H1057" i="2"/>
  <c r="G1057" i="2"/>
  <c r="F1057" i="2"/>
  <c r="J1082" i="2"/>
  <c r="I1082" i="2"/>
  <c r="H1082" i="2"/>
  <c r="G1082" i="2"/>
  <c r="F1082" i="2"/>
  <c r="J17" i="2"/>
  <c r="I17" i="2"/>
  <c r="H17" i="2"/>
  <c r="G17" i="2"/>
  <c r="F17" i="2"/>
  <c r="J244" i="2"/>
  <c r="I244" i="2"/>
  <c r="H244" i="2"/>
  <c r="G244" i="2"/>
  <c r="F244" i="2"/>
  <c r="J472" i="2"/>
  <c r="I472" i="2"/>
  <c r="H472" i="2"/>
  <c r="G472" i="2"/>
  <c r="F472" i="2"/>
  <c r="J1256" i="2"/>
  <c r="I1256" i="2"/>
  <c r="H1256" i="2"/>
  <c r="G1256" i="2"/>
  <c r="F1256" i="2"/>
  <c r="J1308" i="2"/>
  <c r="I1308" i="2"/>
  <c r="H1308" i="2"/>
  <c r="G1308" i="2"/>
  <c r="F1308" i="2"/>
  <c r="J981" i="2"/>
  <c r="I981" i="2"/>
  <c r="H981" i="2"/>
  <c r="G981" i="2"/>
  <c r="F981" i="2"/>
  <c r="J1314" i="2"/>
  <c r="I1314" i="2"/>
  <c r="H1314" i="2"/>
  <c r="G1314" i="2"/>
  <c r="F1314" i="2"/>
  <c r="J977" i="2"/>
  <c r="I977" i="2"/>
  <c r="H977" i="2"/>
  <c r="G977" i="2"/>
  <c r="F977" i="2"/>
  <c r="J199" i="2"/>
  <c r="I199" i="2"/>
  <c r="H199" i="2"/>
  <c r="G199" i="2"/>
  <c r="F199" i="2"/>
  <c r="J98" i="2"/>
  <c r="I98" i="2"/>
  <c r="H98" i="2"/>
  <c r="G98" i="2"/>
  <c r="F98" i="2"/>
  <c r="J897" i="2"/>
  <c r="I897" i="2"/>
  <c r="H897" i="2"/>
  <c r="G897" i="2"/>
  <c r="F897" i="2"/>
  <c r="J1226" i="2"/>
  <c r="I1226" i="2"/>
  <c r="H1226" i="2"/>
  <c r="G1226" i="2"/>
  <c r="F1226" i="2"/>
  <c r="J205" i="2"/>
  <c r="I205" i="2"/>
  <c r="H205" i="2"/>
  <c r="G205" i="2"/>
  <c r="F205" i="2"/>
  <c r="J58" i="2"/>
  <c r="I58" i="2"/>
  <c r="H58" i="2"/>
  <c r="G58" i="2"/>
  <c r="F58" i="2"/>
  <c r="J587" i="2"/>
  <c r="I587" i="2"/>
  <c r="H587" i="2"/>
  <c r="G587" i="2"/>
  <c r="F587" i="2"/>
  <c r="J413" i="2"/>
  <c r="I413" i="2"/>
  <c r="H413" i="2"/>
  <c r="G413" i="2"/>
  <c r="F413" i="2"/>
  <c r="J650" i="2"/>
  <c r="I650" i="2"/>
  <c r="H650" i="2"/>
  <c r="G650" i="2"/>
  <c r="F650" i="2"/>
  <c r="J206" i="2"/>
  <c r="I206" i="2"/>
  <c r="H206" i="2"/>
  <c r="G206" i="2"/>
  <c r="F206" i="2"/>
  <c r="J177" i="2"/>
  <c r="I177" i="2"/>
  <c r="H177" i="2"/>
  <c r="G177" i="2"/>
  <c r="F177" i="2"/>
  <c r="J240" i="2"/>
  <c r="I240" i="2"/>
  <c r="H240" i="2"/>
  <c r="G240" i="2"/>
  <c r="F240" i="2"/>
  <c r="J123" i="2"/>
  <c r="I123" i="2"/>
  <c r="H123" i="2"/>
  <c r="G123" i="2"/>
  <c r="F123" i="2"/>
  <c r="J866" i="2"/>
  <c r="I866" i="2"/>
  <c r="H866" i="2"/>
  <c r="G866" i="2"/>
  <c r="F866" i="2"/>
  <c r="J1179" i="2"/>
  <c r="I1179" i="2"/>
  <c r="H1179" i="2"/>
  <c r="G1179" i="2"/>
  <c r="F1179" i="2"/>
  <c r="J1073" i="2"/>
  <c r="I1073" i="2"/>
  <c r="H1073" i="2"/>
  <c r="G1073" i="2"/>
  <c r="F1073" i="2"/>
  <c r="J921" i="2"/>
  <c r="I921" i="2"/>
  <c r="H921" i="2"/>
  <c r="G921" i="2"/>
  <c r="F921" i="2"/>
  <c r="J682" i="2"/>
  <c r="I682" i="2"/>
  <c r="H682" i="2"/>
  <c r="G682" i="2"/>
  <c r="F682" i="2"/>
  <c r="J773" i="2"/>
  <c r="I773" i="2"/>
  <c r="H773" i="2"/>
  <c r="G773" i="2"/>
  <c r="F773" i="2"/>
  <c r="J644" i="2"/>
  <c r="I644" i="2"/>
  <c r="H644" i="2"/>
  <c r="G644" i="2"/>
  <c r="F644" i="2"/>
  <c r="J193" i="2"/>
  <c r="I193" i="2"/>
  <c r="H193" i="2"/>
  <c r="G193" i="2"/>
  <c r="F193" i="2"/>
  <c r="J110" i="2"/>
  <c r="I110" i="2"/>
  <c r="H110" i="2"/>
  <c r="G110" i="2"/>
  <c r="F110" i="2"/>
  <c r="J526" i="2"/>
  <c r="I526" i="2"/>
  <c r="H526" i="2"/>
  <c r="G526" i="2"/>
  <c r="F526" i="2"/>
  <c r="J200" i="2"/>
  <c r="I200" i="2"/>
  <c r="H200" i="2"/>
  <c r="G200" i="2"/>
  <c r="F200" i="2"/>
  <c r="J115" i="2"/>
  <c r="I115" i="2"/>
  <c r="H115" i="2"/>
  <c r="G115" i="2"/>
  <c r="F115" i="2"/>
  <c r="J1273" i="2"/>
  <c r="I1273" i="2"/>
  <c r="H1273" i="2"/>
  <c r="G1273" i="2"/>
  <c r="F1273" i="2"/>
  <c r="J838" i="2"/>
  <c r="I838" i="2"/>
  <c r="H838" i="2"/>
  <c r="G838" i="2"/>
  <c r="F838" i="2"/>
  <c r="J887" i="2"/>
  <c r="I887" i="2"/>
  <c r="H887" i="2"/>
  <c r="G887" i="2"/>
  <c r="F887" i="2"/>
  <c r="J1024" i="2"/>
  <c r="I1024" i="2"/>
  <c r="H1024" i="2"/>
  <c r="G1024" i="2"/>
  <c r="F1024" i="2"/>
  <c r="J323" i="2"/>
  <c r="I323" i="2"/>
  <c r="H323" i="2"/>
  <c r="G323" i="2"/>
  <c r="F323" i="2"/>
  <c r="J779" i="2"/>
  <c r="I779" i="2"/>
  <c r="H779" i="2"/>
  <c r="G779" i="2"/>
  <c r="F779" i="2"/>
  <c r="J1128" i="2"/>
  <c r="I1128" i="2"/>
  <c r="H1128" i="2"/>
  <c r="G1128" i="2"/>
  <c r="F1128" i="2"/>
  <c r="J22" i="2"/>
  <c r="I22" i="2"/>
  <c r="H22" i="2"/>
  <c r="G22" i="2"/>
  <c r="F22" i="2"/>
  <c r="J889" i="2"/>
  <c r="I889" i="2"/>
  <c r="H889" i="2"/>
  <c r="G889" i="2"/>
  <c r="F889" i="2"/>
  <c r="J35" i="2"/>
  <c r="I35" i="2"/>
  <c r="H35" i="2"/>
  <c r="G35" i="2"/>
  <c r="F35" i="2"/>
  <c r="J594" i="2"/>
  <c r="I594" i="2"/>
  <c r="H594" i="2"/>
  <c r="G594" i="2"/>
  <c r="F594" i="2"/>
  <c r="J933" i="2"/>
  <c r="I933" i="2"/>
  <c r="H933" i="2"/>
  <c r="G933" i="2"/>
  <c r="F933" i="2"/>
  <c r="J1270" i="2"/>
  <c r="I1270" i="2"/>
  <c r="H1270" i="2"/>
  <c r="G1270" i="2"/>
  <c r="F1270" i="2"/>
  <c r="J1005" i="2"/>
  <c r="I1005" i="2"/>
  <c r="H1005" i="2"/>
  <c r="G1005" i="2"/>
  <c r="F1005" i="2"/>
  <c r="J1158" i="2"/>
  <c r="I1158" i="2"/>
  <c r="H1158" i="2"/>
  <c r="G1158" i="2"/>
  <c r="F1158" i="2"/>
  <c r="J1329" i="2"/>
  <c r="I1329" i="2"/>
  <c r="H1329" i="2"/>
  <c r="G1329" i="2"/>
  <c r="F1329" i="2"/>
  <c r="J706" i="2"/>
  <c r="I706" i="2"/>
  <c r="H706" i="2"/>
  <c r="G706" i="2"/>
  <c r="F706" i="2"/>
  <c r="J517" i="2"/>
  <c r="I517" i="2"/>
  <c r="H517" i="2"/>
  <c r="G517" i="2"/>
  <c r="F517" i="2"/>
  <c r="J436" i="2"/>
  <c r="I436" i="2"/>
  <c r="H436" i="2"/>
  <c r="G436" i="2"/>
  <c r="F436" i="2"/>
  <c r="J1046" i="2"/>
  <c r="I1046" i="2"/>
  <c r="H1046" i="2"/>
  <c r="G1046" i="2"/>
  <c r="F1046" i="2"/>
  <c r="J662" i="2"/>
  <c r="I662" i="2"/>
  <c r="H662" i="2"/>
  <c r="G662" i="2"/>
  <c r="F662" i="2"/>
  <c r="J88" i="2"/>
  <c r="I88" i="2"/>
  <c r="H88" i="2"/>
  <c r="G88" i="2"/>
  <c r="F88" i="2"/>
  <c r="J106" i="2"/>
  <c r="I106" i="2"/>
  <c r="H106" i="2"/>
  <c r="G106" i="2"/>
  <c r="F106" i="2"/>
  <c r="J13" i="2"/>
  <c r="I13" i="2"/>
  <c r="H13" i="2"/>
  <c r="G13" i="2"/>
  <c r="F13" i="2"/>
  <c r="J86" i="2"/>
  <c r="I86" i="2"/>
  <c r="H86" i="2"/>
  <c r="G86" i="2"/>
  <c r="F86" i="2"/>
  <c r="J741" i="2"/>
  <c r="I741" i="2"/>
  <c r="H741" i="2"/>
  <c r="G741" i="2"/>
  <c r="F741" i="2"/>
  <c r="J310" i="2"/>
  <c r="I310" i="2"/>
  <c r="H310" i="2"/>
  <c r="G310" i="2"/>
  <c r="F310" i="2"/>
  <c r="J561" i="2"/>
  <c r="I561" i="2"/>
  <c r="H561" i="2"/>
  <c r="G561" i="2"/>
  <c r="F561" i="2"/>
  <c r="J1259" i="2"/>
  <c r="I1259" i="2"/>
  <c r="H1259" i="2"/>
  <c r="G1259" i="2"/>
  <c r="F1259" i="2"/>
  <c r="J1049" i="2"/>
  <c r="I1049" i="2"/>
  <c r="H1049" i="2"/>
  <c r="G1049" i="2"/>
  <c r="F1049" i="2"/>
  <c r="J1013" i="2"/>
  <c r="I1013" i="2"/>
  <c r="H1013" i="2"/>
  <c r="G1013" i="2"/>
  <c r="F1013" i="2"/>
  <c r="J532" i="2"/>
  <c r="I532" i="2"/>
  <c r="H532" i="2"/>
  <c r="G532" i="2"/>
  <c r="F532" i="2"/>
  <c r="J1249" i="2"/>
  <c r="I1249" i="2"/>
  <c r="H1249" i="2"/>
  <c r="G1249" i="2"/>
  <c r="F1249" i="2"/>
  <c r="J843" i="2"/>
  <c r="I843" i="2"/>
  <c r="H843" i="2"/>
  <c r="G843" i="2"/>
  <c r="F843" i="2"/>
  <c r="J705" i="2"/>
  <c r="I705" i="2"/>
  <c r="H705" i="2"/>
  <c r="G705" i="2"/>
  <c r="F705" i="2"/>
  <c r="J451" i="2"/>
  <c r="I451" i="2"/>
  <c r="H451" i="2"/>
  <c r="G451" i="2"/>
  <c r="F451" i="2"/>
  <c r="J830" i="2"/>
  <c r="I830" i="2"/>
  <c r="H830" i="2"/>
  <c r="G830" i="2"/>
  <c r="F830" i="2"/>
  <c r="J322" i="2"/>
  <c r="I322" i="2"/>
  <c r="H322" i="2"/>
  <c r="G322" i="2"/>
  <c r="F322" i="2"/>
  <c r="J878" i="2"/>
  <c r="I878" i="2"/>
  <c r="H878" i="2"/>
  <c r="G878" i="2"/>
  <c r="F878" i="2"/>
  <c r="J408" i="2"/>
  <c r="I408" i="2"/>
  <c r="H408" i="2"/>
  <c r="G408" i="2"/>
  <c r="F408" i="2"/>
  <c r="J128" i="2"/>
  <c r="I128" i="2"/>
  <c r="H128" i="2"/>
  <c r="G128" i="2"/>
  <c r="F128" i="2"/>
  <c r="J468" i="2"/>
  <c r="I468" i="2"/>
  <c r="H468" i="2"/>
  <c r="G468" i="2"/>
  <c r="F468" i="2"/>
  <c r="J336" i="2"/>
  <c r="I336" i="2"/>
  <c r="H336" i="2"/>
  <c r="G336" i="2"/>
  <c r="F336" i="2"/>
  <c r="J1323" i="2"/>
  <c r="I1323" i="2"/>
  <c r="H1323" i="2"/>
  <c r="G1323" i="2"/>
  <c r="F1323" i="2"/>
  <c r="J28" i="2"/>
  <c r="I28" i="2"/>
  <c r="H28" i="2"/>
  <c r="G28" i="2"/>
  <c r="F28" i="2"/>
  <c r="J1172" i="2"/>
  <c r="I1172" i="2"/>
  <c r="H1172" i="2"/>
  <c r="G1172" i="2"/>
  <c r="F1172" i="2"/>
  <c r="J577" i="2"/>
  <c r="I577" i="2"/>
  <c r="H577" i="2"/>
  <c r="G577" i="2"/>
  <c r="F577" i="2"/>
  <c r="J486" i="2"/>
  <c r="I486" i="2"/>
  <c r="H486" i="2"/>
  <c r="G486" i="2"/>
  <c r="F486" i="2"/>
  <c r="J475" i="2"/>
  <c r="I475" i="2"/>
  <c r="H475" i="2"/>
  <c r="G475" i="2"/>
  <c r="F475" i="2"/>
  <c r="J393" i="2"/>
  <c r="I393" i="2"/>
  <c r="H393" i="2"/>
  <c r="G393" i="2"/>
  <c r="F393" i="2"/>
  <c r="J419" i="2"/>
  <c r="I419" i="2"/>
  <c r="H419" i="2"/>
  <c r="G419" i="2"/>
  <c r="F419" i="2"/>
  <c r="J1225" i="2"/>
  <c r="I1225" i="2"/>
  <c r="H1225" i="2"/>
  <c r="G1225" i="2"/>
  <c r="F1225" i="2"/>
  <c r="J439" i="2"/>
  <c r="I439" i="2"/>
  <c r="H439" i="2"/>
  <c r="G439" i="2"/>
  <c r="F439" i="2"/>
  <c r="J1084" i="2"/>
  <c r="I1084" i="2"/>
  <c r="H1084" i="2"/>
  <c r="G1084" i="2"/>
  <c r="F1084" i="2"/>
  <c r="J1027" i="2"/>
  <c r="I1027" i="2"/>
  <c r="H1027" i="2"/>
  <c r="G1027" i="2"/>
  <c r="F1027" i="2"/>
  <c r="J384" i="2"/>
  <c r="I384" i="2"/>
  <c r="H384" i="2"/>
  <c r="G384" i="2"/>
  <c r="F384" i="2"/>
  <c r="J158" i="2"/>
  <c r="I158" i="2"/>
  <c r="H158" i="2"/>
  <c r="G158" i="2"/>
  <c r="F158" i="2"/>
  <c r="J1239" i="2"/>
  <c r="I1239" i="2"/>
  <c r="H1239" i="2"/>
  <c r="G1239" i="2"/>
  <c r="F1239" i="2"/>
  <c r="J536" i="2"/>
  <c r="I536" i="2"/>
  <c r="H536" i="2"/>
  <c r="G536" i="2"/>
  <c r="F536" i="2"/>
  <c r="J788" i="2"/>
  <c r="I788" i="2"/>
  <c r="H788" i="2"/>
  <c r="G788" i="2"/>
  <c r="F788" i="2"/>
  <c r="J234" i="2"/>
  <c r="I234" i="2"/>
  <c r="H234" i="2"/>
  <c r="G234" i="2"/>
  <c r="F234" i="2"/>
  <c r="J230" i="2"/>
  <c r="I230" i="2"/>
  <c r="H230" i="2"/>
  <c r="G230" i="2"/>
  <c r="F230" i="2"/>
  <c r="J979" i="2"/>
  <c r="I979" i="2"/>
  <c r="H979" i="2"/>
  <c r="G979" i="2"/>
  <c r="F979" i="2"/>
  <c r="J137" i="2"/>
  <c r="I137" i="2"/>
  <c r="H137" i="2"/>
  <c r="G137" i="2"/>
  <c r="F137" i="2"/>
  <c r="J82" i="2"/>
  <c r="I82" i="2"/>
  <c r="H82" i="2"/>
  <c r="G82" i="2"/>
  <c r="F82" i="2"/>
  <c r="J1087" i="2"/>
  <c r="I1087" i="2"/>
  <c r="H1087" i="2"/>
  <c r="G1087" i="2"/>
  <c r="F1087" i="2"/>
  <c r="J666" i="2"/>
  <c r="I666" i="2"/>
  <c r="H666" i="2"/>
  <c r="G666" i="2"/>
  <c r="F666" i="2"/>
  <c r="J1091" i="2"/>
  <c r="I1091" i="2"/>
  <c r="H1091" i="2"/>
  <c r="G1091" i="2"/>
  <c r="F1091" i="2"/>
  <c r="J1176" i="2"/>
  <c r="I1176" i="2"/>
  <c r="H1176" i="2"/>
  <c r="G1176" i="2"/>
  <c r="F1176" i="2"/>
  <c r="J1018" i="2"/>
  <c r="I1018" i="2"/>
  <c r="H1018" i="2"/>
  <c r="G1018" i="2"/>
  <c r="F1018" i="2"/>
  <c r="J606" i="2"/>
  <c r="I606" i="2"/>
  <c r="H606" i="2"/>
  <c r="G606" i="2"/>
  <c r="F606" i="2"/>
  <c r="J181" i="2"/>
  <c r="I181" i="2"/>
  <c r="H181" i="2"/>
  <c r="G181" i="2"/>
  <c r="F181" i="2"/>
  <c r="J39" i="2"/>
  <c r="I39" i="2"/>
  <c r="H39" i="2"/>
  <c r="G39" i="2"/>
  <c r="F39" i="2"/>
  <c r="J1320" i="2"/>
  <c r="I1320" i="2"/>
  <c r="H1320" i="2"/>
  <c r="G1320" i="2"/>
  <c r="F1320" i="2"/>
  <c r="J549" i="2"/>
  <c r="I549" i="2"/>
  <c r="H549" i="2"/>
  <c r="G549" i="2"/>
  <c r="F549" i="2"/>
  <c r="J596" i="2"/>
  <c r="I596" i="2"/>
  <c r="H596" i="2"/>
  <c r="G596" i="2"/>
  <c r="F596" i="2"/>
  <c r="J212" i="2"/>
  <c r="I212" i="2"/>
  <c r="H212" i="2"/>
  <c r="G212" i="2"/>
  <c r="F212" i="2"/>
  <c r="J407" i="2"/>
  <c r="I407" i="2"/>
  <c r="H407" i="2"/>
  <c r="G407" i="2"/>
  <c r="F407" i="2"/>
  <c r="J1159" i="2"/>
  <c r="I1159" i="2"/>
  <c r="H1159" i="2"/>
  <c r="G1159" i="2"/>
  <c r="F1159" i="2"/>
  <c r="J1170" i="2"/>
  <c r="I1170" i="2"/>
  <c r="H1170" i="2"/>
  <c r="G1170" i="2"/>
  <c r="F1170" i="2"/>
  <c r="J1203" i="2"/>
  <c r="I1203" i="2"/>
  <c r="H1203" i="2"/>
  <c r="G1203" i="2"/>
  <c r="F1203" i="2"/>
  <c r="J777" i="2"/>
  <c r="I777" i="2"/>
  <c r="H777" i="2"/>
  <c r="G777" i="2"/>
  <c r="F777" i="2"/>
  <c r="J437" i="2"/>
  <c r="I437" i="2"/>
  <c r="H437" i="2"/>
  <c r="G437" i="2"/>
  <c r="F437" i="2"/>
  <c r="J1288" i="2"/>
  <c r="I1288" i="2"/>
  <c r="H1288" i="2"/>
  <c r="G1288" i="2"/>
  <c r="F1288" i="2"/>
  <c r="J1100" i="2"/>
  <c r="I1100" i="2"/>
  <c r="H1100" i="2"/>
  <c r="G1100" i="2"/>
  <c r="F1100" i="2"/>
  <c r="J456" i="2"/>
  <c r="I456" i="2"/>
  <c r="H456" i="2"/>
  <c r="G456" i="2"/>
  <c r="F456" i="2"/>
  <c r="J478" i="2"/>
  <c r="I478" i="2"/>
  <c r="H478" i="2"/>
  <c r="G478" i="2"/>
  <c r="F478" i="2"/>
  <c r="J498" i="2"/>
  <c r="I498" i="2"/>
  <c r="H498" i="2"/>
  <c r="G498" i="2"/>
  <c r="F498" i="2"/>
  <c r="J1327" i="2"/>
  <c r="I1327" i="2"/>
  <c r="H1327" i="2"/>
  <c r="G1327" i="2"/>
  <c r="F1327" i="2"/>
  <c r="J836" i="2"/>
  <c r="I836" i="2"/>
  <c r="H836" i="2"/>
  <c r="G836" i="2"/>
  <c r="F836" i="2"/>
  <c r="J917" i="2"/>
  <c r="I917" i="2"/>
  <c r="H917" i="2"/>
  <c r="G917" i="2"/>
  <c r="F917" i="2"/>
  <c r="J378" i="2"/>
  <c r="I378" i="2"/>
  <c r="H378" i="2"/>
  <c r="G378" i="2"/>
  <c r="F378" i="2"/>
  <c r="J174" i="2"/>
  <c r="I174" i="2"/>
  <c r="H174" i="2"/>
  <c r="G174" i="2"/>
  <c r="F174" i="2"/>
  <c r="J1246" i="2"/>
  <c r="I1246" i="2"/>
  <c r="H1246" i="2"/>
  <c r="G1246" i="2"/>
  <c r="F1246" i="2"/>
  <c r="J744" i="2"/>
  <c r="I744" i="2"/>
  <c r="H744" i="2"/>
  <c r="G744" i="2"/>
  <c r="F744" i="2"/>
  <c r="J492" i="2"/>
  <c r="I492" i="2"/>
  <c r="H492" i="2"/>
  <c r="G492" i="2"/>
  <c r="F492" i="2"/>
  <c r="J824" i="2"/>
  <c r="I824" i="2"/>
  <c r="H824" i="2"/>
  <c r="G824" i="2"/>
  <c r="F824" i="2"/>
  <c r="J801" i="2"/>
  <c r="I801" i="2"/>
  <c r="H801" i="2"/>
  <c r="G801" i="2"/>
  <c r="F801" i="2"/>
  <c r="J406" i="2"/>
  <c r="I406" i="2"/>
  <c r="H406" i="2"/>
  <c r="G406" i="2"/>
  <c r="F406" i="2"/>
  <c r="J108" i="2"/>
  <c r="I108" i="2"/>
  <c r="H108" i="2"/>
  <c r="G108" i="2"/>
  <c r="F108" i="2"/>
  <c r="J56" i="2"/>
  <c r="I56" i="2"/>
  <c r="H56" i="2"/>
  <c r="G56" i="2"/>
  <c r="F56" i="2"/>
  <c r="J96" i="2"/>
  <c r="I96" i="2"/>
  <c r="H96" i="2"/>
  <c r="G96" i="2"/>
  <c r="F96" i="2"/>
  <c r="J1089" i="2"/>
  <c r="I1089" i="2"/>
  <c r="H1089" i="2"/>
  <c r="G1089" i="2"/>
  <c r="F1089" i="2"/>
  <c r="J481" i="2"/>
  <c r="I481" i="2"/>
  <c r="H481" i="2"/>
  <c r="G481" i="2"/>
  <c r="F481" i="2"/>
  <c r="J373" i="2"/>
  <c r="I373" i="2"/>
  <c r="H373" i="2"/>
  <c r="G373" i="2"/>
  <c r="F373" i="2"/>
  <c r="J45" i="2"/>
  <c r="I45" i="2"/>
  <c r="H45" i="2"/>
  <c r="G45" i="2"/>
  <c r="F45" i="2"/>
  <c r="J14" i="2"/>
  <c r="I14" i="2"/>
  <c r="H14" i="2"/>
  <c r="G14" i="2"/>
  <c r="F14" i="2"/>
  <c r="J32" i="2"/>
  <c r="I32" i="2"/>
  <c r="H32" i="2"/>
  <c r="G32" i="2"/>
  <c r="F32" i="2"/>
  <c r="J584" i="2"/>
  <c r="I584" i="2"/>
  <c r="H584" i="2"/>
  <c r="G584" i="2"/>
  <c r="F584" i="2"/>
  <c r="J196" i="2"/>
  <c r="I196" i="2"/>
  <c r="H196" i="2"/>
  <c r="G196" i="2"/>
  <c r="F196" i="2"/>
  <c r="J63" i="2"/>
  <c r="I63" i="2"/>
  <c r="H63" i="2"/>
  <c r="G63" i="2"/>
  <c r="F63" i="2"/>
  <c r="J304" i="2"/>
  <c r="I304" i="2"/>
  <c r="H304" i="2"/>
  <c r="G304" i="2"/>
  <c r="F304" i="2"/>
  <c r="J131" i="2"/>
  <c r="I131" i="2"/>
  <c r="H131" i="2"/>
  <c r="G131" i="2"/>
  <c r="F131" i="2"/>
  <c r="J318" i="2"/>
  <c r="I318" i="2"/>
  <c r="H318" i="2"/>
  <c r="G318" i="2"/>
  <c r="F318" i="2"/>
  <c r="J136" i="2"/>
  <c r="I136" i="2"/>
  <c r="H136" i="2"/>
  <c r="G136" i="2"/>
  <c r="F136" i="2"/>
  <c r="J520" i="2"/>
  <c r="I520" i="2"/>
  <c r="H520" i="2"/>
  <c r="G520" i="2"/>
  <c r="F520" i="2"/>
  <c r="J985" i="2"/>
  <c r="I985" i="2"/>
  <c r="H985" i="2"/>
  <c r="G985" i="2"/>
  <c r="F985" i="2"/>
  <c r="J656" i="2"/>
  <c r="I656" i="2"/>
  <c r="H656" i="2"/>
  <c r="G656" i="2"/>
  <c r="F656" i="2"/>
  <c r="J930" i="2"/>
  <c r="I930" i="2"/>
  <c r="H930" i="2"/>
  <c r="G930" i="2"/>
  <c r="F930" i="2"/>
  <c r="J175" i="2"/>
  <c r="I175" i="2"/>
  <c r="H175" i="2"/>
  <c r="G175" i="2"/>
  <c r="F175" i="2"/>
  <c r="J815" i="2"/>
  <c r="I815" i="2"/>
  <c r="H815" i="2"/>
  <c r="G815" i="2"/>
  <c r="F815" i="2"/>
  <c r="J1033" i="2"/>
  <c r="I1033" i="2"/>
  <c r="H1033" i="2"/>
  <c r="G1033" i="2"/>
  <c r="F1033" i="2"/>
  <c r="J797" i="2"/>
  <c r="I797" i="2"/>
  <c r="H797" i="2"/>
  <c r="G797" i="2"/>
  <c r="F797" i="2"/>
  <c r="J848" i="2"/>
  <c r="I848" i="2"/>
  <c r="H848" i="2"/>
  <c r="G848" i="2"/>
  <c r="F848" i="2"/>
  <c r="J537" i="2"/>
  <c r="I537" i="2"/>
  <c r="H537" i="2"/>
  <c r="G537" i="2"/>
  <c r="F537" i="2"/>
  <c r="J267" i="2"/>
  <c r="I267" i="2"/>
  <c r="H267" i="2"/>
  <c r="G267" i="2"/>
  <c r="F267" i="2"/>
  <c r="J365" i="2"/>
  <c r="I365" i="2"/>
  <c r="H365" i="2"/>
  <c r="G365" i="2"/>
  <c r="F365" i="2"/>
  <c r="J311" i="2"/>
  <c r="I311" i="2"/>
  <c r="H311" i="2"/>
  <c r="G311" i="2"/>
  <c r="F311" i="2"/>
  <c r="J1002" i="2"/>
  <c r="I1002" i="2"/>
  <c r="H1002" i="2"/>
  <c r="G1002" i="2"/>
  <c r="F1002" i="2"/>
  <c r="J402" i="2"/>
  <c r="I402" i="2"/>
  <c r="H402" i="2"/>
  <c r="G402" i="2"/>
  <c r="F402" i="2"/>
  <c r="J575" i="2"/>
  <c r="I575" i="2"/>
  <c r="H575" i="2"/>
  <c r="G575" i="2"/>
  <c r="F575" i="2"/>
  <c r="J1250" i="2"/>
  <c r="I1250" i="2"/>
  <c r="H1250" i="2"/>
  <c r="G1250" i="2"/>
  <c r="F1250" i="2"/>
  <c r="J360" i="2"/>
  <c r="I360" i="2"/>
  <c r="H360" i="2"/>
  <c r="G360" i="2"/>
  <c r="F360" i="2"/>
  <c r="J637" i="2"/>
  <c r="I637" i="2"/>
  <c r="H637" i="2"/>
  <c r="G637" i="2"/>
  <c r="F637" i="2"/>
  <c r="J160" i="2"/>
  <c r="I160" i="2"/>
  <c r="H160" i="2"/>
  <c r="G160" i="2"/>
  <c r="F160" i="2"/>
  <c r="J919" i="2"/>
  <c r="I919" i="2"/>
  <c r="H919" i="2"/>
  <c r="G919" i="2"/>
  <c r="F919" i="2"/>
  <c r="J975" i="2"/>
  <c r="I975" i="2"/>
  <c r="H975" i="2"/>
  <c r="G975" i="2"/>
  <c r="F975" i="2"/>
  <c r="J946" i="2"/>
  <c r="I946" i="2"/>
  <c r="H946" i="2"/>
  <c r="G946" i="2"/>
  <c r="F946" i="2"/>
  <c r="J189" i="2"/>
  <c r="I189" i="2"/>
  <c r="H189" i="2"/>
  <c r="G189" i="2"/>
  <c r="F189" i="2"/>
  <c r="J956" i="2"/>
  <c r="I956" i="2"/>
  <c r="H956" i="2"/>
  <c r="G956" i="2"/>
  <c r="F956" i="2"/>
  <c r="J210" i="2"/>
  <c r="I210" i="2"/>
  <c r="H210" i="2"/>
  <c r="G210" i="2"/>
  <c r="F210" i="2"/>
  <c r="J274" i="2"/>
  <c r="I274" i="2"/>
  <c r="H274" i="2"/>
  <c r="G274" i="2"/>
  <c r="F274" i="2"/>
  <c r="J756" i="2"/>
  <c r="I756" i="2"/>
  <c r="H756" i="2"/>
  <c r="G756" i="2"/>
  <c r="F756" i="2"/>
  <c r="J433" i="2"/>
  <c r="I433" i="2"/>
  <c r="H433" i="2"/>
  <c r="G433" i="2"/>
  <c r="F433" i="2"/>
  <c r="J892" i="2"/>
  <c r="I892" i="2"/>
  <c r="H892" i="2"/>
  <c r="G892" i="2"/>
  <c r="F892" i="2"/>
  <c r="J445" i="2"/>
  <c r="I445" i="2"/>
  <c r="H445" i="2"/>
  <c r="G445" i="2"/>
  <c r="F445" i="2"/>
  <c r="J1209" i="2"/>
  <c r="I1209" i="2"/>
  <c r="H1209" i="2"/>
  <c r="G1209" i="2"/>
  <c r="F1209" i="2"/>
  <c r="J1302" i="2"/>
  <c r="I1302" i="2"/>
  <c r="H1302" i="2"/>
  <c r="G1302" i="2"/>
  <c r="F1302" i="2"/>
  <c r="J1056" i="2"/>
  <c r="I1056" i="2"/>
  <c r="H1056" i="2"/>
  <c r="G1056" i="2"/>
  <c r="F1056" i="2"/>
  <c r="J1131" i="2"/>
  <c r="I1131" i="2"/>
  <c r="H1131" i="2"/>
  <c r="G1131" i="2"/>
  <c r="F1131" i="2"/>
  <c r="J1059" i="2"/>
  <c r="I1059" i="2"/>
  <c r="H1059" i="2"/>
  <c r="G1059" i="2"/>
  <c r="F1059" i="2"/>
  <c r="J947" i="2"/>
  <c r="I947" i="2"/>
  <c r="H947" i="2"/>
  <c r="G947" i="2"/>
  <c r="F947" i="2"/>
  <c r="J967" i="2"/>
  <c r="I967" i="2"/>
  <c r="H967" i="2"/>
  <c r="G967" i="2"/>
  <c r="F967" i="2"/>
  <c r="J321" i="2"/>
  <c r="I321" i="2"/>
  <c r="H321" i="2"/>
  <c r="G321" i="2"/>
  <c r="F321" i="2"/>
  <c r="J109" i="2"/>
  <c r="I109" i="2"/>
  <c r="H109" i="2"/>
  <c r="G109" i="2"/>
  <c r="F109" i="2"/>
  <c r="J54" i="2"/>
  <c r="I54" i="2"/>
  <c r="H54" i="2"/>
  <c r="G54" i="2"/>
  <c r="F54" i="2"/>
  <c r="J493" i="2"/>
  <c r="I493" i="2"/>
  <c r="H493" i="2"/>
  <c r="G493" i="2"/>
  <c r="F493" i="2"/>
  <c r="J480" i="2"/>
  <c r="I480" i="2"/>
  <c r="H480" i="2"/>
  <c r="G480" i="2"/>
  <c r="F480" i="2"/>
  <c r="J305" i="2"/>
  <c r="I305" i="2"/>
  <c r="H305" i="2"/>
  <c r="G305" i="2"/>
  <c r="F305" i="2"/>
  <c r="J232" i="2"/>
  <c r="I232" i="2"/>
  <c r="H232" i="2"/>
  <c r="G232" i="2"/>
  <c r="F232" i="2"/>
  <c r="J911" i="2"/>
  <c r="I911" i="2"/>
  <c r="H911" i="2"/>
  <c r="G911" i="2"/>
  <c r="F911" i="2"/>
  <c r="J266" i="2"/>
  <c r="I266" i="2"/>
  <c r="H266" i="2"/>
  <c r="G266" i="2"/>
  <c r="F266" i="2"/>
  <c r="J641" i="2"/>
  <c r="I641" i="2"/>
  <c r="H641" i="2"/>
  <c r="G641" i="2"/>
  <c r="F641" i="2"/>
  <c r="J350" i="2"/>
  <c r="I350" i="2"/>
  <c r="H350" i="2"/>
  <c r="G350" i="2"/>
  <c r="F350" i="2"/>
  <c r="J101" i="2"/>
  <c r="I101" i="2"/>
  <c r="H101" i="2"/>
  <c r="G101" i="2"/>
  <c r="F101" i="2"/>
  <c r="J1132" i="2"/>
  <c r="I1132" i="2"/>
  <c r="H1132" i="2"/>
  <c r="G1132" i="2"/>
  <c r="F1132" i="2"/>
  <c r="J1223" i="2"/>
  <c r="I1223" i="2"/>
  <c r="H1223" i="2"/>
  <c r="G1223" i="2"/>
  <c r="F1223" i="2"/>
  <c r="J466" i="2"/>
  <c r="I466" i="2"/>
  <c r="H466" i="2"/>
  <c r="G466" i="2"/>
  <c r="F466" i="2"/>
  <c r="J1045" i="2"/>
  <c r="I1045" i="2"/>
  <c r="H1045" i="2"/>
  <c r="G1045" i="2"/>
  <c r="F1045" i="2"/>
  <c r="J377" i="2"/>
  <c r="I377" i="2"/>
  <c r="H377" i="2"/>
  <c r="G377" i="2"/>
  <c r="F377" i="2"/>
  <c r="J619" i="2"/>
  <c r="I619" i="2"/>
  <c r="H619" i="2"/>
  <c r="G619" i="2"/>
  <c r="F619" i="2"/>
  <c r="J380" i="2"/>
  <c r="I380" i="2"/>
  <c r="H380" i="2"/>
  <c r="G380" i="2"/>
  <c r="F380" i="2"/>
  <c r="J1285" i="2"/>
  <c r="I1285" i="2"/>
  <c r="H1285" i="2"/>
  <c r="G1285" i="2"/>
  <c r="F1285" i="2"/>
  <c r="J389" i="2"/>
  <c r="I389" i="2"/>
  <c r="H389" i="2"/>
  <c r="G389" i="2"/>
  <c r="F389" i="2"/>
  <c r="J507" i="2"/>
  <c r="I507" i="2"/>
  <c r="H507" i="2"/>
  <c r="G507" i="2"/>
  <c r="F507" i="2"/>
  <c r="J30" i="2"/>
  <c r="I30" i="2"/>
  <c r="H30" i="2"/>
  <c r="G30" i="2"/>
  <c r="F30" i="2"/>
  <c r="J642" i="2"/>
  <c r="I642" i="2"/>
  <c r="H642" i="2"/>
  <c r="G642" i="2"/>
  <c r="F642" i="2"/>
  <c r="J500" i="2"/>
  <c r="I500" i="2"/>
  <c r="H500" i="2"/>
  <c r="G500" i="2"/>
  <c r="F500" i="2"/>
  <c r="J290" i="2"/>
  <c r="I290" i="2"/>
  <c r="H290" i="2"/>
  <c r="G290" i="2"/>
  <c r="F290" i="2"/>
  <c r="J1265" i="2"/>
  <c r="I1265" i="2"/>
  <c r="H1265" i="2"/>
  <c r="G1265" i="2"/>
  <c r="F1265" i="2"/>
  <c r="J301" i="2"/>
  <c r="I301" i="2"/>
  <c r="H301" i="2"/>
  <c r="G301" i="2"/>
  <c r="F301" i="2"/>
  <c r="J1181" i="2"/>
  <c r="I1181" i="2"/>
  <c r="H1181" i="2"/>
  <c r="G1181" i="2"/>
  <c r="F1181" i="2"/>
  <c r="J156" i="2"/>
  <c r="I156" i="2"/>
  <c r="H156" i="2"/>
  <c r="G156" i="2"/>
  <c r="F156" i="2"/>
  <c r="J1261" i="2"/>
  <c r="I1261" i="2"/>
  <c r="H1261" i="2"/>
  <c r="G1261" i="2"/>
  <c r="F1261" i="2"/>
  <c r="J337" i="2"/>
  <c r="I337" i="2"/>
  <c r="H337" i="2"/>
  <c r="G337" i="2"/>
  <c r="F337" i="2"/>
  <c r="J708" i="2"/>
  <c r="I708" i="2"/>
  <c r="H708" i="2"/>
  <c r="G708" i="2"/>
  <c r="F708" i="2"/>
  <c r="J217" i="2"/>
  <c r="I217" i="2"/>
  <c r="H217" i="2"/>
  <c r="G217" i="2"/>
  <c r="F217" i="2"/>
  <c r="J223" i="2"/>
  <c r="I223" i="2"/>
  <c r="H223" i="2"/>
  <c r="G223" i="2"/>
  <c r="F223" i="2"/>
  <c r="J383" i="2"/>
  <c r="I383" i="2"/>
  <c r="H383" i="2"/>
  <c r="G383" i="2"/>
  <c r="F383" i="2"/>
  <c r="J999" i="2"/>
  <c r="I999" i="2"/>
  <c r="H999" i="2"/>
  <c r="G999" i="2"/>
  <c r="F999" i="2"/>
  <c r="J265" i="2"/>
  <c r="I265" i="2"/>
  <c r="H265" i="2"/>
  <c r="G265" i="2"/>
  <c r="F265" i="2"/>
  <c r="J129" i="2"/>
  <c r="I129" i="2"/>
  <c r="H129" i="2"/>
  <c r="G129" i="2"/>
  <c r="F129" i="2"/>
  <c r="J1271" i="2"/>
  <c r="I1271" i="2"/>
  <c r="H1271" i="2"/>
  <c r="G1271" i="2"/>
  <c r="F1271" i="2"/>
  <c r="J941" i="2"/>
  <c r="I941" i="2"/>
  <c r="H941" i="2"/>
  <c r="G941" i="2"/>
  <c r="F941" i="2"/>
  <c r="J1231" i="2"/>
  <c r="I1231" i="2"/>
  <c r="H1231" i="2"/>
  <c r="G1231" i="2"/>
  <c r="F1231" i="2"/>
  <c r="J1078" i="2"/>
  <c r="I1078" i="2"/>
  <c r="H1078" i="2"/>
  <c r="G1078" i="2"/>
  <c r="F1078" i="2"/>
  <c r="J93" i="2"/>
  <c r="I93" i="2"/>
  <c r="H93" i="2"/>
  <c r="G93" i="2"/>
  <c r="F93" i="2"/>
  <c r="J268" i="2"/>
  <c r="I268" i="2"/>
  <c r="H268" i="2"/>
  <c r="G268" i="2"/>
  <c r="F268" i="2"/>
  <c r="J8" i="2"/>
  <c r="I8" i="2"/>
  <c r="H8" i="2"/>
  <c r="G8" i="2"/>
  <c r="F8" i="2"/>
  <c r="J653" i="2"/>
  <c r="I653" i="2"/>
  <c r="H653" i="2"/>
  <c r="G653" i="2"/>
  <c r="F653" i="2"/>
  <c r="J243" i="2"/>
  <c r="I243" i="2"/>
  <c r="H243" i="2"/>
  <c r="G243" i="2"/>
  <c r="F243" i="2"/>
  <c r="J832" i="2"/>
  <c r="I832" i="2"/>
  <c r="H832" i="2"/>
  <c r="G832" i="2"/>
  <c r="F832" i="2"/>
  <c r="J1101" i="2"/>
  <c r="I1101" i="2"/>
  <c r="H1101" i="2"/>
  <c r="G1101" i="2"/>
  <c r="F1101" i="2"/>
  <c r="J539" i="2"/>
  <c r="I539" i="2"/>
  <c r="H539" i="2"/>
  <c r="G539" i="2"/>
  <c r="F539" i="2"/>
  <c r="J1219" i="2"/>
  <c r="I1219" i="2"/>
  <c r="H1219" i="2"/>
  <c r="G1219" i="2"/>
  <c r="F1219" i="2"/>
  <c r="J882" i="2"/>
  <c r="I882" i="2"/>
  <c r="H882" i="2"/>
  <c r="G882" i="2"/>
  <c r="F882" i="2"/>
  <c r="J1278" i="2"/>
  <c r="I1278" i="2"/>
  <c r="H1278" i="2"/>
  <c r="G1278" i="2"/>
  <c r="F1278" i="2"/>
  <c r="J639" i="2"/>
  <c r="I639" i="2"/>
  <c r="H639" i="2"/>
  <c r="G639" i="2"/>
  <c r="F639" i="2"/>
  <c r="J679" i="2"/>
  <c r="I679" i="2"/>
  <c r="H679" i="2"/>
  <c r="G679" i="2"/>
  <c r="F679" i="2"/>
  <c r="J36" i="2"/>
  <c r="I36" i="2"/>
  <c r="H36" i="2"/>
  <c r="G36" i="2"/>
  <c r="F36" i="2"/>
  <c r="J1210" i="2"/>
  <c r="I1210" i="2"/>
  <c r="H1210" i="2"/>
  <c r="G1210" i="2"/>
  <c r="F1210" i="2"/>
  <c r="J21" i="2"/>
  <c r="I21" i="2"/>
  <c r="H21" i="2"/>
  <c r="G21" i="2"/>
  <c r="F21" i="2"/>
  <c r="J608" i="2"/>
  <c r="I608" i="2"/>
  <c r="H608" i="2"/>
  <c r="G608" i="2"/>
  <c r="F608" i="2"/>
  <c r="J460" i="2"/>
  <c r="I460" i="2"/>
  <c r="H460" i="2"/>
  <c r="G460" i="2"/>
  <c r="F460" i="2"/>
  <c r="J630" i="2"/>
  <c r="I630" i="2"/>
  <c r="H630" i="2"/>
  <c r="G630" i="2"/>
  <c r="F630" i="2"/>
  <c r="J165" i="2"/>
  <c r="I165" i="2"/>
  <c r="H165" i="2"/>
  <c r="G165" i="2"/>
  <c r="F165" i="2"/>
  <c r="J965" i="2"/>
  <c r="I965" i="2"/>
  <c r="H965" i="2"/>
  <c r="G965" i="2"/>
  <c r="F965" i="2"/>
  <c r="J222" i="2"/>
  <c r="I222" i="2"/>
  <c r="H222" i="2"/>
  <c r="G222" i="2"/>
  <c r="F222" i="2"/>
  <c r="J588" i="2"/>
  <c r="I588" i="2"/>
  <c r="H588" i="2"/>
  <c r="G588" i="2"/>
  <c r="F588" i="2"/>
  <c r="J1253" i="2"/>
  <c r="I1253" i="2"/>
  <c r="H1253" i="2"/>
  <c r="G1253" i="2"/>
  <c r="F1253" i="2"/>
  <c r="J854" i="2"/>
  <c r="I854" i="2"/>
  <c r="H854" i="2"/>
  <c r="G854" i="2"/>
  <c r="F854" i="2"/>
  <c r="J289" i="2"/>
  <c r="I289" i="2"/>
  <c r="H289" i="2"/>
  <c r="G289" i="2"/>
  <c r="F289" i="2"/>
  <c r="J810" i="2"/>
  <c r="I810" i="2"/>
  <c r="H810" i="2"/>
  <c r="G810" i="2"/>
  <c r="F810" i="2"/>
  <c r="J1088" i="2"/>
  <c r="I1088" i="2"/>
  <c r="H1088" i="2"/>
  <c r="G1088" i="2"/>
  <c r="F1088" i="2"/>
  <c r="J1029" i="2"/>
  <c r="I1029" i="2"/>
  <c r="H1029" i="2"/>
  <c r="G1029" i="2"/>
  <c r="F1029" i="2"/>
  <c r="J995" i="2"/>
  <c r="I995" i="2"/>
  <c r="H995" i="2"/>
  <c r="G995" i="2"/>
  <c r="F995" i="2"/>
  <c r="J282" i="2"/>
  <c r="I282" i="2"/>
  <c r="H282" i="2"/>
  <c r="G282" i="2"/>
  <c r="F282" i="2"/>
  <c r="J633" i="2"/>
  <c r="I633" i="2"/>
  <c r="H633" i="2"/>
  <c r="G633" i="2"/>
  <c r="F633" i="2"/>
  <c r="J516" i="2"/>
  <c r="I516" i="2"/>
  <c r="H516" i="2"/>
  <c r="G516" i="2"/>
  <c r="F516" i="2"/>
  <c r="J809" i="2"/>
  <c r="I809" i="2"/>
  <c r="H809" i="2"/>
  <c r="G809" i="2"/>
  <c r="F809" i="2"/>
  <c r="J1066" i="2"/>
  <c r="I1066" i="2"/>
  <c r="H1066" i="2"/>
  <c r="G1066" i="2"/>
  <c r="F1066" i="2"/>
  <c r="J651" i="2"/>
  <c r="I651" i="2"/>
  <c r="H651" i="2"/>
  <c r="G651" i="2"/>
  <c r="F651" i="2"/>
  <c r="J1194" i="2"/>
  <c r="I1194" i="2"/>
  <c r="H1194" i="2"/>
  <c r="G1194" i="2"/>
  <c r="F1194" i="2"/>
  <c r="J646" i="2"/>
  <c r="I646" i="2"/>
  <c r="H646" i="2"/>
  <c r="G646" i="2"/>
  <c r="F646" i="2"/>
  <c r="J24" i="2"/>
  <c r="I24" i="2"/>
  <c r="H24" i="2"/>
  <c r="G24" i="2"/>
  <c r="F24" i="2"/>
  <c r="J768" i="2"/>
  <c r="I768" i="2"/>
  <c r="H768" i="2"/>
  <c r="G768" i="2"/>
  <c r="F768" i="2"/>
  <c r="J69" i="2"/>
  <c r="I69" i="2"/>
  <c r="H69" i="2"/>
  <c r="G69" i="2"/>
  <c r="F69" i="2"/>
  <c r="J958" i="2"/>
  <c r="I958" i="2"/>
  <c r="H958" i="2"/>
  <c r="G958" i="2"/>
  <c r="F958" i="2"/>
  <c r="J484" i="2"/>
  <c r="I484" i="2"/>
  <c r="H484" i="2"/>
  <c r="G484" i="2"/>
  <c r="F484" i="2"/>
  <c r="J1000" i="2"/>
  <c r="I1000" i="2"/>
  <c r="H1000" i="2"/>
  <c r="G1000" i="2"/>
  <c r="F1000" i="2"/>
  <c r="J71" i="2"/>
  <c r="I71" i="2"/>
  <c r="H71" i="2"/>
  <c r="G71" i="2"/>
  <c r="F71" i="2"/>
  <c r="J429" i="2"/>
  <c r="I429" i="2"/>
  <c r="H429" i="2"/>
  <c r="G429" i="2"/>
  <c r="F429" i="2"/>
  <c r="J1206" i="2"/>
  <c r="I1206" i="2"/>
  <c r="H1206" i="2"/>
  <c r="G1206" i="2"/>
  <c r="F1206" i="2"/>
  <c r="J116" i="2"/>
  <c r="I116" i="2"/>
  <c r="H116" i="2"/>
  <c r="G116" i="2"/>
  <c r="F116" i="2"/>
  <c r="J329" i="2"/>
  <c r="I329" i="2"/>
  <c r="H329" i="2"/>
  <c r="G329" i="2"/>
  <c r="F329" i="2"/>
  <c r="J510" i="2"/>
  <c r="I510" i="2"/>
  <c r="H510" i="2"/>
  <c r="G510" i="2"/>
  <c r="F510" i="2"/>
  <c r="J676" i="2"/>
  <c r="I676" i="2"/>
  <c r="H676" i="2"/>
  <c r="G676" i="2"/>
  <c r="F676" i="2"/>
  <c r="J1222" i="2"/>
  <c r="I1222" i="2"/>
  <c r="H1222" i="2"/>
  <c r="G1222" i="2"/>
  <c r="F1222" i="2"/>
  <c r="J1275" i="2"/>
  <c r="I1275" i="2"/>
  <c r="H1275" i="2"/>
  <c r="G1275" i="2"/>
  <c r="F1275" i="2"/>
  <c r="J198" i="2"/>
  <c r="I198" i="2"/>
  <c r="H198" i="2"/>
  <c r="G198" i="2"/>
  <c r="F198" i="2"/>
  <c r="J1048" i="2"/>
  <c r="I1048" i="2"/>
  <c r="H1048" i="2"/>
  <c r="G1048" i="2"/>
  <c r="F1048" i="2"/>
  <c r="J757" i="2"/>
  <c r="I757" i="2"/>
  <c r="H757" i="2"/>
  <c r="G757" i="2"/>
  <c r="F757" i="2"/>
  <c r="J11" i="2"/>
  <c r="I11" i="2"/>
  <c r="H11" i="2"/>
  <c r="G11" i="2"/>
  <c r="F11" i="2"/>
  <c r="J927" i="2"/>
  <c r="I927" i="2"/>
  <c r="H927" i="2"/>
  <c r="G927" i="2"/>
  <c r="F927" i="2"/>
  <c r="J626" i="2"/>
  <c r="I626" i="2"/>
  <c r="H626" i="2"/>
  <c r="G626" i="2"/>
  <c r="F626" i="2"/>
  <c r="J906" i="2"/>
  <c r="I906" i="2"/>
  <c r="H906" i="2"/>
  <c r="G906" i="2"/>
  <c r="F906" i="2"/>
  <c r="J1016" i="2"/>
  <c r="I1016" i="2"/>
  <c r="H1016" i="2"/>
  <c r="G1016" i="2"/>
  <c r="F1016" i="2"/>
  <c r="J765" i="2"/>
  <c r="I765" i="2"/>
  <c r="H765" i="2"/>
  <c r="G765" i="2"/>
  <c r="F765" i="2"/>
  <c r="J550" i="2"/>
  <c r="I550" i="2"/>
  <c r="H550" i="2"/>
  <c r="G550" i="2"/>
  <c r="F550" i="2"/>
  <c r="J547" i="2"/>
  <c r="I547" i="2"/>
  <c r="H547" i="2"/>
  <c r="G547" i="2"/>
  <c r="F547" i="2"/>
  <c r="J1126" i="2"/>
  <c r="I1126" i="2"/>
  <c r="H1126" i="2"/>
  <c r="G1126" i="2"/>
  <c r="F1126" i="2"/>
  <c r="J1300" i="2"/>
  <c r="I1300" i="2"/>
  <c r="H1300" i="2"/>
  <c r="G1300" i="2"/>
  <c r="F1300" i="2"/>
  <c r="J145" i="2"/>
  <c r="I145" i="2"/>
  <c r="H145" i="2"/>
  <c r="G145" i="2"/>
  <c r="F145" i="2"/>
  <c r="J636" i="2"/>
  <c r="I636" i="2"/>
  <c r="H636" i="2"/>
  <c r="G636" i="2"/>
  <c r="F636" i="2"/>
  <c r="J496" i="2"/>
  <c r="I496" i="2"/>
  <c r="H496" i="2"/>
  <c r="G496" i="2"/>
  <c r="F496" i="2"/>
  <c r="J256" i="2"/>
  <c r="I256" i="2"/>
  <c r="H256" i="2"/>
  <c r="G256" i="2"/>
  <c r="F256" i="2"/>
  <c r="J712" i="2"/>
  <c r="I712" i="2"/>
  <c r="H712" i="2"/>
  <c r="G712" i="2"/>
  <c r="F712" i="2"/>
  <c r="J126" i="2"/>
  <c r="I126" i="2"/>
  <c r="H126" i="2"/>
  <c r="G126" i="2"/>
  <c r="F126" i="2"/>
  <c r="J1065" i="2"/>
  <c r="I1065" i="2"/>
  <c r="H1065" i="2"/>
  <c r="G1065" i="2"/>
  <c r="F1065" i="2"/>
  <c r="J778" i="2"/>
  <c r="I778" i="2"/>
  <c r="H778" i="2"/>
  <c r="G778" i="2"/>
  <c r="F778" i="2"/>
  <c r="J1312" i="2"/>
  <c r="I1312" i="2"/>
  <c r="H1312" i="2"/>
  <c r="G1312" i="2"/>
  <c r="F1312" i="2"/>
  <c r="J392" i="2"/>
  <c r="I392" i="2"/>
  <c r="H392" i="2"/>
  <c r="G392" i="2"/>
  <c r="F392" i="2"/>
  <c r="J34" i="2"/>
  <c r="I34" i="2"/>
  <c r="H34" i="2"/>
  <c r="G34" i="2"/>
  <c r="F34" i="2"/>
  <c r="J990" i="2"/>
  <c r="I990" i="2"/>
  <c r="H990" i="2"/>
  <c r="G990" i="2"/>
  <c r="F990" i="2"/>
  <c r="J1224" i="2"/>
  <c r="I1224" i="2"/>
  <c r="H1224" i="2"/>
  <c r="G1224" i="2"/>
  <c r="F1224" i="2"/>
  <c r="J856" i="2"/>
  <c r="I856" i="2"/>
  <c r="H856" i="2"/>
  <c r="G856" i="2"/>
  <c r="F856" i="2"/>
  <c r="J1199" i="2"/>
  <c r="I1199" i="2"/>
  <c r="H1199" i="2"/>
  <c r="G1199" i="2"/>
  <c r="F1199" i="2"/>
  <c r="J465" i="2"/>
  <c r="I465" i="2"/>
  <c r="H465" i="2"/>
  <c r="G465" i="2"/>
  <c r="F465" i="2"/>
  <c r="J724" i="2"/>
  <c r="I724" i="2"/>
  <c r="H724" i="2"/>
  <c r="G724" i="2"/>
  <c r="F724" i="2"/>
  <c r="J865" i="2"/>
  <c r="I865" i="2"/>
  <c r="H865" i="2"/>
  <c r="G865" i="2"/>
  <c r="F865" i="2"/>
  <c r="J263" i="2"/>
  <c r="I263" i="2"/>
  <c r="H263" i="2"/>
  <c r="G263" i="2"/>
  <c r="F263" i="2"/>
  <c r="J1335" i="2"/>
  <c r="I1335" i="2"/>
  <c r="H1335" i="2"/>
  <c r="G1335" i="2"/>
  <c r="F1335" i="2"/>
  <c r="J585" i="2"/>
  <c r="I585" i="2"/>
  <c r="H585" i="2"/>
  <c r="G585" i="2"/>
  <c r="F585" i="2"/>
  <c r="J369" i="2"/>
  <c r="I369" i="2"/>
  <c r="H369" i="2"/>
  <c r="G369" i="2"/>
  <c r="F369" i="2"/>
  <c r="J920" i="2"/>
  <c r="I920" i="2"/>
  <c r="H920" i="2"/>
  <c r="G920" i="2"/>
  <c r="F920" i="2"/>
  <c r="J1272" i="2"/>
  <c r="I1272" i="2"/>
  <c r="H1272" i="2"/>
  <c r="G1272" i="2"/>
  <c r="F1272" i="2"/>
  <c r="J416" i="2"/>
  <c r="I416" i="2"/>
  <c r="H416" i="2"/>
  <c r="G416" i="2"/>
  <c r="F416" i="2"/>
  <c r="J548" i="2"/>
  <c r="I548" i="2"/>
  <c r="H548" i="2"/>
  <c r="G548" i="2"/>
  <c r="F548" i="2"/>
  <c r="J658" i="2"/>
  <c r="I658" i="2"/>
  <c r="H658" i="2"/>
  <c r="G658" i="2"/>
  <c r="F658" i="2"/>
  <c r="J586" i="2"/>
  <c r="I586" i="2"/>
  <c r="H586" i="2"/>
  <c r="G586" i="2"/>
  <c r="F586" i="2"/>
  <c r="J863" i="2"/>
  <c r="I863" i="2"/>
  <c r="H863" i="2"/>
  <c r="G863" i="2"/>
  <c r="F863" i="2"/>
  <c r="J428" i="2"/>
  <c r="I428" i="2"/>
  <c r="H428" i="2"/>
  <c r="G428" i="2"/>
  <c r="F428" i="2"/>
  <c r="J771" i="2"/>
  <c r="I771" i="2"/>
  <c r="H771" i="2"/>
  <c r="G771" i="2"/>
  <c r="F771" i="2"/>
  <c r="J1251" i="2"/>
  <c r="I1251" i="2"/>
  <c r="H1251" i="2"/>
  <c r="G1251" i="2"/>
  <c r="F1251" i="2"/>
  <c r="J276" i="2"/>
  <c r="I276" i="2"/>
  <c r="H276" i="2"/>
  <c r="G276" i="2"/>
  <c r="F276" i="2"/>
  <c r="J334" i="2"/>
  <c r="I334" i="2"/>
  <c r="H334" i="2"/>
  <c r="G334" i="2"/>
  <c r="F334" i="2"/>
  <c r="J494" i="2"/>
  <c r="I494" i="2"/>
  <c r="H494" i="2"/>
  <c r="G494" i="2"/>
  <c r="F494" i="2"/>
  <c r="J929" i="2"/>
  <c r="I929" i="2"/>
  <c r="H929" i="2"/>
  <c r="G929" i="2"/>
  <c r="F929" i="2"/>
  <c r="J900" i="2"/>
  <c r="I900" i="2"/>
  <c r="H900" i="2"/>
  <c r="G900" i="2"/>
  <c r="F900" i="2"/>
  <c r="J949" i="2"/>
  <c r="I949" i="2"/>
  <c r="H949" i="2"/>
  <c r="G949" i="2"/>
  <c r="F949" i="2"/>
  <c r="J792" i="2"/>
  <c r="I792" i="2"/>
  <c r="H792" i="2"/>
  <c r="G792" i="2"/>
  <c r="F792" i="2"/>
  <c r="J1026" i="2"/>
  <c r="I1026" i="2"/>
  <c r="H1026" i="2"/>
  <c r="G1026" i="2"/>
  <c r="F1026" i="2"/>
  <c r="J816" i="2"/>
  <c r="I816" i="2"/>
  <c r="H816" i="2"/>
  <c r="G816" i="2"/>
  <c r="F816" i="2"/>
  <c r="J1144" i="2"/>
  <c r="I1144" i="2"/>
  <c r="H1144" i="2"/>
  <c r="G1144" i="2"/>
  <c r="F1144" i="2"/>
  <c r="J269" i="2"/>
  <c r="I269" i="2"/>
  <c r="H269" i="2"/>
  <c r="G269" i="2"/>
  <c r="F269" i="2"/>
  <c r="J1129" i="2"/>
  <c r="I1129" i="2"/>
  <c r="H1129" i="2"/>
  <c r="G1129" i="2"/>
  <c r="F1129" i="2"/>
  <c r="J1243" i="2"/>
  <c r="I1243" i="2"/>
  <c r="H1243" i="2"/>
  <c r="G1243" i="2"/>
  <c r="F1243" i="2"/>
  <c r="J1120" i="2"/>
  <c r="I1120" i="2"/>
  <c r="H1120" i="2"/>
  <c r="G1120" i="2"/>
  <c r="F1120" i="2"/>
  <c r="J1197" i="2"/>
  <c r="I1197" i="2"/>
  <c r="H1197" i="2"/>
  <c r="G1197" i="2"/>
  <c r="F1197" i="2"/>
  <c r="J1215" i="2"/>
  <c r="I1215" i="2"/>
  <c r="H1215" i="2"/>
  <c r="G1215" i="2"/>
  <c r="F1215" i="2"/>
  <c r="J278" i="2"/>
  <c r="I278" i="2"/>
  <c r="H278" i="2"/>
  <c r="G278" i="2"/>
  <c r="F278" i="2"/>
  <c r="J66" i="2"/>
  <c r="I66" i="2"/>
  <c r="H66" i="2"/>
  <c r="G66" i="2"/>
  <c r="F66" i="2"/>
  <c r="J44" i="2"/>
  <c r="I44" i="2"/>
  <c r="H44" i="2"/>
  <c r="G44" i="2"/>
  <c r="F44" i="2"/>
  <c r="J697" i="2"/>
  <c r="I697" i="2"/>
  <c r="H697" i="2"/>
  <c r="G697" i="2"/>
  <c r="F697" i="2"/>
  <c r="J861" i="2"/>
  <c r="I861" i="2"/>
  <c r="H861" i="2"/>
  <c r="G861" i="2"/>
  <c r="F861" i="2"/>
  <c r="J320" i="2"/>
  <c r="I320" i="2"/>
  <c r="H320" i="2"/>
  <c r="G320" i="2"/>
  <c r="F320" i="2"/>
  <c r="J1221" i="2"/>
  <c r="I1221" i="2"/>
  <c r="H1221" i="2"/>
  <c r="G1221" i="2"/>
  <c r="F1221" i="2"/>
  <c r="J1017" i="2"/>
  <c r="I1017" i="2"/>
  <c r="H1017" i="2"/>
  <c r="G1017" i="2"/>
  <c r="F1017" i="2"/>
  <c r="J447" i="2"/>
  <c r="I447" i="2"/>
  <c r="H447" i="2"/>
  <c r="G447" i="2"/>
  <c r="F447" i="2"/>
  <c r="J555" i="2"/>
  <c r="I555" i="2"/>
  <c r="H555" i="2"/>
  <c r="G555" i="2"/>
  <c r="F555" i="2"/>
  <c r="J1185" i="2"/>
  <c r="I1185" i="2"/>
  <c r="H1185" i="2"/>
  <c r="G1185" i="2"/>
  <c r="F1185" i="2"/>
  <c r="J1325" i="2"/>
  <c r="I1325" i="2"/>
  <c r="H1325" i="2"/>
  <c r="G1325" i="2"/>
  <c r="F1325" i="2"/>
  <c r="J544" i="2"/>
  <c r="I544" i="2"/>
  <c r="H544" i="2"/>
  <c r="G544" i="2"/>
  <c r="F544" i="2"/>
  <c r="J728" i="2"/>
  <c r="I728" i="2"/>
  <c r="H728" i="2"/>
  <c r="G728" i="2"/>
  <c r="F728" i="2"/>
  <c r="J396" i="2"/>
  <c r="I396" i="2"/>
  <c r="H396" i="2"/>
  <c r="G396" i="2"/>
  <c r="F396" i="2"/>
  <c r="J925" i="2"/>
  <c r="I925" i="2"/>
  <c r="H925" i="2"/>
  <c r="G925" i="2"/>
  <c r="F925" i="2"/>
  <c r="J162" i="2"/>
  <c r="I162" i="2"/>
  <c r="H162" i="2"/>
  <c r="G162" i="2"/>
  <c r="F162" i="2"/>
  <c r="J134" i="2"/>
  <c r="I134" i="2"/>
  <c r="H134" i="2"/>
  <c r="G134" i="2"/>
  <c r="F134" i="2"/>
  <c r="J314" i="2"/>
  <c r="I314" i="2"/>
  <c r="H314" i="2"/>
  <c r="G314" i="2"/>
  <c r="F314" i="2"/>
  <c r="J1160" i="2"/>
  <c r="I1160" i="2"/>
  <c r="H1160" i="2"/>
  <c r="G1160" i="2"/>
  <c r="F1160" i="2"/>
  <c r="J717" i="2"/>
  <c r="I717" i="2"/>
  <c r="H717" i="2"/>
  <c r="G717" i="2"/>
  <c r="F717" i="2"/>
  <c r="J228" i="2"/>
  <c r="I228" i="2"/>
  <c r="H228" i="2"/>
  <c r="G228" i="2"/>
  <c r="F228" i="2"/>
  <c r="J261" i="2"/>
  <c r="I261" i="2"/>
  <c r="H261" i="2"/>
  <c r="G261" i="2"/>
  <c r="F261" i="2"/>
  <c r="J104" i="2"/>
  <c r="I104" i="2"/>
  <c r="H104" i="2"/>
  <c r="G104" i="2"/>
  <c r="F104" i="2"/>
  <c r="J932" i="2"/>
  <c r="I932" i="2"/>
  <c r="H932" i="2"/>
  <c r="G932" i="2"/>
  <c r="F932" i="2"/>
  <c r="J1023" i="2"/>
  <c r="I1023" i="2"/>
  <c r="H1023" i="2"/>
  <c r="G1023" i="2"/>
  <c r="F1023" i="2"/>
  <c r="J1213" i="2"/>
  <c r="I1213" i="2"/>
  <c r="H1213" i="2"/>
  <c r="G1213" i="2"/>
  <c r="F1213" i="2"/>
  <c r="J1174" i="2"/>
  <c r="I1174" i="2"/>
  <c r="H1174" i="2"/>
  <c r="G1174" i="2"/>
  <c r="F1174" i="2"/>
  <c r="J800" i="2"/>
  <c r="I800" i="2"/>
  <c r="H800" i="2"/>
  <c r="G800" i="2"/>
  <c r="F800" i="2"/>
  <c r="J33" i="2"/>
  <c r="I33" i="2"/>
  <c r="H33" i="2"/>
  <c r="G33" i="2"/>
  <c r="F33" i="2"/>
  <c r="J1336" i="2"/>
  <c r="I1336" i="2"/>
  <c r="H1336" i="2"/>
  <c r="G1336" i="2"/>
  <c r="F1336" i="2"/>
  <c r="J912" i="2"/>
  <c r="I912" i="2"/>
  <c r="H912" i="2"/>
  <c r="G912" i="2"/>
  <c r="F912" i="2"/>
  <c r="J617" i="2"/>
  <c r="I617" i="2"/>
  <c r="H617" i="2"/>
  <c r="G617" i="2"/>
  <c r="F617" i="2"/>
  <c r="J691" i="2"/>
  <c r="I691" i="2"/>
  <c r="H691" i="2"/>
  <c r="G691" i="2"/>
  <c r="F691" i="2"/>
  <c r="J192" i="2"/>
  <c r="I192" i="2"/>
  <c r="H192" i="2"/>
  <c r="G192" i="2"/>
  <c r="F192" i="2"/>
  <c r="J226" i="2"/>
  <c r="I226" i="2"/>
  <c r="H226" i="2"/>
  <c r="G226" i="2"/>
  <c r="F226" i="2"/>
  <c r="J251" i="2"/>
  <c r="I251" i="2"/>
  <c r="H251" i="2"/>
  <c r="G251" i="2"/>
  <c r="F251" i="2"/>
  <c r="J953" i="2"/>
  <c r="I953" i="2"/>
  <c r="H953" i="2"/>
  <c r="G953" i="2"/>
  <c r="F953" i="2"/>
  <c r="J112" i="2"/>
  <c r="I112" i="2"/>
  <c r="H112" i="2"/>
  <c r="G112" i="2"/>
  <c r="F112" i="2"/>
  <c r="J786" i="2"/>
  <c r="I786" i="2"/>
  <c r="H786" i="2"/>
  <c r="G786" i="2"/>
  <c r="F786" i="2"/>
  <c r="J59" i="2"/>
  <c r="I59" i="2"/>
  <c r="H59" i="2"/>
  <c r="G59" i="2"/>
  <c r="F59" i="2"/>
  <c r="J292" i="2"/>
  <c r="I292" i="2"/>
  <c r="H292" i="2"/>
  <c r="G292" i="2"/>
  <c r="F292" i="2"/>
  <c r="J1169" i="2"/>
  <c r="I1169" i="2"/>
  <c r="H1169" i="2"/>
  <c r="G1169" i="2"/>
  <c r="F1169" i="2"/>
  <c r="J235" i="2"/>
  <c r="I235" i="2"/>
  <c r="H235" i="2"/>
  <c r="G235" i="2"/>
  <c r="F235" i="2"/>
  <c r="J489" i="2"/>
  <c r="I489" i="2"/>
  <c r="H489" i="2"/>
  <c r="G489" i="2"/>
  <c r="F489" i="2"/>
  <c r="J209" i="2"/>
  <c r="I209" i="2"/>
  <c r="H209" i="2"/>
  <c r="G209" i="2"/>
  <c r="F209" i="2"/>
  <c r="J190" i="2"/>
  <c r="I190" i="2"/>
  <c r="H190" i="2"/>
  <c r="G190" i="2"/>
  <c r="F190" i="2"/>
  <c r="J502" i="2"/>
  <c r="I502" i="2"/>
  <c r="H502" i="2"/>
  <c r="G502" i="2"/>
  <c r="F502" i="2"/>
  <c r="J738" i="2"/>
  <c r="I738" i="2"/>
  <c r="H738" i="2"/>
  <c r="G738" i="2"/>
  <c r="F738" i="2"/>
  <c r="J430" i="2"/>
  <c r="I430" i="2"/>
  <c r="H430" i="2"/>
  <c r="G430" i="2"/>
  <c r="F430" i="2"/>
  <c r="J1145" i="2"/>
  <c r="I1145" i="2"/>
  <c r="H1145" i="2"/>
  <c r="G1145" i="2"/>
  <c r="F1145" i="2"/>
  <c r="J527" i="2"/>
  <c r="I527" i="2"/>
  <c r="H527" i="2"/>
  <c r="G527" i="2"/>
  <c r="F527" i="2"/>
  <c r="J886" i="2"/>
  <c r="I886" i="2"/>
  <c r="H886" i="2"/>
  <c r="G886" i="2"/>
  <c r="F886" i="2"/>
  <c r="J623" i="2"/>
  <c r="I623" i="2"/>
  <c r="H623" i="2"/>
  <c r="G623" i="2"/>
  <c r="F623" i="2"/>
  <c r="J1118" i="2"/>
  <c r="I1118" i="2"/>
  <c r="H1118" i="2"/>
  <c r="G1118" i="2"/>
  <c r="F1118" i="2"/>
  <c r="J1151" i="2"/>
  <c r="I1151" i="2"/>
  <c r="H1151" i="2"/>
  <c r="G1151" i="2"/>
  <c r="F1151" i="2"/>
  <c r="J937" i="2"/>
  <c r="I937" i="2"/>
  <c r="H937" i="2"/>
  <c r="G937" i="2"/>
  <c r="F937" i="2"/>
  <c r="J172" i="2"/>
  <c r="I172" i="2"/>
  <c r="H172" i="2"/>
  <c r="G172" i="2"/>
  <c r="F172" i="2"/>
  <c r="J531" i="2"/>
  <c r="I531" i="2"/>
  <c r="H531" i="2"/>
  <c r="G531" i="2"/>
  <c r="F531" i="2"/>
  <c r="J150" i="2"/>
  <c r="I150" i="2"/>
  <c r="H150" i="2"/>
  <c r="G150" i="2"/>
  <c r="F150" i="2"/>
  <c r="J291" i="2"/>
  <c r="I291" i="2"/>
  <c r="H291" i="2"/>
  <c r="G291" i="2"/>
  <c r="F291" i="2"/>
  <c r="J884" i="2"/>
  <c r="I884" i="2"/>
  <c r="H884" i="2"/>
  <c r="G884" i="2"/>
  <c r="F884" i="2"/>
  <c r="J982" i="2"/>
  <c r="I982" i="2"/>
  <c r="H982" i="2"/>
  <c r="G982" i="2"/>
  <c r="F982" i="2"/>
  <c r="J952" i="2"/>
  <c r="I952" i="2"/>
  <c r="H952" i="2"/>
  <c r="G952" i="2"/>
  <c r="F952" i="2"/>
  <c r="J643" i="2"/>
  <c r="I643" i="2"/>
  <c r="H643" i="2"/>
  <c r="G643" i="2"/>
  <c r="F643" i="2"/>
  <c r="J647" i="2"/>
  <c r="I647" i="2"/>
  <c r="H647" i="2"/>
  <c r="G647" i="2"/>
  <c r="F647" i="2"/>
  <c r="J41" i="2"/>
  <c r="I41" i="2"/>
  <c r="H41" i="2"/>
  <c r="G41" i="2"/>
  <c r="F41" i="2"/>
  <c r="J1233" i="2"/>
  <c r="I1233" i="2"/>
  <c r="H1233" i="2"/>
  <c r="G1233" i="2"/>
  <c r="F1233" i="2"/>
  <c r="J1175" i="2"/>
  <c r="I1175" i="2"/>
  <c r="H1175" i="2"/>
  <c r="G1175" i="2"/>
  <c r="F1175" i="2"/>
  <c r="J963" i="2"/>
  <c r="I963" i="2"/>
  <c r="H963" i="2"/>
  <c r="G963" i="2"/>
  <c r="F963" i="2"/>
  <c r="J139" i="2"/>
  <c r="I139" i="2"/>
  <c r="H139" i="2"/>
  <c r="G139" i="2"/>
  <c r="F139" i="2"/>
  <c r="J1037" i="2"/>
  <c r="I1037" i="2"/>
  <c r="H1037" i="2"/>
  <c r="G1037" i="2"/>
  <c r="F1037" i="2"/>
  <c r="J572" i="2"/>
  <c r="I572" i="2"/>
  <c r="H572" i="2"/>
  <c r="G572" i="2"/>
  <c r="F572" i="2"/>
  <c r="J804" i="2"/>
  <c r="I804" i="2"/>
  <c r="H804" i="2"/>
  <c r="G804" i="2"/>
  <c r="F804" i="2"/>
  <c r="J272" i="2"/>
  <c r="I272" i="2"/>
  <c r="H272" i="2"/>
  <c r="G272" i="2"/>
  <c r="F272" i="2"/>
  <c r="J1326" i="2"/>
  <c r="I1326" i="2"/>
  <c r="H1326" i="2"/>
  <c r="G1326" i="2"/>
  <c r="F1326" i="2"/>
  <c r="J141" i="2"/>
  <c r="I141" i="2"/>
  <c r="H141" i="2"/>
  <c r="G141" i="2"/>
  <c r="F141" i="2"/>
  <c r="J164" i="2"/>
  <c r="I164" i="2"/>
  <c r="H164" i="2"/>
  <c r="G164" i="2"/>
  <c r="F164" i="2"/>
  <c r="J660" i="2"/>
  <c r="I660" i="2"/>
  <c r="H660" i="2"/>
  <c r="G660" i="2"/>
  <c r="F660" i="2"/>
  <c r="J758" i="2"/>
  <c r="I758" i="2"/>
  <c r="H758" i="2"/>
  <c r="G758" i="2"/>
  <c r="F758" i="2"/>
  <c r="J418" i="2"/>
  <c r="I418" i="2"/>
  <c r="H418" i="2"/>
  <c r="G418" i="2"/>
  <c r="F418" i="2"/>
  <c r="J1155" i="2"/>
  <c r="I1155" i="2"/>
  <c r="H1155" i="2"/>
  <c r="G1155" i="2"/>
  <c r="F1155" i="2"/>
  <c r="J1321" i="2"/>
  <c r="I1321" i="2"/>
  <c r="H1321" i="2"/>
  <c r="G1321" i="2"/>
  <c r="F1321" i="2"/>
  <c r="J763" i="2"/>
  <c r="I763" i="2"/>
  <c r="H763" i="2"/>
  <c r="G763" i="2"/>
  <c r="F763" i="2"/>
  <c r="J29" i="2"/>
  <c r="I29" i="2"/>
  <c r="H29" i="2"/>
  <c r="G29" i="2"/>
  <c r="F29" i="2"/>
  <c r="J974" i="2"/>
  <c r="I974" i="2"/>
  <c r="H974" i="2"/>
  <c r="G974" i="2"/>
  <c r="F974" i="2"/>
  <c r="J1290" i="2"/>
  <c r="I1290" i="2"/>
  <c r="H1290" i="2"/>
  <c r="G1290" i="2"/>
  <c r="F1290" i="2"/>
  <c r="J241" i="2"/>
  <c r="I241" i="2"/>
  <c r="H241" i="2"/>
  <c r="G241" i="2"/>
  <c r="F241" i="2"/>
  <c r="J698" i="2"/>
  <c r="I698" i="2"/>
  <c r="H698" i="2"/>
  <c r="G698" i="2"/>
  <c r="F698" i="2"/>
  <c r="J726" i="2"/>
  <c r="I726" i="2"/>
  <c r="H726" i="2"/>
  <c r="G726" i="2"/>
  <c r="F726" i="2"/>
  <c r="J621" i="2"/>
  <c r="I621" i="2"/>
  <c r="H621" i="2"/>
  <c r="G621" i="2"/>
  <c r="F621" i="2"/>
  <c r="J870" i="2"/>
  <c r="I870" i="2"/>
  <c r="H870" i="2"/>
  <c r="G870" i="2"/>
  <c r="F870" i="2"/>
  <c r="J1068" i="2"/>
  <c r="I1068" i="2"/>
  <c r="H1068" i="2"/>
  <c r="G1068" i="2"/>
  <c r="F1068" i="2"/>
  <c r="J120" i="2"/>
  <c r="I120" i="2"/>
  <c r="H120" i="2"/>
  <c r="G120" i="2"/>
  <c r="F120" i="2"/>
  <c r="J787" i="2"/>
  <c r="I787" i="2"/>
  <c r="H787" i="2"/>
  <c r="G787" i="2"/>
  <c r="F787" i="2"/>
  <c r="J1014" i="2"/>
  <c r="I1014" i="2"/>
  <c r="H1014" i="2"/>
  <c r="G1014" i="2"/>
  <c r="F1014" i="2"/>
  <c r="J114" i="2"/>
  <c r="I114" i="2"/>
  <c r="H114" i="2"/>
  <c r="G114" i="2"/>
  <c r="F114" i="2"/>
  <c r="J1236" i="2"/>
  <c r="I1236" i="2"/>
  <c r="H1236" i="2"/>
  <c r="G1236" i="2"/>
  <c r="F1236" i="2"/>
  <c r="J976" i="2"/>
  <c r="I976" i="2"/>
  <c r="H976" i="2"/>
  <c r="G976" i="2"/>
  <c r="F976" i="2"/>
  <c r="J105" i="2"/>
  <c r="I105" i="2"/>
  <c r="H105" i="2"/>
  <c r="G105" i="2"/>
  <c r="F105" i="2"/>
  <c r="J1214" i="2"/>
  <c r="I1214" i="2"/>
  <c r="H1214" i="2"/>
  <c r="G1214" i="2"/>
  <c r="F1214" i="2"/>
  <c r="J1319" i="2"/>
  <c r="I1319" i="2"/>
  <c r="H1319" i="2"/>
  <c r="G1319" i="2"/>
  <c r="F1319" i="2"/>
  <c r="J1141" i="2"/>
  <c r="I1141" i="2"/>
  <c r="H1141" i="2"/>
  <c r="G1141" i="2"/>
  <c r="F1141" i="2"/>
  <c r="J894" i="2"/>
  <c r="I894" i="2"/>
  <c r="H894" i="2"/>
  <c r="G894" i="2"/>
  <c r="F894" i="2"/>
  <c r="J1090" i="2"/>
  <c r="I1090" i="2"/>
  <c r="H1090" i="2"/>
  <c r="G1090" i="2"/>
  <c r="F1090" i="2"/>
  <c r="J237" i="2"/>
  <c r="I237" i="2"/>
  <c r="H237" i="2"/>
  <c r="G237" i="2"/>
  <c r="F237" i="2"/>
  <c r="J62" i="2"/>
  <c r="I62" i="2"/>
  <c r="H62" i="2"/>
  <c r="G62" i="2"/>
  <c r="F62" i="2"/>
  <c r="J15" i="2"/>
  <c r="I15" i="2"/>
  <c r="H15" i="2"/>
  <c r="G15" i="2"/>
  <c r="F15" i="2"/>
  <c r="J727" i="2"/>
  <c r="I727" i="2"/>
  <c r="H727" i="2"/>
  <c r="G727" i="2"/>
  <c r="F727" i="2"/>
  <c r="J813" i="2"/>
  <c r="I813" i="2"/>
  <c r="H813" i="2"/>
  <c r="G813" i="2"/>
  <c r="F813" i="2"/>
  <c r="J1296" i="2"/>
  <c r="I1296" i="2"/>
  <c r="H1296" i="2"/>
  <c r="G1296" i="2"/>
  <c r="F1296" i="2"/>
  <c r="J903" i="2"/>
  <c r="I903" i="2"/>
  <c r="H903" i="2"/>
  <c r="G903" i="2"/>
  <c r="F903" i="2"/>
  <c r="J43" i="2"/>
  <c r="I43" i="2"/>
  <c r="H43" i="2"/>
  <c r="G43" i="2"/>
  <c r="F43" i="2"/>
  <c r="J915" i="2"/>
  <c r="I915" i="2"/>
  <c r="H915" i="2"/>
  <c r="G915" i="2"/>
  <c r="F915" i="2"/>
  <c r="J213" i="2"/>
  <c r="I213" i="2"/>
  <c r="H213" i="2"/>
  <c r="G213" i="2"/>
  <c r="F213" i="2"/>
  <c r="J1096" i="2"/>
  <c r="I1096" i="2"/>
  <c r="H1096" i="2"/>
  <c r="G1096" i="2"/>
  <c r="F1096" i="2"/>
  <c r="J307" i="2"/>
  <c r="I307" i="2"/>
  <c r="H307" i="2"/>
  <c r="G307" i="2"/>
  <c r="F307" i="2"/>
  <c r="J1232" i="2"/>
  <c r="I1232" i="2"/>
  <c r="H1232" i="2"/>
  <c r="G1232" i="2"/>
  <c r="F1232" i="2"/>
  <c r="J1003" i="2"/>
  <c r="I1003" i="2"/>
  <c r="H1003" i="2"/>
  <c r="G1003" i="2"/>
  <c r="F1003" i="2"/>
  <c r="J208" i="2"/>
  <c r="I208" i="2"/>
  <c r="H208" i="2"/>
  <c r="G208" i="2"/>
  <c r="F208" i="2"/>
  <c r="J1114" i="2"/>
  <c r="I1114" i="2"/>
  <c r="H1114" i="2"/>
  <c r="G1114" i="2"/>
  <c r="F1114" i="2"/>
  <c r="J26" i="2"/>
  <c r="I26" i="2"/>
  <c r="H26" i="2"/>
  <c r="G26" i="2"/>
  <c r="F26" i="2"/>
  <c r="J1050" i="2"/>
  <c r="I1050" i="2"/>
  <c r="H1050" i="2"/>
  <c r="G1050" i="2"/>
  <c r="F1050" i="2"/>
  <c r="J135" i="2"/>
  <c r="I135" i="2"/>
  <c r="H135" i="2"/>
  <c r="G135" i="2"/>
  <c r="F135" i="2"/>
  <c r="J722" i="2"/>
  <c r="I722" i="2"/>
  <c r="H722" i="2"/>
  <c r="G722" i="2"/>
  <c r="F722" i="2"/>
  <c r="J718" i="2"/>
  <c r="I718" i="2"/>
  <c r="H718" i="2"/>
  <c r="G718" i="2"/>
  <c r="F718" i="2"/>
  <c r="J483" i="2"/>
  <c r="I483" i="2"/>
  <c r="H483" i="2"/>
  <c r="G483" i="2"/>
  <c r="F483" i="2"/>
  <c r="I876" i="2"/>
  <c r="H876" i="2"/>
  <c r="G876" i="2"/>
  <c r="F876" i="2"/>
  <c r="J864" i="2"/>
  <c r="I864" i="2"/>
  <c r="H864" i="2"/>
  <c r="G864" i="2"/>
  <c r="F864" i="2"/>
  <c r="J841" i="2"/>
  <c r="I841" i="2"/>
  <c r="H841" i="2"/>
  <c r="G841" i="2"/>
  <c r="F841" i="2"/>
  <c r="J971" i="2"/>
  <c r="I971" i="2"/>
  <c r="H971" i="2"/>
  <c r="G971" i="2"/>
  <c r="F971" i="2"/>
  <c r="J1310" i="2"/>
  <c r="I1310" i="2"/>
  <c r="H1310" i="2"/>
  <c r="G1310" i="2"/>
  <c r="F1310" i="2"/>
  <c r="J1205" i="2"/>
  <c r="I1205" i="2"/>
  <c r="H1205" i="2"/>
  <c r="G1205" i="2"/>
  <c r="F1205" i="2"/>
</calcChain>
</file>

<file path=xl/sharedStrings.xml><?xml version="1.0" encoding="utf-8"?>
<sst xmlns="http://schemas.openxmlformats.org/spreadsheetml/2006/main" count="10765" uniqueCount="52">
  <si>
    <t>S.No.</t>
  </si>
  <si>
    <t>Remote Work Status</t>
  </si>
  <si>
    <t>City type</t>
  </si>
  <si>
    <t>Education</t>
  </si>
  <si>
    <t>Job Title</t>
  </si>
  <si>
    <t>On-Site</t>
  </si>
  <si>
    <t>Years of Experience</t>
  </si>
  <si>
    <t>Performance Rating</t>
  </si>
  <si>
    <t>Salary</t>
  </si>
  <si>
    <t>Metro</t>
  </si>
  <si>
    <t>Bachelor's</t>
  </si>
  <si>
    <t>Manager</t>
  </si>
  <si>
    <t>Remote</t>
  </si>
  <si>
    <t>Non-Metro</t>
  </si>
  <si>
    <t>Diploma</t>
  </si>
  <si>
    <t>Master's</t>
  </si>
  <si>
    <t>Executive</t>
  </si>
  <si>
    <t>City-Metro</t>
  </si>
  <si>
    <t>Onsite</t>
  </si>
  <si>
    <t>Edu-Masters</t>
  </si>
  <si>
    <t>Edu-Bachelors</t>
  </si>
  <si>
    <t>Job-Manager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</si>
  <si>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</si>
  <si>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</si>
  <si>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</si>
  <si>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</si>
  <si>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</si>
  <si>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</si>
  <si>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</si>
  <si>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</si>
  <si>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</si>
  <si>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</si>
  <si>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</si>
  <si>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</si>
  <si>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</si>
  <si>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</si>
  <si>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</si>
  <si>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</si>
  <si>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</si>
  <si>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</si>
  <si>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</si>
  <si>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</si>
  <si>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</si>
  <si>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</si>
  <si>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</si>
  <si>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</si>
  <si>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</si>
  <si>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</si>
  <si>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Salary</t>
  </si>
  <si>
    <t>Residuals</t>
  </si>
  <si>
    <t>Standard Residuals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</si>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</sst>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4" xfId="0" applyBorder="1"/>
    <xf numFmtId="0" fontId="0" fillId="0" borderId="5" xfId="0" applyBorder="1"/>
    <xf numFmtId="43" fontId="0" fillId="0" borderId="5" xfId="1" applyFont="1" applyBorder="1"/>
    <xf numFmtId="43" fontId="0" fillId="3" borderId="6" xfId="1" applyFont="1" applyFill="1" applyBorder="1"/>
    <xf numFmtId="0" fontId="0" fillId="0" borderId="7" xfId="0" applyBorder="1"/>
    <xf numFmtId="0" fontId="0" fillId="0" borderId="8" xfId="0" applyBorder="1"/>
    <xf numFmtId="43" fontId="0" fillId="0" borderId="8" xfId="1" applyFont="1" applyBorder="1"/>
    <xf numFmtId="43" fontId="0" fillId="3" borderId="9" xfId="1" applyFont="1" applyFill="1" applyBorder="1"/>
    <xf numFmtId="0" fontId="0" fillId="0" borderId="5" xfId="1" applyNumberFormat="1" applyFont="1" applyBorder="1"/>
    <xf numFmtId="0" fontId="0" fillId="0" borderId="0" xfId="0" applyFill="1" applyBorder="1" applyAlignment="1"/>
    <xf numFmtId="0" fontId="0" fillId="0" borderId="10" xfId="0" applyFill="1" applyBorder="1" applyAlignment="1"/>
    <xf numFmtId="0" fontId="3" fillId="0" borderId="11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Continuous"/>
    </xf>
    <xf numFmtId="0" fontId="2" fillId="2" borderId="0" xfId="0" applyFont="1" applyFill="1" applyBorder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361950</xdr:colOff>
      <xdr:row>1</xdr:row>
      <xdr:rowOff>28575</xdr:rowOff>
    </xdr:from>
    <xdr:to>
      <xdr:col>25</xdr:col>
      <xdr:colOff>502619</xdr:colOff>
      <xdr:row>1343</xdr:row>
      <xdr:rowOff>28420</xdr:rowOff>
    </xdr:to>
    <xdr:pic>
      <xdr:nvPicPr>
        <xdr:cNvPr id="3" name="Picture 2" descr="A screenshot of a computer&#10;&#10;Description automatically generated">
          <a:extLst>
            <a:ext uri="{FF2B5EF4-FFF2-40B4-BE49-F238E27FC236}">
              <a16:creationId xmlns:a16="http://schemas.microsoft.com/office/drawing/2014/main" id="{8542C23A-E52A-4C59-9C76-4C1E8ED37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1700" y="228600"/>
          <a:ext cx="5017469" cy="2695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2E6D-F551-4AF3-B2D0-10619317A08E}">
  <dimension ref="A1:H1339"/>
  <sheetViews>
    <sheetView workbookViewId="0">
      <selection activeCell="J8" sqref="J8"/>
    </sheetView>
  </sheetViews>
  <sheetFormatPr defaultRowHeight="15" x14ac:dyDescent="0.25"/>
  <cols>
    <col min="1" max="1" width="5.7109375" bestFit="1" customWidth="1"/>
    <col min="2" max="2" width="19.42578125" bestFit="1" customWidth="1"/>
    <col min="3" max="3" width="10.85546875" bestFit="1" customWidth="1"/>
    <col min="4" max="4" width="10" bestFit="1" customWidth="1"/>
    <col min="5" max="5" width="11" bestFit="1" customWidth="1"/>
    <col min="6" max="7" width="18.7109375" bestFit="1" customWidth="1"/>
    <col min="8" max="8" width="11.57031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3" t="s">
        <v>8</v>
      </c>
    </row>
    <row r="2" spans="1:8" x14ac:dyDescent="0.25">
      <c r="A2" s="4">
        <v>1</v>
      </c>
      <c r="B2" s="5" t="s">
        <v>12</v>
      </c>
      <c r="C2" s="5" t="s">
        <v>13</v>
      </c>
      <c r="D2" s="5" t="s">
        <v>15</v>
      </c>
      <c r="E2" s="6" t="s">
        <v>11</v>
      </c>
      <c r="F2" s="5">
        <v>10.134</v>
      </c>
      <c r="G2" s="5">
        <v>5.28</v>
      </c>
      <c r="H2" s="7">
        <v>81691.376531079295</v>
      </c>
    </row>
    <row r="3" spans="1:8" x14ac:dyDescent="0.25">
      <c r="A3" s="4">
        <v>2</v>
      </c>
      <c r="B3" s="5" t="s">
        <v>5</v>
      </c>
      <c r="C3" s="5" t="s">
        <v>9</v>
      </c>
      <c r="D3" s="5" t="s">
        <v>10</v>
      </c>
      <c r="E3" s="6" t="s">
        <v>16</v>
      </c>
      <c r="F3" s="5">
        <v>13.716000000000001</v>
      </c>
      <c r="G3" s="5">
        <v>5.16</v>
      </c>
      <c r="H3" s="7">
        <v>82589.070630560134</v>
      </c>
    </row>
    <row r="4" spans="1:8" x14ac:dyDescent="0.25">
      <c r="A4" s="4">
        <v>3</v>
      </c>
      <c r="B4" s="5" t="s">
        <v>5</v>
      </c>
      <c r="C4" s="5" t="s">
        <v>9</v>
      </c>
      <c r="D4" s="5" t="s">
        <v>10</v>
      </c>
      <c r="E4" s="6" t="s">
        <v>16</v>
      </c>
      <c r="F4" s="5">
        <v>7.3480000000000008</v>
      </c>
      <c r="G4" s="5">
        <v>6.36</v>
      </c>
      <c r="H4" s="7">
        <v>83705.620276972084</v>
      </c>
    </row>
    <row r="5" spans="1:8" x14ac:dyDescent="0.25">
      <c r="A5" s="4">
        <v>4</v>
      </c>
      <c r="B5" s="5" t="s">
        <v>5</v>
      </c>
      <c r="C5" s="5" t="s">
        <v>9</v>
      </c>
      <c r="D5" s="5" t="s">
        <v>14</v>
      </c>
      <c r="E5" s="6" t="s">
        <v>16</v>
      </c>
      <c r="F5" s="5">
        <v>13.119</v>
      </c>
      <c r="G5" s="5">
        <v>6.9600000000000009</v>
      </c>
      <c r="H5" s="7">
        <v>95959.186879925124</v>
      </c>
    </row>
    <row r="6" spans="1:8" x14ac:dyDescent="0.25">
      <c r="A6" s="4">
        <v>5</v>
      </c>
      <c r="B6" s="5" t="s">
        <v>12</v>
      </c>
      <c r="C6" s="5" t="s">
        <v>9</v>
      </c>
      <c r="D6" s="5" t="s">
        <v>14</v>
      </c>
      <c r="E6" s="6" t="s">
        <v>16</v>
      </c>
      <c r="F6" s="5">
        <v>11.726000000000001</v>
      </c>
      <c r="G6" s="5">
        <v>6.84</v>
      </c>
      <c r="H6" s="7">
        <v>86073.297729461396</v>
      </c>
    </row>
    <row r="7" spans="1:8" x14ac:dyDescent="0.25">
      <c r="A7" s="4">
        <v>6</v>
      </c>
      <c r="B7" s="5" t="s">
        <v>12</v>
      </c>
      <c r="C7" s="5" t="s">
        <v>13</v>
      </c>
      <c r="D7" s="5" t="s">
        <v>10</v>
      </c>
      <c r="E7" s="6" t="s">
        <v>16</v>
      </c>
      <c r="F7" s="5">
        <v>11.526999999999999</v>
      </c>
      <c r="G7" s="5">
        <v>6.7200000000000006</v>
      </c>
      <c r="H7" s="7">
        <v>71907.292245004981</v>
      </c>
    </row>
    <row r="8" spans="1:8" x14ac:dyDescent="0.25">
      <c r="A8" s="4">
        <v>7</v>
      </c>
      <c r="B8" s="5" t="s">
        <v>5</v>
      </c>
      <c r="C8" s="5" t="s">
        <v>13</v>
      </c>
      <c r="D8" s="5" t="s">
        <v>10</v>
      </c>
      <c r="E8" s="6" t="s">
        <v>16</v>
      </c>
      <c r="F8" s="5">
        <v>5.3580000000000005</v>
      </c>
      <c r="G8" s="5">
        <v>8.52</v>
      </c>
      <c r="H8" s="7">
        <v>71155.939306822431</v>
      </c>
    </row>
    <row r="9" spans="1:8" x14ac:dyDescent="0.25">
      <c r="A9" s="4">
        <v>8</v>
      </c>
      <c r="B9" s="5" t="s">
        <v>5</v>
      </c>
      <c r="C9" s="5" t="s">
        <v>13</v>
      </c>
      <c r="D9" s="5" t="s">
        <v>14</v>
      </c>
      <c r="E9" s="6" t="s">
        <v>16</v>
      </c>
      <c r="F9" s="5">
        <v>8.1440000000000001</v>
      </c>
      <c r="G9" s="5">
        <v>7.44</v>
      </c>
      <c r="H9" s="7">
        <v>65665.235036989092</v>
      </c>
    </row>
    <row r="10" spans="1:8" x14ac:dyDescent="0.25">
      <c r="A10" s="4">
        <v>9</v>
      </c>
      <c r="B10" s="5" t="s">
        <v>12</v>
      </c>
      <c r="C10" s="5" t="s">
        <v>9</v>
      </c>
      <c r="D10" s="5" t="s">
        <v>15</v>
      </c>
      <c r="E10" s="6" t="s">
        <v>16</v>
      </c>
      <c r="F10" s="5">
        <v>4.96</v>
      </c>
      <c r="G10" s="5">
        <v>7.44</v>
      </c>
      <c r="H10" s="7">
        <v>74159.304362408788</v>
      </c>
    </row>
    <row r="11" spans="1:8" x14ac:dyDescent="0.25">
      <c r="A11" s="4">
        <v>10</v>
      </c>
      <c r="B11" s="5" t="s">
        <v>5</v>
      </c>
      <c r="C11" s="5" t="s">
        <v>13</v>
      </c>
      <c r="D11" s="5" t="s">
        <v>14</v>
      </c>
      <c r="E11" s="6" t="s">
        <v>16</v>
      </c>
      <c r="F11" s="5">
        <v>6.3529999999999998</v>
      </c>
      <c r="G11" s="5">
        <v>10</v>
      </c>
      <c r="H11" s="7">
        <v>91396.081468601711</v>
      </c>
    </row>
    <row r="12" spans="1:8" x14ac:dyDescent="0.25">
      <c r="A12" s="4">
        <v>11</v>
      </c>
      <c r="B12" s="5" t="s">
        <v>5</v>
      </c>
      <c r="C12" s="5" t="s">
        <v>9</v>
      </c>
      <c r="D12" s="5" t="s">
        <v>15</v>
      </c>
      <c r="E12" s="6" t="s">
        <v>16</v>
      </c>
      <c r="F12" s="5">
        <v>6.9499999999999993</v>
      </c>
      <c r="G12" s="5">
        <v>6</v>
      </c>
      <c r="H12" s="7">
        <v>81378.146029313401</v>
      </c>
    </row>
    <row r="13" spans="1:8" x14ac:dyDescent="0.25">
      <c r="A13" s="4">
        <v>12</v>
      </c>
      <c r="B13" s="5" t="s">
        <v>5</v>
      </c>
      <c r="C13" s="5" t="s">
        <v>13</v>
      </c>
      <c r="D13" s="5" t="s">
        <v>10</v>
      </c>
      <c r="E13" s="6" t="s">
        <v>11</v>
      </c>
      <c r="F13" s="5">
        <v>10.134</v>
      </c>
      <c r="G13" s="5">
        <v>10</v>
      </c>
      <c r="H13" s="7">
        <v>95504.191439844435</v>
      </c>
    </row>
    <row r="14" spans="1:8" x14ac:dyDescent="0.25">
      <c r="A14" s="4">
        <v>13</v>
      </c>
      <c r="B14" s="5" t="s">
        <v>12</v>
      </c>
      <c r="C14" s="5" t="s">
        <v>9</v>
      </c>
      <c r="D14" s="5" t="s">
        <v>15</v>
      </c>
      <c r="E14" s="6" t="s">
        <v>16</v>
      </c>
      <c r="F14" s="5">
        <v>11.526999999999999</v>
      </c>
      <c r="G14" s="5">
        <v>5.76</v>
      </c>
      <c r="H14" s="7">
        <v>94867.338333322259</v>
      </c>
    </row>
    <row r="15" spans="1:8" x14ac:dyDescent="0.25">
      <c r="A15" s="4">
        <v>14</v>
      </c>
      <c r="B15" s="5" t="s">
        <v>5</v>
      </c>
      <c r="C15" s="5" t="s">
        <v>13</v>
      </c>
      <c r="D15" s="5" t="s">
        <v>10</v>
      </c>
      <c r="E15" s="6" t="s">
        <v>16</v>
      </c>
      <c r="F15" s="5">
        <v>11.129</v>
      </c>
      <c r="G15" s="5">
        <v>9.7200000000000006</v>
      </c>
      <c r="H15" s="7">
        <v>85828.878201812142</v>
      </c>
    </row>
    <row r="16" spans="1:8" x14ac:dyDescent="0.25">
      <c r="A16" s="4">
        <v>15</v>
      </c>
      <c r="B16" s="5" t="s">
        <v>5</v>
      </c>
      <c r="C16" s="5" t="s">
        <v>9</v>
      </c>
      <c r="D16" s="5" t="s">
        <v>10</v>
      </c>
      <c r="E16" s="6" t="s">
        <v>11</v>
      </c>
      <c r="F16" s="5">
        <v>6.9499999999999993</v>
      </c>
      <c r="G16" s="5">
        <v>6.24</v>
      </c>
      <c r="H16" s="7">
        <v>110059.8285279444</v>
      </c>
    </row>
    <row r="17" spans="1:8" x14ac:dyDescent="0.25">
      <c r="A17" s="4">
        <v>16</v>
      </c>
      <c r="B17" s="5" t="s">
        <v>12</v>
      </c>
      <c r="C17" s="5" t="s">
        <v>9</v>
      </c>
      <c r="D17" s="5" t="s">
        <v>15</v>
      </c>
      <c r="E17" s="6" t="s">
        <v>16</v>
      </c>
      <c r="F17" s="5">
        <v>6.7509999999999994</v>
      </c>
      <c r="G17" s="5">
        <v>5.28</v>
      </c>
      <c r="H17" s="7">
        <v>76954.832817377552</v>
      </c>
    </row>
    <row r="18" spans="1:8" x14ac:dyDescent="0.25">
      <c r="A18" s="4">
        <v>17</v>
      </c>
      <c r="B18" s="5" t="s">
        <v>12</v>
      </c>
      <c r="C18" s="5" t="s">
        <v>13</v>
      </c>
      <c r="D18" s="5" t="s">
        <v>15</v>
      </c>
      <c r="E18" s="6" t="s">
        <v>16</v>
      </c>
      <c r="F18" s="5">
        <v>6.5519999999999996</v>
      </c>
      <c r="G18" s="5">
        <v>9.24</v>
      </c>
      <c r="H18" s="7">
        <v>76038.336911854771</v>
      </c>
    </row>
    <row r="19" spans="1:8" x14ac:dyDescent="0.25">
      <c r="A19" s="4">
        <v>18</v>
      </c>
      <c r="B19" s="5" t="s">
        <v>5</v>
      </c>
      <c r="C19" s="5" t="s">
        <v>9</v>
      </c>
      <c r="D19" s="5" t="s">
        <v>15</v>
      </c>
      <c r="E19" s="6" t="s">
        <v>16</v>
      </c>
      <c r="F19" s="5">
        <v>11.327999999999999</v>
      </c>
      <c r="G19" s="5">
        <v>5.76</v>
      </c>
      <c r="H19" s="7">
        <v>81121.093405242893</v>
      </c>
    </row>
    <row r="20" spans="1:8" x14ac:dyDescent="0.25">
      <c r="A20" s="4">
        <v>19</v>
      </c>
      <c r="B20" s="5" t="s">
        <v>12</v>
      </c>
      <c r="C20" s="5" t="s">
        <v>9</v>
      </c>
      <c r="D20" s="5" t="s">
        <v>15</v>
      </c>
      <c r="E20" s="6" t="s">
        <v>16</v>
      </c>
      <c r="F20" s="5">
        <v>12.721</v>
      </c>
      <c r="G20" s="5">
        <v>9.7200000000000006</v>
      </c>
      <c r="H20" s="7">
        <v>98099.73254639165</v>
      </c>
    </row>
    <row r="21" spans="1:8" x14ac:dyDescent="0.25">
      <c r="A21" s="4">
        <v>20</v>
      </c>
      <c r="B21" s="5" t="s">
        <v>5</v>
      </c>
      <c r="C21" s="5" t="s">
        <v>9</v>
      </c>
      <c r="D21" s="5" t="s">
        <v>15</v>
      </c>
      <c r="E21" s="6" t="s">
        <v>11</v>
      </c>
      <c r="F21" s="5">
        <v>6.5519999999999996</v>
      </c>
      <c r="G21" s="5">
        <v>6.6</v>
      </c>
      <c r="H21" s="7">
        <v>101866.34275585135</v>
      </c>
    </row>
    <row r="22" spans="1:8" x14ac:dyDescent="0.25">
      <c r="A22" s="4">
        <v>21</v>
      </c>
      <c r="B22" s="5" t="s">
        <v>5</v>
      </c>
      <c r="C22" s="5" t="s">
        <v>13</v>
      </c>
      <c r="D22" s="5" t="s">
        <v>15</v>
      </c>
      <c r="E22" s="6" t="s">
        <v>16</v>
      </c>
      <c r="F22" s="5">
        <v>9.1389999999999993</v>
      </c>
      <c r="G22" s="5">
        <v>10</v>
      </c>
      <c r="H22" s="7">
        <v>82577.926244826289</v>
      </c>
    </row>
    <row r="23" spans="1:8" x14ac:dyDescent="0.25">
      <c r="A23" s="4">
        <v>22</v>
      </c>
      <c r="B23" s="5" t="s">
        <v>12</v>
      </c>
      <c r="C23" s="5" t="s">
        <v>13</v>
      </c>
      <c r="D23" s="5" t="s">
        <v>15</v>
      </c>
      <c r="E23" s="6" t="s">
        <v>16</v>
      </c>
      <c r="F23" s="5">
        <v>3.9649999999999999</v>
      </c>
      <c r="G23" s="5">
        <v>6.6</v>
      </c>
      <c r="H23" s="7">
        <v>64479.981930605863</v>
      </c>
    </row>
    <row r="24" spans="1:8" x14ac:dyDescent="0.25">
      <c r="A24" s="4">
        <v>23</v>
      </c>
      <c r="B24" s="5" t="s">
        <v>5</v>
      </c>
      <c r="C24" s="5" t="s">
        <v>9</v>
      </c>
      <c r="D24" s="5" t="s">
        <v>10</v>
      </c>
      <c r="E24" s="6" t="s">
        <v>16</v>
      </c>
      <c r="F24" s="5">
        <v>10.532</v>
      </c>
      <c r="G24" s="5">
        <v>5.16</v>
      </c>
      <c r="H24" s="7">
        <v>73882.200376689041</v>
      </c>
    </row>
    <row r="25" spans="1:8" x14ac:dyDescent="0.25">
      <c r="A25" s="4">
        <v>24</v>
      </c>
      <c r="B25" s="5" t="s">
        <v>12</v>
      </c>
      <c r="C25" s="5" t="s">
        <v>13</v>
      </c>
      <c r="D25" s="5" t="s">
        <v>15</v>
      </c>
      <c r="E25" s="6" t="s">
        <v>11</v>
      </c>
      <c r="F25" s="5">
        <v>5.7560000000000002</v>
      </c>
      <c r="G25" s="5">
        <v>7.08</v>
      </c>
      <c r="H25" s="7">
        <v>103618.0252797763</v>
      </c>
    </row>
    <row r="26" spans="1:8" x14ac:dyDescent="0.25">
      <c r="A26" s="4">
        <v>25</v>
      </c>
      <c r="B26" s="5" t="s">
        <v>12</v>
      </c>
      <c r="C26" s="5" t="s">
        <v>9</v>
      </c>
      <c r="D26" s="5" t="s">
        <v>14</v>
      </c>
      <c r="E26" s="6" t="s">
        <v>16</v>
      </c>
      <c r="F26" s="5">
        <v>4.3630000000000004</v>
      </c>
      <c r="G26" s="5">
        <v>7.44</v>
      </c>
      <c r="H26" s="7">
        <v>74862.16405929203</v>
      </c>
    </row>
    <row r="27" spans="1:8" x14ac:dyDescent="0.25">
      <c r="A27" s="4">
        <v>26</v>
      </c>
      <c r="B27" s="5" t="s">
        <v>12</v>
      </c>
      <c r="C27" s="5" t="s">
        <v>13</v>
      </c>
      <c r="D27" s="5" t="s">
        <v>10</v>
      </c>
      <c r="E27" s="6" t="s">
        <v>16</v>
      </c>
      <c r="F27" s="5">
        <v>13.318000000000001</v>
      </c>
      <c r="G27" s="5">
        <v>10</v>
      </c>
      <c r="H27" s="7">
        <v>78426.26910247076</v>
      </c>
    </row>
    <row r="28" spans="1:8" x14ac:dyDescent="0.25">
      <c r="A28" s="4">
        <v>27</v>
      </c>
      <c r="B28" s="5" t="s">
        <v>5</v>
      </c>
      <c r="C28" s="5" t="s">
        <v>13</v>
      </c>
      <c r="D28" s="5" t="s">
        <v>15</v>
      </c>
      <c r="E28" s="6" t="s">
        <v>16</v>
      </c>
      <c r="F28" s="5">
        <v>4.3630000000000004</v>
      </c>
      <c r="G28" s="5">
        <v>10</v>
      </c>
      <c r="H28" s="7">
        <v>80669.818156090972</v>
      </c>
    </row>
    <row r="29" spans="1:8" x14ac:dyDescent="0.25">
      <c r="A29" s="4">
        <v>28</v>
      </c>
      <c r="B29" s="5" t="s">
        <v>12</v>
      </c>
      <c r="C29" s="5" t="s">
        <v>13</v>
      </c>
      <c r="D29" s="5" t="s">
        <v>14</v>
      </c>
      <c r="E29" s="6" t="s">
        <v>16</v>
      </c>
      <c r="F29" s="5">
        <v>5.7560000000000002</v>
      </c>
      <c r="G29" s="5">
        <v>9.6000000000000014</v>
      </c>
      <c r="H29" s="7">
        <v>79856.398148974913</v>
      </c>
    </row>
    <row r="30" spans="1:8" x14ac:dyDescent="0.25">
      <c r="A30" s="4">
        <v>29</v>
      </c>
      <c r="B30" s="5" t="s">
        <v>12</v>
      </c>
      <c r="C30" s="5" t="s">
        <v>9</v>
      </c>
      <c r="D30" s="5" t="s">
        <v>14</v>
      </c>
      <c r="E30" s="6" t="s">
        <v>16</v>
      </c>
      <c r="F30" s="5">
        <v>5.5570000000000004</v>
      </c>
      <c r="G30" s="5">
        <v>5.76</v>
      </c>
      <c r="H30" s="7">
        <v>64022.835281045467</v>
      </c>
    </row>
    <row r="31" spans="1:8" x14ac:dyDescent="0.25">
      <c r="A31" s="4">
        <v>30</v>
      </c>
      <c r="B31" s="5" t="s">
        <v>5</v>
      </c>
      <c r="C31" s="5" t="s">
        <v>9</v>
      </c>
      <c r="D31" s="5" t="s">
        <v>15</v>
      </c>
      <c r="E31" s="6" t="s">
        <v>11</v>
      </c>
      <c r="F31" s="5">
        <v>5.7560000000000002</v>
      </c>
      <c r="G31" s="5">
        <v>6.7200000000000006</v>
      </c>
      <c r="H31" s="7">
        <v>112169.34053163799</v>
      </c>
    </row>
    <row r="32" spans="1:8" x14ac:dyDescent="0.25">
      <c r="A32" s="4">
        <v>31</v>
      </c>
      <c r="B32" s="5" t="s">
        <v>5</v>
      </c>
      <c r="C32" s="5" t="s">
        <v>9</v>
      </c>
      <c r="D32" s="5" t="s">
        <v>15</v>
      </c>
      <c r="E32" s="6" t="s">
        <v>11</v>
      </c>
      <c r="F32" s="5">
        <v>9.9350000000000005</v>
      </c>
      <c r="G32" s="5">
        <v>5.6400000000000006</v>
      </c>
      <c r="H32" s="7">
        <v>112809.61086073873</v>
      </c>
    </row>
    <row r="33" spans="1:8" x14ac:dyDescent="0.25">
      <c r="A33" s="4">
        <v>32</v>
      </c>
      <c r="B33" s="5" t="s">
        <v>5</v>
      </c>
      <c r="C33" s="5" t="s">
        <v>13</v>
      </c>
      <c r="D33" s="5" t="s">
        <v>15</v>
      </c>
      <c r="E33" s="6" t="s">
        <v>16</v>
      </c>
      <c r="F33" s="5">
        <v>11.327999999999999</v>
      </c>
      <c r="G33" s="5">
        <v>5.16</v>
      </c>
      <c r="H33" s="7">
        <v>81482.090431631077</v>
      </c>
    </row>
    <row r="34" spans="1:8" x14ac:dyDescent="0.25">
      <c r="A34" s="4">
        <v>33</v>
      </c>
      <c r="B34" s="5" t="s">
        <v>12</v>
      </c>
      <c r="C34" s="5" t="s">
        <v>13</v>
      </c>
      <c r="D34" s="5" t="s">
        <v>15</v>
      </c>
      <c r="E34" s="6" t="s">
        <v>16</v>
      </c>
      <c r="F34" s="5">
        <v>11.925000000000001</v>
      </c>
      <c r="G34" s="5">
        <v>5.28</v>
      </c>
      <c r="H34" s="7">
        <v>72323.141347399709</v>
      </c>
    </row>
    <row r="35" spans="1:8" x14ac:dyDescent="0.25">
      <c r="A35" s="4">
        <v>34</v>
      </c>
      <c r="B35" s="5" t="s">
        <v>5</v>
      </c>
      <c r="C35" s="5" t="s">
        <v>9</v>
      </c>
      <c r="D35" s="5" t="s">
        <v>14</v>
      </c>
      <c r="E35" s="6" t="s">
        <v>16</v>
      </c>
      <c r="F35" s="5">
        <v>9.7360000000000007</v>
      </c>
      <c r="G35" s="5">
        <v>10</v>
      </c>
      <c r="H35" s="7">
        <v>92163.607817915734</v>
      </c>
    </row>
    <row r="36" spans="1:8" x14ac:dyDescent="0.25">
      <c r="A36" s="4">
        <v>35</v>
      </c>
      <c r="B36" s="5" t="s">
        <v>12</v>
      </c>
      <c r="C36" s="5" t="s">
        <v>9</v>
      </c>
      <c r="D36" s="5" t="s">
        <v>15</v>
      </c>
      <c r="E36" s="6" t="s">
        <v>11</v>
      </c>
      <c r="F36" s="5">
        <v>12.92</v>
      </c>
      <c r="G36" s="5">
        <v>6.36</v>
      </c>
      <c r="H36" s="7">
        <v>132279.89467975884</v>
      </c>
    </row>
    <row r="37" spans="1:8" x14ac:dyDescent="0.25">
      <c r="A37" s="4">
        <v>36</v>
      </c>
      <c r="B37" s="5" t="s">
        <v>12</v>
      </c>
      <c r="C37" s="5" t="s">
        <v>9</v>
      </c>
      <c r="D37" s="5" t="s">
        <v>14</v>
      </c>
      <c r="E37" s="6" t="s">
        <v>16</v>
      </c>
      <c r="F37" s="5">
        <v>4.3630000000000004</v>
      </c>
      <c r="G37" s="5">
        <v>5.28</v>
      </c>
      <c r="H37" s="7">
        <v>70121.871784356816</v>
      </c>
    </row>
    <row r="38" spans="1:8" x14ac:dyDescent="0.25">
      <c r="A38" s="4">
        <v>37</v>
      </c>
      <c r="B38" s="5" t="s">
        <v>5</v>
      </c>
      <c r="C38" s="5" t="s">
        <v>13</v>
      </c>
      <c r="D38" s="5" t="s">
        <v>14</v>
      </c>
      <c r="E38" s="6" t="s">
        <v>16</v>
      </c>
      <c r="F38" s="5">
        <v>11.925000000000001</v>
      </c>
      <c r="G38" s="5">
        <v>10</v>
      </c>
      <c r="H38" s="7">
        <v>91888.739467094565</v>
      </c>
    </row>
    <row r="39" spans="1:8" x14ac:dyDescent="0.25">
      <c r="A39" s="4">
        <v>38</v>
      </c>
      <c r="B39" s="5" t="s">
        <v>5</v>
      </c>
      <c r="C39" s="5" t="s">
        <v>9</v>
      </c>
      <c r="D39" s="5" t="s">
        <v>15</v>
      </c>
      <c r="E39" s="6" t="s">
        <v>16</v>
      </c>
      <c r="F39" s="5">
        <v>5.1590000000000007</v>
      </c>
      <c r="G39" s="5">
        <v>6.12</v>
      </c>
      <c r="H39" s="7">
        <v>70394.650099108752</v>
      </c>
    </row>
    <row r="40" spans="1:8" x14ac:dyDescent="0.25">
      <c r="A40" s="4">
        <v>39</v>
      </c>
      <c r="B40" s="5" t="s">
        <v>5</v>
      </c>
      <c r="C40" s="5" t="s">
        <v>9</v>
      </c>
      <c r="D40" s="5" t="s">
        <v>15</v>
      </c>
      <c r="E40" s="6" t="s">
        <v>11</v>
      </c>
      <c r="F40" s="5">
        <v>12.323</v>
      </c>
      <c r="G40" s="5">
        <v>7.2</v>
      </c>
      <c r="H40" s="7">
        <v>116685.94357263786</v>
      </c>
    </row>
    <row r="41" spans="1:8" x14ac:dyDescent="0.25">
      <c r="A41" s="4">
        <v>40</v>
      </c>
      <c r="B41" s="5" t="s">
        <v>12</v>
      </c>
      <c r="C41" s="5" t="s">
        <v>9</v>
      </c>
      <c r="D41" s="5" t="s">
        <v>15</v>
      </c>
      <c r="E41" s="6" t="s">
        <v>11</v>
      </c>
      <c r="F41" s="5">
        <v>11.129</v>
      </c>
      <c r="G41" s="5">
        <v>10</v>
      </c>
      <c r="H41" s="7">
        <v>124195.24486928237</v>
      </c>
    </row>
    <row r="42" spans="1:8" x14ac:dyDescent="0.25">
      <c r="A42" s="4">
        <v>41</v>
      </c>
      <c r="B42" s="5" t="s">
        <v>12</v>
      </c>
      <c r="C42" s="5" t="s">
        <v>13</v>
      </c>
      <c r="D42" s="5" t="s">
        <v>15</v>
      </c>
      <c r="E42" s="6" t="s">
        <v>16</v>
      </c>
      <c r="F42" s="5">
        <v>5.1590000000000007</v>
      </c>
      <c r="G42" s="5">
        <v>5.8800000000000008</v>
      </c>
      <c r="H42" s="7">
        <v>67133.962505208765</v>
      </c>
    </row>
    <row r="43" spans="1:8" x14ac:dyDescent="0.25">
      <c r="A43" s="4">
        <v>42</v>
      </c>
      <c r="B43" s="5" t="s">
        <v>12</v>
      </c>
      <c r="C43" s="5" t="s">
        <v>13</v>
      </c>
      <c r="D43" s="5" t="s">
        <v>10</v>
      </c>
      <c r="E43" s="6" t="s">
        <v>16</v>
      </c>
      <c r="F43" s="5">
        <v>13.119</v>
      </c>
      <c r="G43" s="5">
        <v>6.7200000000000006</v>
      </c>
      <c r="H43" s="7">
        <v>69337.349818771239</v>
      </c>
    </row>
    <row r="44" spans="1:8" x14ac:dyDescent="0.25">
      <c r="A44" s="4">
        <v>43</v>
      </c>
      <c r="B44" s="5" t="s">
        <v>5</v>
      </c>
      <c r="C44" s="5" t="s">
        <v>9</v>
      </c>
      <c r="D44" s="5" t="s">
        <v>10</v>
      </c>
      <c r="E44" s="6" t="s">
        <v>16</v>
      </c>
      <c r="F44" s="5">
        <v>11.526999999999999</v>
      </c>
      <c r="G44" s="5">
        <v>7.92</v>
      </c>
      <c r="H44" s="7">
        <v>81466.44982211497</v>
      </c>
    </row>
    <row r="45" spans="1:8" x14ac:dyDescent="0.25">
      <c r="A45" s="4">
        <v>44</v>
      </c>
      <c r="B45" s="5" t="s">
        <v>12</v>
      </c>
      <c r="C45" s="5" t="s">
        <v>13</v>
      </c>
      <c r="D45" s="5" t="s">
        <v>10</v>
      </c>
      <c r="E45" s="6" t="s">
        <v>16</v>
      </c>
      <c r="F45" s="5">
        <v>6.1539999999999999</v>
      </c>
      <c r="G45" s="5">
        <v>7.44</v>
      </c>
      <c r="H45" s="7">
        <v>73573.563047522635</v>
      </c>
    </row>
    <row r="46" spans="1:8" x14ac:dyDescent="0.25">
      <c r="A46" s="4">
        <v>45</v>
      </c>
      <c r="B46" s="5" t="s">
        <v>5</v>
      </c>
      <c r="C46" s="5" t="s">
        <v>9</v>
      </c>
      <c r="D46" s="5" t="s">
        <v>15</v>
      </c>
      <c r="E46" s="6" t="s">
        <v>16</v>
      </c>
      <c r="F46" s="5">
        <v>3.9649999999999999</v>
      </c>
      <c r="G46" s="5">
        <v>7.5600000000000005</v>
      </c>
      <c r="H46" s="7">
        <v>71998.925539992662</v>
      </c>
    </row>
    <row r="47" spans="1:8" x14ac:dyDescent="0.25">
      <c r="A47" s="4">
        <v>46</v>
      </c>
      <c r="B47" s="5" t="s">
        <v>5</v>
      </c>
      <c r="C47" s="5" t="s">
        <v>9</v>
      </c>
      <c r="D47" s="5" t="s">
        <v>15</v>
      </c>
      <c r="E47" s="6" t="s">
        <v>16</v>
      </c>
      <c r="F47" s="5">
        <v>10.731</v>
      </c>
      <c r="G47" s="5">
        <v>9.6000000000000014</v>
      </c>
      <c r="H47" s="7">
        <v>97356.039861978279</v>
      </c>
    </row>
    <row r="48" spans="1:8" x14ac:dyDescent="0.25">
      <c r="A48" s="4">
        <v>47</v>
      </c>
      <c r="B48" s="5" t="s">
        <v>12</v>
      </c>
      <c r="C48" s="5" t="s">
        <v>13</v>
      </c>
      <c r="D48" s="5" t="s">
        <v>15</v>
      </c>
      <c r="E48" s="6" t="s">
        <v>16</v>
      </c>
      <c r="F48" s="5">
        <v>11.327999999999999</v>
      </c>
      <c r="G48" s="5">
        <v>5.16</v>
      </c>
      <c r="H48" s="7">
        <v>72174.291956496701</v>
      </c>
    </row>
    <row r="49" spans="1:8" x14ac:dyDescent="0.25">
      <c r="A49" s="4">
        <v>48</v>
      </c>
      <c r="B49" s="5" t="s">
        <v>12</v>
      </c>
      <c r="C49" s="5" t="s">
        <v>13</v>
      </c>
      <c r="D49" s="5" t="s">
        <v>14</v>
      </c>
      <c r="E49" s="6" t="s">
        <v>16</v>
      </c>
      <c r="F49" s="5">
        <v>7.7460000000000004</v>
      </c>
      <c r="G49" s="5">
        <v>6.36</v>
      </c>
      <c r="H49" s="7">
        <v>79210.48440745956</v>
      </c>
    </row>
    <row r="50" spans="1:8" x14ac:dyDescent="0.25">
      <c r="A50" s="4">
        <v>49</v>
      </c>
      <c r="B50" s="5" t="s">
        <v>12</v>
      </c>
      <c r="C50" s="5" t="s">
        <v>13</v>
      </c>
      <c r="D50" s="5" t="s">
        <v>10</v>
      </c>
      <c r="E50" s="6" t="s">
        <v>16</v>
      </c>
      <c r="F50" s="5">
        <v>6.9499999999999993</v>
      </c>
      <c r="G50" s="5">
        <v>10</v>
      </c>
      <c r="H50" s="7">
        <v>74090.888443433185</v>
      </c>
    </row>
    <row r="51" spans="1:8" x14ac:dyDescent="0.25">
      <c r="A51" s="4">
        <v>50</v>
      </c>
      <c r="B51" s="5" t="s">
        <v>12</v>
      </c>
      <c r="C51" s="5" t="s">
        <v>9</v>
      </c>
      <c r="D51" s="5" t="s">
        <v>10</v>
      </c>
      <c r="E51" s="6" t="s">
        <v>11</v>
      </c>
      <c r="F51" s="5">
        <v>12.721</v>
      </c>
      <c r="G51" s="5">
        <v>7.32</v>
      </c>
      <c r="H51" s="7">
        <v>113183.60392512957</v>
      </c>
    </row>
    <row r="52" spans="1:8" x14ac:dyDescent="0.25">
      <c r="A52" s="4">
        <v>51</v>
      </c>
      <c r="B52" s="5" t="s">
        <v>12</v>
      </c>
      <c r="C52" s="5" t="s">
        <v>13</v>
      </c>
      <c r="D52" s="5" t="s">
        <v>15</v>
      </c>
      <c r="E52" s="6" t="s">
        <v>16</v>
      </c>
      <c r="F52" s="5">
        <v>12.721</v>
      </c>
      <c r="G52" s="5">
        <v>5.16</v>
      </c>
      <c r="H52" s="7">
        <v>83739.989367063536</v>
      </c>
    </row>
    <row r="53" spans="1:8" x14ac:dyDescent="0.25">
      <c r="A53" s="4">
        <v>52</v>
      </c>
      <c r="B53" s="5" t="s">
        <v>5</v>
      </c>
      <c r="C53" s="5" t="s">
        <v>13</v>
      </c>
      <c r="D53" s="5" t="s">
        <v>14</v>
      </c>
      <c r="E53" s="6" t="s">
        <v>16</v>
      </c>
      <c r="F53" s="5">
        <v>11.526999999999999</v>
      </c>
      <c r="G53" s="5">
        <v>5.52</v>
      </c>
      <c r="H53" s="7">
        <v>70775.166091953579</v>
      </c>
    </row>
    <row r="54" spans="1:8" x14ac:dyDescent="0.25">
      <c r="A54" s="4">
        <v>53</v>
      </c>
      <c r="B54" s="5" t="s">
        <v>5</v>
      </c>
      <c r="C54" s="5" t="s">
        <v>9</v>
      </c>
      <c r="D54" s="5" t="s">
        <v>15</v>
      </c>
      <c r="E54" s="6" t="s">
        <v>11</v>
      </c>
      <c r="F54" s="5">
        <v>9.7360000000000007</v>
      </c>
      <c r="G54" s="5">
        <v>8.7600000000000016</v>
      </c>
      <c r="H54" s="7">
        <v>96294.775942499589</v>
      </c>
    </row>
    <row r="55" spans="1:8" x14ac:dyDescent="0.25">
      <c r="A55" s="4">
        <v>54</v>
      </c>
      <c r="B55" s="5" t="s">
        <v>12</v>
      </c>
      <c r="C55" s="5" t="s">
        <v>9</v>
      </c>
      <c r="D55" s="5" t="s">
        <v>10</v>
      </c>
      <c r="E55" s="6" t="s">
        <v>11</v>
      </c>
      <c r="F55" s="5">
        <v>13.716000000000001</v>
      </c>
      <c r="G55" s="5">
        <v>7.32</v>
      </c>
      <c r="H55" s="7">
        <v>106961.70264087028</v>
      </c>
    </row>
    <row r="56" spans="1:8" x14ac:dyDescent="0.25">
      <c r="A56" s="4">
        <v>55</v>
      </c>
      <c r="B56" s="5" t="s">
        <v>12</v>
      </c>
      <c r="C56" s="5" t="s">
        <v>13</v>
      </c>
      <c r="D56" s="5" t="s">
        <v>14</v>
      </c>
      <c r="E56" s="6" t="s">
        <v>16</v>
      </c>
      <c r="F56" s="5">
        <v>8.94</v>
      </c>
      <c r="G56" s="5">
        <v>7.8</v>
      </c>
      <c r="H56" s="7">
        <v>82133.550988255811</v>
      </c>
    </row>
    <row r="57" spans="1:8" x14ac:dyDescent="0.25">
      <c r="A57" s="4">
        <v>56</v>
      </c>
      <c r="B57" s="5" t="s">
        <v>5</v>
      </c>
      <c r="C57" s="5" t="s">
        <v>9</v>
      </c>
      <c r="D57" s="5" t="s">
        <v>14</v>
      </c>
      <c r="E57" s="6" t="s">
        <v>11</v>
      </c>
      <c r="F57" s="5">
        <v>9.5370000000000008</v>
      </c>
      <c r="G57" s="5">
        <v>9.9600000000000009</v>
      </c>
      <c r="H57" s="7">
        <v>120006.57063632956</v>
      </c>
    </row>
    <row r="58" spans="1:8" x14ac:dyDescent="0.25">
      <c r="A58" s="4">
        <v>57</v>
      </c>
      <c r="B58" s="5" t="s">
        <v>12</v>
      </c>
      <c r="C58" s="5" t="s">
        <v>13</v>
      </c>
      <c r="D58" s="5" t="s">
        <v>15</v>
      </c>
      <c r="E58" s="6" t="s">
        <v>16</v>
      </c>
      <c r="F58" s="5">
        <v>7.3480000000000008</v>
      </c>
      <c r="G58" s="5">
        <v>9.9600000000000009</v>
      </c>
      <c r="H58" s="7">
        <v>74426.69818482337</v>
      </c>
    </row>
    <row r="59" spans="1:8" x14ac:dyDescent="0.25">
      <c r="A59" s="4">
        <v>58</v>
      </c>
      <c r="B59" s="5" t="s">
        <v>12</v>
      </c>
      <c r="C59" s="5" t="s">
        <v>9</v>
      </c>
      <c r="D59" s="5" t="s">
        <v>10</v>
      </c>
      <c r="E59" s="6" t="s">
        <v>11</v>
      </c>
      <c r="F59" s="5">
        <v>9.7360000000000007</v>
      </c>
      <c r="G59" s="5">
        <v>5.16</v>
      </c>
      <c r="H59" s="7">
        <v>102325.56538643711</v>
      </c>
    </row>
    <row r="60" spans="1:8" x14ac:dyDescent="0.25">
      <c r="A60" s="4">
        <v>59</v>
      </c>
      <c r="B60" s="5" t="s">
        <v>12</v>
      </c>
      <c r="C60" s="5" t="s">
        <v>13</v>
      </c>
      <c r="D60" s="5" t="s">
        <v>10</v>
      </c>
      <c r="E60" s="6" t="s">
        <v>11</v>
      </c>
      <c r="F60" s="5">
        <v>4.3630000000000004</v>
      </c>
      <c r="G60" s="5">
        <v>9.36</v>
      </c>
      <c r="H60" s="7">
        <v>76337.227345017629</v>
      </c>
    </row>
    <row r="61" spans="1:8" x14ac:dyDescent="0.25">
      <c r="A61" s="4">
        <v>60</v>
      </c>
      <c r="B61" s="5" t="s">
        <v>12</v>
      </c>
      <c r="C61" s="5" t="s">
        <v>13</v>
      </c>
      <c r="D61" s="5" t="s">
        <v>14</v>
      </c>
      <c r="E61" s="6" t="s">
        <v>16</v>
      </c>
      <c r="F61" s="5">
        <v>8.94</v>
      </c>
      <c r="G61" s="5">
        <v>7.08</v>
      </c>
      <c r="H61" s="7">
        <v>73622.749832242378</v>
      </c>
    </row>
    <row r="62" spans="1:8" x14ac:dyDescent="0.25">
      <c r="A62" s="4">
        <v>61</v>
      </c>
      <c r="B62" s="5" t="s">
        <v>5</v>
      </c>
      <c r="C62" s="5" t="s">
        <v>9</v>
      </c>
      <c r="D62" s="5" t="s">
        <v>15</v>
      </c>
      <c r="E62" s="6" t="s">
        <v>16</v>
      </c>
      <c r="F62" s="5">
        <v>7.3480000000000008</v>
      </c>
      <c r="G62" s="5">
        <v>8.16</v>
      </c>
      <c r="H62" s="7">
        <v>81787.471285437641</v>
      </c>
    </row>
    <row r="63" spans="1:8" x14ac:dyDescent="0.25">
      <c r="A63" s="4">
        <v>62</v>
      </c>
      <c r="B63" s="5" t="s">
        <v>12</v>
      </c>
      <c r="C63" s="5" t="s">
        <v>9</v>
      </c>
      <c r="D63" s="5" t="s">
        <v>10</v>
      </c>
      <c r="E63" s="6" t="s">
        <v>16</v>
      </c>
      <c r="F63" s="5">
        <v>8.5419999999999998</v>
      </c>
      <c r="G63" s="5">
        <v>6</v>
      </c>
      <c r="H63" s="7">
        <v>68287.712427012491</v>
      </c>
    </row>
    <row r="64" spans="1:8" x14ac:dyDescent="0.25">
      <c r="A64" s="4">
        <v>63</v>
      </c>
      <c r="B64" s="5" t="s">
        <v>5</v>
      </c>
      <c r="C64" s="5" t="s">
        <v>9</v>
      </c>
      <c r="D64" s="5" t="s">
        <v>14</v>
      </c>
      <c r="E64" s="6" t="s">
        <v>16</v>
      </c>
      <c r="F64" s="5">
        <v>10.731</v>
      </c>
      <c r="G64" s="5">
        <v>10</v>
      </c>
      <c r="H64" s="7">
        <v>106962.38279409878</v>
      </c>
    </row>
    <row r="65" spans="1:8" x14ac:dyDescent="0.25">
      <c r="A65" s="4">
        <v>64</v>
      </c>
      <c r="B65" s="5" t="s">
        <v>5</v>
      </c>
      <c r="C65" s="5" t="s">
        <v>13</v>
      </c>
      <c r="D65" s="5" t="s">
        <v>14</v>
      </c>
      <c r="E65" s="6" t="s">
        <v>16</v>
      </c>
      <c r="F65" s="5">
        <v>13.318000000000001</v>
      </c>
      <c r="G65" s="5">
        <v>6.36</v>
      </c>
      <c r="H65" s="7">
        <v>74871.978783355633</v>
      </c>
    </row>
    <row r="66" spans="1:8" x14ac:dyDescent="0.25">
      <c r="A66" s="4">
        <v>65</v>
      </c>
      <c r="B66" s="5" t="s">
        <v>12</v>
      </c>
      <c r="C66" s="5" t="s">
        <v>13</v>
      </c>
      <c r="D66" s="5" t="s">
        <v>14</v>
      </c>
      <c r="E66" s="6" t="s">
        <v>11</v>
      </c>
      <c r="F66" s="5">
        <v>4.96</v>
      </c>
      <c r="G66" s="5">
        <v>5.4</v>
      </c>
      <c r="H66" s="7">
        <v>73269.958827306604</v>
      </c>
    </row>
    <row r="67" spans="1:8" x14ac:dyDescent="0.25">
      <c r="A67" s="4">
        <v>66</v>
      </c>
      <c r="B67" s="5" t="s">
        <v>12</v>
      </c>
      <c r="C67" s="5" t="s">
        <v>13</v>
      </c>
      <c r="D67" s="5" t="s">
        <v>15</v>
      </c>
      <c r="E67" s="6" t="s">
        <v>16</v>
      </c>
      <c r="F67" s="5">
        <v>13.119</v>
      </c>
      <c r="G67" s="5">
        <v>5.28</v>
      </c>
      <c r="H67" s="7">
        <v>80300.195182073905</v>
      </c>
    </row>
    <row r="68" spans="1:8" x14ac:dyDescent="0.25">
      <c r="A68" s="4">
        <v>67</v>
      </c>
      <c r="B68" s="5" t="s">
        <v>12</v>
      </c>
      <c r="C68" s="5" t="s">
        <v>13</v>
      </c>
      <c r="D68" s="5" t="s">
        <v>15</v>
      </c>
      <c r="E68" s="6" t="s">
        <v>16</v>
      </c>
      <c r="F68" s="5">
        <v>5.3580000000000005</v>
      </c>
      <c r="G68" s="5">
        <v>10</v>
      </c>
      <c r="H68" s="7">
        <v>77964.546195465009</v>
      </c>
    </row>
    <row r="69" spans="1:8" x14ac:dyDescent="0.25">
      <c r="A69" s="4">
        <v>68</v>
      </c>
      <c r="B69" s="5" t="s">
        <v>12</v>
      </c>
      <c r="C69" s="5" t="s">
        <v>9</v>
      </c>
      <c r="D69" s="5" t="s">
        <v>14</v>
      </c>
      <c r="E69" s="6" t="s">
        <v>16</v>
      </c>
      <c r="F69" s="5">
        <v>5.9550000000000001</v>
      </c>
      <c r="G69" s="5">
        <v>7.8</v>
      </c>
      <c r="H69" s="7">
        <v>73717.631197456998</v>
      </c>
    </row>
    <row r="70" spans="1:8" x14ac:dyDescent="0.25">
      <c r="A70" s="4">
        <v>69</v>
      </c>
      <c r="B70" s="5" t="s">
        <v>5</v>
      </c>
      <c r="C70" s="5" t="s">
        <v>13</v>
      </c>
      <c r="D70" s="5" t="s">
        <v>10</v>
      </c>
      <c r="E70" s="6" t="s">
        <v>16</v>
      </c>
      <c r="F70" s="5">
        <v>6.3529999999999998</v>
      </c>
      <c r="G70" s="5">
        <v>7.8</v>
      </c>
      <c r="H70" s="7">
        <v>65932.996159514616</v>
      </c>
    </row>
    <row r="71" spans="1:8" x14ac:dyDescent="0.25">
      <c r="A71" s="4">
        <v>70</v>
      </c>
      <c r="B71" s="5" t="s">
        <v>12</v>
      </c>
      <c r="C71" s="5" t="s">
        <v>9</v>
      </c>
      <c r="D71" s="5" t="s">
        <v>10</v>
      </c>
      <c r="E71" s="6" t="s">
        <v>11</v>
      </c>
      <c r="F71" s="5">
        <v>5.1590000000000007</v>
      </c>
      <c r="G71" s="5">
        <v>6.36</v>
      </c>
      <c r="H71" s="7">
        <v>81079.816065841369</v>
      </c>
    </row>
    <row r="72" spans="1:8" x14ac:dyDescent="0.25">
      <c r="A72" s="4">
        <v>71</v>
      </c>
      <c r="B72" s="5" t="s">
        <v>5</v>
      </c>
      <c r="C72" s="5" t="s">
        <v>13</v>
      </c>
      <c r="D72" s="5" t="s">
        <v>10</v>
      </c>
      <c r="E72" s="6" t="s">
        <v>11</v>
      </c>
      <c r="F72" s="5">
        <v>10.731</v>
      </c>
      <c r="G72" s="5">
        <v>6.24</v>
      </c>
      <c r="H72" s="7">
        <v>81158.227148528909</v>
      </c>
    </row>
    <row r="73" spans="1:8" x14ac:dyDescent="0.25">
      <c r="A73" s="4">
        <v>72</v>
      </c>
      <c r="B73" s="5" t="s">
        <v>12</v>
      </c>
      <c r="C73" s="5" t="s">
        <v>9</v>
      </c>
      <c r="D73" s="5" t="s">
        <v>15</v>
      </c>
      <c r="E73" s="6" t="s">
        <v>16</v>
      </c>
      <c r="F73" s="5">
        <v>10.134</v>
      </c>
      <c r="G73" s="5">
        <v>6.7200000000000006</v>
      </c>
      <c r="H73" s="7">
        <v>85582.139295742265</v>
      </c>
    </row>
    <row r="74" spans="1:8" x14ac:dyDescent="0.25">
      <c r="A74" s="4">
        <v>73</v>
      </c>
      <c r="B74" s="5" t="s">
        <v>5</v>
      </c>
      <c r="C74" s="5" t="s">
        <v>13</v>
      </c>
      <c r="D74" s="5" t="s">
        <v>15</v>
      </c>
      <c r="E74" s="6" t="s">
        <v>16</v>
      </c>
      <c r="F74" s="5">
        <v>7.9450000000000003</v>
      </c>
      <c r="G74" s="5">
        <v>9.36</v>
      </c>
      <c r="H74" s="7">
        <v>84618.476446746499</v>
      </c>
    </row>
    <row r="75" spans="1:8" x14ac:dyDescent="0.25">
      <c r="A75" s="4">
        <v>74</v>
      </c>
      <c r="B75" s="5" t="s">
        <v>12</v>
      </c>
      <c r="C75" s="5" t="s">
        <v>9</v>
      </c>
      <c r="D75" s="5" t="s">
        <v>10</v>
      </c>
      <c r="E75" s="6" t="s">
        <v>16</v>
      </c>
      <c r="F75" s="5">
        <v>12.721</v>
      </c>
      <c r="G75" s="5">
        <v>9.9600000000000009</v>
      </c>
      <c r="H75" s="7">
        <v>89594.091113654256</v>
      </c>
    </row>
    <row r="76" spans="1:8" x14ac:dyDescent="0.25">
      <c r="A76" s="4">
        <v>75</v>
      </c>
      <c r="B76" s="5" t="s">
        <v>5</v>
      </c>
      <c r="C76" s="5" t="s">
        <v>9</v>
      </c>
      <c r="D76" s="5" t="s">
        <v>15</v>
      </c>
      <c r="E76" s="6" t="s">
        <v>16</v>
      </c>
      <c r="F76" s="5">
        <v>8.343</v>
      </c>
      <c r="G76" s="5">
        <v>8.2800000000000011</v>
      </c>
      <c r="H76" s="7">
        <v>71917.801980207922</v>
      </c>
    </row>
    <row r="77" spans="1:8" x14ac:dyDescent="0.25">
      <c r="A77" s="4">
        <v>76</v>
      </c>
      <c r="B77" s="5" t="s">
        <v>12</v>
      </c>
      <c r="C77" s="5" t="s">
        <v>9</v>
      </c>
      <c r="D77" s="5" t="s">
        <v>14</v>
      </c>
      <c r="E77" s="6" t="s">
        <v>16</v>
      </c>
      <c r="F77" s="5">
        <v>5.3580000000000005</v>
      </c>
      <c r="G77" s="5">
        <v>9.84</v>
      </c>
      <c r="H77" s="7">
        <v>73968.708434418673</v>
      </c>
    </row>
    <row r="78" spans="1:8" x14ac:dyDescent="0.25">
      <c r="A78" s="4">
        <v>77</v>
      </c>
      <c r="B78" s="5" t="s">
        <v>5</v>
      </c>
      <c r="C78" s="5" t="s">
        <v>13</v>
      </c>
      <c r="D78" s="5" t="s">
        <v>10</v>
      </c>
      <c r="E78" s="6" t="s">
        <v>16</v>
      </c>
      <c r="F78" s="5">
        <v>4.5620000000000003</v>
      </c>
      <c r="G78" s="5">
        <v>6.48</v>
      </c>
      <c r="H78" s="7">
        <v>68070.756779058778</v>
      </c>
    </row>
    <row r="79" spans="1:8" x14ac:dyDescent="0.25">
      <c r="A79" s="4">
        <v>78</v>
      </c>
      <c r="B79" s="5" t="s">
        <v>12</v>
      </c>
      <c r="C79" s="5" t="s">
        <v>9</v>
      </c>
      <c r="D79" s="5" t="s">
        <v>10</v>
      </c>
      <c r="E79" s="6" t="s">
        <v>16</v>
      </c>
      <c r="F79" s="5">
        <v>13.716000000000001</v>
      </c>
      <c r="G79" s="5">
        <v>5.52</v>
      </c>
      <c r="H79" s="7">
        <v>75398.61688328952</v>
      </c>
    </row>
    <row r="80" spans="1:8" x14ac:dyDescent="0.25">
      <c r="A80" s="4">
        <v>79</v>
      </c>
      <c r="B80" s="5" t="s">
        <v>5</v>
      </c>
      <c r="C80" s="5" t="s">
        <v>13</v>
      </c>
      <c r="D80" s="5" t="s">
        <v>15</v>
      </c>
      <c r="E80" s="6" t="s">
        <v>16</v>
      </c>
      <c r="F80" s="5">
        <v>13.516999999999999</v>
      </c>
      <c r="G80" s="5">
        <v>5.6400000000000006</v>
      </c>
      <c r="H80" s="7">
        <v>70247.228163010397</v>
      </c>
    </row>
    <row r="81" spans="1:8" x14ac:dyDescent="0.25">
      <c r="A81" s="4">
        <v>80</v>
      </c>
      <c r="B81" s="5" t="s">
        <v>12</v>
      </c>
      <c r="C81" s="5" t="s">
        <v>13</v>
      </c>
      <c r="D81" s="5" t="s">
        <v>14</v>
      </c>
      <c r="E81" s="6" t="s">
        <v>16</v>
      </c>
      <c r="F81" s="5">
        <v>12.721</v>
      </c>
      <c r="G81" s="5">
        <v>7.92</v>
      </c>
      <c r="H81" s="7">
        <v>77857.493677679638</v>
      </c>
    </row>
    <row r="82" spans="1:8" x14ac:dyDescent="0.25">
      <c r="A82" s="4">
        <v>81</v>
      </c>
      <c r="B82" s="5" t="s">
        <v>12</v>
      </c>
      <c r="C82" s="5" t="s">
        <v>9</v>
      </c>
      <c r="D82" s="5" t="s">
        <v>15</v>
      </c>
      <c r="E82" s="6" t="s">
        <v>16</v>
      </c>
      <c r="F82" s="5">
        <v>12.721</v>
      </c>
      <c r="G82" s="5">
        <v>6.7200000000000006</v>
      </c>
      <c r="H82" s="7">
        <v>89482.557590636119</v>
      </c>
    </row>
    <row r="83" spans="1:8" x14ac:dyDescent="0.25">
      <c r="A83" s="4">
        <v>82</v>
      </c>
      <c r="B83" s="5" t="s">
        <v>5</v>
      </c>
      <c r="C83" s="5" t="s">
        <v>13</v>
      </c>
      <c r="D83" s="5" t="s">
        <v>15</v>
      </c>
      <c r="E83" s="6" t="s">
        <v>16</v>
      </c>
      <c r="F83" s="5">
        <v>10.93</v>
      </c>
      <c r="G83" s="5">
        <v>8.4</v>
      </c>
      <c r="H83" s="7">
        <v>92670.492931870103</v>
      </c>
    </row>
    <row r="84" spans="1:8" x14ac:dyDescent="0.25">
      <c r="A84" s="4">
        <v>83</v>
      </c>
      <c r="B84" s="5" t="s">
        <v>12</v>
      </c>
      <c r="C84" s="5" t="s">
        <v>9</v>
      </c>
      <c r="D84" s="5" t="s">
        <v>10</v>
      </c>
      <c r="E84" s="6" t="s">
        <v>11</v>
      </c>
      <c r="F84" s="5">
        <v>11.129</v>
      </c>
      <c r="G84" s="5">
        <v>5.6400000000000006</v>
      </c>
      <c r="H84" s="7">
        <v>117643.87741251587</v>
      </c>
    </row>
    <row r="85" spans="1:8" x14ac:dyDescent="0.25">
      <c r="A85" s="4">
        <v>84</v>
      </c>
      <c r="B85" s="5" t="s">
        <v>12</v>
      </c>
      <c r="C85" s="5" t="s">
        <v>13</v>
      </c>
      <c r="D85" s="5" t="s">
        <v>14</v>
      </c>
      <c r="E85" s="6" t="s">
        <v>16</v>
      </c>
      <c r="F85" s="5">
        <v>11.726000000000001</v>
      </c>
      <c r="G85" s="5">
        <v>8.7600000000000016</v>
      </c>
      <c r="H85" s="7">
        <v>79569.912610406667</v>
      </c>
    </row>
    <row r="86" spans="1:8" x14ac:dyDescent="0.25">
      <c r="A86" s="4">
        <v>85</v>
      </c>
      <c r="B86" s="5" t="s">
        <v>12</v>
      </c>
      <c r="C86" s="5" t="s">
        <v>13</v>
      </c>
      <c r="D86" s="5" t="s">
        <v>15</v>
      </c>
      <c r="E86" s="6" t="s">
        <v>11</v>
      </c>
      <c r="F86" s="5">
        <v>8.7409999999999997</v>
      </c>
      <c r="G86" s="5">
        <v>7.44</v>
      </c>
      <c r="H86" s="7">
        <v>112187.64993849478</v>
      </c>
    </row>
    <row r="87" spans="1:8" x14ac:dyDescent="0.25">
      <c r="A87" s="4">
        <v>86</v>
      </c>
      <c r="B87" s="5" t="s">
        <v>5</v>
      </c>
      <c r="C87" s="5" t="s">
        <v>9</v>
      </c>
      <c r="D87" s="5" t="s">
        <v>14</v>
      </c>
      <c r="E87" s="6" t="s">
        <v>11</v>
      </c>
      <c r="F87" s="5">
        <v>6.7509999999999994</v>
      </c>
      <c r="G87" s="5">
        <v>8.4</v>
      </c>
      <c r="H87" s="7">
        <v>80416.630264816165</v>
      </c>
    </row>
    <row r="88" spans="1:8" x14ac:dyDescent="0.25">
      <c r="A88" s="4">
        <v>87</v>
      </c>
      <c r="B88" s="5" t="s">
        <v>5</v>
      </c>
      <c r="C88" s="5" t="s">
        <v>13</v>
      </c>
      <c r="D88" s="5" t="s">
        <v>14</v>
      </c>
      <c r="E88" s="6" t="s">
        <v>11</v>
      </c>
      <c r="F88" s="5">
        <v>4.96</v>
      </c>
      <c r="G88" s="5">
        <v>9.84</v>
      </c>
      <c r="H88" s="7">
        <v>104963.84757840673</v>
      </c>
    </row>
    <row r="89" spans="1:8" x14ac:dyDescent="0.25">
      <c r="A89" s="4">
        <v>88</v>
      </c>
      <c r="B89" s="5" t="s">
        <v>12</v>
      </c>
      <c r="C89" s="5" t="s">
        <v>13</v>
      </c>
      <c r="D89" s="5" t="s">
        <v>15</v>
      </c>
      <c r="E89" s="6" t="s">
        <v>16</v>
      </c>
      <c r="F89" s="5">
        <v>13.318000000000001</v>
      </c>
      <c r="G89" s="5">
        <v>9.7200000000000006</v>
      </c>
      <c r="H89" s="7">
        <v>92820.759605104337</v>
      </c>
    </row>
    <row r="90" spans="1:8" x14ac:dyDescent="0.25">
      <c r="A90" s="4">
        <v>89</v>
      </c>
      <c r="B90" s="5" t="s">
        <v>5</v>
      </c>
      <c r="C90" s="5" t="s">
        <v>13</v>
      </c>
      <c r="D90" s="5" t="s">
        <v>14</v>
      </c>
      <c r="E90" s="6" t="s">
        <v>16</v>
      </c>
      <c r="F90" s="5">
        <v>5.1590000000000007</v>
      </c>
      <c r="G90" s="5">
        <v>8.52</v>
      </c>
      <c r="H90" s="7">
        <v>75001.505281462378</v>
      </c>
    </row>
    <row r="91" spans="1:8" x14ac:dyDescent="0.25">
      <c r="A91" s="4">
        <v>90</v>
      </c>
      <c r="B91" s="5" t="s">
        <v>5</v>
      </c>
      <c r="C91" s="5" t="s">
        <v>13</v>
      </c>
      <c r="D91" s="5" t="s">
        <v>14</v>
      </c>
      <c r="E91" s="6" t="s">
        <v>16</v>
      </c>
      <c r="F91" s="5">
        <v>10.532</v>
      </c>
      <c r="G91" s="5">
        <v>9.6000000000000014</v>
      </c>
      <c r="H91" s="7">
        <v>83994.152588692959</v>
      </c>
    </row>
    <row r="92" spans="1:8" x14ac:dyDescent="0.25">
      <c r="A92" s="4">
        <v>91</v>
      </c>
      <c r="B92" s="5" t="s">
        <v>12</v>
      </c>
      <c r="C92" s="5" t="s">
        <v>13</v>
      </c>
      <c r="D92" s="5" t="s">
        <v>10</v>
      </c>
      <c r="E92" s="6" t="s">
        <v>16</v>
      </c>
      <c r="F92" s="5">
        <v>4.7610000000000001</v>
      </c>
      <c r="G92" s="5">
        <v>5.52</v>
      </c>
      <c r="H92" s="7">
        <v>70133.931839890705</v>
      </c>
    </row>
    <row r="93" spans="1:8" x14ac:dyDescent="0.25">
      <c r="A93" s="4">
        <v>92</v>
      </c>
      <c r="B93" s="5" t="s">
        <v>5</v>
      </c>
      <c r="C93" s="5" t="s">
        <v>13</v>
      </c>
      <c r="D93" s="5" t="s">
        <v>14</v>
      </c>
      <c r="E93" s="6" t="s">
        <v>16</v>
      </c>
      <c r="F93" s="5">
        <v>9.9350000000000005</v>
      </c>
      <c r="G93" s="5">
        <v>9.36</v>
      </c>
      <c r="H93" s="7">
        <v>81784.232735638812</v>
      </c>
    </row>
    <row r="94" spans="1:8" x14ac:dyDescent="0.25">
      <c r="A94" s="4">
        <v>93</v>
      </c>
      <c r="B94" s="5" t="s">
        <v>12</v>
      </c>
      <c r="C94" s="5" t="s">
        <v>9</v>
      </c>
      <c r="D94" s="5" t="s">
        <v>15</v>
      </c>
      <c r="E94" s="6" t="s">
        <v>11</v>
      </c>
      <c r="F94" s="5">
        <v>6.7509999999999994</v>
      </c>
      <c r="G94" s="5">
        <v>10</v>
      </c>
      <c r="H94" s="7">
        <v>105776.53883928094</v>
      </c>
    </row>
    <row r="95" spans="1:8" x14ac:dyDescent="0.25">
      <c r="A95" s="4">
        <v>94</v>
      </c>
      <c r="B95" s="5" t="s">
        <v>5</v>
      </c>
      <c r="C95" s="5" t="s">
        <v>9</v>
      </c>
      <c r="D95" s="5" t="s">
        <v>14</v>
      </c>
      <c r="E95" s="6" t="s">
        <v>16</v>
      </c>
      <c r="F95" s="5">
        <v>5.1590000000000007</v>
      </c>
      <c r="G95" s="5">
        <v>7.2</v>
      </c>
      <c r="H95" s="7">
        <v>80218.215050815052</v>
      </c>
    </row>
    <row r="96" spans="1:8" x14ac:dyDescent="0.25">
      <c r="A96" s="4">
        <v>95</v>
      </c>
      <c r="B96" s="5" t="s">
        <v>5</v>
      </c>
      <c r="C96" s="5" t="s">
        <v>13</v>
      </c>
      <c r="D96" s="5" t="s">
        <v>15</v>
      </c>
      <c r="E96" s="6" t="s">
        <v>11</v>
      </c>
      <c r="F96" s="5">
        <v>13.119</v>
      </c>
      <c r="G96" s="5">
        <v>10</v>
      </c>
      <c r="H96" s="7">
        <v>119175.58448843579</v>
      </c>
    </row>
    <row r="97" spans="1:8" x14ac:dyDescent="0.25">
      <c r="A97" s="4">
        <v>96</v>
      </c>
      <c r="B97" s="5" t="s">
        <v>12</v>
      </c>
      <c r="C97" s="5" t="s">
        <v>13</v>
      </c>
      <c r="D97" s="5" t="s">
        <v>10</v>
      </c>
      <c r="E97" s="6" t="s">
        <v>16</v>
      </c>
      <c r="F97" s="5">
        <v>10.93</v>
      </c>
      <c r="G97" s="5">
        <v>6.36</v>
      </c>
      <c r="H97" s="7">
        <v>67243.611672272629</v>
      </c>
    </row>
    <row r="98" spans="1:8" x14ac:dyDescent="0.25">
      <c r="A98" s="4">
        <v>97</v>
      </c>
      <c r="B98" s="5" t="s">
        <v>12</v>
      </c>
      <c r="C98" s="5" t="s">
        <v>13</v>
      </c>
      <c r="D98" s="5" t="s">
        <v>15</v>
      </c>
      <c r="E98" s="6" t="s">
        <v>16</v>
      </c>
      <c r="F98" s="5">
        <v>13.716000000000001</v>
      </c>
      <c r="G98" s="5">
        <v>9.48</v>
      </c>
      <c r="H98" s="7">
        <v>83256.490908068692</v>
      </c>
    </row>
    <row r="99" spans="1:8" x14ac:dyDescent="0.25">
      <c r="A99" s="4">
        <v>98</v>
      </c>
      <c r="B99" s="5" t="s">
        <v>12</v>
      </c>
      <c r="C99" s="5" t="s">
        <v>9</v>
      </c>
      <c r="D99" s="5" t="s">
        <v>10</v>
      </c>
      <c r="E99" s="6" t="s">
        <v>16</v>
      </c>
      <c r="F99" s="5">
        <v>5.9550000000000001</v>
      </c>
      <c r="G99" s="5">
        <v>9.6000000000000014</v>
      </c>
      <c r="H99" s="7">
        <v>81298.502253713799</v>
      </c>
    </row>
    <row r="100" spans="1:8" x14ac:dyDescent="0.25">
      <c r="A100" s="4">
        <v>99</v>
      </c>
      <c r="B100" s="5" t="s">
        <v>5</v>
      </c>
      <c r="C100" s="5" t="s">
        <v>9</v>
      </c>
      <c r="D100" s="5" t="s">
        <v>15</v>
      </c>
      <c r="E100" s="6" t="s">
        <v>11</v>
      </c>
      <c r="F100" s="5">
        <v>9.7360000000000007</v>
      </c>
      <c r="G100" s="5">
        <v>9.7200000000000006</v>
      </c>
      <c r="H100" s="7">
        <v>97225.25045048965</v>
      </c>
    </row>
    <row r="101" spans="1:8" x14ac:dyDescent="0.25">
      <c r="A101" s="4">
        <v>100</v>
      </c>
      <c r="B101" s="5" t="s">
        <v>5</v>
      </c>
      <c r="C101" s="5" t="s">
        <v>9</v>
      </c>
      <c r="D101" s="5" t="s">
        <v>15</v>
      </c>
      <c r="E101" s="6" t="s">
        <v>11</v>
      </c>
      <c r="F101" s="5">
        <v>6.1539999999999999</v>
      </c>
      <c r="G101" s="5">
        <v>7.5600000000000005</v>
      </c>
      <c r="H101" s="7">
        <v>80492.820654244497</v>
      </c>
    </row>
    <row r="102" spans="1:8" x14ac:dyDescent="0.25">
      <c r="A102" s="4">
        <v>101</v>
      </c>
      <c r="B102" s="5" t="s">
        <v>12</v>
      </c>
      <c r="C102" s="5" t="s">
        <v>13</v>
      </c>
      <c r="D102" s="5" t="s">
        <v>15</v>
      </c>
      <c r="E102" s="6" t="s">
        <v>16</v>
      </c>
      <c r="F102" s="5">
        <v>6.3529999999999998</v>
      </c>
      <c r="G102" s="5">
        <v>7.92</v>
      </c>
      <c r="H102" s="7">
        <v>72338.89272299521</v>
      </c>
    </row>
    <row r="103" spans="1:8" x14ac:dyDescent="0.25">
      <c r="A103" s="4">
        <v>102</v>
      </c>
      <c r="B103" s="5" t="s">
        <v>5</v>
      </c>
      <c r="C103" s="5" t="s">
        <v>9</v>
      </c>
      <c r="D103" s="5" t="s">
        <v>15</v>
      </c>
      <c r="E103" s="6" t="s">
        <v>16</v>
      </c>
      <c r="F103" s="5">
        <v>8.343</v>
      </c>
      <c r="G103" s="5">
        <v>6.6</v>
      </c>
      <c r="H103" s="7">
        <v>80223.644320545995</v>
      </c>
    </row>
    <row r="104" spans="1:8" x14ac:dyDescent="0.25">
      <c r="A104" s="4">
        <v>103</v>
      </c>
      <c r="B104" s="5" t="s">
        <v>5</v>
      </c>
      <c r="C104" s="5" t="s">
        <v>13</v>
      </c>
      <c r="D104" s="5" t="s">
        <v>15</v>
      </c>
      <c r="E104" s="6" t="s">
        <v>16</v>
      </c>
      <c r="F104" s="5">
        <v>3.9649999999999999</v>
      </c>
      <c r="G104" s="5">
        <v>5.16</v>
      </c>
      <c r="H104" s="7">
        <v>81403.167944069268</v>
      </c>
    </row>
    <row r="105" spans="1:8" x14ac:dyDescent="0.25">
      <c r="A105" s="4">
        <v>104</v>
      </c>
      <c r="B105" s="5" t="s">
        <v>12</v>
      </c>
      <c r="C105" s="5" t="s">
        <v>13</v>
      </c>
      <c r="D105" s="5" t="s">
        <v>10</v>
      </c>
      <c r="E105" s="6" t="s">
        <v>11</v>
      </c>
      <c r="F105" s="5">
        <v>9.5370000000000008</v>
      </c>
      <c r="G105" s="5">
        <v>10</v>
      </c>
      <c r="H105" s="7">
        <v>95257.121703719342</v>
      </c>
    </row>
    <row r="106" spans="1:8" x14ac:dyDescent="0.25">
      <c r="A106" s="4">
        <v>105</v>
      </c>
      <c r="B106" s="5" t="s">
        <v>12</v>
      </c>
      <c r="C106" s="5" t="s">
        <v>13</v>
      </c>
      <c r="D106" s="5" t="s">
        <v>15</v>
      </c>
      <c r="E106" s="6" t="s">
        <v>16</v>
      </c>
      <c r="F106" s="5">
        <v>7.3480000000000008</v>
      </c>
      <c r="G106" s="5">
        <v>7.08</v>
      </c>
      <c r="H106" s="7">
        <v>73599.462160338851</v>
      </c>
    </row>
    <row r="107" spans="1:8" x14ac:dyDescent="0.25">
      <c r="A107" s="4">
        <v>106</v>
      </c>
      <c r="B107" s="5" t="s">
        <v>5</v>
      </c>
      <c r="C107" s="5" t="s">
        <v>9</v>
      </c>
      <c r="D107" s="5" t="s">
        <v>14</v>
      </c>
      <c r="E107" s="6" t="s">
        <v>11</v>
      </c>
      <c r="F107" s="5">
        <v>6.3529999999999998</v>
      </c>
      <c r="G107" s="5">
        <v>5.4</v>
      </c>
      <c r="H107" s="7">
        <v>73626.61581468035</v>
      </c>
    </row>
    <row r="108" spans="1:8" x14ac:dyDescent="0.25">
      <c r="A108" s="4">
        <v>107</v>
      </c>
      <c r="B108" s="5" t="s">
        <v>5</v>
      </c>
      <c r="C108" s="5" t="s">
        <v>13</v>
      </c>
      <c r="D108" s="5" t="s">
        <v>15</v>
      </c>
      <c r="E108" s="6" t="s">
        <v>16</v>
      </c>
      <c r="F108" s="5">
        <v>10.731</v>
      </c>
      <c r="G108" s="5">
        <v>5.28</v>
      </c>
      <c r="H108" s="7">
        <v>71070.879075550576</v>
      </c>
    </row>
    <row r="109" spans="1:8" x14ac:dyDescent="0.25">
      <c r="A109" s="4">
        <v>108</v>
      </c>
      <c r="B109" s="5" t="s">
        <v>5</v>
      </c>
      <c r="C109" s="5" t="s">
        <v>9</v>
      </c>
      <c r="D109" s="5" t="s">
        <v>14</v>
      </c>
      <c r="E109" s="6" t="s">
        <v>16</v>
      </c>
      <c r="F109" s="5">
        <v>7.9450000000000003</v>
      </c>
      <c r="G109" s="5">
        <v>6.12</v>
      </c>
      <c r="H109" s="7">
        <v>75478.305570220371</v>
      </c>
    </row>
    <row r="110" spans="1:8" x14ac:dyDescent="0.25">
      <c r="A110" s="4">
        <v>109</v>
      </c>
      <c r="B110" s="5" t="s">
        <v>12</v>
      </c>
      <c r="C110" s="5" t="s">
        <v>9</v>
      </c>
      <c r="D110" s="5" t="s">
        <v>10</v>
      </c>
      <c r="E110" s="6" t="s">
        <v>16</v>
      </c>
      <c r="F110" s="5">
        <v>4.3630000000000004</v>
      </c>
      <c r="G110" s="5">
        <v>6.48</v>
      </c>
      <c r="H110" s="7">
        <v>69044.61766697299</v>
      </c>
    </row>
    <row r="111" spans="1:8" x14ac:dyDescent="0.25">
      <c r="A111" s="4">
        <v>110</v>
      </c>
      <c r="B111" s="5" t="s">
        <v>5</v>
      </c>
      <c r="C111" s="5" t="s">
        <v>9</v>
      </c>
      <c r="D111" s="5" t="s">
        <v>10</v>
      </c>
      <c r="E111" s="6" t="s">
        <v>11</v>
      </c>
      <c r="F111" s="5">
        <v>10.333</v>
      </c>
      <c r="G111" s="5">
        <v>10</v>
      </c>
      <c r="H111" s="7">
        <v>113828.89586882479</v>
      </c>
    </row>
    <row r="112" spans="1:8" x14ac:dyDescent="0.25">
      <c r="A112" s="4">
        <v>111</v>
      </c>
      <c r="B112" s="5" t="s">
        <v>12</v>
      </c>
      <c r="C112" s="5" t="s">
        <v>9</v>
      </c>
      <c r="D112" s="5" t="s">
        <v>14</v>
      </c>
      <c r="E112" s="6" t="s">
        <v>16</v>
      </c>
      <c r="F112" s="5">
        <v>12.323</v>
      </c>
      <c r="G112" s="5">
        <v>9.48</v>
      </c>
      <c r="H112" s="7">
        <v>89583.294021503141</v>
      </c>
    </row>
    <row r="113" spans="1:8" x14ac:dyDescent="0.25">
      <c r="A113" s="4">
        <v>112</v>
      </c>
      <c r="B113" s="5" t="s">
        <v>12</v>
      </c>
      <c r="C113" s="5" t="s">
        <v>13</v>
      </c>
      <c r="D113" s="5" t="s">
        <v>15</v>
      </c>
      <c r="E113" s="6" t="s">
        <v>16</v>
      </c>
      <c r="F113" s="5">
        <v>13.914999999999999</v>
      </c>
      <c r="G113" s="5">
        <v>9.6000000000000014</v>
      </c>
      <c r="H113" s="7">
        <v>91399.986395167405</v>
      </c>
    </row>
    <row r="114" spans="1:8" x14ac:dyDescent="0.25">
      <c r="A114" s="4">
        <v>113</v>
      </c>
      <c r="B114" s="5" t="s">
        <v>5</v>
      </c>
      <c r="C114" s="5" t="s">
        <v>9</v>
      </c>
      <c r="D114" s="5" t="s">
        <v>15</v>
      </c>
      <c r="E114" s="6" t="s">
        <v>16</v>
      </c>
      <c r="F114" s="5">
        <v>3.9649999999999999</v>
      </c>
      <c r="G114" s="5">
        <v>7.44</v>
      </c>
      <c r="H114" s="7">
        <v>69575.97510330868</v>
      </c>
    </row>
    <row r="115" spans="1:8" x14ac:dyDescent="0.25">
      <c r="A115" s="4">
        <v>114</v>
      </c>
      <c r="B115" s="5" t="s">
        <v>5</v>
      </c>
      <c r="C115" s="5" t="s">
        <v>13</v>
      </c>
      <c r="D115" s="5" t="s">
        <v>14</v>
      </c>
      <c r="E115" s="6" t="s">
        <v>16</v>
      </c>
      <c r="F115" s="5">
        <v>12.323</v>
      </c>
      <c r="G115" s="5">
        <v>5.52</v>
      </c>
      <c r="H115" s="7">
        <v>73037.568171439387</v>
      </c>
    </row>
    <row r="116" spans="1:8" x14ac:dyDescent="0.25">
      <c r="A116" s="4">
        <v>115</v>
      </c>
      <c r="B116" s="5" t="s">
        <v>12</v>
      </c>
      <c r="C116" s="5" t="s">
        <v>9</v>
      </c>
      <c r="D116" s="5" t="s">
        <v>15</v>
      </c>
      <c r="E116" s="6" t="s">
        <v>16</v>
      </c>
      <c r="F116" s="5">
        <v>13.119</v>
      </c>
      <c r="G116" s="5">
        <v>9.24</v>
      </c>
      <c r="H116" s="7">
        <v>93908.910834096707</v>
      </c>
    </row>
    <row r="117" spans="1:8" x14ac:dyDescent="0.25">
      <c r="A117" s="4">
        <v>116</v>
      </c>
      <c r="B117" s="5" t="s">
        <v>12</v>
      </c>
      <c r="C117" s="5" t="s">
        <v>9</v>
      </c>
      <c r="D117" s="5" t="s">
        <v>15</v>
      </c>
      <c r="E117" s="6" t="s">
        <v>16</v>
      </c>
      <c r="F117" s="5">
        <v>12.323</v>
      </c>
      <c r="G117" s="5">
        <v>10</v>
      </c>
      <c r="H117" s="7">
        <v>110017.70544599771</v>
      </c>
    </row>
    <row r="118" spans="1:8" x14ac:dyDescent="0.25">
      <c r="A118" s="4">
        <v>117</v>
      </c>
      <c r="B118" s="5" t="s">
        <v>5</v>
      </c>
      <c r="C118" s="5" t="s">
        <v>9</v>
      </c>
      <c r="D118" s="5" t="s">
        <v>10</v>
      </c>
      <c r="E118" s="6" t="s">
        <v>16</v>
      </c>
      <c r="F118" s="5">
        <v>6.9499999999999993</v>
      </c>
      <c r="G118" s="5">
        <v>9.9600000000000009</v>
      </c>
      <c r="H118" s="7">
        <v>94295.616977307276</v>
      </c>
    </row>
    <row r="119" spans="1:8" x14ac:dyDescent="0.25">
      <c r="A119" s="4">
        <v>118</v>
      </c>
      <c r="B119" s="5" t="s">
        <v>5</v>
      </c>
      <c r="C119" s="5" t="s">
        <v>13</v>
      </c>
      <c r="D119" s="5" t="s">
        <v>10</v>
      </c>
      <c r="E119" s="6" t="s">
        <v>11</v>
      </c>
      <c r="F119" s="5">
        <v>4.96</v>
      </c>
      <c r="G119" s="5">
        <v>6.48</v>
      </c>
      <c r="H119" s="7">
        <v>74706.947326082314</v>
      </c>
    </row>
    <row r="120" spans="1:8" x14ac:dyDescent="0.25">
      <c r="A120" s="4">
        <v>119</v>
      </c>
      <c r="B120" s="5" t="s">
        <v>12</v>
      </c>
      <c r="C120" s="5" t="s">
        <v>13</v>
      </c>
      <c r="D120" s="5" t="s">
        <v>10</v>
      </c>
      <c r="E120" s="6" t="s">
        <v>16</v>
      </c>
      <c r="F120" s="5">
        <v>11.129</v>
      </c>
      <c r="G120" s="5">
        <v>8.879999999999999</v>
      </c>
      <c r="H120" s="7">
        <v>78995.426649740126</v>
      </c>
    </row>
    <row r="121" spans="1:8" x14ac:dyDescent="0.25">
      <c r="A121" s="4">
        <v>120</v>
      </c>
      <c r="B121" s="5" t="s">
        <v>5</v>
      </c>
      <c r="C121" s="5" t="s">
        <v>13</v>
      </c>
      <c r="D121" s="5" t="s">
        <v>14</v>
      </c>
      <c r="E121" s="6" t="s">
        <v>16</v>
      </c>
      <c r="F121" s="5">
        <v>12.721</v>
      </c>
      <c r="G121" s="5">
        <v>7.44</v>
      </c>
      <c r="H121" s="7">
        <v>80962.493524647187</v>
      </c>
    </row>
    <row r="122" spans="1:8" x14ac:dyDescent="0.25">
      <c r="A122" s="4">
        <v>121</v>
      </c>
      <c r="B122" s="5" t="s">
        <v>5</v>
      </c>
      <c r="C122" s="5" t="s">
        <v>9</v>
      </c>
      <c r="D122" s="5" t="s">
        <v>15</v>
      </c>
      <c r="E122" s="6" t="s">
        <v>16</v>
      </c>
      <c r="F122" s="5">
        <v>5.1590000000000007</v>
      </c>
      <c r="G122" s="5">
        <v>8.2800000000000011</v>
      </c>
      <c r="H122" s="7">
        <v>85029.588368978453</v>
      </c>
    </row>
    <row r="123" spans="1:8" x14ac:dyDescent="0.25">
      <c r="A123" s="4">
        <v>122</v>
      </c>
      <c r="B123" s="5" t="s">
        <v>12</v>
      </c>
      <c r="C123" s="5" t="s">
        <v>9</v>
      </c>
      <c r="D123" s="5" t="s">
        <v>15</v>
      </c>
      <c r="E123" s="6" t="s">
        <v>16</v>
      </c>
      <c r="F123" s="5">
        <v>12.721</v>
      </c>
      <c r="G123" s="5">
        <v>5.16</v>
      </c>
      <c r="H123" s="7">
        <v>88819.711547630752</v>
      </c>
    </row>
    <row r="124" spans="1:8" x14ac:dyDescent="0.25">
      <c r="A124" s="4">
        <v>123</v>
      </c>
      <c r="B124" s="5" t="s">
        <v>12</v>
      </c>
      <c r="C124" s="5" t="s">
        <v>13</v>
      </c>
      <c r="D124" s="5" t="s">
        <v>14</v>
      </c>
      <c r="E124" s="6" t="s">
        <v>16</v>
      </c>
      <c r="F124" s="5">
        <v>12.522</v>
      </c>
      <c r="G124" s="5">
        <v>5.4</v>
      </c>
      <c r="H124" s="7">
        <v>67222.187774521357</v>
      </c>
    </row>
    <row r="125" spans="1:8" x14ac:dyDescent="0.25">
      <c r="A125" s="4">
        <v>124</v>
      </c>
      <c r="B125" s="5" t="s">
        <v>12</v>
      </c>
      <c r="C125" s="5" t="s">
        <v>9</v>
      </c>
      <c r="D125" s="5" t="s">
        <v>15</v>
      </c>
      <c r="E125" s="6" t="s">
        <v>11</v>
      </c>
      <c r="F125" s="5">
        <v>11.327999999999999</v>
      </c>
      <c r="G125" s="5">
        <v>8.2800000000000011</v>
      </c>
      <c r="H125" s="7">
        <v>124543.86079459864</v>
      </c>
    </row>
    <row r="126" spans="1:8" x14ac:dyDescent="0.25">
      <c r="A126" s="4">
        <v>125</v>
      </c>
      <c r="B126" s="5" t="s">
        <v>5</v>
      </c>
      <c r="C126" s="5" t="s">
        <v>13</v>
      </c>
      <c r="D126" s="5" t="s">
        <v>14</v>
      </c>
      <c r="E126" s="6" t="s">
        <v>16</v>
      </c>
      <c r="F126" s="5">
        <v>9.5370000000000008</v>
      </c>
      <c r="G126" s="5">
        <v>8.64</v>
      </c>
      <c r="H126" s="7">
        <v>70512.731933686126</v>
      </c>
    </row>
    <row r="127" spans="1:8" x14ac:dyDescent="0.25">
      <c r="A127" s="4">
        <v>126</v>
      </c>
      <c r="B127" s="5" t="s">
        <v>12</v>
      </c>
      <c r="C127" s="5" t="s">
        <v>13</v>
      </c>
      <c r="D127" s="5" t="s">
        <v>15</v>
      </c>
      <c r="E127" s="6" t="s">
        <v>16</v>
      </c>
      <c r="F127" s="5">
        <v>13.318000000000001</v>
      </c>
      <c r="G127" s="5">
        <v>6.12</v>
      </c>
      <c r="H127" s="7">
        <v>79171.12461309832</v>
      </c>
    </row>
    <row r="128" spans="1:8" x14ac:dyDescent="0.25">
      <c r="A128" s="4">
        <v>127</v>
      </c>
      <c r="B128" s="5" t="s">
        <v>5</v>
      </c>
      <c r="C128" s="5" t="s">
        <v>13</v>
      </c>
      <c r="D128" s="5" t="s">
        <v>15</v>
      </c>
      <c r="E128" s="6" t="s">
        <v>11</v>
      </c>
      <c r="F128" s="5">
        <v>9.9350000000000005</v>
      </c>
      <c r="G128" s="5">
        <v>5.28</v>
      </c>
      <c r="H128" s="7">
        <v>92713.774125891825</v>
      </c>
    </row>
    <row r="129" spans="1:8" x14ac:dyDescent="0.25">
      <c r="A129" s="4">
        <v>128</v>
      </c>
      <c r="B129" s="5" t="s">
        <v>5</v>
      </c>
      <c r="C129" s="5" t="s">
        <v>13</v>
      </c>
      <c r="D129" s="5" t="s">
        <v>15</v>
      </c>
      <c r="E129" s="6" t="s">
        <v>16</v>
      </c>
      <c r="F129" s="5">
        <v>5.1590000000000007</v>
      </c>
      <c r="G129" s="5">
        <v>9.24</v>
      </c>
      <c r="H129" s="7">
        <v>86832.385581506605</v>
      </c>
    </row>
    <row r="130" spans="1:8" x14ac:dyDescent="0.25">
      <c r="A130" s="4">
        <v>129</v>
      </c>
      <c r="B130" s="5" t="s">
        <v>12</v>
      </c>
      <c r="C130" s="5" t="s">
        <v>13</v>
      </c>
      <c r="D130" s="5" t="s">
        <v>14</v>
      </c>
      <c r="E130" s="6" t="s">
        <v>11</v>
      </c>
      <c r="F130" s="5">
        <v>4.5620000000000003</v>
      </c>
      <c r="G130" s="5">
        <v>6.84</v>
      </c>
      <c r="H130" s="7">
        <v>91806.771465832091</v>
      </c>
    </row>
    <row r="131" spans="1:8" x14ac:dyDescent="0.25">
      <c r="A131" s="4">
        <v>130</v>
      </c>
      <c r="B131" s="5" t="s">
        <v>12</v>
      </c>
      <c r="C131" s="5" t="s">
        <v>9</v>
      </c>
      <c r="D131" s="5" t="s">
        <v>15</v>
      </c>
      <c r="E131" s="6" t="s">
        <v>16</v>
      </c>
      <c r="F131" s="5">
        <v>9.3379999999999992</v>
      </c>
      <c r="G131" s="5">
        <v>7.5600000000000005</v>
      </c>
      <c r="H131" s="7">
        <v>77353.01161171202</v>
      </c>
    </row>
    <row r="132" spans="1:8" x14ac:dyDescent="0.25">
      <c r="A132" s="4">
        <v>131</v>
      </c>
      <c r="B132" s="5" t="s">
        <v>5</v>
      </c>
      <c r="C132" s="5" t="s">
        <v>13</v>
      </c>
      <c r="D132" s="5" t="s">
        <v>15</v>
      </c>
      <c r="E132" s="6" t="s">
        <v>16</v>
      </c>
      <c r="F132" s="5">
        <v>10.731</v>
      </c>
      <c r="G132" s="5">
        <v>10</v>
      </c>
      <c r="H132" s="7">
        <v>84465.948832990282</v>
      </c>
    </row>
    <row r="133" spans="1:8" x14ac:dyDescent="0.25">
      <c r="A133" s="4">
        <v>132</v>
      </c>
      <c r="B133" s="5" t="s">
        <v>12</v>
      </c>
      <c r="C133" s="5" t="s">
        <v>13</v>
      </c>
      <c r="D133" s="5" t="s">
        <v>15</v>
      </c>
      <c r="E133" s="6" t="s">
        <v>16</v>
      </c>
      <c r="F133" s="5">
        <v>13.516999999999999</v>
      </c>
      <c r="G133" s="5">
        <v>10</v>
      </c>
      <c r="H133" s="7">
        <v>91566.401456616688</v>
      </c>
    </row>
    <row r="134" spans="1:8" x14ac:dyDescent="0.25">
      <c r="A134" s="4">
        <v>133</v>
      </c>
      <c r="B134" s="5" t="s">
        <v>12</v>
      </c>
      <c r="C134" s="5" t="s">
        <v>13</v>
      </c>
      <c r="D134" s="5" t="s">
        <v>15</v>
      </c>
      <c r="E134" s="6" t="s">
        <v>16</v>
      </c>
      <c r="F134" s="5">
        <v>10.333</v>
      </c>
      <c r="G134" s="5">
        <v>9.36</v>
      </c>
      <c r="H134" s="7">
        <v>77687.174068870896</v>
      </c>
    </row>
    <row r="135" spans="1:8" x14ac:dyDescent="0.25">
      <c r="A135" s="4">
        <v>134</v>
      </c>
      <c r="B135" s="5" t="s">
        <v>12</v>
      </c>
      <c r="C135" s="5" t="s">
        <v>9</v>
      </c>
      <c r="D135" s="5" t="s">
        <v>14</v>
      </c>
      <c r="E135" s="6" t="s">
        <v>16</v>
      </c>
      <c r="F135" s="5">
        <v>11.526999999999999</v>
      </c>
      <c r="G135" s="5">
        <v>5.28</v>
      </c>
      <c r="H135" s="7">
        <v>71197.720722582701</v>
      </c>
    </row>
    <row r="136" spans="1:8" x14ac:dyDescent="0.25">
      <c r="A136" s="4">
        <v>135</v>
      </c>
      <c r="B136" s="5" t="s">
        <v>12</v>
      </c>
      <c r="C136" s="5" t="s">
        <v>13</v>
      </c>
      <c r="D136" s="5" t="s">
        <v>15</v>
      </c>
      <c r="E136" s="6" t="s">
        <v>16</v>
      </c>
      <c r="F136" s="5">
        <v>5.5570000000000004</v>
      </c>
      <c r="G136" s="5">
        <v>5.4</v>
      </c>
      <c r="H136" s="7">
        <v>77115.190807346793</v>
      </c>
    </row>
    <row r="137" spans="1:8" x14ac:dyDescent="0.25">
      <c r="A137" s="4">
        <v>136</v>
      </c>
      <c r="B137" s="5" t="s">
        <v>5</v>
      </c>
      <c r="C137" s="5" t="s">
        <v>13</v>
      </c>
      <c r="D137" s="5" t="s">
        <v>10</v>
      </c>
      <c r="E137" s="6" t="s">
        <v>16</v>
      </c>
      <c r="F137" s="5">
        <v>5.1590000000000007</v>
      </c>
      <c r="G137" s="5">
        <v>5.6400000000000006</v>
      </c>
      <c r="H137" s="7">
        <v>59541.329810711723</v>
      </c>
    </row>
    <row r="138" spans="1:8" x14ac:dyDescent="0.25">
      <c r="A138" s="4">
        <v>137</v>
      </c>
      <c r="B138" s="5" t="s">
        <v>12</v>
      </c>
      <c r="C138" s="5" t="s">
        <v>9</v>
      </c>
      <c r="D138" s="5" t="s">
        <v>15</v>
      </c>
      <c r="E138" s="6" t="s">
        <v>16</v>
      </c>
      <c r="F138" s="5">
        <v>9.7360000000000007</v>
      </c>
      <c r="G138" s="5">
        <v>5.28</v>
      </c>
      <c r="H138" s="7">
        <v>83224.269225727912</v>
      </c>
    </row>
    <row r="139" spans="1:8" x14ac:dyDescent="0.25">
      <c r="A139" s="4">
        <v>138</v>
      </c>
      <c r="B139" s="5" t="s">
        <v>12</v>
      </c>
      <c r="C139" s="5" t="s">
        <v>9</v>
      </c>
      <c r="D139" s="5" t="s">
        <v>14</v>
      </c>
      <c r="E139" s="6" t="s">
        <v>16</v>
      </c>
      <c r="F139" s="5">
        <v>13.318000000000001</v>
      </c>
      <c r="G139" s="5">
        <v>5.6400000000000006</v>
      </c>
      <c r="H139" s="7">
        <v>77640.47091160198</v>
      </c>
    </row>
    <row r="140" spans="1:8" x14ac:dyDescent="0.25">
      <c r="A140" s="4">
        <v>139</v>
      </c>
      <c r="B140" s="5" t="s">
        <v>12</v>
      </c>
      <c r="C140" s="5" t="s">
        <v>13</v>
      </c>
      <c r="D140" s="5" t="s">
        <v>10</v>
      </c>
      <c r="E140" s="6" t="s">
        <v>16</v>
      </c>
      <c r="F140" s="5">
        <v>11.327999999999999</v>
      </c>
      <c r="G140" s="5">
        <v>9.48</v>
      </c>
      <c r="H140" s="7">
        <v>102491.63529396959</v>
      </c>
    </row>
    <row r="141" spans="1:8" x14ac:dyDescent="0.25">
      <c r="A141" s="4">
        <v>140</v>
      </c>
      <c r="B141" s="5" t="s">
        <v>5</v>
      </c>
      <c r="C141" s="5" t="s">
        <v>13</v>
      </c>
      <c r="D141" s="5" t="s">
        <v>15</v>
      </c>
      <c r="E141" s="6" t="s">
        <v>16</v>
      </c>
      <c r="F141" s="5">
        <v>7.1489999999999991</v>
      </c>
      <c r="G141" s="5">
        <v>5.6400000000000006</v>
      </c>
      <c r="H141" s="7">
        <v>84369.748956649099</v>
      </c>
    </row>
    <row r="142" spans="1:8" x14ac:dyDescent="0.25">
      <c r="A142" s="4">
        <v>141</v>
      </c>
      <c r="B142" s="5" t="s">
        <v>12</v>
      </c>
      <c r="C142" s="5" t="s">
        <v>9</v>
      </c>
      <c r="D142" s="5" t="s">
        <v>15</v>
      </c>
      <c r="E142" s="6" t="s">
        <v>16</v>
      </c>
      <c r="F142" s="5">
        <v>7.3480000000000008</v>
      </c>
      <c r="G142" s="5">
        <v>7.08</v>
      </c>
      <c r="H142" s="7">
        <v>102809.90175269297</v>
      </c>
    </row>
    <row r="143" spans="1:8" x14ac:dyDescent="0.25">
      <c r="A143" s="4">
        <v>142</v>
      </c>
      <c r="B143" s="5" t="s">
        <v>5</v>
      </c>
      <c r="C143" s="5" t="s">
        <v>9</v>
      </c>
      <c r="D143" s="5" t="s">
        <v>15</v>
      </c>
      <c r="E143" s="6" t="s">
        <v>16</v>
      </c>
      <c r="F143" s="5">
        <v>11.925000000000001</v>
      </c>
      <c r="G143" s="5">
        <v>6.12</v>
      </c>
      <c r="H143" s="7">
        <v>86978.567480670958</v>
      </c>
    </row>
    <row r="144" spans="1:8" x14ac:dyDescent="0.25">
      <c r="A144" s="4">
        <v>143</v>
      </c>
      <c r="B144" s="5" t="s">
        <v>12</v>
      </c>
      <c r="C144" s="5" t="s">
        <v>9</v>
      </c>
      <c r="D144" s="5" t="s">
        <v>10</v>
      </c>
      <c r="E144" s="6" t="s">
        <v>11</v>
      </c>
      <c r="F144" s="5">
        <v>5.3580000000000005</v>
      </c>
      <c r="G144" s="5">
        <v>7.08</v>
      </c>
      <c r="H144" s="7">
        <v>81704.227192368926</v>
      </c>
    </row>
    <row r="145" spans="1:8" x14ac:dyDescent="0.25">
      <c r="A145" s="4">
        <v>144</v>
      </c>
      <c r="B145" s="5" t="s">
        <v>5</v>
      </c>
      <c r="C145" s="5" t="s">
        <v>9</v>
      </c>
      <c r="D145" s="5" t="s">
        <v>14</v>
      </c>
      <c r="E145" s="6" t="s">
        <v>16</v>
      </c>
      <c r="F145" s="5">
        <v>7.5470000000000006</v>
      </c>
      <c r="G145" s="5">
        <v>6.48</v>
      </c>
      <c r="H145" s="7">
        <v>93479.215223744628</v>
      </c>
    </row>
    <row r="146" spans="1:8" x14ac:dyDescent="0.25">
      <c r="A146" s="4">
        <v>145</v>
      </c>
      <c r="B146" s="5" t="s">
        <v>12</v>
      </c>
      <c r="C146" s="5" t="s">
        <v>9</v>
      </c>
      <c r="D146" s="5" t="s">
        <v>14</v>
      </c>
      <c r="E146" s="6" t="s">
        <v>11</v>
      </c>
      <c r="F146" s="5">
        <v>12.124000000000001</v>
      </c>
      <c r="G146" s="5">
        <v>6.6</v>
      </c>
      <c r="H146" s="7">
        <v>87370.440279877686</v>
      </c>
    </row>
    <row r="147" spans="1:8" x14ac:dyDescent="0.25">
      <c r="A147" s="4">
        <v>146</v>
      </c>
      <c r="B147" s="5" t="s">
        <v>5</v>
      </c>
      <c r="C147" s="5" t="s">
        <v>13</v>
      </c>
      <c r="D147" s="5" t="s">
        <v>10</v>
      </c>
      <c r="E147" s="6" t="s">
        <v>16</v>
      </c>
      <c r="F147" s="5">
        <v>8.94</v>
      </c>
      <c r="G147" s="5">
        <v>6.48</v>
      </c>
      <c r="H147" s="7">
        <v>67547.649757170206</v>
      </c>
    </row>
    <row r="148" spans="1:8" x14ac:dyDescent="0.25">
      <c r="A148" s="4">
        <v>147</v>
      </c>
      <c r="B148" s="5" t="s">
        <v>12</v>
      </c>
      <c r="C148" s="5" t="s">
        <v>9</v>
      </c>
      <c r="D148" s="5" t="s">
        <v>14</v>
      </c>
      <c r="E148" s="6" t="s">
        <v>11</v>
      </c>
      <c r="F148" s="5">
        <v>11.327999999999999</v>
      </c>
      <c r="G148" s="5">
        <v>8.52</v>
      </c>
      <c r="H148" s="7">
        <v>107908.31566134063</v>
      </c>
    </row>
    <row r="149" spans="1:8" x14ac:dyDescent="0.25">
      <c r="A149" s="4">
        <v>148</v>
      </c>
      <c r="B149" s="5" t="s">
        <v>12</v>
      </c>
      <c r="C149" s="5" t="s">
        <v>13</v>
      </c>
      <c r="D149" s="5" t="s">
        <v>10</v>
      </c>
      <c r="E149" s="6" t="s">
        <v>16</v>
      </c>
      <c r="F149" s="5">
        <v>7.9450000000000003</v>
      </c>
      <c r="G149" s="5">
        <v>9.120000000000001</v>
      </c>
      <c r="H149" s="7">
        <v>71240.1322426236</v>
      </c>
    </row>
    <row r="150" spans="1:8" x14ac:dyDescent="0.25">
      <c r="A150" s="4">
        <v>149</v>
      </c>
      <c r="B150" s="5" t="s">
        <v>12</v>
      </c>
      <c r="C150" s="5" t="s">
        <v>13</v>
      </c>
      <c r="D150" s="5" t="s">
        <v>14</v>
      </c>
      <c r="E150" s="6" t="s">
        <v>16</v>
      </c>
      <c r="F150" s="5">
        <v>4.7610000000000001</v>
      </c>
      <c r="G150" s="5">
        <v>9.36</v>
      </c>
      <c r="H150" s="7">
        <v>65423.338077202672</v>
      </c>
    </row>
    <row r="151" spans="1:8" x14ac:dyDescent="0.25">
      <c r="A151" s="4">
        <v>150</v>
      </c>
      <c r="B151" s="5" t="s">
        <v>12</v>
      </c>
      <c r="C151" s="5" t="s">
        <v>9</v>
      </c>
      <c r="D151" s="5" t="s">
        <v>15</v>
      </c>
      <c r="E151" s="6" t="s">
        <v>16</v>
      </c>
      <c r="F151" s="5">
        <v>11.129</v>
      </c>
      <c r="G151" s="5">
        <v>5.28</v>
      </c>
      <c r="H151" s="7">
        <v>86516.480604780518</v>
      </c>
    </row>
    <row r="152" spans="1:8" x14ac:dyDescent="0.25">
      <c r="A152" s="4">
        <v>151</v>
      </c>
      <c r="B152" s="5" t="s">
        <v>12</v>
      </c>
      <c r="C152" s="5" t="s">
        <v>9</v>
      </c>
      <c r="D152" s="5" t="s">
        <v>14</v>
      </c>
      <c r="E152" s="6" t="s">
        <v>16</v>
      </c>
      <c r="F152" s="5">
        <v>12.92</v>
      </c>
      <c r="G152" s="5">
        <v>7.2</v>
      </c>
      <c r="H152" s="7">
        <v>74910.09424787655</v>
      </c>
    </row>
    <row r="153" spans="1:8" x14ac:dyDescent="0.25">
      <c r="A153" s="4">
        <v>152</v>
      </c>
      <c r="B153" s="5" t="s">
        <v>12</v>
      </c>
      <c r="C153" s="5" t="s">
        <v>9</v>
      </c>
      <c r="D153" s="5" t="s">
        <v>10</v>
      </c>
      <c r="E153" s="6" t="s">
        <v>16</v>
      </c>
      <c r="F153" s="5">
        <v>5.5570000000000004</v>
      </c>
      <c r="G153" s="5">
        <v>8.7600000000000016</v>
      </c>
      <c r="H153" s="7">
        <v>76314.633250949075</v>
      </c>
    </row>
    <row r="154" spans="1:8" x14ac:dyDescent="0.25">
      <c r="A154" s="4">
        <v>153</v>
      </c>
      <c r="B154" s="5" t="s">
        <v>12</v>
      </c>
      <c r="C154" s="5" t="s">
        <v>13</v>
      </c>
      <c r="D154" s="5" t="s">
        <v>15</v>
      </c>
      <c r="E154" s="6" t="s">
        <v>16</v>
      </c>
      <c r="F154" s="5">
        <v>8.5419999999999998</v>
      </c>
      <c r="G154" s="5">
        <v>6.84</v>
      </c>
      <c r="H154" s="7">
        <v>82970.730636130567</v>
      </c>
    </row>
    <row r="155" spans="1:8" x14ac:dyDescent="0.25">
      <c r="A155" s="4">
        <v>154</v>
      </c>
      <c r="B155" s="5" t="s">
        <v>5</v>
      </c>
      <c r="C155" s="5" t="s">
        <v>13</v>
      </c>
      <c r="D155" s="5" t="s">
        <v>15</v>
      </c>
      <c r="E155" s="6" t="s">
        <v>11</v>
      </c>
      <c r="F155" s="5">
        <v>12.124000000000001</v>
      </c>
      <c r="G155" s="5">
        <v>8.0399999999999991</v>
      </c>
      <c r="H155" s="7">
        <v>89841.024909062588</v>
      </c>
    </row>
    <row r="156" spans="1:8" x14ac:dyDescent="0.25">
      <c r="A156" s="4">
        <v>155</v>
      </c>
      <c r="B156" s="5" t="s">
        <v>5</v>
      </c>
      <c r="C156" s="5" t="s">
        <v>13</v>
      </c>
      <c r="D156" s="5" t="s">
        <v>15</v>
      </c>
      <c r="E156" s="6" t="s">
        <v>16</v>
      </c>
      <c r="F156" s="5">
        <v>4.1639999999999997</v>
      </c>
      <c r="G156" s="5">
        <v>7.8</v>
      </c>
      <c r="H156" s="7">
        <v>78149.545837395621</v>
      </c>
    </row>
    <row r="157" spans="1:8" x14ac:dyDescent="0.25">
      <c r="A157" s="4">
        <v>156</v>
      </c>
      <c r="B157" s="5" t="s">
        <v>12</v>
      </c>
      <c r="C157" s="5" t="s">
        <v>9</v>
      </c>
      <c r="D157" s="5" t="s">
        <v>14</v>
      </c>
      <c r="E157" s="6" t="s">
        <v>16</v>
      </c>
      <c r="F157" s="5">
        <v>12.92</v>
      </c>
      <c r="G157" s="5">
        <v>8.2800000000000011</v>
      </c>
      <c r="H157" s="7">
        <v>90247.744925258536</v>
      </c>
    </row>
    <row r="158" spans="1:8" x14ac:dyDescent="0.25">
      <c r="A158" s="4">
        <v>157</v>
      </c>
      <c r="B158" s="5" t="s">
        <v>5</v>
      </c>
      <c r="C158" s="5" t="s">
        <v>9</v>
      </c>
      <c r="D158" s="5" t="s">
        <v>10</v>
      </c>
      <c r="E158" s="6" t="s">
        <v>11</v>
      </c>
      <c r="F158" s="5">
        <v>9.5370000000000008</v>
      </c>
      <c r="G158" s="5">
        <v>8.7600000000000016</v>
      </c>
      <c r="H158" s="7">
        <v>85478.51212253081</v>
      </c>
    </row>
    <row r="159" spans="1:8" x14ac:dyDescent="0.25">
      <c r="A159" s="4">
        <v>158</v>
      </c>
      <c r="B159" s="5" t="s">
        <v>5</v>
      </c>
      <c r="C159" s="5" t="s">
        <v>9</v>
      </c>
      <c r="D159" s="5" t="s">
        <v>15</v>
      </c>
      <c r="E159" s="6" t="s">
        <v>11</v>
      </c>
      <c r="F159" s="5">
        <v>6.3529999999999998</v>
      </c>
      <c r="G159" s="5">
        <v>5.16</v>
      </c>
      <c r="H159" s="7">
        <v>78804.369605485772</v>
      </c>
    </row>
    <row r="160" spans="1:8" x14ac:dyDescent="0.25">
      <c r="A160" s="4">
        <v>159</v>
      </c>
      <c r="B160" s="5" t="s">
        <v>12</v>
      </c>
      <c r="C160" s="5" t="s">
        <v>9</v>
      </c>
      <c r="D160" s="5" t="s">
        <v>10</v>
      </c>
      <c r="E160" s="6" t="s">
        <v>11</v>
      </c>
      <c r="F160" s="5">
        <v>6.1539999999999999</v>
      </c>
      <c r="G160" s="5">
        <v>6.6</v>
      </c>
      <c r="H160" s="7">
        <v>99987.500354980133</v>
      </c>
    </row>
    <row r="161" spans="1:8" x14ac:dyDescent="0.25">
      <c r="A161" s="4">
        <v>160</v>
      </c>
      <c r="B161" s="5" t="s">
        <v>5</v>
      </c>
      <c r="C161" s="5" t="s">
        <v>13</v>
      </c>
      <c r="D161" s="5" t="s">
        <v>10</v>
      </c>
      <c r="E161" s="6" t="s">
        <v>16</v>
      </c>
      <c r="F161" s="5">
        <v>4.1639999999999997</v>
      </c>
      <c r="G161" s="5">
        <v>9</v>
      </c>
      <c r="H161" s="7">
        <v>73081.048477396398</v>
      </c>
    </row>
    <row r="162" spans="1:8" x14ac:dyDescent="0.25">
      <c r="A162" s="4">
        <v>161</v>
      </c>
      <c r="B162" s="5" t="s">
        <v>5</v>
      </c>
      <c r="C162" s="5" t="s">
        <v>13</v>
      </c>
      <c r="D162" s="5" t="s">
        <v>14</v>
      </c>
      <c r="E162" s="6" t="s">
        <v>11</v>
      </c>
      <c r="F162" s="5">
        <v>6.1539999999999999</v>
      </c>
      <c r="G162" s="5">
        <v>8.0399999999999991</v>
      </c>
      <c r="H162" s="7">
        <v>72915.850308463676</v>
      </c>
    </row>
    <row r="163" spans="1:8" x14ac:dyDescent="0.25">
      <c r="A163" s="4">
        <v>162</v>
      </c>
      <c r="B163" s="5" t="s">
        <v>12</v>
      </c>
      <c r="C163" s="5" t="s">
        <v>13</v>
      </c>
      <c r="D163" s="5" t="s">
        <v>10</v>
      </c>
      <c r="E163" s="6" t="s">
        <v>11</v>
      </c>
      <c r="F163" s="5">
        <v>11.726000000000001</v>
      </c>
      <c r="G163" s="5">
        <v>5.16</v>
      </c>
      <c r="H163" s="7">
        <v>109314.59076608463</v>
      </c>
    </row>
    <row r="164" spans="1:8" x14ac:dyDescent="0.25">
      <c r="A164" s="4">
        <v>163</v>
      </c>
      <c r="B164" s="5" t="s">
        <v>12</v>
      </c>
      <c r="C164" s="5" t="s">
        <v>9</v>
      </c>
      <c r="D164" s="5" t="s">
        <v>15</v>
      </c>
      <c r="E164" s="6" t="s">
        <v>16</v>
      </c>
      <c r="F164" s="5">
        <v>12.522</v>
      </c>
      <c r="G164" s="5">
        <v>9.48</v>
      </c>
      <c r="H164" s="7">
        <v>97134.881546356191</v>
      </c>
    </row>
    <row r="165" spans="1:8" x14ac:dyDescent="0.25">
      <c r="A165" s="4">
        <v>164</v>
      </c>
      <c r="B165" s="5" t="s">
        <v>5</v>
      </c>
      <c r="C165" s="5" t="s">
        <v>13</v>
      </c>
      <c r="D165" s="5" t="s">
        <v>15</v>
      </c>
      <c r="E165" s="6" t="s">
        <v>16</v>
      </c>
      <c r="F165" s="5">
        <v>5.9550000000000001</v>
      </c>
      <c r="G165" s="5">
        <v>6.84</v>
      </c>
      <c r="H165" s="7">
        <v>81655.232822021775</v>
      </c>
    </row>
    <row r="166" spans="1:8" x14ac:dyDescent="0.25">
      <c r="A166" s="4">
        <v>165</v>
      </c>
      <c r="B166" s="5" t="s">
        <v>5</v>
      </c>
      <c r="C166" s="5" t="s">
        <v>9</v>
      </c>
      <c r="D166" s="5" t="s">
        <v>14</v>
      </c>
      <c r="E166" s="6" t="s">
        <v>16</v>
      </c>
      <c r="F166" s="5">
        <v>12.323</v>
      </c>
      <c r="G166" s="5">
        <v>7.44</v>
      </c>
      <c r="H166" s="7">
        <v>79128.296599049077</v>
      </c>
    </row>
    <row r="167" spans="1:8" x14ac:dyDescent="0.25">
      <c r="A167" s="4">
        <v>166</v>
      </c>
      <c r="B167" s="5" t="s">
        <v>5</v>
      </c>
      <c r="C167" s="5" t="s">
        <v>9</v>
      </c>
      <c r="D167" s="5" t="s">
        <v>15</v>
      </c>
      <c r="E167" s="6" t="s">
        <v>16</v>
      </c>
      <c r="F167" s="5">
        <v>4.1639999999999997</v>
      </c>
      <c r="G167" s="5">
        <v>8.64</v>
      </c>
      <c r="H167" s="7">
        <v>85647.727315652315</v>
      </c>
    </row>
    <row r="168" spans="1:8" x14ac:dyDescent="0.25">
      <c r="A168" s="4">
        <v>167</v>
      </c>
      <c r="B168" s="5" t="s">
        <v>12</v>
      </c>
      <c r="C168" s="5" t="s">
        <v>13</v>
      </c>
      <c r="D168" s="5" t="s">
        <v>15</v>
      </c>
      <c r="E168" s="6" t="s">
        <v>16</v>
      </c>
      <c r="F168" s="5">
        <v>10.532</v>
      </c>
      <c r="G168" s="5">
        <v>5.4</v>
      </c>
      <c r="H168" s="7">
        <v>85221.646456755407</v>
      </c>
    </row>
    <row r="169" spans="1:8" x14ac:dyDescent="0.25">
      <c r="A169" s="4">
        <v>168</v>
      </c>
      <c r="B169" s="5" t="s">
        <v>12</v>
      </c>
      <c r="C169" s="5" t="s">
        <v>13</v>
      </c>
      <c r="D169" s="5" t="s">
        <v>14</v>
      </c>
      <c r="E169" s="6" t="s">
        <v>16</v>
      </c>
      <c r="F169" s="5">
        <v>4.7610000000000001</v>
      </c>
      <c r="G169" s="5">
        <v>6.84</v>
      </c>
      <c r="H169" s="7">
        <v>66773.898593911974</v>
      </c>
    </row>
    <row r="170" spans="1:8" x14ac:dyDescent="0.25">
      <c r="A170" s="4">
        <v>169</v>
      </c>
      <c r="B170" s="5" t="s">
        <v>5</v>
      </c>
      <c r="C170" s="5" t="s">
        <v>13</v>
      </c>
      <c r="D170" s="5" t="s">
        <v>14</v>
      </c>
      <c r="E170" s="6" t="s">
        <v>16</v>
      </c>
      <c r="F170" s="5">
        <v>5.9550000000000001</v>
      </c>
      <c r="G170" s="5">
        <v>5.28</v>
      </c>
      <c r="H170" s="7">
        <v>64695.885811043612</v>
      </c>
    </row>
    <row r="171" spans="1:8" x14ac:dyDescent="0.25">
      <c r="A171" s="4">
        <v>170</v>
      </c>
      <c r="B171" s="5" t="s">
        <v>12</v>
      </c>
      <c r="C171" s="5" t="s">
        <v>9</v>
      </c>
      <c r="D171" s="5" t="s">
        <v>15</v>
      </c>
      <c r="E171" s="6" t="s">
        <v>16</v>
      </c>
      <c r="F171" s="5">
        <v>6.9499999999999993</v>
      </c>
      <c r="G171" s="5">
        <v>6.24</v>
      </c>
      <c r="H171" s="7">
        <v>75901.632900846322</v>
      </c>
    </row>
    <row r="172" spans="1:8" x14ac:dyDescent="0.25">
      <c r="A172" s="4">
        <v>171</v>
      </c>
      <c r="B172" s="5" t="s">
        <v>12</v>
      </c>
      <c r="C172" s="5" t="s">
        <v>9</v>
      </c>
      <c r="D172" s="5" t="s">
        <v>10</v>
      </c>
      <c r="E172" s="6" t="s">
        <v>16</v>
      </c>
      <c r="F172" s="5">
        <v>5.9550000000000001</v>
      </c>
      <c r="G172" s="5">
        <v>10</v>
      </c>
      <c r="H172" s="7">
        <v>77353.4891714197</v>
      </c>
    </row>
    <row r="173" spans="1:8" x14ac:dyDescent="0.25">
      <c r="A173" s="4">
        <v>172</v>
      </c>
      <c r="B173" s="5" t="s">
        <v>5</v>
      </c>
      <c r="C173" s="5" t="s">
        <v>9</v>
      </c>
      <c r="D173" s="5" t="s">
        <v>15</v>
      </c>
      <c r="E173" s="6" t="s">
        <v>16</v>
      </c>
      <c r="F173" s="5">
        <v>7.5470000000000006</v>
      </c>
      <c r="G173" s="5">
        <v>8.879999999999999</v>
      </c>
      <c r="H173" s="7">
        <v>76343.761282410647</v>
      </c>
    </row>
    <row r="174" spans="1:8" x14ac:dyDescent="0.25">
      <c r="A174" s="4">
        <v>173</v>
      </c>
      <c r="B174" s="5" t="s">
        <v>12</v>
      </c>
      <c r="C174" s="5" t="s">
        <v>9</v>
      </c>
      <c r="D174" s="5" t="s">
        <v>15</v>
      </c>
      <c r="E174" s="6" t="s">
        <v>16</v>
      </c>
      <c r="F174" s="5">
        <v>8.1440000000000001</v>
      </c>
      <c r="G174" s="5">
        <v>5.16</v>
      </c>
      <c r="H174" s="7">
        <v>80643.920740568501</v>
      </c>
    </row>
    <row r="175" spans="1:8" x14ac:dyDescent="0.25">
      <c r="A175" s="4">
        <v>174</v>
      </c>
      <c r="B175" s="5" t="s">
        <v>12</v>
      </c>
      <c r="C175" s="5" t="s">
        <v>13</v>
      </c>
      <c r="D175" s="5" t="s">
        <v>15</v>
      </c>
      <c r="E175" s="6" t="s">
        <v>16</v>
      </c>
      <c r="F175" s="5">
        <v>8.5419999999999998</v>
      </c>
      <c r="G175" s="5">
        <v>7.2</v>
      </c>
      <c r="H175" s="7">
        <v>75101.336529392516</v>
      </c>
    </row>
    <row r="176" spans="1:8" x14ac:dyDescent="0.25">
      <c r="A176" s="4">
        <v>175</v>
      </c>
      <c r="B176" s="5" t="s">
        <v>5</v>
      </c>
      <c r="C176" s="5" t="s">
        <v>13</v>
      </c>
      <c r="D176" s="5" t="s">
        <v>14</v>
      </c>
      <c r="E176" s="6" t="s">
        <v>16</v>
      </c>
      <c r="F176" s="5">
        <v>6.9499999999999993</v>
      </c>
      <c r="G176" s="5">
        <v>5.8800000000000008</v>
      </c>
      <c r="H176" s="7">
        <v>63531.629804683384</v>
      </c>
    </row>
    <row r="177" spans="1:8" x14ac:dyDescent="0.25">
      <c r="A177" s="4">
        <v>176</v>
      </c>
      <c r="B177" s="5" t="s">
        <v>5</v>
      </c>
      <c r="C177" s="5" t="s">
        <v>13</v>
      </c>
      <c r="D177" s="5" t="s">
        <v>15</v>
      </c>
      <c r="E177" s="6" t="s">
        <v>11</v>
      </c>
      <c r="F177" s="5">
        <v>6.1539999999999999</v>
      </c>
      <c r="G177" s="5">
        <v>10</v>
      </c>
      <c r="H177" s="7">
        <v>114616.91666723239</v>
      </c>
    </row>
    <row r="178" spans="1:8" x14ac:dyDescent="0.25">
      <c r="A178" s="4">
        <v>177</v>
      </c>
      <c r="B178" s="5" t="s">
        <v>5</v>
      </c>
      <c r="C178" s="5" t="s">
        <v>9</v>
      </c>
      <c r="D178" s="5" t="s">
        <v>14</v>
      </c>
      <c r="E178" s="6" t="s">
        <v>16</v>
      </c>
      <c r="F178" s="5">
        <v>13.716000000000001</v>
      </c>
      <c r="G178" s="5">
        <v>7.5600000000000005</v>
      </c>
      <c r="H178" s="7">
        <v>88414.661939998259</v>
      </c>
    </row>
    <row r="179" spans="1:8" x14ac:dyDescent="0.25">
      <c r="A179" s="4">
        <v>178</v>
      </c>
      <c r="B179" s="5" t="s">
        <v>5</v>
      </c>
      <c r="C179" s="5" t="s">
        <v>9</v>
      </c>
      <c r="D179" s="5" t="s">
        <v>15</v>
      </c>
      <c r="E179" s="6" t="s">
        <v>16</v>
      </c>
      <c r="F179" s="5">
        <v>7.3480000000000008</v>
      </c>
      <c r="G179" s="5">
        <v>9.48</v>
      </c>
      <c r="H179" s="7">
        <v>85972.797521751127</v>
      </c>
    </row>
    <row r="180" spans="1:8" x14ac:dyDescent="0.25">
      <c r="A180" s="4">
        <v>179</v>
      </c>
      <c r="B180" s="5" t="s">
        <v>12</v>
      </c>
      <c r="C180" s="5" t="s">
        <v>13</v>
      </c>
      <c r="D180" s="5" t="s">
        <v>15</v>
      </c>
      <c r="E180" s="6" t="s">
        <v>16</v>
      </c>
      <c r="F180" s="5">
        <v>9.3379999999999992</v>
      </c>
      <c r="G180" s="5">
        <v>8.52</v>
      </c>
      <c r="H180" s="7">
        <v>86961.055573541234</v>
      </c>
    </row>
    <row r="181" spans="1:8" x14ac:dyDescent="0.25">
      <c r="A181" s="4">
        <v>180</v>
      </c>
      <c r="B181" s="5" t="s">
        <v>12</v>
      </c>
      <c r="C181" s="5" t="s">
        <v>13</v>
      </c>
      <c r="D181" s="5" t="s">
        <v>15</v>
      </c>
      <c r="E181" s="6" t="s">
        <v>16</v>
      </c>
      <c r="F181" s="5">
        <v>10.134</v>
      </c>
      <c r="G181" s="5">
        <v>7.92</v>
      </c>
      <c r="H181" s="7">
        <v>88808.94655585516</v>
      </c>
    </row>
    <row r="182" spans="1:8" x14ac:dyDescent="0.25">
      <c r="A182" s="4">
        <v>181</v>
      </c>
      <c r="B182" s="5" t="s">
        <v>5</v>
      </c>
      <c r="C182" s="5" t="s">
        <v>9</v>
      </c>
      <c r="D182" s="5" t="s">
        <v>14</v>
      </c>
      <c r="E182" s="6" t="s">
        <v>16</v>
      </c>
      <c r="F182" s="5">
        <v>13.716000000000001</v>
      </c>
      <c r="G182" s="5">
        <v>9.9600000000000009</v>
      </c>
      <c r="H182" s="7">
        <v>85439.442013643697</v>
      </c>
    </row>
    <row r="183" spans="1:8" x14ac:dyDescent="0.25">
      <c r="A183" s="4">
        <v>182</v>
      </c>
      <c r="B183" s="5" t="s">
        <v>5</v>
      </c>
      <c r="C183" s="5" t="s">
        <v>13</v>
      </c>
      <c r="D183" s="5" t="s">
        <v>10</v>
      </c>
      <c r="E183" s="6" t="s">
        <v>16</v>
      </c>
      <c r="F183" s="5">
        <v>8.1440000000000001</v>
      </c>
      <c r="G183" s="5">
        <v>5.16</v>
      </c>
      <c r="H183" s="7">
        <v>68939.610546523982</v>
      </c>
    </row>
    <row r="184" spans="1:8" x14ac:dyDescent="0.25">
      <c r="A184" s="4">
        <v>183</v>
      </c>
      <c r="B184" s="5" t="s">
        <v>5</v>
      </c>
      <c r="C184" s="5" t="s">
        <v>9</v>
      </c>
      <c r="D184" s="5" t="s">
        <v>15</v>
      </c>
      <c r="E184" s="6" t="s">
        <v>16</v>
      </c>
      <c r="F184" s="5">
        <v>6.7509999999999994</v>
      </c>
      <c r="G184" s="5">
        <v>5.6400000000000006</v>
      </c>
      <c r="H184" s="7">
        <v>72632.807676160606</v>
      </c>
    </row>
    <row r="185" spans="1:8" x14ac:dyDescent="0.25">
      <c r="A185" s="4">
        <v>184</v>
      </c>
      <c r="B185" s="5" t="s">
        <v>5</v>
      </c>
      <c r="C185" s="5" t="s">
        <v>13</v>
      </c>
      <c r="D185" s="5" t="s">
        <v>14</v>
      </c>
      <c r="E185" s="6" t="s">
        <v>16</v>
      </c>
      <c r="F185" s="5">
        <v>12.522</v>
      </c>
      <c r="G185" s="5">
        <v>8.2800000000000011</v>
      </c>
      <c r="H185" s="7">
        <v>84782.527845366305</v>
      </c>
    </row>
    <row r="186" spans="1:8" x14ac:dyDescent="0.25">
      <c r="A186" s="4">
        <v>185</v>
      </c>
      <c r="B186" s="5" t="s">
        <v>5</v>
      </c>
      <c r="C186" s="5" t="s">
        <v>9</v>
      </c>
      <c r="D186" s="5" t="s">
        <v>10</v>
      </c>
      <c r="E186" s="6" t="s">
        <v>16</v>
      </c>
      <c r="F186" s="5">
        <v>5.1590000000000007</v>
      </c>
      <c r="G186" s="5">
        <v>8.2800000000000011</v>
      </c>
      <c r="H186" s="7">
        <v>82317.579863445615</v>
      </c>
    </row>
    <row r="187" spans="1:8" x14ac:dyDescent="0.25">
      <c r="A187" s="4">
        <v>186</v>
      </c>
      <c r="B187" s="5" t="s">
        <v>12</v>
      </c>
      <c r="C187" s="5" t="s">
        <v>9</v>
      </c>
      <c r="D187" s="5" t="s">
        <v>15</v>
      </c>
      <c r="E187" s="6" t="s">
        <v>11</v>
      </c>
      <c r="F187" s="5">
        <v>4.5620000000000003</v>
      </c>
      <c r="G187" s="5">
        <v>7.32</v>
      </c>
      <c r="H187" s="7">
        <v>118725.14586607882</v>
      </c>
    </row>
    <row r="188" spans="1:8" x14ac:dyDescent="0.25">
      <c r="A188" s="4">
        <v>187</v>
      </c>
      <c r="B188" s="5" t="s">
        <v>12</v>
      </c>
      <c r="C188" s="5" t="s">
        <v>13</v>
      </c>
      <c r="D188" s="5" t="s">
        <v>10</v>
      </c>
      <c r="E188" s="6" t="s">
        <v>16</v>
      </c>
      <c r="F188" s="5">
        <v>9.3379999999999992</v>
      </c>
      <c r="G188" s="5">
        <v>6.12</v>
      </c>
      <c r="H188" s="7">
        <v>67888.763668577842</v>
      </c>
    </row>
    <row r="189" spans="1:8" x14ac:dyDescent="0.25">
      <c r="A189" s="4">
        <v>188</v>
      </c>
      <c r="B189" s="5" t="s">
        <v>5</v>
      </c>
      <c r="C189" s="5" t="s">
        <v>13</v>
      </c>
      <c r="D189" s="5" t="s">
        <v>15</v>
      </c>
      <c r="E189" s="6" t="s">
        <v>16</v>
      </c>
      <c r="F189" s="5">
        <v>12.92</v>
      </c>
      <c r="G189" s="5">
        <v>6.6</v>
      </c>
      <c r="H189" s="7">
        <v>75903.253293065893</v>
      </c>
    </row>
    <row r="190" spans="1:8" x14ac:dyDescent="0.25">
      <c r="A190" s="4">
        <v>189</v>
      </c>
      <c r="B190" s="5" t="s">
        <v>12</v>
      </c>
      <c r="C190" s="5" t="s">
        <v>13</v>
      </c>
      <c r="D190" s="5" t="s">
        <v>15</v>
      </c>
      <c r="E190" s="6" t="s">
        <v>16</v>
      </c>
      <c r="F190" s="5">
        <v>5.9550000000000001</v>
      </c>
      <c r="G190" s="5">
        <v>7.92</v>
      </c>
      <c r="H190" s="7">
        <v>79019.439987767575</v>
      </c>
    </row>
    <row r="191" spans="1:8" x14ac:dyDescent="0.25">
      <c r="A191" s="4">
        <v>190</v>
      </c>
      <c r="B191" s="5" t="s">
        <v>5</v>
      </c>
      <c r="C191" s="5" t="s">
        <v>13</v>
      </c>
      <c r="D191" s="5" t="s">
        <v>14</v>
      </c>
      <c r="E191" s="6" t="s">
        <v>16</v>
      </c>
      <c r="F191" s="5">
        <v>4.96</v>
      </c>
      <c r="G191" s="5">
        <v>6.48</v>
      </c>
      <c r="H191" s="7">
        <v>60003.321822366415</v>
      </c>
    </row>
    <row r="192" spans="1:8" x14ac:dyDescent="0.25">
      <c r="A192" s="4">
        <v>191</v>
      </c>
      <c r="B192" s="5" t="s">
        <v>12</v>
      </c>
      <c r="C192" s="5" t="s">
        <v>9</v>
      </c>
      <c r="D192" s="5" t="s">
        <v>10</v>
      </c>
      <c r="E192" s="6" t="s">
        <v>16</v>
      </c>
      <c r="F192" s="5">
        <v>10.532</v>
      </c>
      <c r="G192" s="5">
        <v>10</v>
      </c>
      <c r="H192" s="7">
        <v>77937.206590778704</v>
      </c>
    </row>
    <row r="193" spans="1:8" x14ac:dyDescent="0.25">
      <c r="A193" s="4">
        <v>192</v>
      </c>
      <c r="B193" s="5" t="s">
        <v>12</v>
      </c>
      <c r="C193" s="5" t="s">
        <v>13</v>
      </c>
      <c r="D193" s="5" t="s">
        <v>15</v>
      </c>
      <c r="E193" s="6" t="s">
        <v>16</v>
      </c>
      <c r="F193" s="5">
        <v>11.726000000000001</v>
      </c>
      <c r="G193" s="5">
        <v>7.32</v>
      </c>
      <c r="H193" s="7">
        <v>82444.834587682053</v>
      </c>
    </row>
    <row r="194" spans="1:8" x14ac:dyDescent="0.25">
      <c r="A194" s="4">
        <v>193</v>
      </c>
      <c r="B194" s="5" t="s">
        <v>12</v>
      </c>
      <c r="C194" s="5" t="s">
        <v>9</v>
      </c>
      <c r="D194" s="5" t="s">
        <v>10</v>
      </c>
      <c r="E194" s="6" t="s">
        <v>16</v>
      </c>
      <c r="F194" s="5">
        <v>13.318000000000001</v>
      </c>
      <c r="G194" s="5">
        <v>6</v>
      </c>
      <c r="H194" s="7">
        <v>84001.815838855138</v>
      </c>
    </row>
    <row r="195" spans="1:8" x14ac:dyDescent="0.25">
      <c r="A195" s="4">
        <v>194</v>
      </c>
      <c r="B195" s="5" t="s">
        <v>5</v>
      </c>
      <c r="C195" s="5" t="s">
        <v>13</v>
      </c>
      <c r="D195" s="5" t="s">
        <v>14</v>
      </c>
      <c r="E195" s="6" t="s">
        <v>16</v>
      </c>
      <c r="F195" s="5">
        <v>6.3529999999999998</v>
      </c>
      <c r="G195" s="5">
        <v>9.7200000000000006</v>
      </c>
      <c r="H195" s="7">
        <v>73871.403224532565</v>
      </c>
    </row>
    <row r="196" spans="1:8" x14ac:dyDescent="0.25">
      <c r="A196" s="4">
        <v>195</v>
      </c>
      <c r="B196" s="5" t="s">
        <v>5</v>
      </c>
      <c r="C196" s="5" t="s">
        <v>9</v>
      </c>
      <c r="D196" s="5" t="s">
        <v>10</v>
      </c>
      <c r="E196" s="6" t="s">
        <v>16</v>
      </c>
      <c r="F196" s="5">
        <v>7.1489999999999991</v>
      </c>
      <c r="G196" s="5">
        <v>5.16</v>
      </c>
      <c r="H196" s="7">
        <v>62834.563706405112</v>
      </c>
    </row>
    <row r="197" spans="1:8" x14ac:dyDescent="0.25">
      <c r="A197" s="4">
        <v>196</v>
      </c>
      <c r="B197" s="5" t="s">
        <v>12</v>
      </c>
      <c r="C197" s="5" t="s">
        <v>9</v>
      </c>
      <c r="D197" s="5" t="s">
        <v>14</v>
      </c>
      <c r="E197" s="6" t="s">
        <v>16</v>
      </c>
      <c r="F197" s="5">
        <v>4.7610000000000001</v>
      </c>
      <c r="G197" s="5">
        <v>5.28</v>
      </c>
      <c r="H197" s="7">
        <v>67263.677691669334</v>
      </c>
    </row>
    <row r="198" spans="1:8" x14ac:dyDescent="0.25">
      <c r="A198" s="4">
        <v>197</v>
      </c>
      <c r="B198" s="5" t="s">
        <v>12</v>
      </c>
      <c r="C198" s="5" t="s">
        <v>13</v>
      </c>
      <c r="D198" s="5" t="s">
        <v>15</v>
      </c>
      <c r="E198" s="6" t="s">
        <v>16</v>
      </c>
      <c r="F198" s="5">
        <v>5.5570000000000004</v>
      </c>
      <c r="G198" s="5">
        <v>7.6800000000000006</v>
      </c>
      <c r="H198" s="7">
        <v>73554.998800030386</v>
      </c>
    </row>
    <row r="199" spans="1:8" x14ac:dyDescent="0.25">
      <c r="A199" s="4">
        <v>198</v>
      </c>
      <c r="B199" s="5" t="s">
        <v>12</v>
      </c>
      <c r="C199" s="5" t="s">
        <v>13</v>
      </c>
      <c r="D199" s="5" t="s">
        <v>10</v>
      </c>
      <c r="E199" s="6" t="s">
        <v>16</v>
      </c>
      <c r="F199" s="5">
        <v>8.343</v>
      </c>
      <c r="G199" s="5">
        <v>8.4</v>
      </c>
      <c r="H199" s="7">
        <v>73828.652066536219</v>
      </c>
    </row>
    <row r="200" spans="1:8" x14ac:dyDescent="0.25">
      <c r="A200" s="4">
        <v>199</v>
      </c>
      <c r="B200" s="5" t="s">
        <v>5</v>
      </c>
      <c r="C200" s="5" t="s">
        <v>13</v>
      </c>
      <c r="D200" s="5" t="s">
        <v>14</v>
      </c>
      <c r="E200" s="6" t="s">
        <v>16</v>
      </c>
      <c r="F200" s="5">
        <v>9.9350000000000005</v>
      </c>
      <c r="G200" s="5">
        <v>9.120000000000001</v>
      </c>
      <c r="H200" s="7">
        <v>69767.742036915952</v>
      </c>
    </row>
    <row r="201" spans="1:8" x14ac:dyDescent="0.25">
      <c r="A201" s="4">
        <v>200</v>
      </c>
      <c r="B201" s="5" t="s">
        <v>12</v>
      </c>
      <c r="C201" s="5" t="s">
        <v>13</v>
      </c>
      <c r="D201" s="5" t="s">
        <v>15</v>
      </c>
      <c r="E201" s="6" t="s">
        <v>16</v>
      </c>
      <c r="F201" s="5">
        <v>6.5519999999999996</v>
      </c>
      <c r="G201" s="5">
        <v>10</v>
      </c>
      <c r="H201" s="7">
        <v>91210.586714803183</v>
      </c>
    </row>
    <row r="202" spans="1:8" x14ac:dyDescent="0.25">
      <c r="A202" s="4">
        <v>201</v>
      </c>
      <c r="B202" s="5" t="s">
        <v>5</v>
      </c>
      <c r="C202" s="5" t="s">
        <v>13</v>
      </c>
      <c r="D202" s="5" t="s">
        <v>14</v>
      </c>
      <c r="E202" s="6" t="s">
        <v>16</v>
      </c>
      <c r="F202" s="5">
        <v>4.1639999999999997</v>
      </c>
      <c r="G202" s="5">
        <v>5.28</v>
      </c>
      <c r="H202" s="7">
        <v>56477.519203054515</v>
      </c>
    </row>
    <row r="203" spans="1:8" x14ac:dyDescent="0.25">
      <c r="A203" s="4">
        <v>202</v>
      </c>
      <c r="B203" s="5" t="s">
        <v>5</v>
      </c>
      <c r="C203" s="5" t="s">
        <v>13</v>
      </c>
      <c r="D203" s="5" t="s">
        <v>10</v>
      </c>
      <c r="E203" s="6" t="s">
        <v>16</v>
      </c>
      <c r="F203" s="5">
        <v>6.1539999999999999</v>
      </c>
      <c r="G203" s="5">
        <v>8.7600000000000016</v>
      </c>
      <c r="H203" s="7">
        <v>72914.339232032507</v>
      </c>
    </row>
    <row r="204" spans="1:8" x14ac:dyDescent="0.25">
      <c r="A204" s="4">
        <v>203</v>
      </c>
      <c r="B204" s="5" t="s">
        <v>12</v>
      </c>
      <c r="C204" s="5" t="s">
        <v>13</v>
      </c>
      <c r="D204" s="5" t="s">
        <v>14</v>
      </c>
      <c r="E204" s="6" t="s">
        <v>16</v>
      </c>
      <c r="F204" s="5">
        <v>12.323</v>
      </c>
      <c r="G204" s="5">
        <v>10</v>
      </c>
      <c r="H204" s="7">
        <v>86550.661701149016</v>
      </c>
    </row>
    <row r="205" spans="1:8" x14ac:dyDescent="0.25">
      <c r="A205" s="4">
        <v>204</v>
      </c>
      <c r="B205" s="5" t="s">
        <v>5</v>
      </c>
      <c r="C205" s="5" t="s">
        <v>13</v>
      </c>
      <c r="D205" s="5" t="s">
        <v>10</v>
      </c>
      <c r="E205" s="6" t="s">
        <v>11</v>
      </c>
      <c r="F205" s="5">
        <v>11.526999999999999</v>
      </c>
      <c r="G205" s="5">
        <v>6.24</v>
      </c>
      <c r="H205" s="7">
        <v>103913.23817213124</v>
      </c>
    </row>
    <row r="206" spans="1:8" x14ac:dyDescent="0.25">
      <c r="A206" s="4">
        <v>205</v>
      </c>
      <c r="B206" s="5" t="s">
        <v>5</v>
      </c>
      <c r="C206" s="5" t="s">
        <v>9</v>
      </c>
      <c r="D206" s="5" t="s">
        <v>15</v>
      </c>
      <c r="E206" s="6" t="s">
        <v>16</v>
      </c>
      <c r="F206" s="5">
        <v>6.7509999999999994</v>
      </c>
      <c r="G206" s="5">
        <v>8.52</v>
      </c>
      <c r="H206" s="7">
        <v>82676.747166648158</v>
      </c>
    </row>
    <row r="207" spans="1:8" x14ac:dyDescent="0.25">
      <c r="A207" s="4">
        <v>206</v>
      </c>
      <c r="B207" s="5" t="s">
        <v>5</v>
      </c>
      <c r="C207" s="5" t="s">
        <v>13</v>
      </c>
      <c r="D207" s="5" t="s">
        <v>15</v>
      </c>
      <c r="E207" s="6" t="s">
        <v>16</v>
      </c>
      <c r="F207" s="5">
        <v>8.343</v>
      </c>
      <c r="G207" s="5">
        <v>6.36</v>
      </c>
      <c r="H207" s="7">
        <v>72235.732238669618</v>
      </c>
    </row>
    <row r="208" spans="1:8" x14ac:dyDescent="0.25">
      <c r="A208" s="4">
        <v>207</v>
      </c>
      <c r="B208" s="5" t="s">
        <v>12</v>
      </c>
      <c r="C208" s="5" t="s">
        <v>9</v>
      </c>
      <c r="D208" s="5" t="s">
        <v>10</v>
      </c>
      <c r="E208" s="6" t="s">
        <v>16</v>
      </c>
      <c r="F208" s="5">
        <v>8.7409999999999997</v>
      </c>
      <c r="G208" s="5">
        <v>10</v>
      </c>
      <c r="H208" s="7">
        <v>86992.987555640662</v>
      </c>
    </row>
    <row r="209" spans="1:8" x14ac:dyDescent="0.25">
      <c r="A209" s="4">
        <v>208</v>
      </c>
      <c r="B209" s="5" t="s">
        <v>12</v>
      </c>
      <c r="C209" s="5" t="s">
        <v>9</v>
      </c>
      <c r="D209" s="5" t="s">
        <v>15</v>
      </c>
      <c r="E209" s="6" t="s">
        <v>11</v>
      </c>
      <c r="F209" s="5">
        <v>12.522</v>
      </c>
      <c r="G209" s="5">
        <v>7.2</v>
      </c>
      <c r="H209" s="7">
        <v>90743.338139621497</v>
      </c>
    </row>
    <row r="210" spans="1:8" x14ac:dyDescent="0.25">
      <c r="A210" s="4">
        <v>209</v>
      </c>
      <c r="B210" s="5" t="s">
        <v>5</v>
      </c>
      <c r="C210" s="5" t="s">
        <v>13</v>
      </c>
      <c r="D210" s="5" t="s">
        <v>15</v>
      </c>
      <c r="E210" s="6" t="s">
        <v>16</v>
      </c>
      <c r="F210" s="5">
        <v>12.721</v>
      </c>
      <c r="G210" s="5">
        <v>10</v>
      </c>
      <c r="H210" s="7">
        <v>83704.086867372593</v>
      </c>
    </row>
    <row r="211" spans="1:8" x14ac:dyDescent="0.25">
      <c r="A211" s="4">
        <v>210</v>
      </c>
      <c r="B211" s="5" t="s">
        <v>12</v>
      </c>
      <c r="C211" s="5" t="s">
        <v>9</v>
      </c>
      <c r="D211" s="5" t="s">
        <v>15</v>
      </c>
      <c r="E211" s="6" t="s">
        <v>16</v>
      </c>
      <c r="F211" s="5">
        <v>4.1639999999999997</v>
      </c>
      <c r="G211" s="5">
        <v>7.8</v>
      </c>
      <c r="H211" s="7">
        <v>75460.513193529609</v>
      </c>
    </row>
    <row r="212" spans="1:8" x14ac:dyDescent="0.25">
      <c r="A212" s="4">
        <v>211</v>
      </c>
      <c r="B212" s="5" t="s">
        <v>12</v>
      </c>
      <c r="C212" s="5" t="s">
        <v>9</v>
      </c>
      <c r="D212" s="5" t="s">
        <v>15</v>
      </c>
      <c r="E212" s="6" t="s">
        <v>16</v>
      </c>
      <c r="F212" s="5">
        <v>4.7610000000000001</v>
      </c>
      <c r="G212" s="5">
        <v>5.4</v>
      </c>
      <c r="H212" s="7">
        <v>79612.153758594955</v>
      </c>
    </row>
    <row r="213" spans="1:8" x14ac:dyDescent="0.25">
      <c r="A213" s="4">
        <v>212</v>
      </c>
      <c r="B213" s="5" t="s">
        <v>12</v>
      </c>
      <c r="C213" s="5" t="s">
        <v>9</v>
      </c>
      <c r="D213" s="5" t="s">
        <v>14</v>
      </c>
      <c r="E213" s="6" t="s">
        <v>16</v>
      </c>
      <c r="F213" s="5">
        <v>4.96</v>
      </c>
      <c r="G213" s="5">
        <v>7.8</v>
      </c>
      <c r="H213" s="7">
        <v>75308.982175433659</v>
      </c>
    </row>
    <row r="214" spans="1:8" x14ac:dyDescent="0.25">
      <c r="A214" s="4">
        <v>213</v>
      </c>
      <c r="B214" s="5" t="s">
        <v>12</v>
      </c>
      <c r="C214" s="5" t="s">
        <v>9</v>
      </c>
      <c r="D214" s="5" t="s">
        <v>14</v>
      </c>
      <c r="E214" s="6" t="s">
        <v>16</v>
      </c>
      <c r="F214" s="5">
        <v>10.134</v>
      </c>
      <c r="G214" s="5">
        <v>5.8800000000000008</v>
      </c>
      <c r="H214" s="7">
        <v>71307.067740597151</v>
      </c>
    </row>
    <row r="215" spans="1:8" x14ac:dyDescent="0.25">
      <c r="A215" s="4">
        <v>214</v>
      </c>
      <c r="B215" s="5" t="s">
        <v>5</v>
      </c>
      <c r="C215" s="5" t="s">
        <v>13</v>
      </c>
      <c r="D215" s="5" t="s">
        <v>10</v>
      </c>
      <c r="E215" s="6" t="s">
        <v>16</v>
      </c>
      <c r="F215" s="5">
        <v>12.323</v>
      </c>
      <c r="G215" s="5">
        <v>7.08</v>
      </c>
      <c r="H215" s="7">
        <v>82349.006021635229</v>
      </c>
    </row>
    <row r="216" spans="1:8" x14ac:dyDescent="0.25">
      <c r="A216" s="4">
        <v>215</v>
      </c>
      <c r="B216" s="5" t="s">
        <v>12</v>
      </c>
      <c r="C216" s="5" t="s">
        <v>13</v>
      </c>
      <c r="D216" s="5" t="s">
        <v>15</v>
      </c>
      <c r="E216" s="6" t="s">
        <v>16</v>
      </c>
      <c r="F216" s="5">
        <v>10.93</v>
      </c>
      <c r="G216" s="5">
        <v>8.4</v>
      </c>
      <c r="H216" s="7">
        <v>84268.668941183045</v>
      </c>
    </row>
    <row r="217" spans="1:8" x14ac:dyDescent="0.25">
      <c r="A217" s="4">
        <v>216</v>
      </c>
      <c r="B217" s="5" t="s">
        <v>5</v>
      </c>
      <c r="C217" s="5" t="s">
        <v>13</v>
      </c>
      <c r="D217" s="5" t="s">
        <v>15</v>
      </c>
      <c r="E217" s="6" t="s">
        <v>16</v>
      </c>
      <c r="F217" s="5">
        <v>6.1539999999999999</v>
      </c>
      <c r="G217" s="5">
        <v>7.92</v>
      </c>
      <c r="H217" s="7">
        <v>82320.249076007618</v>
      </c>
    </row>
    <row r="218" spans="1:8" x14ac:dyDescent="0.25">
      <c r="A218" s="4">
        <v>217</v>
      </c>
      <c r="B218" s="5" t="s">
        <v>12</v>
      </c>
      <c r="C218" s="5" t="s">
        <v>13</v>
      </c>
      <c r="D218" s="5" t="s">
        <v>14</v>
      </c>
      <c r="E218" s="6" t="s">
        <v>16</v>
      </c>
      <c r="F218" s="5">
        <v>11.129</v>
      </c>
      <c r="G218" s="5">
        <v>9.36</v>
      </c>
      <c r="H218" s="7">
        <v>77402.516673390099</v>
      </c>
    </row>
    <row r="219" spans="1:8" x14ac:dyDescent="0.25">
      <c r="A219" s="4">
        <v>218</v>
      </c>
      <c r="B219" s="5" t="s">
        <v>5</v>
      </c>
      <c r="C219" s="5" t="s">
        <v>9</v>
      </c>
      <c r="D219" s="5" t="s">
        <v>10</v>
      </c>
      <c r="E219" s="6" t="s">
        <v>16</v>
      </c>
      <c r="F219" s="5">
        <v>8.94</v>
      </c>
      <c r="G219" s="5">
        <v>6.24</v>
      </c>
      <c r="H219" s="7">
        <v>77528.925403323781</v>
      </c>
    </row>
    <row r="220" spans="1:8" x14ac:dyDescent="0.25">
      <c r="A220" s="4">
        <v>219</v>
      </c>
      <c r="B220" s="5" t="s">
        <v>5</v>
      </c>
      <c r="C220" s="5" t="s">
        <v>13</v>
      </c>
      <c r="D220" s="5" t="s">
        <v>10</v>
      </c>
      <c r="E220" s="6" t="s">
        <v>16</v>
      </c>
      <c r="F220" s="5">
        <v>10.731</v>
      </c>
      <c r="G220" s="5">
        <v>6.12</v>
      </c>
      <c r="H220" s="7">
        <v>78767.528678638279</v>
      </c>
    </row>
    <row r="221" spans="1:8" x14ac:dyDescent="0.25">
      <c r="A221" s="4">
        <v>220</v>
      </c>
      <c r="B221" s="5" t="s">
        <v>12</v>
      </c>
      <c r="C221" s="5" t="s">
        <v>13</v>
      </c>
      <c r="D221" s="5" t="s">
        <v>10</v>
      </c>
      <c r="E221" s="6" t="s">
        <v>16</v>
      </c>
      <c r="F221" s="5">
        <v>9.7360000000000007</v>
      </c>
      <c r="G221" s="5">
        <v>5.8800000000000008</v>
      </c>
      <c r="H221" s="7">
        <v>85342.70114998176</v>
      </c>
    </row>
    <row r="222" spans="1:8" x14ac:dyDescent="0.25">
      <c r="A222" s="4">
        <v>221</v>
      </c>
      <c r="B222" s="5" t="s">
        <v>12</v>
      </c>
      <c r="C222" s="5" t="s">
        <v>13</v>
      </c>
      <c r="D222" s="5" t="s">
        <v>15</v>
      </c>
      <c r="E222" s="6" t="s">
        <v>16</v>
      </c>
      <c r="F222" s="5">
        <v>11.726000000000001</v>
      </c>
      <c r="G222" s="5">
        <v>7.08</v>
      </c>
      <c r="H222" s="7">
        <v>87958.107573325149</v>
      </c>
    </row>
    <row r="223" spans="1:8" x14ac:dyDescent="0.25">
      <c r="A223" s="4">
        <v>222</v>
      </c>
      <c r="B223" s="5" t="s">
        <v>12</v>
      </c>
      <c r="C223" s="5" t="s">
        <v>13</v>
      </c>
      <c r="D223" s="5" t="s">
        <v>15</v>
      </c>
      <c r="E223" s="6" t="s">
        <v>16</v>
      </c>
      <c r="F223" s="5">
        <v>7.3480000000000008</v>
      </c>
      <c r="G223" s="5">
        <v>9.36</v>
      </c>
      <c r="H223" s="7">
        <v>82530.363963108786</v>
      </c>
    </row>
    <row r="224" spans="1:8" x14ac:dyDescent="0.25">
      <c r="A224" s="4">
        <v>223</v>
      </c>
      <c r="B224" s="5" t="s">
        <v>5</v>
      </c>
      <c r="C224" s="5" t="s">
        <v>9</v>
      </c>
      <c r="D224" s="5" t="s">
        <v>15</v>
      </c>
      <c r="E224" s="6" t="s">
        <v>16</v>
      </c>
      <c r="F224" s="5">
        <v>8.1440000000000001</v>
      </c>
      <c r="G224" s="5">
        <v>6.84</v>
      </c>
      <c r="H224" s="7">
        <v>77982.865800455533</v>
      </c>
    </row>
    <row r="225" spans="1:8" x14ac:dyDescent="0.25">
      <c r="A225" s="4">
        <v>224</v>
      </c>
      <c r="B225" s="5" t="s">
        <v>5</v>
      </c>
      <c r="C225" s="5" t="s">
        <v>9</v>
      </c>
      <c r="D225" s="5" t="s">
        <v>15</v>
      </c>
      <c r="E225" s="6" t="s">
        <v>11</v>
      </c>
      <c r="F225" s="5">
        <v>8.94</v>
      </c>
      <c r="G225" s="5">
        <v>5.28</v>
      </c>
      <c r="H225" s="7">
        <v>104977.1762922195</v>
      </c>
    </row>
    <row r="226" spans="1:8" x14ac:dyDescent="0.25">
      <c r="A226" s="4">
        <v>225</v>
      </c>
      <c r="B226" s="5" t="s">
        <v>5</v>
      </c>
      <c r="C226" s="5" t="s">
        <v>9</v>
      </c>
      <c r="D226" s="5" t="s">
        <v>10</v>
      </c>
      <c r="E226" s="6" t="s">
        <v>11</v>
      </c>
      <c r="F226" s="5">
        <v>11.925000000000001</v>
      </c>
      <c r="G226" s="5">
        <v>8.0399999999999991</v>
      </c>
      <c r="H226" s="7">
        <v>93187.623121492332</v>
      </c>
    </row>
    <row r="227" spans="1:8" x14ac:dyDescent="0.25">
      <c r="A227" s="4">
        <v>226</v>
      </c>
      <c r="B227" s="5" t="s">
        <v>12</v>
      </c>
      <c r="C227" s="5" t="s">
        <v>9</v>
      </c>
      <c r="D227" s="5" t="s">
        <v>10</v>
      </c>
      <c r="E227" s="6" t="s">
        <v>16</v>
      </c>
      <c r="F227" s="5">
        <v>13.318000000000001</v>
      </c>
      <c r="G227" s="5">
        <v>9.6000000000000014</v>
      </c>
      <c r="H227" s="7">
        <v>85153.838116998479</v>
      </c>
    </row>
    <row r="228" spans="1:8" x14ac:dyDescent="0.25">
      <c r="A228" s="4">
        <v>227</v>
      </c>
      <c r="B228" s="5" t="s">
        <v>12</v>
      </c>
      <c r="C228" s="5" t="s">
        <v>9</v>
      </c>
      <c r="D228" s="5" t="s">
        <v>10</v>
      </c>
      <c r="E228" s="6" t="s">
        <v>16</v>
      </c>
      <c r="F228" s="5">
        <v>12.522</v>
      </c>
      <c r="G228" s="5">
        <v>6.36</v>
      </c>
      <c r="H228" s="7">
        <v>84605.295428311394</v>
      </c>
    </row>
    <row r="229" spans="1:8" x14ac:dyDescent="0.25">
      <c r="A229" s="4">
        <v>228</v>
      </c>
      <c r="B229" s="5" t="s">
        <v>5</v>
      </c>
      <c r="C229" s="5" t="s">
        <v>13</v>
      </c>
      <c r="D229" s="5" t="s">
        <v>10</v>
      </c>
      <c r="E229" s="6" t="s">
        <v>16</v>
      </c>
      <c r="F229" s="5">
        <v>6.3529999999999998</v>
      </c>
      <c r="G229" s="5">
        <v>9.9600000000000009</v>
      </c>
      <c r="H229" s="7">
        <v>92970.470773574751</v>
      </c>
    </row>
    <row r="230" spans="1:8" x14ac:dyDescent="0.25">
      <c r="A230" s="4">
        <v>229</v>
      </c>
      <c r="B230" s="5" t="s">
        <v>12</v>
      </c>
      <c r="C230" s="5" t="s">
        <v>13</v>
      </c>
      <c r="D230" s="5" t="s">
        <v>15</v>
      </c>
      <c r="E230" s="6" t="s">
        <v>16</v>
      </c>
      <c r="F230" s="5">
        <v>5.7560000000000002</v>
      </c>
      <c r="G230" s="5">
        <v>7.92</v>
      </c>
      <c r="H230" s="7">
        <v>80715.191757759385</v>
      </c>
    </row>
    <row r="231" spans="1:8" x14ac:dyDescent="0.25">
      <c r="A231" s="4">
        <v>230</v>
      </c>
      <c r="B231" s="5" t="s">
        <v>12</v>
      </c>
      <c r="C231" s="5" t="s">
        <v>9</v>
      </c>
      <c r="D231" s="5" t="s">
        <v>15</v>
      </c>
      <c r="E231" s="6" t="s">
        <v>16</v>
      </c>
      <c r="F231" s="5">
        <v>3.9649999999999999</v>
      </c>
      <c r="G231" s="5">
        <v>8.64</v>
      </c>
      <c r="H231" s="7">
        <v>81716.202454493876</v>
      </c>
    </row>
    <row r="232" spans="1:8" x14ac:dyDescent="0.25">
      <c r="A232" s="4">
        <v>231</v>
      </c>
      <c r="B232" s="5" t="s">
        <v>5</v>
      </c>
      <c r="C232" s="5" t="s">
        <v>13</v>
      </c>
      <c r="D232" s="5" t="s">
        <v>14</v>
      </c>
      <c r="E232" s="6" t="s">
        <v>16</v>
      </c>
      <c r="F232" s="5">
        <v>6.5519999999999996</v>
      </c>
      <c r="G232" s="5">
        <v>8.0399999999999991</v>
      </c>
      <c r="H232" s="7">
        <v>78930.310578714547</v>
      </c>
    </row>
    <row r="233" spans="1:8" x14ac:dyDescent="0.25">
      <c r="A233" s="4">
        <v>232</v>
      </c>
      <c r="B233" s="5" t="s">
        <v>5</v>
      </c>
      <c r="C233" s="5" t="s">
        <v>13</v>
      </c>
      <c r="D233" s="5" t="s">
        <v>10</v>
      </c>
      <c r="E233" s="6" t="s">
        <v>16</v>
      </c>
      <c r="F233" s="5">
        <v>5.3580000000000005</v>
      </c>
      <c r="G233" s="5">
        <v>10</v>
      </c>
      <c r="H233" s="7">
        <v>71327.706728433288</v>
      </c>
    </row>
    <row r="234" spans="1:8" x14ac:dyDescent="0.25">
      <c r="A234" s="4">
        <v>233</v>
      </c>
      <c r="B234" s="5" t="s">
        <v>12</v>
      </c>
      <c r="C234" s="5" t="s">
        <v>13</v>
      </c>
      <c r="D234" s="5" t="s">
        <v>15</v>
      </c>
      <c r="E234" s="6" t="s">
        <v>16</v>
      </c>
      <c r="F234" s="5">
        <v>13.119</v>
      </c>
      <c r="G234" s="5">
        <v>5.28</v>
      </c>
      <c r="H234" s="7">
        <v>72712.196209412257</v>
      </c>
    </row>
    <row r="235" spans="1:8" x14ac:dyDescent="0.25">
      <c r="A235" s="4">
        <v>234</v>
      </c>
      <c r="B235" s="5" t="s">
        <v>5</v>
      </c>
      <c r="C235" s="5" t="s">
        <v>9</v>
      </c>
      <c r="D235" s="5" t="s">
        <v>15</v>
      </c>
      <c r="E235" s="6" t="s">
        <v>16</v>
      </c>
      <c r="F235" s="5">
        <v>8.94</v>
      </c>
      <c r="G235" s="5">
        <v>10</v>
      </c>
      <c r="H235" s="7">
        <v>84541.827772489996</v>
      </c>
    </row>
    <row r="236" spans="1:8" x14ac:dyDescent="0.25">
      <c r="A236" s="4">
        <v>235</v>
      </c>
      <c r="B236" s="5" t="s">
        <v>5</v>
      </c>
      <c r="C236" s="5" t="s">
        <v>9</v>
      </c>
      <c r="D236" s="5" t="s">
        <v>14</v>
      </c>
      <c r="E236" s="6" t="s">
        <v>16</v>
      </c>
      <c r="F236" s="5">
        <v>8.1440000000000001</v>
      </c>
      <c r="G236" s="5">
        <v>7.6800000000000006</v>
      </c>
      <c r="H236" s="7">
        <v>76520.213595715119</v>
      </c>
    </row>
    <row r="237" spans="1:8" x14ac:dyDescent="0.25">
      <c r="A237" s="4">
        <v>236</v>
      </c>
      <c r="B237" s="5" t="s">
        <v>12</v>
      </c>
      <c r="C237" s="5" t="s">
        <v>13</v>
      </c>
      <c r="D237" s="5" t="s">
        <v>10</v>
      </c>
      <c r="E237" s="6" t="s">
        <v>11</v>
      </c>
      <c r="F237" s="5">
        <v>12.522</v>
      </c>
      <c r="G237" s="5">
        <v>7.8</v>
      </c>
      <c r="H237" s="7">
        <v>81543.066088934371</v>
      </c>
    </row>
    <row r="238" spans="1:8" x14ac:dyDescent="0.25">
      <c r="A238" s="4">
        <v>237</v>
      </c>
      <c r="B238" s="5" t="s">
        <v>12</v>
      </c>
      <c r="C238" s="5" t="s">
        <v>13</v>
      </c>
      <c r="D238" s="5" t="s">
        <v>10</v>
      </c>
      <c r="E238" s="6" t="s">
        <v>16</v>
      </c>
      <c r="F238" s="5">
        <v>6.3529999999999998</v>
      </c>
      <c r="G238" s="5">
        <v>5.16</v>
      </c>
      <c r="H238" s="7">
        <v>59478.234973148166</v>
      </c>
    </row>
    <row r="239" spans="1:8" x14ac:dyDescent="0.25">
      <c r="A239" s="4">
        <v>238</v>
      </c>
      <c r="B239" s="5" t="s">
        <v>12</v>
      </c>
      <c r="C239" s="5" t="s">
        <v>9</v>
      </c>
      <c r="D239" s="5" t="s">
        <v>10</v>
      </c>
      <c r="E239" s="6" t="s">
        <v>16</v>
      </c>
      <c r="F239" s="5">
        <v>7.9450000000000003</v>
      </c>
      <c r="G239" s="5">
        <v>6.7200000000000006</v>
      </c>
      <c r="H239" s="7">
        <v>77571.105066898032</v>
      </c>
    </row>
    <row r="240" spans="1:8" x14ac:dyDescent="0.25">
      <c r="A240" s="4">
        <v>239</v>
      </c>
      <c r="B240" s="5" t="s">
        <v>12</v>
      </c>
      <c r="C240" s="5" t="s">
        <v>9</v>
      </c>
      <c r="D240" s="5" t="s">
        <v>14</v>
      </c>
      <c r="E240" s="6" t="s">
        <v>11</v>
      </c>
      <c r="F240" s="5">
        <v>10.93</v>
      </c>
      <c r="G240" s="5">
        <v>5.28</v>
      </c>
      <c r="H240" s="7">
        <v>92060.273616924998</v>
      </c>
    </row>
    <row r="241" spans="1:8" x14ac:dyDescent="0.25">
      <c r="A241" s="4">
        <v>240</v>
      </c>
      <c r="B241" s="5" t="s">
        <v>5</v>
      </c>
      <c r="C241" s="5" t="s">
        <v>9</v>
      </c>
      <c r="D241" s="5" t="s">
        <v>10</v>
      </c>
      <c r="E241" s="6" t="s">
        <v>16</v>
      </c>
      <c r="F241" s="5">
        <v>3.9649999999999999</v>
      </c>
      <c r="G241" s="5">
        <v>8.2800000000000011</v>
      </c>
      <c r="H241" s="7">
        <v>73883.525975837212</v>
      </c>
    </row>
    <row r="242" spans="1:8" x14ac:dyDescent="0.25">
      <c r="A242" s="4">
        <v>241</v>
      </c>
      <c r="B242" s="5" t="s">
        <v>5</v>
      </c>
      <c r="C242" s="5" t="s">
        <v>13</v>
      </c>
      <c r="D242" s="5" t="s">
        <v>15</v>
      </c>
      <c r="E242" s="6" t="s">
        <v>11</v>
      </c>
      <c r="F242" s="5">
        <v>13.119</v>
      </c>
      <c r="G242" s="5">
        <v>5.76</v>
      </c>
      <c r="H242" s="7">
        <v>103840.84520310644</v>
      </c>
    </row>
    <row r="243" spans="1:8" x14ac:dyDescent="0.25">
      <c r="A243" s="4">
        <v>242</v>
      </c>
      <c r="B243" s="5" t="s">
        <v>12</v>
      </c>
      <c r="C243" s="5" t="s">
        <v>13</v>
      </c>
      <c r="D243" s="5" t="s">
        <v>15</v>
      </c>
      <c r="E243" s="6" t="s">
        <v>16</v>
      </c>
      <c r="F243" s="5">
        <v>11.726000000000001</v>
      </c>
      <c r="G243" s="5">
        <v>6.9600000000000009</v>
      </c>
      <c r="H243" s="7">
        <v>83356.540954285214</v>
      </c>
    </row>
    <row r="244" spans="1:8" x14ac:dyDescent="0.25">
      <c r="A244" s="4">
        <v>243</v>
      </c>
      <c r="B244" s="5" t="s">
        <v>12</v>
      </c>
      <c r="C244" s="5" t="s">
        <v>13</v>
      </c>
      <c r="D244" s="5" t="s">
        <v>15</v>
      </c>
      <c r="E244" s="6" t="s">
        <v>16</v>
      </c>
      <c r="F244" s="5">
        <v>10.731</v>
      </c>
      <c r="G244" s="5">
        <v>9.6000000000000014</v>
      </c>
      <c r="H244" s="7">
        <v>117847.54327215831</v>
      </c>
    </row>
    <row r="245" spans="1:8" x14ac:dyDescent="0.25">
      <c r="A245" s="4">
        <v>244</v>
      </c>
      <c r="B245" s="5" t="s">
        <v>12</v>
      </c>
      <c r="C245" s="5" t="s">
        <v>9</v>
      </c>
      <c r="D245" s="5" t="s">
        <v>15</v>
      </c>
      <c r="E245" s="6" t="s">
        <v>16</v>
      </c>
      <c r="F245" s="5">
        <v>6.3529999999999998</v>
      </c>
      <c r="G245" s="5">
        <v>7.8</v>
      </c>
      <c r="H245" s="7">
        <v>83420.887932901474</v>
      </c>
    </row>
    <row r="246" spans="1:8" x14ac:dyDescent="0.25">
      <c r="A246" s="4">
        <v>245</v>
      </c>
      <c r="B246" s="5" t="s">
        <v>12</v>
      </c>
      <c r="C246" s="5" t="s">
        <v>13</v>
      </c>
      <c r="D246" s="5" t="s">
        <v>15</v>
      </c>
      <c r="E246" s="6" t="s">
        <v>11</v>
      </c>
      <c r="F246" s="5">
        <v>8.5419999999999998</v>
      </c>
      <c r="G246" s="5">
        <v>10</v>
      </c>
      <c r="H246" s="7">
        <v>92661.794571500606</v>
      </c>
    </row>
    <row r="247" spans="1:8" x14ac:dyDescent="0.25">
      <c r="A247" s="4">
        <v>246</v>
      </c>
      <c r="B247" s="5" t="s">
        <v>12</v>
      </c>
      <c r="C247" s="5" t="s">
        <v>9</v>
      </c>
      <c r="D247" s="5" t="s">
        <v>14</v>
      </c>
      <c r="E247" s="6" t="s">
        <v>16</v>
      </c>
      <c r="F247" s="5">
        <v>7.1489999999999991</v>
      </c>
      <c r="G247" s="5">
        <v>9.48</v>
      </c>
      <c r="H247" s="7">
        <v>91023.090670458812</v>
      </c>
    </row>
    <row r="248" spans="1:8" x14ac:dyDescent="0.25">
      <c r="A248" s="4">
        <v>247</v>
      </c>
      <c r="B248" s="5" t="s">
        <v>12</v>
      </c>
      <c r="C248" s="5" t="s">
        <v>13</v>
      </c>
      <c r="D248" s="5" t="s">
        <v>10</v>
      </c>
      <c r="E248" s="6" t="s">
        <v>16</v>
      </c>
      <c r="F248" s="5">
        <v>5.7560000000000002</v>
      </c>
      <c r="G248" s="5">
        <v>10</v>
      </c>
      <c r="H248" s="7">
        <v>82314.788774149463</v>
      </c>
    </row>
    <row r="249" spans="1:8" x14ac:dyDescent="0.25">
      <c r="A249" s="4">
        <v>248</v>
      </c>
      <c r="B249" s="5" t="s">
        <v>5</v>
      </c>
      <c r="C249" s="5" t="s">
        <v>9</v>
      </c>
      <c r="D249" s="5" t="s">
        <v>10</v>
      </c>
      <c r="E249" s="6" t="s">
        <v>16</v>
      </c>
      <c r="F249" s="5">
        <v>5.7560000000000002</v>
      </c>
      <c r="G249" s="5">
        <v>5.8800000000000008</v>
      </c>
      <c r="H249" s="7">
        <v>73448.058268941197</v>
      </c>
    </row>
    <row r="250" spans="1:8" x14ac:dyDescent="0.25">
      <c r="A250" s="4">
        <v>249</v>
      </c>
      <c r="B250" s="5" t="s">
        <v>5</v>
      </c>
      <c r="C250" s="5" t="s">
        <v>9</v>
      </c>
      <c r="D250" s="5" t="s">
        <v>15</v>
      </c>
      <c r="E250" s="6" t="s">
        <v>16</v>
      </c>
      <c r="F250" s="5">
        <v>8.94</v>
      </c>
      <c r="G250" s="5">
        <v>5.28</v>
      </c>
      <c r="H250" s="7">
        <v>79038.192598695285</v>
      </c>
    </row>
    <row r="251" spans="1:8" x14ac:dyDescent="0.25">
      <c r="A251" s="4">
        <v>250</v>
      </c>
      <c r="B251" s="5" t="s">
        <v>5</v>
      </c>
      <c r="C251" s="5" t="s">
        <v>9</v>
      </c>
      <c r="D251" s="5" t="s">
        <v>15</v>
      </c>
      <c r="E251" s="6" t="s">
        <v>16</v>
      </c>
      <c r="F251" s="5">
        <v>10.333</v>
      </c>
      <c r="G251" s="5">
        <v>6.48</v>
      </c>
      <c r="H251" s="7">
        <v>83917.690405200105</v>
      </c>
    </row>
    <row r="252" spans="1:8" x14ac:dyDescent="0.25">
      <c r="A252" s="4">
        <v>251</v>
      </c>
      <c r="B252" s="5" t="s">
        <v>12</v>
      </c>
      <c r="C252" s="5" t="s">
        <v>9</v>
      </c>
      <c r="D252" s="5" t="s">
        <v>15</v>
      </c>
      <c r="E252" s="6" t="s">
        <v>11</v>
      </c>
      <c r="F252" s="5">
        <v>11.925000000000001</v>
      </c>
      <c r="G252" s="5">
        <v>5.16</v>
      </c>
      <c r="H252" s="7">
        <v>82490.313087844232</v>
      </c>
    </row>
    <row r="253" spans="1:8" x14ac:dyDescent="0.25">
      <c r="A253" s="4">
        <v>252</v>
      </c>
      <c r="B253" s="5" t="s">
        <v>12</v>
      </c>
      <c r="C253" s="5" t="s">
        <v>13</v>
      </c>
      <c r="D253" s="5" t="s">
        <v>15</v>
      </c>
      <c r="E253" s="6" t="s">
        <v>11</v>
      </c>
      <c r="F253" s="5">
        <v>10.731</v>
      </c>
      <c r="G253" s="5">
        <v>10</v>
      </c>
      <c r="H253" s="7">
        <v>122874.50375581963</v>
      </c>
    </row>
    <row r="254" spans="1:8" x14ac:dyDescent="0.25">
      <c r="A254" s="4">
        <v>253</v>
      </c>
      <c r="B254" s="5" t="s">
        <v>5</v>
      </c>
      <c r="C254" s="5" t="s">
        <v>9</v>
      </c>
      <c r="D254" s="5" t="s">
        <v>10</v>
      </c>
      <c r="E254" s="6" t="s">
        <v>11</v>
      </c>
      <c r="F254" s="5">
        <v>7.1489999999999991</v>
      </c>
      <c r="G254" s="5">
        <v>9.48</v>
      </c>
      <c r="H254" s="7">
        <v>108487.84474439692</v>
      </c>
    </row>
    <row r="255" spans="1:8" x14ac:dyDescent="0.25">
      <c r="A255" s="4">
        <v>254</v>
      </c>
      <c r="B255" s="5" t="s">
        <v>12</v>
      </c>
      <c r="C255" s="5" t="s">
        <v>9</v>
      </c>
      <c r="D255" s="5" t="s">
        <v>15</v>
      </c>
      <c r="E255" s="6" t="s">
        <v>16</v>
      </c>
      <c r="F255" s="5">
        <v>7.9450000000000003</v>
      </c>
      <c r="G255" s="5">
        <v>6.24</v>
      </c>
      <c r="H255" s="7">
        <v>83956.895941405222</v>
      </c>
    </row>
    <row r="256" spans="1:8" x14ac:dyDescent="0.25">
      <c r="A256" s="4">
        <v>255</v>
      </c>
      <c r="B256" s="5" t="s">
        <v>5</v>
      </c>
      <c r="C256" s="5" t="s">
        <v>9</v>
      </c>
      <c r="D256" s="5" t="s">
        <v>15</v>
      </c>
      <c r="E256" s="6" t="s">
        <v>11</v>
      </c>
      <c r="F256" s="5">
        <v>10.134</v>
      </c>
      <c r="G256" s="5">
        <v>9</v>
      </c>
      <c r="H256" s="7">
        <v>123425.94426480767</v>
      </c>
    </row>
    <row r="257" spans="1:8" x14ac:dyDescent="0.25">
      <c r="A257" s="4">
        <v>256</v>
      </c>
      <c r="B257" s="5" t="s">
        <v>5</v>
      </c>
      <c r="C257" s="5" t="s">
        <v>13</v>
      </c>
      <c r="D257" s="5" t="s">
        <v>15</v>
      </c>
      <c r="E257" s="6" t="s">
        <v>16</v>
      </c>
      <c r="F257" s="5">
        <v>10.333</v>
      </c>
      <c r="G257" s="5">
        <v>9.6000000000000014</v>
      </c>
      <c r="H257" s="7">
        <v>82413.694799464574</v>
      </c>
    </row>
    <row r="258" spans="1:8" x14ac:dyDescent="0.25">
      <c r="A258" s="4">
        <v>257</v>
      </c>
      <c r="B258" s="5" t="s">
        <v>12</v>
      </c>
      <c r="C258" s="5" t="s">
        <v>9</v>
      </c>
      <c r="D258" s="5" t="s">
        <v>14</v>
      </c>
      <c r="E258" s="6" t="s">
        <v>11</v>
      </c>
      <c r="F258" s="5">
        <v>11.925000000000001</v>
      </c>
      <c r="G258" s="5">
        <v>9.7200000000000006</v>
      </c>
      <c r="H258" s="7">
        <v>121184.86966005848</v>
      </c>
    </row>
    <row r="259" spans="1:8" x14ac:dyDescent="0.25">
      <c r="A259" s="4">
        <v>258</v>
      </c>
      <c r="B259" s="5" t="s">
        <v>5</v>
      </c>
      <c r="C259" s="5" t="s">
        <v>13</v>
      </c>
      <c r="D259" s="5" t="s">
        <v>10</v>
      </c>
      <c r="E259" s="6" t="s">
        <v>16</v>
      </c>
      <c r="F259" s="5">
        <v>11.327999999999999</v>
      </c>
      <c r="G259" s="5">
        <v>7.5600000000000005</v>
      </c>
      <c r="H259" s="7">
        <v>79837.625037547143</v>
      </c>
    </row>
    <row r="260" spans="1:8" x14ac:dyDescent="0.25">
      <c r="A260" s="4">
        <v>259</v>
      </c>
      <c r="B260" s="5" t="s">
        <v>12</v>
      </c>
      <c r="C260" s="5" t="s">
        <v>9</v>
      </c>
      <c r="D260" s="5" t="s">
        <v>14</v>
      </c>
      <c r="E260" s="6" t="s">
        <v>16</v>
      </c>
      <c r="F260" s="5">
        <v>10.93</v>
      </c>
      <c r="G260" s="5">
        <v>9.120000000000001</v>
      </c>
      <c r="H260" s="7">
        <v>79000.380616398761</v>
      </c>
    </row>
    <row r="261" spans="1:8" x14ac:dyDescent="0.25">
      <c r="A261" s="4">
        <v>260</v>
      </c>
      <c r="B261" s="5" t="s">
        <v>12</v>
      </c>
      <c r="C261" s="5" t="s">
        <v>9</v>
      </c>
      <c r="D261" s="5" t="s">
        <v>14</v>
      </c>
      <c r="E261" s="6" t="s">
        <v>11</v>
      </c>
      <c r="F261" s="5">
        <v>10.532</v>
      </c>
      <c r="G261" s="5">
        <v>5.28</v>
      </c>
      <c r="H261" s="7">
        <v>107913.77752091119</v>
      </c>
    </row>
    <row r="262" spans="1:8" x14ac:dyDescent="0.25">
      <c r="A262" s="4">
        <v>261</v>
      </c>
      <c r="B262" s="5" t="s">
        <v>5</v>
      </c>
      <c r="C262" s="5" t="s">
        <v>13</v>
      </c>
      <c r="D262" s="5" t="s">
        <v>15</v>
      </c>
      <c r="E262" s="6" t="s">
        <v>16</v>
      </c>
      <c r="F262" s="5">
        <v>11.526999999999999</v>
      </c>
      <c r="G262" s="5">
        <v>9.9600000000000009</v>
      </c>
      <c r="H262" s="7">
        <v>93190.999009410923</v>
      </c>
    </row>
    <row r="263" spans="1:8" x14ac:dyDescent="0.25">
      <c r="A263" s="4">
        <v>262</v>
      </c>
      <c r="B263" s="5" t="s">
        <v>5</v>
      </c>
      <c r="C263" s="5" t="s">
        <v>13</v>
      </c>
      <c r="D263" s="5" t="s">
        <v>10</v>
      </c>
      <c r="E263" s="6" t="s">
        <v>11</v>
      </c>
      <c r="F263" s="5">
        <v>12.124000000000001</v>
      </c>
      <c r="G263" s="5">
        <v>5.4</v>
      </c>
      <c r="H263" s="7">
        <v>84969.588442403634</v>
      </c>
    </row>
    <row r="264" spans="1:8" x14ac:dyDescent="0.25">
      <c r="A264" s="4">
        <v>263</v>
      </c>
      <c r="B264" s="5" t="s">
        <v>12</v>
      </c>
      <c r="C264" s="5" t="s">
        <v>9</v>
      </c>
      <c r="D264" s="5" t="s">
        <v>15</v>
      </c>
      <c r="E264" s="6" t="s">
        <v>11</v>
      </c>
      <c r="F264" s="5">
        <v>8.5419999999999998</v>
      </c>
      <c r="G264" s="5">
        <v>9.24</v>
      </c>
      <c r="H264" s="7">
        <v>91109.798433487114</v>
      </c>
    </row>
    <row r="265" spans="1:8" x14ac:dyDescent="0.25">
      <c r="A265" s="4">
        <v>264</v>
      </c>
      <c r="B265" s="5" t="s">
        <v>5</v>
      </c>
      <c r="C265" s="5" t="s">
        <v>9</v>
      </c>
      <c r="D265" s="5" t="s">
        <v>14</v>
      </c>
      <c r="E265" s="6" t="s">
        <v>11</v>
      </c>
      <c r="F265" s="5">
        <v>13.119</v>
      </c>
      <c r="G265" s="5">
        <v>5.28</v>
      </c>
      <c r="H265" s="7">
        <v>113682.75648054366</v>
      </c>
    </row>
    <row r="266" spans="1:8" x14ac:dyDescent="0.25">
      <c r="A266" s="4">
        <v>265</v>
      </c>
      <c r="B266" s="5" t="s">
        <v>12</v>
      </c>
      <c r="C266" s="5" t="s">
        <v>13</v>
      </c>
      <c r="D266" s="5" t="s">
        <v>10</v>
      </c>
      <c r="E266" s="6" t="s">
        <v>16</v>
      </c>
      <c r="F266" s="5">
        <v>5.1590000000000007</v>
      </c>
      <c r="G266" s="5">
        <v>9.36</v>
      </c>
      <c r="H266" s="7">
        <v>77070.180157817405</v>
      </c>
    </row>
    <row r="267" spans="1:8" x14ac:dyDescent="0.25">
      <c r="A267" s="4">
        <v>266</v>
      </c>
      <c r="B267" s="5" t="s">
        <v>5</v>
      </c>
      <c r="C267" s="5" t="s">
        <v>9</v>
      </c>
      <c r="D267" s="5" t="s">
        <v>10</v>
      </c>
      <c r="E267" s="6" t="s">
        <v>11</v>
      </c>
      <c r="F267" s="5">
        <v>4.5620000000000003</v>
      </c>
      <c r="G267" s="5">
        <v>8.52</v>
      </c>
      <c r="H267" s="7">
        <v>114771.3160183353</v>
      </c>
    </row>
    <row r="268" spans="1:8" x14ac:dyDescent="0.25">
      <c r="A268" s="4">
        <v>267</v>
      </c>
      <c r="B268" s="5" t="s">
        <v>12</v>
      </c>
      <c r="C268" s="5" t="s">
        <v>9</v>
      </c>
      <c r="D268" s="5" t="s">
        <v>10</v>
      </c>
      <c r="E268" s="6" t="s">
        <v>11</v>
      </c>
      <c r="F268" s="5">
        <v>5.9550000000000001</v>
      </c>
      <c r="G268" s="5">
        <v>7.8</v>
      </c>
      <c r="H268" s="7">
        <v>85492.498976937073</v>
      </c>
    </row>
    <row r="269" spans="1:8" x14ac:dyDescent="0.25">
      <c r="A269" s="4">
        <v>268</v>
      </c>
      <c r="B269" s="5" t="s">
        <v>12</v>
      </c>
      <c r="C269" s="5" t="s">
        <v>13</v>
      </c>
      <c r="D269" s="5" t="s">
        <v>15</v>
      </c>
      <c r="E269" s="6" t="s">
        <v>16</v>
      </c>
      <c r="F269" s="5">
        <v>13.516999999999999</v>
      </c>
      <c r="G269" s="5">
        <v>10</v>
      </c>
      <c r="H269" s="7">
        <v>84876.222597658561</v>
      </c>
    </row>
    <row r="270" spans="1:8" x14ac:dyDescent="0.25">
      <c r="A270" s="4">
        <v>269</v>
      </c>
      <c r="B270" s="5" t="s">
        <v>12</v>
      </c>
      <c r="C270" s="5" t="s">
        <v>9</v>
      </c>
      <c r="D270" s="5" t="s">
        <v>15</v>
      </c>
      <c r="E270" s="6" t="s">
        <v>16</v>
      </c>
      <c r="F270" s="5">
        <v>8.94</v>
      </c>
      <c r="G270" s="5">
        <v>8.4</v>
      </c>
      <c r="H270" s="7">
        <v>79059.241532663829</v>
      </c>
    </row>
    <row r="271" spans="1:8" x14ac:dyDescent="0.25">
      <c r="A271" s="4">
        <v>270</v>
      </c>
      <c r="B271" s="5" t="s">
        <v>12</v>
      </c>
      <c r="C271" s="5" t="s">
        <v>9</v>
      </c>
      <c r="D271" s="5" t="s">
        <v>15</v>
      </c>
      <c r="E271" s="6" t="s">
        <v>16</v>
      </c>
      <c r="F271" s="5">
        <v>6.1539999999999999</v>
      </c>
      <c r="G271" s="5">
        <v>8.879999999999999</v>
      </c>
      <c r="H271" s="7">
        <v>72352.552545628234</v>
      </c>
    </row>
    <row r="272" spans="1:8" x14ac:dyDescent="0.25">
      <c r="A272" s="4">
        <v>271</v>
      </c>
      <c r="B272" s="5" t="s">
        <v>12</v>
      </c>
      <c r="C272" s="5" t="s">
        <v>9</v>
      </c>
      <c r="D272" s="5" t="s">
        <v>10</v>
      </c>
      <c r="E272" s="6" t="s">
        <v>16</v>
      </c>
      <c r="F272" s="5">
        <v>7.9450000000000003</v>
      </c>
      <c r="G272" s="5">
        <v>5.16</v>
      </c>
      <c r="H272" s="7">
        <v>67871.582981007319</v>
      </c>
    </row>
    <row r="273" spans="1:8" x14ac:dyDescent="0.25">
      <c r="A273" s="4">
        <v>272</v>
      </c>
      <c r="B273" s="5" t="s">
        <v>5</v>
      </c>
      <c r="C273" s="5" t="s">
        <v>9</v>
      </c>
      <c r="D273" s="5" t="s">
        <v>15</v>
      </c>
      <c r="E273" s="6" t="s">
        <v>11</v>
      </c>
      <c r="F273" s="5">
        <v>10.93</v>
      </c>
      <c r="G273" s="5">
        <v>9</v>
      </c>
      <c r="H273" s="7">
        <v>116574.49846693623</v>
      </c>
    </row>
    <row r="274" spans="1:8" x14ac:dyDescent="0.25">
      <c r="A274" s="4">
        <v>273</v>
      </c>
      <c r="B274" s="5" t="s">
        <v>12</v>
      </c>
      <c r="C274" s="5" t="s">
        <v>9</v>
      </c>
      <c r="D274" s="5" t="s">
        <v>14</v>
      </c>
      <c r="E274" s="6" t="s">
        <v>16</v>
      </c>
      <c r="F274" s="5">
        <v>9.9350000000000005</v>
      </c>
      <c r="G274" s="5">
        <v>7.92</v>
      </c>
      <c r="H274" s="7">
        <v>75705.686418609708</v>
      </c>
    </row>
    <row r="275" spans="1:8" x14ac:dyDescent="0.25">
      <c r="A275" s="4">
        <v>274</v>
      </c>
      <c r="B275" s="5" t="s">
        <v>5</v>
      </c>
      <c r="C275" s="5" t="s">
        <v>9</v>
      </c>
      <c r="D275" s="5" t="s">
        <v>15</v>
      </c>
      <c r="E275" s="6" t="s">
        <v>16</v>
      </c>
      <c r="F275" s="5">
        <v>3.9649999999999999</v>
      </c>
      <c r="G275" s="5">
        <v>9</v>
      </c>
      <c r="H275" s="7">
        <v>85974.159431033899</v>
      </c>
    </row>
    <row r="276" spans="1:8" x14ac:dyDescent="0.25">
      <c r="A276" s="4">
        <v>275</v>
      </c>
      <c r="B276" s="5" t="s">
        <v>5</v>
      </c>
      <c r="C276" s="5" t="s">
        <v>9</v>
      </c>
      <c r="D276" s="5" t="s">
        <v>14</v>
      </c>
      <c r="E276" s="6" t="s">
        <v>16</v>
      </c>
      <c r="F276" s="5">
        <v>4.5620000000000003</v>
      </c>
      <c r="G276" s="5">
        <v>6</v>
      </c>
      <c r="H276" s="7">
        <v>70169.567318057976</v>
      </c>
    </row>
    <row r="277" spans="1:8" x14ac:dyDescent="0.25">
      <c r="A277" s="4">
        <v>276</v>
      </c>
      <c r="B277" s="5" t="s">
        <v>12</v>
      </c>
      <c r="C277" s="5" t="s">
        <v>13</v>
      </c>
      <c r="D277" s="5" t="s">
        <v>15</v>
      </c>
      <c r="E277" s="6" t="s">
        <v>16</v>
      </c>
      <c r="F277" s="5">
        <v>12.124000000000001</v>
      </c>
      <c r="G277" s="5">
        <v>8.64</v>
      </c>
      <c r="H277" s="7">
        <v>90756.010336994397</v>
      </c>
    </row>
    <row r="278" spans="1:8" x14ac:dyDescent="0.25">
      <c r="A278" s="4">
        <v>277</v>
      </c>
      <c r="B278" s="5" t="s">
        <v>5</v>
      </c>
      <c r="C278" s="5" t="s">
        <v>9</v>
      </c>
      <c r="D278" s="5" t="s">
        <v>14</v>
      </c>
      <c r="E278" s="6" t="s">
        <v>16</v>
      </c>
      <c r="F278" s="5">
        <v>11.726000000000001</v>
      </c>
      <c r="G278" s="5">
        <v>5.28</v>
      </c>
      <c r="H278" s="7">
        <v>75149.610096679928</v>
      </c>
    </row>
    <row r="279" spans="1:8" x14ac:dyDescent="0.25">
      <c r="A279" s="4">
        <v>278</v>
      </c>
      <c r="B279" s="5" t="s">
        <v>12</v>
      </c>
      <c r="C279" s="5" t="s">
        <v>13</v>
      </c>
      <c r="D279" s="5" t="s">
        <v>15</v>
      </c>
      <c r="E279" s="6" t="s">
        <v>16</v>
      </c>
      <c r="F279" s="5">
        <v>7.9450000000000003</v>
      </c>
      <c r="G279" s="5">
        <v>5.6400000000000006</v>
      </c>
      <c r="H279" s="7">
        <v>73956.702228152106</v>
      </c>
    </row>
    <row r="280" spans="1:8" x14ac:dyDescent="0.25">
      <c r="A280" s="4">
        <v>279</v>
      </c>
      <c r="B280" s="5" t="s">
        <v>5</v>
      </c>
      <c r="C280" s="5" t="s">
        <v>9</v>
      </c>
      <c r="D280" s="5" t="s">
        <v>10</v>
      </c>
      <c r="E280" s="6" t="s">
        <v>16</v>
      </c>
      <c r="F280" s="5">
        <v>8.343</v>
      </c>
      <c r="G280" s="5">
        <v>10</v>
      </c>
      <c r="H280" s="7">
        <v>90610.763179440692</v>
      </c>
    </row>
    <row r="281" spans="1:8" x14ac:dyDescent="0.25">
      <c r="A281" s="4">
        <v>280</v>
      </c>
      <c r="B281" s="5" t="s">
        <v>5</v>
      </c>
      <c r="C281" s="5" t="s">
        <v>13</v>
      </c>
      <c r="D281" s="5" t="s">
        <v>10</v>
      </c>
      <c r="E281" s="6" t="s">
        <v>16</v>
      </c>
      <c r="F281" s="5">
        <v>8.7409999999999997</v>
      </c>
      <c r="G281" s="5">
        <v>9.120000000000001</v>
      </c>
      <c r="H281" s="7">
        <v>82987.79907197204</v>
      </c>
    </row>
    <row r="282" spans="1:8" x14ac:dyDescent="0.25">
      <c r="A282" s="4">
        <v>281</v>
      </c>
      <c r="B282" s="5" t="s">
        <v>5</v>
      </c>
      <c r="C282" s="5" t="s">
        <v>13</v>
      </c>
      <c r="D282" s="5" t="s">
        <v>15</v>
      </c>
      <c r="E282" s="6" t="s">
        <v>11</v>
      </c>
      <c r="F282" s="5">
        <v>7.9450000000000003</v>
      </c>
      <c r="G282" s="5">
        <v>7.8</v>
      </c>
      <c r="H282" s="7">
        <v>86607.120987188289</v>
      </c>
    </row>
    <row r="283" spans="1:8" x14ac:dyDescent="0.25">
      <c r="A283" s="4">
        <v>282</v>
      </c>
      <c r="B283" s="5" t="s">
        <v>12</v>
      </c>
      <c r="C283" s="5" t="s">
        <v>9</v>
      </c>
      <c r="D283" s="5" t="s">
        <v>15</v>
      </c>
      <c r="E283" s="6" t="s">
        <v>11</v>
      </c>
      <c r="F283" s="5">
        <v>6.1539999999999999</v>
      </c>
      <c r="G283" s="5">
        <v>9.48</v>
      </c>
      <c r="H283" s="7">
        <v>111927.12082346062</v>
      </c>
    </row>
    <row r="284" spans="1:8" x14ac:dyDescent="0.25">
      <c r="A284" s="4">
        <v>283</v>
      </c>
      <c r="B284" s="5" t="s">
        <v>12</v>
      </c>
      <c r="C284" s="5" t="s">
        <v>9</v>
      </c>
      <c r="D284" s="5" t="s">
        <v>15</v>
      </c>
      <c r="E284" s="6" t="s">
        <v>16</v>
      </c>
      <c r="F284" s="5">
        <v>11.129</v>
      </c>
      <c r="G284" s="5">
        <v>6.6</v>
      </c>
      <c r="H284" s="7">
        <v>81539.032936293574</v>
      </c>
    </row>
    <row r="285" spans="1:8" x14ac:dyDescent="0.25">
      <c r="A285" s="4">
        <v>284</v>
      </c>
      <c r="B285" s="5" t="s">
        <v>12</v>
      </c>
      <c r="C285" s="5" t="s">
        <v>13</v>
      </c>
      <c r="D285" s="5" t="s">
        <v>15</v>
      </c>
      <c r="E285" s="6" t="s">
        <v>16</v>
      </c>
      <c r="F285" s="5">
        <v>11.327999999999999</v>
      </c>
      <c r="G285" s="5">
        <v>9.6000000000000014</v>
      </c>
      <c r="H285" s="7">
        <v>88829.408882314718</v>
      </c>
    </row>
    <row r="286" spans="1:8" x14ac:dyDescent="0.25">
      <c r="A286" s="4">
        <v>285</v>
      </c>
      <c r="B286" s="5" t="s">
        <v>12</v>
      </c>
      <c r="C286" s="5" t="s">
        <v>13</v>
      </c>
      <c r="D286" s="5" t="s">
        <v>15</v>
      </c>
      <c r="E286" s="6" t="s">
        <v>16</v>
      </c>
      <c r="F286" s="5">
        <v>12.92</v>
      </c>
      <c r="G286" s="5">
        <v>9.24</v>
      </c>
      <c r="H286" s="7">
        <v>82067.790259158661</v>
      </c>
    </row>
    <row r="287" spans="1:8" x14ac:dyDescent="0.25">
      <c r="A287" s="4">
        <v>286</v>
      </c>
      <c r="B287" s="5" t="s">
        <v>5</v>
      </c>
      <c r="C287" s="5" t="s">
        <v>9</v>
      </c>
      <c r="D287" s="5" t="s">
        <v>10</v>
      </c>
      <c r="E287" s="6" t="s">
        <v>16</v>
      </c>
      <c r="F287" s="5">
        <v>11.327999999999999</v>
      </c>
      <c r="G287" s="5">
        <v>8.52</v>
      </c>
      <c r="H287" s="7">
        <v>80325.456586809829</v>
      </c>
    </row>
    <row r="288" spans="1:8" x14ac:dyDescent="0.25">
      <c r="A288" s="4">
        <v>287</v>
      </c>
      <c r="B288" s="5" t="s">
        <v>12</v>
      </c>
      <c r="C288" s="5" t="s">
        <v>13</v>
      </c>
      <c r="D288" s="5" t="s">
        <v>15</v>
      </c>
      <c r="E288" s="6" t="s">
        <v>16</v>
      </c>
      <c r="F288" s="5">
        <v>7.1489999999999991</v>
      </c>
      <c r="G288" s="5">
        <v>8.52</v>
      </c>
      <c r="H288" s="7">
        <v>83541.894453616434</v>
      </c>
    </row>
    <row r="289" spans="1:8" x14ac:dyDescent="0.25">
      <c r="A289" s="4">
        <v>288</v>
      </c>
      <c r="B289" s="5" t="s">
        <v>5</v>
      </c>
      <c r="C289" s="5" t="s">
        <v>13</v>
      </c>
      <c r="D289" s="5" t="s">
        <v>14</v>
      </c>
      <c r="E289" s="6" t="s">
        <v>16</v>
      </c>
      <c r="F289" s="5">
        <v>7.3480000000000008</v>
      </c>
      <c r="G289" s="5">
        <v>10</v>
      </c>
      <c r="H289" s="7">
        <v>77305.274489954696</v>
      </c>
    </row>
    <row r="290" spans="1:8" x14ac:dyDescent="0.25">
      <c r="A290" s="4">
        <v>289</v>
      </c>
      <c r="B290" s="5" t="s">
        <v>12</v>
      </c>
      <c r="C290" s="5" t="s">
        <v>13</v>
      </c>
      <c r="D290" s="5" t="s">
        <v>15</v>
      </c>
      <c r="E290" s="6" t="s">
        <v>11</v>
      </c>
      <c r="F290" s="5">
        <v>10.333</v>
      </c>
      <c r="G290" s="5">
        <v>10</v>
      </c>
      <c r="H290" s="7">
        <v>114900.18478459281</v>
      </c>
    </row>
    <row r="291" spans="1:8" x14ac:dyDescent="0.25">
      <c r="A291" s="4">
        <v>290</v>
      </c>
      <c r="B291" s="5" t="s">
        <v>5</v>
      </c>
      <c r="C291" s="5" t="s">
        <v>9</v>
      </c>
      <c r="D291" s="5" t="s">
        <v>10</v>
      </c>
      <c r="E291" s="6" t="s">
        <v>16</v>
      </c>
      <c r="F291" s="5">
        <v>12.124000000000001</v>
      </c>
      <c r="G291" s="5">
        <v>9.24</v>
      </c>
      <c r="H291" s="7">
        <v>95751.40512198722</v>
      </c>
    </row>
    <row r="292" spans="1:8" x14ac:dyDescent="0.25">
      <c r="A292" s="4">
        <v>291</v>
      </c>
      <c r="B292" s="5" t="s">
        <v>12</v>
      </c>
      <c r="C292" s="5" t="s">
        <v>13</v>
      </c>
      <c r="D292" s="5" t="s">
        <v>15</v>
      </c>
      <c r="E292" s="6" t="s">
        <v>16</v>
      </c>
      <c r="F292" s="5">
        <v>13.914999999999999</v>
      </c>
      <c r="G292" s="5">
        <v>6.36</v>
      </c>
      <c r="H292" s="7">
        <v>87148.82754102844</v>
      </c>
    </row>
    <row r="293" spans="1:8" x14ac:dyDescent="0.25">
      <c r="A293" s="4">
        <v>292</v>
      </c>
      <c r="B293" s="5" t="s">
        <v>12</v>
      </c>
      <c r="C293" s="5" t="s">
        <v>9</v>
      </c>
      <c r="D293" s="5" t="s">
        <v>15</v>
      </c>
      <c r="E293" s="6" t="s">
        <v>16</v>
      </c>
      <c r="F293" s="5">
        <v>12.92</v>
      </c>
      <c r="G293" s="5">
        <v>6.48</v>
      </c>
      <c r="H293" s="7">
        <v>101866.24169617819</v>
      </c>
    </row>
    <row r="294" spans="1:8" x14ac:dyDescent="0.25">
      <c r="A294" s="4">
        <v>293</v>
      </c>
      <c r="B294" s="5" t="s">
        <v>5</v>
      </c>
      <c r="C294" s="5" t="s">
        <v>9</v>
      </c>
      <c r="D294" s="5" t="s">
        <v>10</v>
      </c>
      <c r="E294" s="6" t="s">
        <v>11</v>
      </c>
      <c r="F294" s="5">
        <v>8.343</v>
      </c>
      <c r="G294" s="5">
        <v>6</v>
      </c>
      <c r="H294" s="7">
        <v>107780.11268074985</v>
      </c>
    </row>
    <row r="295" spans="1:8" x14ac:dyDescent="0.25">
      <c r="A295" s="4">
        <v>294</v>
      </c>
      <c r="B295" s="5" t="s">
        <v>5</v>
      </c>
      <c r="C295" s="5" t="s">
        <v>13</v>
      </c>
      <c r="D295" s="5" t="s">
        <v>10</v>
      </c>
      <c r="E295" s="6" t="s">
        <v>16</v>
      </c>
      <c r="F295" s="5">
        <v>13.516999999999999</v>
      </c>
      <c r="G295" s="5">
        <v>5.6400000000000006</v>
      </c>
      <c r="H295" s="7">
        <v>74965.884803200985</v>
      </c>
    </row>
    <row r="296" spans="1:8" x14ac:dyDescent="0.25">
      <c r="A296" s="4">
        <v>295</v>
      </c>
      <c r="B296" s="5" t="s">
        <v>5</v>
      </c>
      <c r="C296" s="5" t="s">
        <v>9</v>
      </c>
      <c r="D296" s="5" t="s">
        <v>15</v>
      </c>
      <c r="E296" s="6" t="s">
        <v>16</v>
      </c>
      <c r="F296" s="5">
        <v>10.93</v>
      </c>
      <c r="G296" s="5">
        <v>6</v>
      </c>
      <c r="H296" s="7">
        <v>92408.138379621989</v>
      </c>
    </row>
    <row r="297" spans="1:8" x14ac:dyDescent="0.25">
      <c r="A297" s="4">
        <v>296</v>
      </c>
      <c r="B297" s="5" t="s">
        <v>5</v>
      </c>
      <c r="C297" s="5" t="s">
        <v>9</v>
      </c>
      <c r="D297" s="5" t="s">
        <v>15</v>
      </c>
      <c r="E297" s="6" t="s">
        <v>16</v>
      </c>
      <c r="F297" s="5">
        <v>12.323</v>
      </c>
      <c r="G297" s="5">
        <v>5.16</v>
      </c>
      <c r="H297" s="7">
        <v>82437.326821858413</v>
      </c>
    </row>
    <row r="298" spans="1:8" x14ac:dyDescent="0.25">
      <c r="A298" s="4">
        <v>297</v>
      </c>
      <c r="B298" s="5" t="s">
        <v>12</v>
      </c>
      <c r="C298" s="5" t="s">
        <v>9</v>
      </c>
      <c r="D298" s="5" t="s">
        <v>15</v>
      </c>
      <c r="E298" s="6" t="s">
        <v>11</v>
      </c>
      <c r="F298" s="5">
        <v>8.7409999999999997</v>
      </c>
      <c r="G298" s="5">
        <v>5.28</v>
      </c>
      <c r="H298" s="7">
        <v>88693.587977896605</v>
      </c>
    </row>
    <row r="299" spans="1:8" x14ac:dyDescent="0.25">
      <c r="A299" s="4">
        <v>298</v>
      </c>
      <c r="B299" s="5" t="s">
        <v>12</v>
      </c>
      <c r="C299" s="5" t="s">
        <v>9</v>
      </c>
      <c r="D299" s="5" t="s">
        <v>10</v>
      </c>
      <c r="E299" s="6" t="s">
        <v>11</v>
      </c>
      <c r="F299" s="5">
        <v>11.129</v>
      </c>
      <c r="G299" s="5">
        <v>8.64</v>
      </c>
      <c r="H299" s="7">
        <v>94167.152767116146</v>
      </c>
    </row>
    <row r="300" spans="1:8" x14ac:dyDescent="0.25">
      <c r="A300" s="4">
        <v>299</v>
      </c>
      <c r="B300" s="5" t="s">
        <v>5</v>
      </c>
      <c r="C300" s="5" t="s">
        <v>9</v>
      </c>
      <c r="D300" s="5" t="s">
        <v>14</v>
      </c>
      <c r="E300" s="6" t="s">
        <v>11</v>
      </c>
      <c r="F300" s="5">
        <v>8.7409999999999997</v>
      </c>
      <c r="G300" s="5">
        <v>6.7200000000000006</v>
      </c>
      <c r="H300" s="7">
        <v>105040.87489832543</v>
      </c>
    </row>
    <row r="301" spans="1:8" x14ac:dyDescent="0.25">
      <c r="A301" s="4">
        <v>300</v>
      </c>
      <c r="B301" s="5" t="s">
        <v>5</v>
      </c>
      <c r="C301" s="5" t="s">
        <v>13</v>
      </c>
      <c r="D301" s="5" t="s">
        <v>14</v>
      </c>
      <c r="E301" s="6" t="s">
        <v>16</v>
      </c>
      <c r="F301" s="5">
        <v>3.9649999999999999</v>
      </c>
      <c r="G301" s="5">
        <v>8.7600000000000016</v>
      </c>
      <c r="H301" s="7">
        <v>72359.190583477859</v>
      </c>
    </row>
    <row r="302" spans="1:8" x14ac:dyDescent="0.25">
      <c r="A302" s="4">
        <v>301</v>
      </c>
      <c r="B302" s="5" t="s">
        <v>12</v>
      </c>
      <c r="C302" s="5" t="s">
        <v>9</v>
      </c>
      <c r="D302" s="5" t="s">
        <v>15</v>
      </c>
      <c r="E302" s="6" t="s">
        <v>16</v>
      </c>
      <c r="F302" s="5">
        <v>10.93</v>
      </c>
      <c r="G302" s="5">
        <v>7.32</v>
      </c>
      <c r="H302" s="7">
        <v>85778.400020116722</v>
      </c>
    </row>
    <row r="303" spans="1:8" x14ac:dyDescent="0.25">
      <c r="A303" s="4">
        <v>302</v>
      </c>
      <c r="B303" s="5" t="s">
        <v>12</v>
      </c>
      <c r="C303" s="5" t="s">
        <v>13</v>
      </c>
      <c r="D303" s="5" t="s">
        <v>15</v>
      </c>
      <c r="E303" s="6" t="s">
        <v>11</v>
      </c>
      <c r="F303" s="5">
        <v>6.5519999999999996</v>
      </c>
      <c r="G303" s="5">
        <v>9.36</v>
      </c>
      <c r="H303" s="7">
        <v>85571.07817221008</v>
      </c>
    </row>
    <row r="304" spans="1:8" x14ac:dyDescent="0.25">
      <c r="A304" s="4">
        <v>303</v>
      </c>
      <c r="B304" s="5" t="s">
        <v>5</v>
      </c>
      <c r="C304" s="5" t="s">
        <v>13</v>
      </c>
      <c r="D304" s="5" t="s">
        <v>10</v>
      </c>
      <c r="E304" s="6" t="s">
        <v>16</v>
      </c>
      <c r="F304" s="5">
        <v>5.5570000000000004</v>
      </c>
      <c r="G304" s="5">
        <v>9.7200000000000006</v>
      </c>
      <c r="H304" s="7">
        <v>79623.496046641798</v>
      </c>
    </row>
    <row r="305" spans="1:8" x14ac:dyDescent="0.25">
      <c r="A305" s="4">
        <v>304</v>
      </c>
      <c r="B305" s="5" t="s">
        <v>12</v>
      </c>
      <c r="C305" s="5" t="s">
        <v>13</v>
      </c>
      <c r="D305" s="5" t="s">
        <v>10</v>
      </c>
      <c r="E305" s="6" t="s">
        <v>16</v>
      </c>
      <c r="F305" s="5">
        <v>11.925000000000001</v>
      </c>
      <c r="G305" s="5">
        <v>6.36</v>
      </c>
      <c r="H305" s="7">
        <v>70565.911294764388</v>
      </c>
    </row>
    <row r="306" spans="1:8" x14ac:dyDescent="0.25">
      <c r="A306" s="4">
        <v>305</v>
      </c>
      <c r="B306" s="5" t="s">
        <v>5</v>
      </c>
      <c r="C306" s="5" t="s">
        <v>13</v>
      </c>
      <c r="D306" s="5" t="s">
        <v>15</v>
      </c>
      <c r="E306" s="6" t="s">
        <v>16</v>
      </c>
      <c r="F306" s="5">
        <v>8.1440000000000001</v>
      </c>
      <c r="G306" s="5">
        <v>9.84</v>
      </c>
      <c r="H306" s="7">
        <v>92639.802153497018</v>
      </c>
    </row>
    <row r="307" spans="1:8" x14ac:dyDescent="0.25">
      <c r="A307" s="4">
        <v>306</v>
      </c>
      <c r="B307" s="5" t="s">
        <v>5</v>
      </c>
      <c r="C307" s="5" t="s">
        <v>9</v>
      </c>
      <c r="D307" s="5" t="s">
        <v>14</v>
      </c>
      <c r="E307" s="6" t="s">
        <v>16</v>
      </c>
      <c r="F307" s="5">
        <v>7.7460000000000004</v>
      </c>
      <c r="G307" s="5">
        <v>6.48</v>
      </c>
      <c r="H307" s="7">
        <v>82953.597103434557</v>
      </c>
    </row>
    <row r="308" spans="1:8" x14ac:dyDescent="0.25">
      <c r="A308" s="4">
        <v>307</v>
      </c>
      <c r="B308" s="5" t="s">
        <v>12</v>
      </c>
      <c r="C308" s="5" t="s">
        <v>13</v>
      </c>
      <c r="D308" s="5" t="s">
        <v>15</v>
      </c>
      <c r="E308" s="6" t="s">
        <v>16</v>
      </c>
      <c r="F308" s="5">
        <v>12.522</v>
      </c>
      <c r="G308" s="5">
        <v>6.36</v>
      </c>
      <c r="H308" s="7">
        <v>94631.956483258808</v>
      </c>
    </row>
    <row r="309" spans="1:8" x14ac:dyDescent="0.25">
      <c r="A309" s="4">
        <v>308</v>
      </c>
      <c r="B309" s="5" t="s">
        <v>5</v>
      </c>
      <c r="C309" s="5" t="s">
        <v>13</v>
      </c>
      <c r="D309" s="5" t="s">
        <v>10</v>
      </c>
      <c r="E309" s="6" t="s">
        <v>16</v>
      </c>
      <c r="F309" s="5">
        <v>6.1539999999999999</v>
      </c>
      <c r="G309" s="5">
        <v>6.6</v>
      </c>
      <c r="H309" s="7">
        <v>74808.994034534611</v>
      </c>
    </row>
    <row r="310" spans="1:8" x14ac:dyDescent="0.25">
      <c r="A310" s="4">
        <v>309</v>
      </c>
      <c r="B310" s="5" t="s">
        <v>12</v>
      </c>
      <c r="C310" s="5" t="s">
        <v>9</v>
      </c>
      <c r="D310" s="5" t="s">
        <v>15</v>
      </c>
      <c r="E310" s="6" t="s">
        <v>16</v>
      </c>
      <c r="F310" s="5">
        <v>13.914999999999999</v>
      </c>
      <c r="G310" s="5">
        <v>9.9600000000000009</v>
      </c>
      <c r="H310" s="7">
        <v>105135.74557930227</v>
      </c>
    </row>
    <row r="311" spans="1:8" x14ac:dyDescent="0.25">
      <c r="A311" s="4">
        <v>310</v>
      </c>
      <c r="B311" s="5" t="s">
        <v>5</v>
      </c>
      <c r="C311" s="5" t="s">
        <v>13</v>
      </c>
      <c r="D311" s="5" t="s">
        <v>14</v>
      </c>
      <c r="E311" s="6" t="s">
        <v>16</v>
      </c>
      <c r="F311" s="5">
        <v>5.5570000000000004</v>
      </c>
      <c r="G311" s="5">
        <v>7.92</v>
      </c>
      <c r="H311" s="7">
        <v>78188.642093664137</v>
      </c>
    </row>
    <row r="312" spans="1:8" x14ac:dyDescent="0.25">
      <c r="A312" s="4">
        <v>311</v>
      </c>
      <c r="B312" s="5" t="s">
        <v>12</v>
      </c>
      <c r="C312" s="5" t="s">
        <v>9</v>
      </c>
      <c r="D312" s="5" t="s">
        <v>15</v>
      </c>
      <c r="E312" s="6" t="s">
        <v>16</v>
      </c>
      <c r="F312" s="5">
        <v>6.9499999999999993</v>
      </c>
      <c r="G312" s="5">
        <v>9</v>
      </c>
      <c r="H312" s="7">
        <v>76503.587325399654</v>
      </c>
    </row>
    <row r="313" spans="1:8" x14ac:dyDescent="0.25">
      <c r="A313" s="4">
        <v>312</v>
      </c>
      <c r="B313" s="5" t="s">
        <v>5</v>
      </c>
      <c r="C313" s="5" t="s">
        <v>13</v>
      </c>
      <c r="D313" s="5" t="s">
        <v>15</v>
      </c>
      <c r="E313" s="6" t="s">
        <v>16</v>
      </c>
      <c r="F313" s="5">
        <v>8.94</v>
      </c>
      <c r="G313" s="5">
        <v>5.28</v>
      </c>
      <c r="H313" s="7">
        <v>79276.374881214288</v>
      </c>
    </row>
    <row r="314" spans="1:8" x14ac:dyDescent="0.25">
      <c r="A314" s="4">
        <v>313</v>
      </c>
      <c r="B314" s="5" t="s">
        <v>5</v>
      </c>
      <c r="C314" s="5" t="s">
        <v>9</v>
      </c>
      <c r="D314" s="5" t="s">
        <v>10</v>
      </c>
      <c r="E314" s="6" t="s">
        <v>11</v>
      </c>
      <c r="F314" s="5">
        <v>11.726000000000001</v>
      </c>
      <c r="G314" s="5">
        <v>8.16</v>
      </c>
      <c r="H314" s="7">
        <v>103889.76714223037</v>
      </c>
    </row>
    <row r="315" spans="1:8" x14ac:dyDescent="0.25">
      <c r="A315" s="4">
        <v>314</v>
      </c>
      <c r="B315" s="5" t="s">
        <v>5</v>
      </c>
      <c r="C315" s="5" t="s">
        <v>9</v>
      </c>
      <c r="D315" s="5" t="s">
        <v>10</v>
      </c>
      <c r="E315" s="6" t="s">
        <v>16</v>
      </c>
      <c r="F315" s="5">
        <v>10.134</v>
      </c>
      <c r="G315" s="5">
        <v>8.879999999999999</v>
      </c>
      <c r="H315" s="7">
        <v>85067.483551350684</v>
      </c>
    </row>
    <row r="316" spans="1:8" x14ac:dyDescent="0.25">
      <c r="A316" s="4">
        <v>315</v>
      </c>
      <c r="B316" s="5" t="s">
        <v>5</v>
      </c>
      <c r="C316" s="5" t="s">
        <v>13</v>
      </c>
      <c r="D316" s="5" t="s">
        <v>15</v>
      </c>
      <c r="E316" s="6" t="s">
        <v>11</v>
      </c>
      <c r="F316" s="5">
        <v>11.526999999999999</v>
      </c>
      <c r="G316" s="5">
        <v>6.24</v>
      </c>
      <c r="H316" s="7">
        <v>114219.21761747811</v>
      </c>
    </row>
    <row r="317" spans="1:8" x14ac:dyDescent="0.25">
      <c r="A317" s="4">
        <v>316</v>
      </c>
      <c r="B317" s="5" t="s">
        <v>12</v>
      </c>
      <c r="C317" s="5" t="s">
        <v>9</v>
      </c>
      <c r="D317" s="5" t="s">
        <v>15</v>
      </c>
      <c r="E317" s="6" t="s">
        <v>16</v>
      </c>
      <c r="F317" s="5">
        <v>7.1489999999999991</v>
      </c>
      <c r="G317" s="5">
        <v>9.24</v>
      </c>
      <c r="H317" s="7">
        <v>85796.351206203966</v>
      </c>
    </row>
    <row r="318" spans="1:8" x14ac:dyDescent="0.25">
      <c r="A318" s="4">
        <v>317</v>
      </c>
      <c r="B318" s="5" t="s">
        <v>5</v>
      </c>
      <c r="C318" s="5" t="s">
        <v>9</v>
      </c>
      <c r="D318" s="5" t="s">
        <v>14</v>
      </c>
      <c r="E318" s="6" t="s">
        <v>16</v>
      </c>
      <c r="F318" s="5">
        <v>9.3379999999999992</v>
      </c>
      <c r="G318" s="5">
        <v>9</v>
      </c>
      <c r="H318" s="7">
        <v>79656.160762225772</v>
      </c>
    </row>
    <row r="319" spans="1:8" x14ac:dyDescent="0.25">
      <c r="A319" s="4">
        <v>318</v>
      </c>
      <c r="B319" s="5" t="s">
        <v>12</v>
      </c>
      <c r="C319" s="5" t="s">
        <v>9</v>
      </c>
      <c r="D319" s="5" t="s">
        <v>15</v>
      </c>
      <c r="E319" s="6" t="s">
        <v>16</v>
      </c>
      <c r="F319" s="5">
        <v>5.3580000000000005</v>
      </c>
      <c r="G319" s="5">
        <v>9.48</v>
      </c>
      <c r="H319" s="7">
        <v>90813.597906657844</v>
      </c>
    </row>
    <row r="320" spans="1:8" x14ac:dyDescent="0.25">
      <c r="A320" s="4">
        <v>319</v>
      </c>
      <c r="B320" s="5" t="s">
        <v>5</v>
      </c>
      <c r="C320" s="5" t="s">
        <v>13</v>
      </c>
      <c r="D320" s="5" t="s">
        <v>14</v>
      </c>
      <c r="E320" s="6" t="s">
        <v>16</v>
      </c>
      <c r="F320" s="5">
        <v>11.726000000000001</v>
      </c>
      <c r="G320" s="5">
        <v>8.2800000000000011</v>
      </c>
      <c r="H320" s="7">
        <v>75629.974109990566</v>
      </c>
    </row>
    <row r="321" spans="1:8" x14ac:dyDescent="0.25">
      <c r="A321" s="4">
        <v>320</v>
      </c>
      <c r="B321" s="5" t="s">
        <v>5</v>
      </c>
      <c r="C321" s="5" t="s">
        <v>9</v>
      </c>
      <c r="D321" s="5" t="s">
        <v>15</v>
      </c>
      <c r="E321" s="6" t="s">
        <v>16</v>
      </c>
      <c r="F321" s="5">
        <v>10.731</v>
      </c>
      <c r="G321" s="5">
        <v>6.84</v>
      </c>
      <c r="H321" s="7">
        <v>77944.207462685459</v>
      </c>
    </row>
    <row r="322" spans="1:8" x14ac:dyDescent="0.25">
      <c r="A322" s="4">
        <v>321</v>
      </c>
      <c r="B322" s="5" t="s">
        <v>5</v>
      </c>
      <c r="C322" s="5" t="s">
        <v>9</v>
      </c>
      <c r="D322" s="5" t="s">
        <v>14</v>
      </c>
      <c r="E322" s="6" t="s">
        <v>16</v>
      </c>
      <c r="F322" s="5">
        <v>5.5570000000000004</v>
      </c>
      <c r="G322" s="5">
        <v>7.08</v>
      </c>
      <c r="H322" s="7">
        <v>69919.97949525174</v>
      </c>
    </row>
    <row r="323" spans="1:8" x14ac:dyDescent="0.25">
      <c r="A323" s="4">
        <v>322</v>
      </c>
      <c r="B323" s="5" t="s">
        <v>5</v>
      </c>
      <c r="C323" s="5" t="s">
        <v>13</v>
      </c>
      <c r="D323" s="5" t="s">
        <v>15</v>
      </c>
      <c r="E323" s="6" t="s">
        <v>16</v>
      </c>
      <c r="F323" s="5">
        <v>10.532</v>
      </c>
      <c r="G323" s="5">
        <v>6.12</v>
      </c>
      <c r="H323" s="7">
        <v>90335.306167254967</v>
      </c>
    </row>
    <row r="324" spans="1:8" x14ac:dyDescent="0.25">
      <c r="A324" s="4">
        <v>323</v>
      </c>
      <c r="B324" s="5" t="s">
        <v>12</v>
      </c>
      <c r="C324" s="5" t="s">
        <v>9</v>
      </c>
      <c r="D324" s="5" t="s">
        <v>15</v>
      </c>
      <c r="E324" s="6" t="s">
        <v>11</v>
      </c>
      <c r="F324" s="5">
        <v>4.96</v>
      </c>
      <c r="G324" s="5">
        <v>7.08</v>
      </c>
      <c r="H324" s="7">
        <v>113035.67777892889</v>
      </c>
    </row>
    <row r="325" spans="1:8" x14ac:dyDescent="0.25">
      <c r="A325" s="4">
        <v>324</v>
      </c>
      <c r="B325" s="5" t="s">
        <v>12</v>
      </c>
      <c r="C325" s="5" t="s">
        <v>9</v>
      </c>
      <c r="D325" s="5" t="s">
        <v>15</v>
      </c>
      <c r="E325" s="6" t="s">
        <v>16</v>
      </c>
      <c r="F325" s="5">
        <v>6.1539999999999999</v>
      </c>
      <c r="G325" s="5">
        <v>9.84</v>
      </c>
      <c r="H325" s="7">
        <v>80993.971000501537</v>
      </c>
    </row>
    <row r="326" spans="1:8" x14ac:dyDescent="0.25">
      <c r="A326" s="4">
        <v>325</v>
      </c>
      <c r="B326" s="5" t="s">
        <v>12</v>
      </c>
      <c r="C326" s="5" t="s">
        <v>9</v>
      </c>
      <c r="D326" s="5" t="s">
        <v>15</v>
      </c>
      <c r="E326" s="6" t="s">
        <v>16</v>
      </c>
      <c r="F326" s="5">
        <v>8.5419999999999998</v>
      </c>
      <c r="G326" s="5">
        <v>6.48</v>
      </c>
      <c r="H326" s="7">
        <v>74938.738265079519</v>
      </c>
    </row>
    <row r="327" spans="1:8" x14ac:dyDescent="0.25">
      <c r="A327" s="4">
        <v>326</v>
      </c>
      <c r="B327" s="5" t="s">
        <v>12</v>
      </c>
      <c r="C327" s="5" t="s">
        <v>9</v>
      </c>
      <c r="D327" s="5" t="s">
        <v>15</v>
      </c>
      <c r="E327" s="6" t="s">
        <v>16</v>
      </c>
      <c r="F327" s="5">
        <v>6.9499999999999993</v>
      </c>
      <c r="G327" s="5">
        <v>7.8</v>
      </c>
      <c r="H327" s="7">
        <v>84319.109051549502</v>
      </c>
    </row>
    <row r="328" spans="1:8" x14ac:dyDescent="0.25">
      <c r="A328" s="4">
        <v>327</v>
      </c>
      <c r="B328" s="5" t="s">
        <v>12</v>
      </c>
      <c r="C328" s="5" t="s">
        <v>13</v>
      </c>
      <c r="D328" s="5" t="s">
        <v>10</v>
      </c>
      <c r="E328" s="6" t="s">
        <v>16</v>
      </c>
      <c r="F328" s="5">
        <v>10.731</v>
      </c>
      <c r="G328" s="5">
        <v>6.24</v>
      </c>
      <c r="H328" s="7">
        <v>69158.53372099901</v>
      </c>
    </row>
    <row r="329" spans="1:8" x14ac:dyDescent="0.25">
      <c r="A329" s="4">
        <v>328</v>
      </c>
      <c r="B329" s="5" t="s">
        <v>5</v>
      </c>
      <c r="C329" s="5" t="s">
        <v>9</v>
      </c>
      <c r="D329" s="5" t="s">
        <v>14</v>
      </c>
      <c r="E329" s="6" t="s">
        <v>11</v>
      </c>
      <c r="F329" s="5">
        <v>11.129</v>
      </c>
      <c r="G329" s="5">
        <v>8.4</v>
      </c>
      <c r="H329" s="7">
        <v>106383.71510174347</v>
      </c>
    </row>
    <row r="330" spans="1:8" x14ac:dyDescent="0.25">
      <c r="A330" s="4">
        <v>329</v>
      </c>
      <c r="B330" s="5" t="s">
        <v>5</v>
      </c>
      <c r="C330" s="5" t="s">
        <v>13</v>
      </c>
      <c r="D330" s="5" t="s">
        <v>15</v>
      </c>
      <c r="E330" s="6" t="s">
        <v>11</v>
      </c>
      <c r="F330" s="5">
        <v>7.3480000000000008</v>
      </c>
      <c r="G330" s="5">
        <v>10</v>
      </c>
      <c r="H330" s="7">
        <v>121937.83482400104</v>
      </c>
    </row>
    <row r="331" spans="1:8" x14ac:dyDescent="0.25">
      <c r="A331" s="4">
        <v>330</v>
      </c>
      <c r="B331" s="5" t="s">
        <v>5</v>
      </c>
      <c r="C331" s="5" t="s">
        <v>9</v>
      </c>
      <c r="D331" s="5" t="s">
        <v>15</v>
      </c>
      <c r="E331" s="6" t="s">
        <v>16</v>
      </c>
      <c r="F331" s="5">
        <v>7.5470000000000006</v>
      </c>
      <c r="G331" s="5">
        <v>9.24</v>
      </c>
      <c r="H331" s="7">
        <v>91634.220633610705</v>
      </c>
    </row>
    <row r="332" spans="1:8" x14ac:dyDescent="0.25">
      <c r="A332" s="4">
        <v>331</v>
      </c>
      <c r="B332" s="5" t="s">
        <v>5</v>
      </c>
      <c r="C332" s="5" t="s">
        <v>13</v>
      </c>
      <c r="D332" s="5" t="s">
        <v>15</v>
      </c>
      <c r="E332" s="6" t="s">
        <v>11</v>
      </c>
      <c r="F332" s="5">
        <v>4.5620000000000003</v>
      </c>
      <c r="G332" s="5">
        <v>10</v>
      </c>
      <c r="H332" s="7">
        <v>115783.69832211288</v>
      </c>
    </row>
    <row r="333" spans="1:8" x14ac:dyDescent="0.25">
      <c r="A333" s="4">
        <v>332</v>
      </c>
      <c r="B333" s="5" t="s">
        <v>12</v>
      </c>
      <c r="C333" s="5" t="s">
        <v>9</v>
      </c>
      <c r="D333" s="5" t="s">
        <v>14</v>
      </c>
      <c r="E333" s="6" t="s">
        <v>11</v>
      </c>
      <c r="F333" s="5">
        <v>9.7360000000000007</v>
      </c>
      <c r="G333" s="5">
        <v>9.24</v>
      </c>
      <c r="H333" s="7">
        <v>95240.982235597738</v>
      </c>
    </row>
    <row r="334" spans="1:8" x14ac:dyDescent="0.25">
      <c r="A334" s="4">
        <v>333</v>
      </c>
      <c r="B334" s="5" t="s">
        <v>12</v>
      </c>
      <c r="C334" s="5" t="s">
        <v>13</v>
      </c>
      <c r="D334" s="5" t="s">
        <v>14</v>
      </c>
      <c r="E334" s="6" t="s">
        <v>16</v>
      </c>
      <c r="F334" s="5">
        <v>13.119</v>
      </c>
      <c r="G334" s="5">
        <v>10</v>
      </c>
      <c r="H334" s="7">
        <v>85592.218453882859</v>
      </c>
    </row>
    <row r="335" spans="1:8" x14ac:dyDescent="0.25">
      <c r="A335" s="4">
        <v>334</v>
      </c>
      <c r="B335" s="5" t="s">
        <v>12</v>
      </c>
      <c r="C335" s="5" t="s">
        <v>13</v>
      </c>
      <c r="D335" s="5" t="s">
        <v>15</v>
      </c>
      <c r="E335" s="6" t="s">
        <v>16</v>
      </c>
      <c r="F335" s="5">
        <v>13.119</v>
      </c>
      <c r="G335" s="5">
        <v>9.7200000000000006</v>
      </c>
      <c r="H335" s="7">
        <v>83553.229243387628</v>
      </c>
    </row>
    <row r="336" spans="1:8" x14ac:dyDescent="0.25">
      <c r="A336" s="4">
        <v>335</v>
      </c>
      <c r="B336" s="5" t="s">
        <v>5</v>
      </c>
      <c r="C336" s="5" t="s">
        <v>13</v>
      </c>
      <c r="D336" s="5" t="s">
        <v>15</v>
      </c>
      <c r="E336" s="6" t="s">
        <v>16</v>
      </c>
      <c r="F336" s="5">
        <v>7.1489999999999991</v>
      </c>
      <c r="G336" s="5">
        <v>8.16</v>
      </c>
      <c r="H336" s="7">
        <v>94327.623519502085</v>
      </c>
    </row>
    <row r="337" spans="1:8" x14ac:dyDescent="0.25">
      <c r="A337" s="4">
        <v>336</v>
      </c>
      <c r="B337" s="5" t="s">
        <v>12</v>
      </c>
      <c r="C337" s="5" t="s">
        <v>9</v>
      </c>
      <c r="D337" s="5" t="s">
        <v>15</v>
      </c>
      <c r="E337" s="6" t="s">
        <v>16</v>
      </c>
      <c r="F337" s="5">
        <v>9.3379999999999992</v>
      </c>
      <c r="G337" s="5">
        <v>10</v>
      </c>
      <c r="H337" s="7">
        <v>84696.011206280615</v>
      </c>
    </row>
    <row r="338" spans="1:8" x14ac:dyDescent="0.25">
      <c r="A338" s="4">
        <v>337</v>
      </c>
      <c r="B338" s="5" t="s">
        <v>12</v>
      </c>
      <c r="C338" s="5" t="s">
        <v>9</v>
      </c>
      <c r="D338" s="5" t="s">
        <v>10</v>
      </c>
      <c r="E338" s="6" t="s">
        <v>16</v>
      </c>
      <c r="F338" s="5">
        <v>4.1639999999999997</v>
      </c>
      <c r="G338" s="5">
        <v>10</v>
      </c>
      <c r="H338" s="7">
        <v>72414.471090761872</v>
      </c>
    </row>
    <row r="339" spans="1:8" x14ac:dyDescent="0.25">
      <c r="A339" s="4">
        <v>338</v>
      </c>
      <c r="B339" s="5" t="s">
        <v>12</v>
      </c>
      <c r="C339" s="5" t="s">
        <v>9</v>
      </c>
      <c r="D339" s="5" t="s">
        <v>14</v>
      </c>
      <c r="E339" s="6" t="s">
        <v>16</v>
      </c>
      <c r="F339" s="5">
        <v>13.119</v>
      </c>
      <c r="G339" s="5">
        <v>10</v>
      </c>
      <c r="H339" s="7">
        <v>86520.339969538909</v>
      </c>
    </row>
    <row r="340" spans="1:8" x14ac:dyDescent="0.25">
      <c r="A340" s="4">
        <v>339</v>
      </c>
      <c r="B340" s="5" t="s">
        <v>12</v>
      </c>
      <c r="C340" s="5" t="s">
        <v>9</v>
      </c>
      <c r="D340" s="5" t="s">
        <v>15</v>
      </c>
      <c r="E340" s="6" t="s">
        <v>11</v>
      </c>
      <c r="F340" s="5">
        <v>11.327999999999999</v>
      </c>
      <c r="G340" s="5">
        <v>9</v>
      </c>
      <c r="H340" s="7">
        <v>113393.86815178875</v>
      </c>
    </row>
    <row r="341" spans="1:8" x14ac:dyDescent="0.25">
      <c r="A341" s="4">
        <v>340</v>
      </c>
      <c r="B341" s="5" t="s">
        <v>5</v>
      </c>
      <c r="C341" s="5" t="s">
        <v>13</v>
      </c>
      <c r="D341" s="5" t="s">
        <v>10</v>
      </c>
      <c r="E341" s="6" t="s">
        <v>16</v>
      </c>
      <c r="F341" s="5">
        <v>13.318000000000001</v>
      </c>
      <c r="G341" s="5">
        <v>8.52</v>
      </c>
      <c r="H341" s="7">
        <v>78708.544254227105</v>
      </c>
    </row>
    <row r="342" spans="1:8" x14ac:dyDescent="0.25">
      <c r="A342" s="4">
        <v>341</v>
      </c>
      <c r="B342" s="5" t="s">
        <v>12</v>
      </c>
      <c r="C342" s="5" t="s">
        <v>13</v>
      </c>
      <c r="D342" s="5" t="s">
        <v>15</v>
      </c>
      <c r="E342" s="6" t="s">
        <v>16</v>
      </c>
      <c r="F342" s="5">
        <v>6.7509999999999994</v>
      </c>
      <c r="G342" s="5">
        <v>5.8800000000000008</v>
      </c>
      <c r="H342" s="7">
        <v>91117.106352355768</v>
      </c>
    </row>
    <row r="343" spans="1:8" x14ac:dyDescent="0.25">
      <c r="A343" s="4">
        <v>342</v>
      </c>
      <c r="B343" s="5" t="s">
        <v>12</v>
      </c>
      <c r="C343" s="5" t="s">
        <v>9</v>
      </c>
      <c r="D343" s="5" t="s">
        <v>14</v>
      </c>
      <c r="E343" s="6" t="s">
        <v>16</v>
      </c>
      <c r="F343" s="5">
        <v>8.7409999999999997</v>
      </c>
      <c r="G343" s="5">
        <v>10</v>
      </c>
      <c r="H343" s="7">
        <v>89525.424009505732</v>
      </c>
    </row>
    <row r="344" spans="1:8" x14ac:dyDescent="0.25">
      <c r="A344" s="4">
        <v>343</v>
      </c>
      <c r="B344" s="5" t="s">
        <v>12</v>
      </c>
      <c r="C344" s="5" t="s">
        <v>13</v>
      </c>
      <c r="D344" s="5" t="s">
        <v>15</v>
      </c>
      <c r="E344" s="6" t="s">
        <v>16</v>
      </c>
      <c r="F344" s="5">
        <v>4.5620000000000003</v>
      </c>
      <c r="G344" s="5">
        <v>10</v>
      </c>
      <c r="H344" s="7">
        <v>79266.995080540481</v>
      </c>
    </row>
    <row r="345" spans="1:8" x14ac:dyDescent="0.25">
      <c r="A345" s="4">
        <v>344</v>
      </c>
      <c r="B345" s="5" t="s">
        <v>12</v>
      </c>
      <c r="C345" s="5" t="s">
        <v>9</v>
      </c>
      <c r="D345" s="5" t="s">
        <v>15</v>
      </c>
      <c r="E345" s="6" t="s">
        <v>16</v>
      </c>
      <c r="F345" s="5">
        <v>4.3630000000000004</v>
      </c>
      <c r="G345" s="5">
        <v>10</v>
      </c>
      <c r="H345" s="7">
        <v>91225.55420001669</v>
      </c>
    </row>
    <row r="346" spans="1:8" x14ac:dyDescent="0.25">
      <c r="A346" s="4">
        <v>345</v>
      </c>
      <c r="B346" s="5" t="s">
        <v>5</v>
      </c>
      <c r="C346" s="5" t="s">
        <v>13</v>
      </c>
      <c r="D346" s="5" t="s">
        <v>10</v>
      </c>
      <c r="E346" s="6" t="s">
        <v>16</v>
      </c>
      <c r="F346" s="5">
        <v>5.1590000000000007</v>
      </c>
      <c r="G346" s="5">
        <v>8.879999999999999</v>
      </c>
      <c r="H346" s="7">
        <v>76885.482119366003</v>
      </c>
    </row>
    <row r="347" spans="1:8" x14ac:dyDescent="0.25">
      <c r="A347" s="4">
        <v>346</v>
      </c>
      <c r="B347" s="5" t="s">
        <v>12</v>
      </c>
      <c r="C347" s="5" t="s">
        <v>13</v>
      </c>
      <c r="D347" s="5" t="s">
        <v>10</v>
      </c>
      <c r="E347" s="6" t="s">
        <v>16</v>
      </c>
      <c r="F347" s="5">
        <v>9.9350000000000005</v>
      </c>
      <c r="G347" s="5">
        <v>7.08</v>
      </c>
      <c r="H347" s="7">
        <v>73289.706683100521</v>
      </c>
    </row>
    <row r="348" spans="1:8" x14ac:dyDescent="0.25">
      <c r="A348" s="4">
        <v>347</v>
      </c>
      <c r="B348" s="5" t="s">
        <v>5</v>
      </c>
      <c r="C348" s="5" t="s">
        <v>9</v>
      </c>
      <c r="D348" s="5" t="s">
        <v>10</v>
      </c>
      <c r="E348" s="6" t="s">
        <v>16</v>
      </c>
      <c r="F348" s="5">
        <v>8.343</v>
      </c>
      <c r="G348" s="5">
        <v>6.9600000000000009</v>
      </c>
      <c r="H348" s="7">
        <v>72262.686875550105</v>
      </c>
    </row>
    <row r="349" spans="1:8" x14ac:dyDescent="0.25">
      <c r="A349" s="4">
        <v>348</v>
      </c>
      <c r="B349" s="5" t="s">
        <v>12</v>
      </c>
      <c r="C349" s="5" t="s">
        <v>9</v>
      </c>
      <c r="D349" s="5" t="s">
        <v>15</v>
      </c>
      <c r="E349" s="6" t="s">
        <v>16</v>
      </c>
      <c r="F349" s="5">
        <v>5.5570000000000004</v>
      </c>
      <c r="G349" s="5">
        <v>8.52</v>
      </c>
      <c r="H349" s="7">
        <v>86083.805370777394</v>
      </c>
    </row>
    <row r="350" spans="1:8" x14ac:dyDescent="0.25">
      <c r="A350" s="4">
        <v>349</v>
      </c>
      <c r="B350" s="5" t="s">
        <v>5</v>
      </c>
      <c r="C350" s="5" t="s">
        <v>13</v>
      </c>
      <c r="D350" s="5" t="s">
        <v>10</v>
      </c>
      <c r="E350" s="6" t="s">
        <v>16</v>
      </c>
      <c r="F350" s="5">
        <v>8.343</v>
      </c>
      <c r="G350" s="5">
        <v>7.32</v>
      </c>
      <c r="H350" s="7">
        <v>66572.992145654585</v>
      </c>
    </row>
    <row r="351" spans="1:8" x14ac:dyDescent="0.25">
      <c r="A351" s="4">
        <v>350</v>
      </c>
      <c r="B351" s="5" t="s">
        <v>12</v>
      </c>
      <c r="C351" s="5" t="s">
        <v>9</v>
      </c>
      <c r="D351" s="5" t="s">
        <v>14</v>
      </c>
      <c r="E351" s="6" t="s">
        <v>16</v>
      </c>
      <c r="F351" s="5">
        <v>11.129</v>
      </c>
      <c r="G351" s="5">
        <v>5.28</v>
      </c>
      <c r="H351" s="7">
        <v>80283.018118690976</v>
      </c>
    </row>
    <row r="352" spans="1:8" x14ac:dyDescent="0.25">
      <c r="A352" s="4">
        <v>351</v>
      </c>
      <c r="B352" s="5" t="s">
        <v>5</v>
      </c>
      <c r="C352" s="5" t="s">
        <v>13</v>
      </c>
      <c r="D352" s="5" t="s">
        <v>14</v>
      </c>
      <c r="E352" s="6" t="s">
        <v>16</v>
      </c>
      <c r="F352" s="5">
        <v>10.93</v>
      </c>
      <c r="G352" s="5">
        <v>9.84</v>
      </c>
      <c r="H352" s="7">
        <v>76795.148217463749</v>
      </c>
    </row>
    <row r="353" spans="1:8" x14ac:dyDescent="0.25">
      <c r="A353" s="4">
        <v>352</v>
      </c>
      <c r="B353" s="5" t="s">
        <v>12</v>
      </c>
      <c r="C353" s="5" t="s">
        <v>13</v>
      </c>
      <c r="D353" s="5" t="s">
        <v>15</v>
      </c>
      <c r="E353" s="6" t="s">
        <v>16</v>
      </c>
      <c r="F353" s="5">
        <v>4.7610000000000001</v>
      </c>
      <c r="G353" s="5">
        <v>9</v>
      </c>
      <c r="H353" s="7">
        <v>82790.293930419954</v>
      </c>
    </row>
    <row r="354" spans="1:8" x14ac:dyDescent="0.25">
      <c r="A354" s="4">
        <v>353</v>
      </c>
      <c r="B354" s="5" t="s">
        <v>5</v>
      </c>
      <c r="C354" s="5" t="s">
        <v>13</v>
      </c>
      <c r="D354" s="5" t="s">
        <v>15</v>
      </c>
      <c r="E354" s="6" t="s">
        <v>16</v>
      </c>
      <c r="F354" s="5">
        <v>11.925000000000001</v>
      </c>
      <c r="G354" s="5">
        <v>6.6</v>
      </c>
      <c r="H354" s="7">
        <v>84099.520473908036</v>
      </c>
    </row>
    <row r="355" spans="1:8" x14ac:dyDescent="0.25">
      <c r="A355" s="4">
        <v>354</v>
      </c>
      <c r="B355" s="5" t="s">
        <v>5</v>
      </c>
      <c r="C355" s="5" t="s">
        <v>9</v>
      </c>
      <c r="D355" s="5" t="s">
        <v>15</v>
      </c>
      <c r="E355" s="6" t="s">
        <v>16</v>
      </c>
      <c r="F355" s="5">
        <v>5.1590000000000007</v>
      </c>
      <c r="G355" s="5">
        <v>6.9600000000000009</v>
      </c>
      <c r="H355" s="7">
        <v>83031.342095491826</v>
      </c>
    </row>
    <row r="356" spans="1:8" x14ac:dyDescent="0.25">
      <c r="A356" s="4">
        <v>355</v>
      </c>
      <c r="B356" s="5" t="s">
        <v>12</v>
      </c>
      <c r="C356" s="5" t="s">
        <v>13</v>
      </c>
      <c r="D356" s="5" t="s">
        <v>10</v>
      </c>
      <c r="E356" s="6" t="s">
        <v>16</v>
      </c>
      <c r="F356" s="5">
        <v>13.914999999999999</v>
      </c>
      <c r="G356" s="5">
        <v>5.16</v>
      </c>
      <c r="H356" s="7">
        <v>82127.641116208266</v>
      </c>
    </row>
    <row r="357" spans="1:8" x14ac:dyDescent="0.25">
      <c r="A357" s="4">
        <v>356</v>
      </c>
      <c r="B357" s="5" t="s">
        <v>12</v>
      </c>
      <c r="C357" s="5" t="s">
        <v>9</v>
      </c>
      <c r="D357" s="5" t="s">
        <v>15</v>
      </c>
      <c r="E357" s="6" t="s">
        <v>16</v>
      </c>
      <c r="F357" s="5">
        <v>12.522</v>
      </c>
      <c r="G357" s="5">
        <v>8.52</v>
      </c>
      <c r="H357" s="7">
        <v>105024.67451383745</v>
      </c>
    </row>
    <row r="358" spans="1:8" x14ac:dyDescent="0.25">
      <c r="A358" s="4">
        <v>357</v>
      </c>
      <c r="B358" s="5" t="s">
        <v>5</v>
      </c>
      <c r="C358" s="5" t="s">
        <v>9</v>
      </c>
      <c r="D358" s="5" t="s">
        <v>10</v>
      </c>
      <c r="E358" s="6" t="s">
        <v>16</v>
      </c>
      <c r="F358" s="5">
        <v>7.3480000000000008</v>
      </c>
      <c r="G358" s="5">
        <v>8.52</v>
      </c>
      <c r="H358" s="7">
        <v>75769.986611263812</v>
      </c>
    </row>
    <row r="359" spans="1:8" x14ac:dyDescent="0.25">
      <c r="A359" s="4">
        <v>358</v>
      </c>
      <c r="B359" s="5" t="s">
        <v>5</v>
      </c>
      <c r="C359" s="5" t="s">
        <v>9</v>
      </c>
      <c r="D359" s="5" t="s">
        <v>14</v>
      </c>
      <c r="E359" s="6" t="s">
        <v>16</v>
      </c>
      <c r="F359" s="5">
        <v>7.1489999999999991</v>
      </c>
      <c r="G359" s="5">
        <v>8.64</v>
      </c>
      <c r="H359" s="7">
        <v>78294.858463172248</v>
      </c>
    </row>
    <row r="360" spans="1:8" x14ac:dyDescent="0.25">
      <c r="A360" s="4">
        <v>359</v>
      </c>
      <c r="B360" s="5" t="s">
        <v>12</v>
      </c>
      <c r="C360" s="5" t="s">
        <v>9</v>
      </c>
      <c r="D360" s="5" t="s">
        <v>10</v>
      </c>
      <c r="E360" s="6" t="s">
        <v>16</v>
      </c>
      <c r="F360" s="5">
        <v>8.343</v>
      </c>
      <c r="G360" s="5">
        <v>5.76</v>
      </c>
      <c r="H360" s="7">
        <v>77791.473847607005</v>
      </c>
    </row>
    <row r="361" spans="1:8" x14ac:dyDescent="0.25">
      <c r="A361" s="4">
        <v>360</v>
      </c>
      <c r="B361" s="5" t="s">
        <v>12</v>
      </c>
      <c r="C361" s="5" t="s">
        <v>13</v>
      </c>
      <c r="D361" s="5" t="s">
        <v>10</v>
      </c>
      <c r="E361" s="6" t="s">
        <v>16</v>
      </c>
      <c r="F361" s="5">
        <v>12.522</v>
      </c>
      <c r="G361" s="5">
        <v>5.16</v>
      </c>
      <c r="H361" s="7">
        <v>69115.720824679316</v>
      </c>
    </row>
    <row r="362" spans="1:8" x14ac:dyDescent="0.25">
      <c r="A362" s="4">
        <v>361</v>
      </c>
      <c r="B362" s="5" t="s">
        <v>5</v>
      </c>
      <c r="C362" s="5" t="s">
        <v>13</v>
      </c>
      <c r="D362" s="5" t="s">
        <v>15</v>
      </c>
      <c r="E362" s="6" t="s">
        <v>16</v>
      </c>
      <c r="F362" s="5">
        <v>13.318000000000001</v>
      </c>
      <c r="G362" s="5">
        <v>8.7600000000000016</v>
      </c>
      <c r="H362" s="7">
        <v>92097.59916135321</v>
      </c>
    </row>
    <row r="363" spans="1:8" x14ac:dyDescent="0.25">
      <c r="A363" s="4">
        <v>362</v>
      </c>
      <c r="B363" s="5" t="s">
        <v>12</v>
      </c>
      <c r="C363" s="5" t="s">
        <v>9</v>
      </c>
      <c r="D363" s="5" t="s">
        <v>15</v>
      </c>
      <c r="E363" s="6" t="s">
        <v>16</v>
      </c>
      <c r="F363" s="5">
        <v>11.526999999999999</v>
      </c>
      <c r="G363" s="5">
        <v>7.2</v>
      </c>
      <c r="H363" s="7">
        <v>79680.03994085532</v>
      </c>
    </row>
    <row r="364" spans="1:8" x14ac:dyDescent="0.25">
      <c r="A364" s="4">
        <v>363</v>
      </c>
      <c r="B364" s="5" t="s">
        <v>12</v>
      </c>
      <c r="C364" s="5" t="s">
        <v>13</v>
      </c>
      <c r="D364" s="5" t="s">
        <v>15</v>
      </c>
      <c r="E364" s="6" t="s">
        <v>11</v>
      </c>
      <c r="F364" s="5">
        <v>4.96</v>
      </c>
      <c r="G364" s="5">
        <v>5.28</v>
      </c>
      <c r="H364" s="7">
        <v>73628.898535498214</v>
      </c>
    </row>
    <row r="365" spans="1:8" x14ac:dyDescent="0.25">
      <c r="A365" s="4">
        <v>364</v>
      </c>
      <c r="B365" s="5" t="s">
        <v>12</v>
      </c>
      <c r="C365" s="5" t="s">
        <v>13</v>
      </c>
      <c r="D365" s="5" t="s">
        <v>15</v>
      </c>
      <c r="E365" s="6" t="s">
        <v>16</v>
      </c>
      <c r="F365" s="5">
        <v>7.3480000000000008</v>
      </c>
      <c r="G365" s="5">
        <v>5.52</v>
      </c>
      <c r="H365" s="7">
        <v>78261.291569690686</v>
      </c>
    </row>
    <row r="366" spans="1:8" x14ac:dyDescent="0.25">
      <c r="A366" s="4">
        <v>365</v>
      </c>
      <c r="B366" s="5" t="s">
        <v>5</v>
      </c>
      <c r="C366" s="5" t="s">
        <v>13</v>
      </c>
      <c r="D366" s="5" t="s">
        <v>10</v>
      </c>
      <c r="E366" s="6" t="s">
        <v>16</v>
      </c>
      <c r="F366" s="5">
        <v>5.9550000000000001</v>
      </c>
      <c r="G366" s="5">
        <v>5.52</v>
      </c>
      <c r="H366" s="7">
        <v>66584.48736690337</v>
      </c>
    </row>
    <row r="367" spans="1:8" x14ac:dyDescent="0.25">
      <c r="A367" s="4">
        <v>366</v>
      </c>
      <c r="B367" s="5" t="s">
        <v>12</v>
      </c>
      <c r="C367" s="5" t="s">
        <v>13</v>
      </c>
      <c r="D367" s="5" t="s">
        <v>15</v>
      </c>
      <c r="E367" s="6" t="s">
        <v>16</v>
      </c>
      <c r="F367" s="5">
        <v>11.327999999999999</v>
      </c>
      <c r="G367" s="5">
        <v>8.879999999999999</v>
      </c>
      <c r="H367" s="7">
        <v>89377.396809948666</v>
      </c>
    </row>
    <row r="368" spans="1:8" x14ac:dyDescent="0.25">
      <c r="A368" s="4">
        <v>367</v>
      </c>
      <c r="B368" s="5" t="s">
        <v>12</v>
      </c>
      <c r="C368" s="5" t="s">
        <v>13</v>
      </c>
      <c r="D368" s="5" t="s">
        <v>15</v>
      </c>
      <c r="E368" s="6" t="s">
        <v>16</v>
      </c>
      <c r="F368" s="5">
        <v>4.5620000000000003</v>
      </c>
      <c r="G368" s="5">
        <v>9.7200000000000006</v>
      </c>
      <c r="H368" s="7">
        <v>83165.895581695397</v>
      </c>
    </row>
    <row r="369" spans="1:8" x14ac:dyDescent="0.25">
      <c r="A369" s="4">
        <v>368</v>
      </c>
      <c r="B369" s="5" t="s">
        <v>12</v>
      </c>
      <c r="C369" s="5" t="s">
        <v>13</v>
      </c>
      <c r="D369" s="5" t="s">
        <v>14</v>
      </c>
      <c r="E369" s="6" t="s">
        <v>16</v>
      </c>
      <c r="F369" s="5">
        <v>7.1489999999999991</v>
      </c>
      <c r="G369" s="5">
        <v>8.0399999999999991</v>
      </c>
      <c r="H369" s="7">
        <v>71555.040963035164</v>
      </c>
    </row>
    <row r="370" spans="1:8" x14ac:dyDescent="0.25">
      <c r="A370" s="4">
        <v>369</v>
      </c>
      <c r="B370" s="5" t="s">
        <v>12</v>
      </c>
      <c r="C370" s="5" t="s">
        <v>9</v>
      </c>
      <c r="D370" s="5" t="s">
        <v>14</v>
      </c>
      <c r="E370" s="6" t="s">
        <v>16</v>
      </c>
      <c r="F370" s="5">
        <v>12.124000000000001</v>
      </c>
      <c r="G370" s="5">
        <v>8.2800000000000011</v>
      </c>
      <c r="H370" s="7">
        <v>89547.467727274503</v>
      </c>
    </row>
    <row r="371" spans="1:8" x14ac:dyDescent="0.25">
      <c r="A371" s="4">
        <v>370</v>
      </c>
      <c r="B371" s="5" t="s">
        <v>12</v>
      </c>
      <c r="C371" s="5" t="s">
        <v>9</v>
      </c>
      <c r="D371" s="5" t="s">
        <v>15</v>
      </c>
      <c r="E371" s="6" t="s">
        <v>16</v>
      </c>
      <c r="F371" s="5">
        <v>7.3480000000000008</v>
      </c>
      <c r="G371" s="5">
        <v>5.16</v>
      </c>
      <c r="H371" s="7">
        <v>81550.871182380972</v>
      </c>
    </row>
    <row r="372" spans="1:8" x14ac:dyDescent="0.25">
      <c r="A372" s="4">
        <v>371</v>
      </c>
      <c r="B372" s="5" t="s">
        <v>12</v>
      </c>
      <c r="C372" s="5" t="s">
        <v>13</v>
      </c>
      <c r="D372" s="5" t="s">
        <v>14</v>
      </c>
      <c r="E372" s="6" t="s">
        <v>16</v>
      </c>
      <c r="F372" s="5">
        <v>6.9499999999999993</v>
      </c>
      <c r="G372" s="5">
        <v>10</v>
      </c>
      <c r="H372" s="7">
        <v>74294.323265675805</v>
      </c>
    </row>
    <row r="373" spans="1:8" x14ac:dyDescent="0.25">
      <c r="A373" s="4">
        <v>372</v>
      </c>
      <c r="B373" s="5" t="s">
        <v>12</v>
      </c>
      <c r="C373" s="5" t="s">
        <v>13</v>
      </c>
      <c r="D373" s="5" t="s">
        <v>15</v>
      </c>
      <c r="E373" s="6" t="s">
        <v>16</v>
      </c>
      <c r="F373" s="5">
        <v>4.5620000000000003</v>
      </c>
      <c r="G373" s="5">
        <v>9.84</v>
      </c>
      <c r="H373" s="7">
        <v>80544.67442648171</v>
      </c>
    </row>
    <row r="374" spans="1:8" x14ac:dyDescent="0.25">
      <c r="A374" s="4">
        <v>373</v>
      </c>
      <c r="B374" s="5" t="s">
        <v>5</v>
      </c>
      <c r="C374" s="5" t="s">
        <v>13</v>
      </c>
      <c r="D374" s="5" t="s">
        <v>15</v>
      </c>
      <c r="E374" s="6" t="s">
        <v>16</v>
      </c>
      <c r="F374" s="5">
        <v>9.3379999999999992</v>
      </c>
      <c r="G374" s="5">
        <v>8.0399999999999991</v>
      </c>
      <c r="H374" s="7">
        <v>83500.4839830446</v>
      </c>
    </row>
    <row r="375" spans="1:8" x14ac:dyDescent="0.25">
      <c r="A375" s="4">
        <v>374</v>
      </c>
      <c r="B375" s="5" t="s">
        <v>5</v>
      </c>
      <c r="C375" s="5" t="s">
        <v>9</v>
      </c>
      <c r="D375" s="5" t="s">
        <v>15</v>
      </c>
      <c r="E375" s="6" t="s">
        <v>11</v>
      </c>
      <c r="F375" s="5">
        <v>6.9499999999999993</v>
      </c>
      <c r="G375" s="5">
        <v>6.12</v>
      </c>
      <c r="H375" s="7">
        <v>96378.729286687128</v>
      </c>
    </row>
    <row r="376" spans="1:8" x14ac:dyDescent="0.25">
      <c r="A376" s="4">
        <v>375</v>
      </c>
      <c r="B376" s="5" t="s">
        <v>5</v>
      </c>
      <c r="C376" s="5" t="s">
        <v>9</v>
      </c>
      <c r="D376" s="5" t="s">
        <v>10</v>
      </c>
      <c r="E376" s="6" t="s">
        <v>16</v>
      </c>
      <c r="F376" s="5">
        <v>5.1590000000000007</v>
      </c>
      <c r="G376" s="5">
        <v>5.4</v>
      </c>
      <c r="H376" s="7">
        <v>61415.835681287659</v>
      </c>
    </row>
    <row r="377" spans="1:8" x14ac:dyDescent="0.25">
      <c r="A377" s="4">
        <v>376</v>
      </c>
      <c r="B377" s="5" t="s">
        <v>5</v>
      </c>
      <c r="C377" s="5" t="s">
        <v>13</v>
      </c>
      <c r="D377" s="5" t="s">
        <v>14</v>
      </c>
      <c r="E377" s="6" t="s">
        <v>11</v>
      </c>
      <c r="F377" s="5">
        <v>9.5370000000000008</v>
      </c>
      <c r="G377" s="5">
        <v>5.76</v>
      </c>
      <c r="H377" s="7">
        <v>82556.712511459307</v>
      </c>
    </row>
    <row r="378" spans="1:8" x14ac:dyDescent="0.25">
      <c r="A378" s="4">
        <v>377</v>
      </c>
      <c r="B378" s="5" t="s">
        <v>5</v>
      </c>
      <c r="C378" s="5" t="s">
        <v>13</v>
      </c>
      <c r="D378" s="5" t="s">
        <v>15</v>
      </c>
      <c r="E378" s="6" t="s">
        <v>11</v>
      </c>
      <c r="F378" s="5">
        <v>9.1389999999999993</v>
      </c>
      <c r="G378" s="5">
        <v>7.6800000000000006</v>
      </c>
      <c r="H378" s="7">
        <v>84556.22476540631</v>
      </c>
    </row>
    <row r="379" spans="1:8" x14ac:dyDescent="0.25">
      <c r="A379" s="4">
        <v>378</v>
      </c>
      <c r="B379" s="5" t="s">
        <v>12</v>
      </c>
      <c r="C379" s="5" t="s">
        <v>9</v>
      </c>
      <c r="D379" s="5" t="s">
        <v>10</v>
      </c>
      <c r="E379" s="6" t="s">
        <v>11</v>
      </c>
      <c r="F379" s="5">
        <v>12.323</v>
      </c>
      <c r="G379" s="5">
        <v>5.8800000000000008</v>
      </c>
      <c r="H379" s="7">
        <v>111141.06224666849</v>
      </c>
    </row>
    <row r="380" spans="1:8" x14ac:dyDescent="0.25">
      <c r="A380" s="4">
        <v>379</v>
      </c>
      <c r="B380" s="5" t="s">
        <v>5</v>
      </c>
      <c r="C380" s="5" t="s">
        <v>13</v>
      </c>
      <c r="D380" s="5" t="s">
        <v>14</v>
      </c>
      <c r="E380" s="6" t="s">
        <v>16</v>
      </c>
      <c r="F380" s="5">
        <v>9.1389999999999993</v>
      </c>
      <c r="G380" s="5">
        <v>10</v>
      </c>
      <c r="H380" s="7">
        <v>84195.022118278503</v>
      </c>
    </row>
    <row r="381" spans="1:8" x14ac:dyDescent="0.25">
      <c r="A381" s="4">
        <v>380</v>
      </c>
      <c r="B381" s="5" t="s">
        <v>5</v>
      </c>
      <c r="C381" s="5" t="s">
        <v>9</v>
      </c>
      <c r="D381" s="5" t="s">
        <v>10</v>
      </c>
      <c r="E381" s="6" t="s">
        <v>16</v>
      </c>
      <c r="F381" s="5">
        <v>10.532</v>
      </c>
      <c r="G381" s="5">
        <v>10</v>
      </c>
      <c r="H381" s="7">
        <v>105362.44509714274</v>
      </c>
    </row>
    <row r="382" spans="1:8" x14ac:dyDescent="0.25">
      <c r="A382" s="4">
        <v>381</v>
      </c>
      <c r="B382" s="5" t="s">
        <v>5</v>
      </c>
      <c r="C382" s="5" t="s">
        <v>13</v>
      </c>
      <c r="D382" s="5" t="s">
        <v>15</v>
      </c>
      <c r="E382" s="6" t="s">
        <v>11</v>
      </c>
      <c r="F382" s="5">
        <v>7.3480000000000008</v>
      </c>
      <c r="G382" s="5">
        <v>6.24</v>
      </c>
      <c r="H382" s="7">
        <v>78185.569526794818</v>
      </c>
    </row>
    <row r="383" spans="1:8" x14ac:dyDescent="0.25">
      <c r="A383" s="4">
        <v>382</v>
      </c>
      <c r="B383" s="5" t="s">
        <v>5</v>
      </c>
      <c r="C383" s="5" t="s">
        <v>9</v>
      </c>
      <c r="D383" s="5" t="s">
        <v>15</v>
      </c>
      <c r="E383" s="6" t="s">
        <v>11</v>
      </c>
      <c r="F383" s="5">
        <v>5.5570000000000004</v>
      </c>
      <c r="G383" s="5">
        <v>9.6000000000000014</v>
      </c>
      <c r="H383" s="7">
        <v>106077.69883925001</v>
      </c>
    </row>
    <row r="384" spans="1:8" x14ac:dyDescent="0.25">
      <c r="A384" s="4">
        <v>383</v>
      </c>
      <c r="B384" s="5" t="s">
        <v>5</v>
      </c>
      <c r="C384" s="5" t="s">
        <v>9</v>
      </c>
      <c r="D384" s="5" t="s">
        <v>10</v>
      </c>
      <c r="E384" s="6" t="s">
        <v>16</v>
      </c>
      <c r="F384" s="5">
        <v>12.124000000000001</v>
      </c>
      <c r="G384" s="5">
        <v>9.6000000000000014</v>
      </c>
      <c r="H384" s="7">
        <v>90948.669860179012</v>
      </c>
    </row>
    <row r="385" spans="1:8" x14ac:dyDescent="0.25">
      <c r="A385" s="4">
        <v>384</v>
      </c>
      <c r="B385" s="5" t="s">
        <v>12</v>
      </c>
      <c r="C385" s="5" t="s">
        <v>13</v>
      </c>
      <c r="D385" s="5" t="s">
        <v>10</v>
      </c>
      <c r="E385" s="6" t="s">
        <v>16</v>
      </c>
      <c r="F385" s="5">
        <v>6.7509999999999994</v>
      </c>
      <c r="G385" s="5">
        <v>7.2</v>
      </c>
      <c r="H385" s="7">
        <v>80825.288942390427</v>
      </c>
    </row>
    <row r="386" spans="1:8" x14ac:dyDescent="0.25">
      <c r="A386" s="4">
        <v>385</v>
      </c>
      <c r="B386" s="5" t="s">
        <v>12</v>
      </c>
      <c r="C386" s="5" t="s">
        <v>9</v>
      </c>
      <c r="D386" s="5" t="s">
        <v>15</v>
      </c>
      <c r="E386" s="6" t="s">
        <v>16</v>
      </c>
      <c r="F386" s="5">
        <v>8.7409999999999997</v>
      </c>
      <c r="G386" s="5">
        <v>8.2800000000000011</v>
      </c>
      <c r="H386" s="7">
        <v>80957.711371326746</v>
      </c>
    </row>
    <row r="387" spans="1:8" x14ac:dyDescent="0.25">
      <c r="A387" s="4">
        <v>386</v>
      </c>
      <c r="B387" s="5" t="s">
        <v>12</v>
      </c>
      <c r="C387" s="5" t="s">
        <v>9</v>
      </c>
      <c r="D387" s="5" t="s">
        <v>15</v>
      </c>
      <c r="E387" s="6" t="s">
        <v>16</v>
      </c>
      <c r="F387" s="5">
        <v>11.726000000000001</v>
      </c>
      <c r="G387" s="5">
        <v>5.28</v>
      </c>
      <c r="H387" s="7">
        <v>84189.702726090487</v>
      </c>
    </row>
    <row r="388" spans="1:8" x14ac:dyDescent="0.25">
      <c r="A388" s="4">
        <v>387</v>
      </c>
      <c r="B388" s="5" t="s">
        <v>5</v>
      </c>
      <c r="C388" s="5" t="s">
        <v>13</v>
      </c>
      <c r="D388" s="5" t="s">
        <v>10</v>
      </c>
      <c r="E388" s="6" t="s">
        <v>16</v>
      </c>
      <c r="F388" s="5">
        <v>7.1489999999999991</v>
      </c>
      <c r="G388" s="5">
        <v>9.9600000000000009</v>
      </c>
      <c r="H388" s="7">
        <v>84292.160598970717</v>
      </c>
    </row>
    <row r="389" spans="1:8" x14ac:dyDescent="0.25">
      <c r="A389" s="4">
        <v>388</v>
      </c>
      <c r="B389" s="5" t="s">
        <v>5</v>
      </c>
      <c r="C389" s="5" t="s">
        <v>9</v>
      </c>
      <c r="D389" s="5" t="s">
        <v>14</v>
      </c>
      <c r="E389" s="6" t="s">
        <v>16</v>
      </c>
      <c r="F389" s="5">
        <v>6.7509999999999994</v>
      </c>
      <c r="G389" s="5">
        <v>9</v>
      </c>
      <c r="H389" s="7">
        <v>96242.481969721135</v>
      </c>
    </row>
    <row r="390" spans="1:8" x14ac:dyDescent="0.25">
      <c r="A390" s="4">
        <v>389</v>
      </c>
      <c r="B390" s="5" t="s">
        <v>12</v>
      </c>
      <c r="C390" s="5" t="s">
        <v>13</v>
      </c>
      <c r="D390" s="5" t="s">
        <v>14</v>
      </c>
      <c r="E390" s="6" t="s">
        <v>16</v>
      </c>
      <c r="F390" s="5">
        <v>11.925000000000001</v>
      </c>
      <c r="G390" s="5">
        <v>6.12</v>
      </c>
      <c r="H390" s="7">
        <v>77705.683904104037</v>
      </c>
    </row>
    <row r="391" spans="1:8" x14ac:dyDescent="0.25">
      <c r="A391" s="4">
        <v>390</v>
      </c>
      <c r="B391" s="5" t="s">
        <v>5</v>
      </c>
      <c r="C391" s="5" t="s">
        <v>13</v>
      </c>
      <c r="D391" s="5" t="s">
        <v>14</v>
      </c>
      <c r="E391" s="6" t="s">
        <v>16</v>
      </c>
      <c r="F391" s="5">
        <v>8.7409999999999997</v>
      </c>
      <c r="G391" s="5">
        <v>5.8800000000000008</v>
      </c>
      <c r="H391" s="7">
        <v>75254.086979653439</v>
      </c>
    </row>
    <row r="392" spans="1:8" x14ac:dyDescent="0.25">
      <c r="A392" s="4">
        <v>391</v>
      </c>
      <c r="B392" s="5" t="s">
        <v>12</v>
      </c>
      <c r="C392" s="5" t="s">
        <v>9</v>
      </c>
      <c r="D392" s="5" t="s">
        <v>15</v>
      </c>
      <c r="E392" s="6" t="s">
        <v>16</v>
      </c>
      <c r="F392" s="5">
        <v>9.9350000000000005</v>
      </c>
      <c r="G392" s="5">
        <v>8.7600000000000016</v>
      </c>
      <c r="H392" s="7">
        <v>99235.312866624314</v>
      </c>
    </row>
    <row r="393" spans="1:8" x14ac:dyDescent="0.25">
      <c r="A393" s="4">
        <v>392</v>
      </c>
      <c r="B393" s="5" t="s">
        <v>12</v>
      </c>
      <c r="C393" s="5" t="s">
        <v>13</v>
      </c>
      <c r="D393" s="5" t="s">
        <v>14</v>
      </c>
      <c r="E393" s="6" t="s">
        <v>16</v>
      </c>
      <c r="F393" s="5">
        <v>10.134</v>
      </c>
      <c r="G393" s="5">
        <v>5.28</v>
      </c>
      <c r="H393" s="7">
        <v>69474.316607151603</v>
      </c>
    </row>
    <row r="394" spans="1:8" x14ac:dyDescent="0.25">
      <c r="A394" s="4">
        <v>393</v>
      </c>
      <c r="B394" s="5" t="s">
        <v>5</v>
      </c>
      <c r="C394" s="5" t="s">
        <v>9</v>
      </c>
      <c r="D394" s="5" t="s">
        <v>15</v>
      </c>
      <c r="E394" s="6" t="s">
        <v>16</v>
      </c>
      <c r="F394" s="5">
        <v>9.3379999999999992</v>
      </c>
      <c r="G394" s="5">
        <v>8.7600000000000016</v>
      </c>
      <c r="H394" s="7">
        <v>79025.535352088365</v>
      </c>
    </row>
    <row r="395" spans="1:8" x14ac:dyDescent="0.25">
      <c r="A395" s="4">
        <v>394</v>
      </c>
      <c r="B395" s="5" t="s">
        <v>12</v>
      </c>
      <c r="C395" s="5" t="s">
        <v>9</v>
      </c>
      <c r="D395" s="5" t="s">
        <v>15</v>
      </c>
      <c r="E395" s="6" t="s">
        <v>16</v>
      </c>
      <c r="F395" s="5">
        <v>7.1489999999999991</v>
      </c>
      <c r="G395" s="5">
        <v>8.879999999999999</v>
      </c>
      <c r="H395" s="7">
        <v>77106.796679705993</v>
      </c>
    </row>
    <row r="396" spans="1:8" x14ac:dyDescent="0.25">
      <c r="A396" s="4">
        <v>395</v>
      </c>
      <c r="B396" s="5" t="s">
        <v>5</v>
      </c>
      <c r="C396" s="5" t="s">
        <v>13</v>
      </c>
      <c r="D396" s="5" t="s">
        <v>15</v>
      </c>
      <c r="E396" s="6" t="s">
        <v>16</v>
      </c>
      <c r="F396" s="5">
        <v>12.124000000000001</v>
      </c>
      <c r="G396" s="5">
        <v>8.52</v>
      </c>
      <c r="H396" s="7">
        <v>77617.785066666722</v>
      </c>
    </row>
    <row r="397" spans="1:8" x14ac:dyDescent="0.25">
      <c r="A397" s="4">
        <v>396</v>
      </c>
      <c r="B397" s="5" t="s">
        <v>5</v>
      </c>
      <c r="C397" s="5" t="s">
        <v>9</v>
      </c>
      <c r="D397" s="5" t="s">
        <v>14</v>
      </c>
      <c r="E397" s="6" t="s">
        <v>16</v>
      </c>
      <c r="F397" s="5">
        <v>4.7610000000000001</v>
      </c>
      <c r="G397" s="5">
        <v>8.52</v>
      </c>
      <c r="H397" s="7">
        <v>75570.448419359585</v>
      </c>
    </row>
    <row r="398" spans="1:8" x14ac:dyDescent="0.25">
      <c r="A398" s="4">
        <v>397</v>
      </c>
      <c r="B398" s="5" t="s">
        <v>5</v>
      </c>
      <c r="C398" s="5" t="s">
        <v>13</v>
      </c>
      <c r="D398" s="5" t="s">
        <v>15</v>
      </c>
      <c r="E398" s="6" t="s">
        <v>16</v>
      </c>
      <c r="F398" s="5">
        <v>11.925000000000001</v>
      </c>
      <c r="G398" s="5">
        <v>8.16</v>
      </c>
      <c r="H398" s="7">
        <v>89241.17766689675</v>
      </c>
    </row>
    <row r="399" spans="1:8" x14ac:dyDescent="0.25">
      <c r="A399" s="4">
        <v>398</v>
      </c>
      <c r="B399" s="5" t="s">
        <v>5</v>
      </c>
      <c r="C399" s="5" t="s">
        <v>9</v>
      </c>
      <c r="D399" s="5" t="s">
        <v>10</v>
      </c>
      <c r="E399" s="6" t="s">
        <v>16</v>
      </c>
      <c r="F399" s="5">
        <v>9.1389999999999993</v>
      </c>
      <c r="G399" s="5">
        <v>5.52</v>
      </c>
      <c r="H399" s="7">
        <v>93326.539803884647</v>
      </c>
    </row>
    <row r="400" spans="1:8" x14ac:dyDescent="0.25">
      <c r="A400" s="4">
        <v>399</v>
      </c>
      <c r="B400" s="5" t="s">
        <v>5</v>
      </c>
      <c r="C400" s="5" t="s">
        <v>9</v>
      </c>
      <c r="D400" s="5" t="s">
        <v>15</v>
      </c>
      <c r="E400" s="6" t="s">
        <v>16</v>
      </c>
      <c r="F400" s="5">
        <v>10.532</v>
      </c>
      <c r="G400" s="5">
        <v>10</v>
      </c>
      <c r="H400" s="7">
        <v>85690.031341045207</v>
      </c>
    </row>
    <row r="401" spans="1:8" x14ac:dyDescent="0.25">
      <c r="A401" s="4">
        <v>400</v>
      </c>
      <c r="B401" s="5" t="s">
        <v>12</v>
      </c>
      <c r="C401" s="5" t="s">
        <v>13</v>
      </c>
      <c r="D401" s="5" t="s">
        <v>10</v>
      </c>
      <c r="E401" s="6" t="s">
        <v>16</v>
      </c>
      <c r="F401" s="5">
        <v>4.1639999999999997</v>
      </c>
      <c r="G401" s="5">
        <v>5.16</v>
      </c>
      <c r="H401" s="7">
        <v>69325.377972712449</v>
      </c>
    </row>
    <row r="402" spans="1:8" x14ac:dyDescent="0.25">
      <c r="A402" s="4">
        <v>401</v>
      </c>
      <c r="B402" s="5" t="s">
        <v>5</v>
      </c>
      <c r="C402" s="5" t="s">
        <v>13</v>
      </c>
      <c r="D402" s="5" t="s">
        <v>15</v>
      </c>
      <c r="E402" s="6" t="s">
        <v>16</v>
      </c>
      <c r="F402" s="5">
        <v>7.1489999999999991</v>
      </c>
      <c r="G402" s="5">
        <v>9.120000000000001</v>
      </c>
      <c r="H402" s="7">
        <v>75033.919995041244</v>
      </c>
    </row>
    <row r="403" spans="1:8" x14ac:dyDescent="0.25">
      <c r="A403" s="4">
        <v>402</v>
      </c>
      <c r="B403" s="5" t="s">
        <v>5</v>
      </c>
      <c r="C403" s="5" t="s">
        <v>9</v>
      </c>
      <c r="D403" s="5" t="s">
        <v>10</v>
      </c>
      <c r="E403" s="6" t="s">
        <v>16</v>
      </c>
      <c r="F403" s="5">
        <v>12.124000000000001</v>
      </c>
      <c r="G403" s="5">
        <v>8.64</v>
      </c>
      <c r="H403" s="7">
        <v>93605.378747255658</v>
      </c>
    </row>
    <row r="404" spans="1:8" x14ac:dyDescent="0.25">
      <c r="A404" s="4">
        <v>403</v>
      </c>
      <c r="B404" s="5" t="s">
        <v>12</v>
      </c>
      <c r="C404" s="5" t="s">
        <v>13</v>
      </c>
      <c r="D404" s="5" t="s">
        <v>14</v>
      </c>
      <c r="E404" s="6" t="s">
        <v>16</v>
      </c>
      <c r="F404" s="5">
        <v>4.7610000000000001</v>
      </c>
      <c r="G404" s="5">
        <v>10</v>
      </c>
      <c r="H404" s="7">
        <v>86356.364178217525</v>
      </c>
    </row>
    <row r="405" spans="1:8" x14ac:dyDescent="0.25">
      <c r="A405" s="4">
        <v>404</v>
      </c>
      <c r="B405" s="5" t="s">
        <v>5</v>
      </c>
      <c r="C405" s="5" t="s">
        <v>9</v>
      </c>
      <c r="D405" s="5" t="s">
        <v>14</v>
      </c>
      <c r="E405" s="6" t="s">
        <v>16</v>
      </c>
      <c r="F405" s="5">
        <v>12.721</v>
      </c>
      <c r="G405" s="5">
        <v>8.879999999999999</v>
      </c>
      <c r="H405" s="7">
        <v>90429.708612015165</v>
      </c>
    </row>
    <row r="406" spans="1:8" x14ac:dyDescent="0.25">
      <c r="A406" s="4">
        <v>405</v>
      </c>
      <c r="B406" s="5" t="s">
        <v>12</v>
      </c>
      <c r="C406" s="5" t="s">
        <v>9</v>
      </c>
      <c r="D406" s="5" t="s">
        <v>15</v>
      </c>
      <c r="E406" s="6" t="s">
        <v>16</v>
      </c>
      <c r="F406" s="5">
        <v>6.7509999999999994</v>
      </c>
      <c r="G406" s="5">
        <v>6.7200000000000006</v>
      </c>
      <c r="H406" s="7">
        <v>78837.623514284496</v>
      </c>
    </row>
    <row r="407" spans="1:8" x14ac:dyDescent="0.25">
      <c r="A407" s="4">
        <v>406</v>
      </c>
      <c r="B407" s="5" t="s">
        <v>12</v>
      </c>
      <c r="C407" s="5" t="s">
        <v>13</v>
      </c>
      <c r="D407" s="5" t="s">
        <v>15</v>
      </c>
      <c r="E407" s="6" t="s">
        <v>16</v>
      </c>
      <c r="F407" s="5">
        <v>9.5370000000000008</v>
      </c>
      <c r="G407" s="5">
        <v>9.24</v>
      </c>
      <c r="H407" s="7">
        <v>94260.559203674493</v>
      </c>
    </row>
    <row r="408" spans="1:8" x14ac:dyDescent="0.25">
      <c r="A408" s="4">
        <v>407</v>
      </c>
      <c r="B408" s="5" t="s">
        <v>12</v>
      </c>
      <c r="C408" s="5" t="s">
        <v>13</v>
      </c>
      <c r="D408" s="5" t="s">
        <v>10</v>
      </c>
      <c r="E408" s="6" t="s">
        <v>16</v>
      </c>
      <c r="F408" s="5">
        <v>9.1389999999999993</v>
      </c>
      <c r="G408" s="5">
        <v>6.9600000000000009</v>
      </c>
      <c r="H408" s="7">
        <v>74468.222274605912</v>
      </c>
    </row>
    <row r="409" spans="1:8" x14ac:dyDescent="0.25">
      <c r="A409" s="4">
        <v>408</v>
      </c>
      <c r="B409" s="5" t="s">
        <v>12</v>
      </c>
      <c r="C409" s="5" t="s">
        <v>13</v>
      </c>
      <c r="D409" s="5" t="s">
        <v>15</v>
      </c>
      <c r="E409" s="6" t="s">
        <v>16</v>
      </c>
      <c r="F409" s="5">
        <v>10.731</v>
      </c>
      <c r="G409" s="5">
        <v>8.64</v>
      </c>
      <c r="H409" s="7">
        <v>80661.949709800887</v>
      </c>
    </row>
    <row r="410" spans="1:8" x14ac:dyDescent="0.25">
      <c r="A410" s="4">
        <v>409</v>
      </c>
      <c r="B410" s="5" t="s">
        <v>5</v>
      </c>
      <c r="C410" s="5" t="s">
        <v>9</v>
      </c>
      <c r="D410" s="5" t="s">
        <v>10</v>
      </c>
      <c r="E410" s="6" t="s">
        <v>16</v>
      </c>
      <c r="F410" s="5">
        <v>12.92</v>
      </c>
      <c r="G410" s="5">
        <v>7.5600000000000005</v>
      </c>
      <c r="H410" s="7">
        <v>83345.825308436615</v>
      </c>
    </row>
    <row r="411" spans="1:8" x14ac:dyDescent="0.25">
      <c r="A411" s="4">
        <v>410</v>
      </c>
      <c r="B411" s="5" t="s">
        <v>12</v>
      </c>
      <c r="C411" s="5" t="s">
        <v>9</v>
      </c>
      <c r="D411" s="5" t="s">
        <v>10</v>
      </c>
      <c r="E411" s="6" t="s">
        <v>16</v>
      </c>
      <c r="F411" s="5">
        <v>11.925000000000001</v>
      </c>
      <c r="G411" s="5">
        <v>6.84</v>
      </c>
      <c r="H411" s="7">
        <v>69442.659903417574</v>
      </c>
    </row>
    <row r="412" spans="1:8" x14ac:dyDescent="0.25">
      <c r="A412" s="4">
        <v>411</v>
      </c>
      <c r="B412" s="5" t="s">
        <v>5</v>
      </c>
      <c r="C412" s="5" t="s">
        <v>9</v>
      </c>
      <c r="D412" s="5" t="s">
        <v>14</v>
      </c>
      <c r="E412" s="6" t="s">
        <v>16</v>
      </c>
      <c r="F412" s="5">
        <v>4.5620000000000003</v>
      </c>
      <c r="G412" s="5">
        <v>5.28</v>
      </c>
      <c r="H412" s="7">
        <v>72964.175520987716</v>
      </c>
    </row>
    <row r="413" spans="1:8" x14ac:dyDescent="0.25">
      <c r="A413" s="4">
        <v>412</v>
      </c>
      <c r="B413" s="5" t="s">
        <v>5</v>
      </c>
      <c r="C413" s="5" t="s">
        <v>13</v>
      </c>
      <c r="D413" s="5" t="s">
        <v>15</v>
      </c>
      <c r="E413" s="6" t="s">
        <v>11</v>
      </c>
      <c r="F413" s="5">
        <v>4.7610000000000001</v>
      </c>
      <c r="G413" s="5">
        <v>8.2800000000000011</v>
      </c>
      <c r="H413" s="7">
        <v>81611.941623867067</v>
      </c>
    </row>
    <row r="414" spans="1:8" x14ac:dyDescent="0.25">
      <c r="A414" s="4">
        <v>413</v>
      </c>
      <c r="B414" s="5" t="s">
        <v>5</v>
      </c>
      <c r="C414" s="5" t="s">
        <v>13</v>
      </c>
      <c r="D414" s="5" t="s">
        <v>15</v>
      </c>
      <c r="E414" s="6" t="s">
        <v>11</v>
      </c>
      <c r="F414" s="5">
        <v>11.129</v>
      </c>
      <c r="G414" s="5">
        <v>6.12</v>
      </c>
      <c r="H414" s="7">
        <v>90495.654027913581</v>
      </c>
    </row>
    <row r="415" spans="1:8" x14ac:dyDescent="0.25">
      <c r="A415" s="4">
        <v>414</v>
      </c>
      <c r="B415" s="5" t="s">
        <v>5</v>
      </c>
      <c r="C415" s="5" t="s">
        <v>9</v>
      </c>
      <c r="D415" s="5" t="s">
        <v>15</v>
      </c>
      <c r="E415" s="6" t="s">
        <v>16</v>
      </c>
      <c r="F415" s="5">
        <v>4.7610000000000001</v>
      </c>
      <c r="G415" s="5">
        <v>6</v>
      </c>
      <c r="H415" s="7">
        <v>78224.735261839727</v>
      </c>
    </row>
    <row r="416" spans="1:8" x14ac:dyDescent="0.25">
      <c r="A416" s="4">
        <v>415</v>
      </c>
      <c r="B416" s="5" t="s">
        <v>12</v>
      </c>
      <c r="C416" s="5" t="s">
        <v>13</v>
      </c>
      <c r="D416" s="5" t="s">
        <v>14</v>
      </c>
      <c r="E416" s="6" t="s">
        <v>16</v>
      </c>
      <c r="F416" s="5">
        <v>8.343</v>
      </c>
      <c r="G416" s="5">
        <v>5.28</v>
      </c>
      <c r="H416" s="7">
        <v>76327.383289271253</v>
      </c>
    </row>
    <row r="417" spans="1:8" x14ac:dyDescent="0.25">
      <c r="A417" s="4">
        <v>416</v>
      </c>
      <c r="B417" s="5" t="s">
        <v>5</v>
      </c>
      <c r="C417" s="5" t="s">
        <v>13</v>
      </c>
      <c r="D417" s="5" t="s">
        <v>10</v>
      </c>
      <c r="E417" s="6" t="s">
        <v>16</v>
      </c>
      <c r="F417" s="5">
        <v>5.3580000000000005</v>
      </c>
      <c r="G417" s="5">
        <v>8.16</v>
      </c>
      <c r="H417" s="7">
        <v>64783.763509213459</v>
      </c>
    </row>
    <row r="418" spans="1:8" x14ac:dyDescent="0.25">
      <c r="A418" s="4">
        <v>417</v>
      </c>
      <c r="B418" s="5" t="s">
        <v>5</v>
      </c>
      <c r="C418" s="5" t="s">
        <v>9</v>
      </c>
      <c r="D418" s="5" t="s">
        <v>10</v>
      </c>
      <c r="E418" s="6" t="s">
        <v>16</v>
      </c>
      <c r="F418" s="5">
        <v>12.124000000000001</v>
      </c>
      <c r="G418" s="5">
        <v>9.24</v>
      </c>
      <c r="H418" s="7">
        <v>86469.33703691863</v>
      </c>
    </row>
    <row r="419" spans="1:8" x14ac:dyDescent="0.25">
      <c r="A419" s="4">
        <v>418</v>
      </c>
      <c r="B419" s="5" t="s">
        <v>12</v>
      </c>
      <c r="C419" s="5" t="s">
        <v>13</v>
      </c>
      <c r="D419" s="5" t="s">
        <v>15</v>
      </c>
      <c r="E419" s="6" t="s">
        <v>11</v>
      </c>
      <c r="F419" s="5">
        <v>10.731</v>
      </c>
      <c r="G419" s="5">
        <v>7.32</v>
      </c>
      <c r="H419" s="7">
        <v>83311.400555205095</v>
      </c>
    </row>
    <row r="420" spans="1:8" x14ac:dyDescent="0.25">
      <c r="A420" s="4">
        <v>419</v>
      </c>
      <c r="B420" s="5" t="s">
        <v>12</v>
      </c>
      <c r="C420" s="5" t="s">
        <v>9</v>
      </c>
      <c r="D420" s="5" t="s">
        <v>10</v>
      </c>
      <c r="E420" s="6" t="s">
        <v>16</v>
      </c>
      <c r="F420" s="5">
        <v>8.343</v>
      </c>
      <c r="G420" s="5">
        <v>10</v>
      </c>
      <c r="H420" s="7">
        <v>89150.917552206898</v>
      </c>
    </row>
    <row r="421" spans="1:8" x14ac:dyDescent="0.25">
      <c r="A421" s="4">
        <v>420</v>
      </c>
      <c r="B421" s="5" t="s">
        <v>12</v>
      </c>
      <c r="C421" s="5" t="s">
        <v>13</v>
      </c>
      <c r="D421" s="5" t="s">
        <v>14</v>
      </c>
      <c r="E421" s="6" t="s">
        <v>11</v>
      </c>
      <c r="F421" s="5">
        <v>4.5620000000000003</v>
      </c>
      <c r="G421" s="5">
        <v>10</v>
      </c>
      <c r="H421" s="7">
        <v>85296.001744979192</v>
      </c>
    </row>
    <row r="422" spans="1:8" x14ac:dyDescent="0.25">
      <c r="A422" s="4">
        <v>421</v>
      </c>
      <c r="B422" s="5" t="s">
        <v>12</v>
      </c>
      <c r="C422" s="5" t="s">
        <v>9</v>
      </c>
      <c r="D422" s="5" t="s">
        <v>10</v>
      </c>
      <c r="E422" s="6" t="s">
        <v>11</v>
      </c>
      <c r="F422" s="5">
        <v>7.7460000000000004</v>
      </c>
      <c r="G422" s="5">
        <v>10</v>
      </c>
      <c r="H422" s="7">
        <v>111662.34882820088</v>
      </c>
    </row>
    <row r="423" spans="1:8" x14ac:dyDescent="0.25">
      <c r="A423" s="4">
        <v>422</v>
      </c>
      <c r="B423" s="5" t="s">
        <v>5</v>
      </c>
      <c r="C423" s="5" t="s">
        <v>9</v>
      </c>
      <c r="D423" s="5" t="s">
        <v>10</v>
      </c>
      <c r="E423" s="6" t="s">
        <v>11</v>
      </c>
      <c r="F423" s="5">
        <v>9.9350000000000005</v>
      </c>
      <c r="G423" s="5">
        <v>10</v>
      </c>
      <c r="H423" s="7">
        <v>111602.33834814298</v>
      </c>
    </row>
    <row r="424" spans="1:8" x14ac:dyDescent="0.25">
      <c r="A424" s="4">
        <v>423</v>
      </c>
      <c r="B424" s="5" t="s">
        <v>5</v>
      </c>
      <c r="C424" s="5" t="s">
        <v>9</v>
      </c>
      <c r="D424" s="5" t="s">
        <v>15</v>
      </c>
      <c r="E424" s="6" t="s">
        <v>11</v>
      </c>
      <c r="F424" s="5">
        <v>10.532</v>
      </c>
      <c r="G424" s="5">
        <v>7.8</v>
      </c>
      <c r="H424" s="7">
        <v>117557.32984090826</v>
      </c>
    </row>
    <row r="425" spans="1:8" x14ac:dyDescent="0.25">
      <c r="A425" s="4">
        <v>424</v>
      </c>
      <c r="B425" s="5" t="s">
        <v>12</v>
      </c>
      <c r="C425" s="5" t="s">
        <v>9</v>
      </c>
      <c r="D425" s="5" t="s">
        <v>15</v>
      </c>
      <c r="E425" s="6" t="s">
        <v>16</v>
      </c>
      <c r="F425" s="5">
        <v>11.526999999999999</v>
      </c>
      <c r="G425" s="5">
        <v>6</v>
      </c>
      <c r="H425" s="7">
        <v>83556.419815950678</v>
      </c>
    </row>
    <row r="426" spans="1:8" x14ac:dyDescent="0.25">
      <c r="A426" s="4">
        <v>425</v>
      </c>
      <c r="B426" s="5" t="s">
        <v>12</v>
      </c>
      <c r="C426" s="5" t="s">
        <v>9</v>
      </c>
      <c r="D426" s="5" t="s">
        <v>15</v>
      </c>
      <c r="E426" s="6" t="s">
        <v>16</v>
      </c>
      <c r="F426" s="5">
        <v>13.516999999999999</v>
      </c>
      <c r="G426" s="5">
        <v>8.7600000000000016</v>
      </c>
      <c r="H426" s="7">
        <v>96293.964954926298</v>
      </c>
    </row>
    <row r="427" spans="1:8" x14ac:dyDescent="0.25">
      <c r="A427" s="4">
        <v>426</v>
      </c>
      <c r="B427" s="5" t="s">
        <v>5</v>
      </c>
      <c r="C427" s="5" t="s">
        <v>9</v>
      </c>
      <c r="D427" s="5" t="s">
        <v>10</v>
      </c>
      <c r="E427" s="6" t="s">
        <v>16</v>
      </c>
      <c r="F427" s="5">
        <v>4.1639999999999997</v>
      </c>
      <c r="G427" s="5">
        <v>8.4</v>
      </c>
      <c r="H427" s="7">
        <v>76870.030652353191</v>
      </c>
    </row>
    <row r="428" spans="1:8" x14ac:dyDescent="0.25">
      <c r="A428" s="4">
        <v>427</v>
      </c>
      <c r="B428" s="5" t="s">
        <v>5</v>
      </c>
      <c r="C428" s="5" t="s">
        <v>13</v>
      </c>
      <c r="D428" s="5" t="s">
        <v>15</v>
      </c>
      <c r="E428" s="6" t="s">
        <v>16</v>
      </c>
      <c r="F428" s="5">
        <v>7.5470000000000006</v>
      </c>
      <c r="G428" s="5">
        <v>7.5600000000000005</v>
      </c>
      <c r="H428" s="7">
        <v>78556.083828195027</v>
      </c>
    </row>
    <row r="429" spans="1:8" x14ac:dyDescent="0.25">
      <c r="A429" s="4">
        <v>428</v>
      </c>
      <c r="B429" s="5" t="s">
        <v>12</v>
      </c>
      <c r="C429" s="5" t="s">
        <v>13</v>
      </c>
      <c r="D429" s="5" t="s">
        <v>15</v>
      </c>
      <c r="E429" s="6" t="s">
        <v>16</v>
      </c>
      <c r="F429" s="5">
        <v>9.1389999999999993</v>
      </c>
      <c r="G429" s="5">
        <v>5.16</v>
      </c>
      <c r="H429" s="7">
        <v>81568.471640136937</v>
      </c>
    </row>
    <row r="430" spans="1:8" x14ac:dyDescent="0.25">
      <c r="A430" s="4">
        <v>429</v>
      </c>
      <c r="B430" s="5" t="s">
        <v>5</v>
      </c>
      <c r="C430" s="5" t="s">
        <v>13</v>
      </c>
      <c r="D430" s="5" t="s">
        <v>15</v>
      </c>
      <c r="E430" s="6" t="s">
        <v>16</v>
      </c>
      <c r="F430" s="5">
        <v>5.5570000000000004</v>
      </c>
      <c r="G430" s="5">
        <v>5.52</v>
      </c>
      <c r="H430" s="7">
        <v>69800.418142445051</v>
      </c>
    </row>
    <row r="431" spans="1:8" x14ac:dyDescent="0.25">
      <c r="A431" s="4">
        <v>430</v>
      </c>
      <c r="B431" s="5" t="s">
        <v>5</v>
      </c>
      <c r="C431" s="5" t="s">
        <v>13</v>
      </c>
      <c r="D431" s="5" t="s">
        <v>14</v>
      </c>
      <c r="E431" s="6" t="s">
        <v>16</v>
      </c>
      <c r="F431" s="5">
        <v>10.333</v>
      </c>
      <c r="G431" s="5">
        <v>6.24</v>
      </c>
      <c r="H431" s="7">
        <v>95222.447860102111</v>
      </c>
    </row>
    <row r="432" spans="1:8" x14ac:dyDescent="0.25">
      <c r="A432" s="4">
        <v>431</v>
      </c>
      <c r="B432" s="5" t="s">
        <v>5</v>
      </c>
      <c r="C432" s="5" t="s">
        <v>9</v>
      </c>
      <c r="D432" s="5" t="s">
        <v>15</v>
      </c>
      <c r="E432" s="6" t="s">
        <v>16</v>
      </c>
      <c r="F432" s="5">
        <v>6.3529999999999998</v>
      </c>
      <c r="G432" s="5">
        <v>5.28</v>
      </c>
      <c r="H432" s="7">
        <v>102835.81402436319</v>
      </c>
    </row>
    <row r="433" spans="1:8" x14ac:dyDescent="0.25">
      <c r="A433" s="4">
        <v>432</v>
      </c>
      <c r="B433" s="5" t="s">
        <v>12</v>
      </c>
      <c r="C433" s="5" t="s">
        <v>13</v>
      </c>
      <c r="D433" s="5" t="s">
        <v>14</v>
      </c>
      <c r="E433" s="6" t="s">
        <v>16</v>
      </c>
      <c r="F433" s="5">
        <v>9.7360000000000007</v>
      </c>
      <c r="G433" s="5">
        <v>6.48</v>
      </c>
      <c r="H433" s="7">
        <v>70399.013021220642</v>
      </c>
    </row>
    <row r="434" spans="1:8" x14ac:dyDescent="0.25">
      <c r="A434" s="4">
        <v>433</v>
      </c>
      <c r="B434" s="5" t="s">
        <v>5</v>
      </c>
      <c r="C434" s="5" t="s">
        <v>9</v>
      </c>
      <c r="D434" s="5" t="s">
        <v>15</v>
      </c>
      <c r="E434" s="6" t="s">
        <v>16</v>
      </c>
      <c r="F434" s="5">
        <v>12.522</v>
      </c>
      <c r="G434" s="5">
        <v>8.0399999999999991</v>
      </c>
      <c r="H434" s="7">
        <v>83982.626387052645</v>
      </c>
    </row>
    <row r="435" spans="1:8" x14ac:dyDescent="0.25">
      <c r="A435" s="4">
        <v>434</v>
      </c>
      <c r="B435" s="5" t="s">
        <v>12</v>
      </c>
      <c r="C435" s="5" t="s">
        <v>13</v>
      </c>
      <c r="D435" s="5" t="s">
        <v>15</v>
      </c>
      <c r="E435" s="6" t="s">
        <v>16</v>
      </c>
      <c r="F435" s="5">
        <v>6.1539999999999999</v>
      </c>
      <c r="G435" s="5">
        <v>10</v>
      </c>
      <c r="H435" s="7">
        <v>77398.31369351015</v>
      </c>
    </row>
    <row r="436" spans="1:8" x14ac:dyDescent="0.25">
      <c r="A436" s="4">
        <v>435</v>
      </c>
      <c r="B436" s="5" t="s">
        <v>12</v>
      </c>
      <c r="C436" s="5" t="s">
        <v>9</v>
      </c>
      <c r="D436" s="5" t="s">
        <v>14</v>
      </c>
      <c r="E436" s="6" t="s">
        <v>16</v>
      </c>
      <c r="F436" s="5">
        <v>5.9550000000000001</v>
      </c>
      <c r="G436" s="5">
        <v>6.7200000000000006</v>
      </c>
      <c r="H436" s="7">
        <v>78905.672006419292</v>
      </c>
    </row>
    <row r="437" spans="1:8" x14ac:dyDescent="0.25">
      <c r="A437" s="4">
        <v>436</v>
      </c>
      <c r="B437" s="5" t="s">
        <v>5</v>
      </c>
      <c r="C437" s="5" t="s">
        <v>9</v>
      </c>
      <c r="D437" s="5" t="s">
        <v>10</v>
      </c>
      <c r="E437" s="6" t="s">
        <v>16</v>
      </c>
      <c r="F437" s="5">
        <v>6.5519999999999996</v>
      </c>
      <c r="G437" s="5">
        <v>10</v>
      </c>
      <c r="H437" s="7">
        <v>76986.317804767023</v>
      </c>
    </row>
    <row r="438" spans="1:8" x14ac:dyDescent="0.25">
      <c r="A438" s="4">
        <v>437</v>
      </c>
      <c r="B438" s="5" t="s">
        <v>5</v>
      </c>
      <c r="C438" s="5" t="s">
        <v>9</v>
      </c>
      <c r="D438" s="5" t="s">
        <v>15</v>
      </c>
      <c r="E438" s="6" t="s">
        <v>16</v>
      </c>
      <c r="F438" s="5">
        <v>11.925000000000001</v>
      </c>
      <c r="G438" s="5">
        <v>5.6400000000000006</v>
      </c>
      <c r="H438" s="7">
        <v>79190.42069131427</v>
      </c>
    </row>
    <row r="439" spans="1:8" x14ac:dyDescent="0.25">
      <c r="A439" s="4">
        <v>438</v>
      </c>
      <c r="B439" s="5" t="s">
        <v>5</v>
      </c>
      <c r="C439" s="5" t="s">
        <v>9</v>
      </c>
      <c r="D439" s="5" t="s">
        <v>15</v>
      </c>
      <c r="E439" s="6" t="s">
        <v>16</v>
      </c>
      <c r="F439" s="5">
        <v>8.5419999999999998</v>
      </c>
      <c r="G439" s="5">
        <v>7.2</v>
      </c>
      <c r="H439" s="7">
        <v>80864.054076538319</v>
      </c>
    </row>
    <row r="440" spans="1:8" x14ac:dyDescent="0.25">
      <c r="A440" s="4">
        <v>439</v>
      </c>
      <c r="B440" s="5" t="s">
        <v>12</v>
      </c>
      <c r="C440" s="5" t="s">
        <v>13</v>
      </c>
      <c r="D440" s="5" t="s">
        <v>10</v>
      </c>
      <c r="E440" s="6" t="s">
        <v>16</v>
      </c>
      <c r="F440" s="5">
        <v>12.721</v>
      </c>
      <c r="G440" s="5">
        <v>9.24</v>
      </c>
      <c r="H440" s="7">
        <v>95221.303177427253</v>
      </c>
    </row>
    <row r="441" spans="1:8" x14ac:dyDescent="0.25">
      <c r="A441" s="4">
        <v>440</v>
      </c>
      <c r="B441" s="5" t="s">
        <v>5</v>
      </c>
      <c r="C441" s="5" t="s">
        <v>9</v>
      </c>
      <c r="D441" s="5" t="s">
        <v>15</v>
      </c>
      <c r="E441" s="6" t="s">
        <v>16</v>
      </c>
      <c r="F441" s="5">
        <v>5.3580000000000005</v>
      </c>
      <c r="G441" s="5">
        <v>6.12</v>
      </c>
      <c r="H441" s="7">
        <v>78493.023984795538</v>
      </c>
    </row>
    <row r="442" spans="1:8" x14ac:dyDescent="0.25">
      <c r="A442" s="4">
        <v>441</v>
      </c>
      <c r="B442" s="5" t="s">
        <v>12</v>
      </c>
      <c r="C442" s="5" t="s">
        <v>13</v>
      </c>
      <c r="D442" s="5" t="s">
        <v>14</v>
      </c>
      <c r="E442" s="6" t="s">
        <v>16</v>
      </c>
      <c r="F442" s="5">
        <v>6.3529999999999998</v>
      </c>
      <c r="G442" s="5">
        <v>6.7200000000000006</v>
      </c>
      <c r="H442" s="7">
        <v>72538.101259697272</v>
      </c>
    </row>
    <row r="443" spans="1:8" x14ac:dyDescent="0.25">
      <c r="A443" s="4">
        <v>442</v>
      </c>
      <c r="B443" s="5" t="s">
        <v>5</v>
      </c>
      <c r="C443" s="5" t="s">
        <v>13</v>
      </c>
      <c r="D443" s="5" t="s">
        <v>15</v>
      </c>
      <c r="E443" s="6" t="s">
        <v>11</v>
      </c>
      <c r="F443" s="5">
        <v>7.9450000000000003</v>
      </c>
      <c r="G443" s="5">
        <v>6.9600000000000009</v>
      </c>
      <c r="H443" s="7">
        <v>104258.42026043388</v>
      </c>
    </row>
    <row r="444" spans="1:8" x14ac:dyDescent="0.25">
      <c r="A444" s="4">
        <v>443</v>
      </c>
      <c r="B444" s="5" t="s">
        <v>5</v>
      </c>
      <c r="C444" s="5" t="s">
        <v>9</v>
      </c>
      <c r="D444" s="5" t="s">
        <v>10</v>
      </c>
      <c r="E444" s="6" t="s">
        <v>16</v>
      </c>
      <c r="F444" s="5">
        <v>10.93</v>
      </c>
      <c r="G444" s="5">
        <v>5.16</v>
      </c>
      <c r="H444" s="7">
        <v>64260.319026395096</v>
      </c>
    </row>
    <row r="445" spans="1:8" x14ac:dyDescent="0.25">
      <c r="A445" s="4">
        <v>444</v>
      </c>
      <c r="B445" s="5" t="s">
        <v>5</v>
      </c>
      <c r="C445" s="5" t="s">
        <v>13</v>
      </c>
      <c r="D445" s="5" t="s">
        <v>10</v>
      </c>
      <c r="E445" s="6" t="s">
        <v>16</v>
      </c>
      <c r="F445" s="5">
        <v>5.7560000000000002</v>
      </c>
      <c r="G445" s="5">
        <v>10</v>
      </c>
      <c r="H445" s="7">
        <v>85619.868837797607</v>
      </c>
    </row>
    <row r="446" spans="1:8" x14ac:dyDescent="0.25">
      <c r="A446" s="4">
        <v>445</v>
      </c>
      <c r="B446" s="5" t="s">
        <v>12</v>
      </c>
      <c r="C446" s="5" t="s">
        <v>9</v>
      </c>
      <c r="D446" s="5" t="s">
        <v>14</v>
      </c>
      <c r="E446" s="6" t="s">
        <v>11</v>
      </c>
      <c r="F446" s="5">
        <v>11.925000000000001</v>
      </c>
      <c r="G446" s="5">
        <v>9.7200000000000006</v>
      </c>
      <c r="H446" s="7">
        <v>102662.62518175281</v>
      </c>
    </row>
    <row r="447" spans="1:8" x14ac:dyDescent="0.25">
      <c r="A447" s="4">
        <v>446</v>
      </c>
      <c r="B447" s="5" t="s">
        <v>5</v>
      </c>
      <c r="C447" s="5" t="s">
        <v>13</v>
      </c>
      <c r="D447" s="5" t="s">
        <v>15</v>
      </c>
      <c r="E447" s="6" t="s">
        <v>16</v>
      </c>
      <c r="F447" s="5">
        <v>8.343</v>
      </c>
      <c r="G447" s="5">
        <v>8.4</v>
      </c>
      <c r="H447" s="7">
        <v>87398.689245868736</v>
      </c>
    </row>
    <row r="448" spans="1:8" x14ac:dyDescent="0.25">
      <c r="A448" s="4">
        <v>447</v>
      </c>
      <c r="B448" s="5" t="s">
        <v>5</v>
      </c>
      <c r="C448" s="5" t="s">
        <v>9</v>
      </c>
      <c r="D448" s="5" t="s">
        <v>15</v>
      </c>
      <c r="E448" s="6" t="s">
        <v>16</v>
      </c>
      <c r="F448" s="5">
        <v>9.7360000000000007</v>
      </c>
      <c r="G448" s="5">
        <v>10</v>
      </c>
      <c r="H448" s="7">
        <v>98368.713513153241</v>
      </c>
    </row>
    <row r="449" spans="1:8" x14ac:dyDescent="0.25">
      <c r="A449" s="4">
        <v>448</v>
      </c>
      <c r="B449" s="5" t="s">
        <v>5</v>
      </c>
      <c r="C449" s="5" t="s">
        <v>13</v>
      </c>
      <c r="D449" s="5" t="s">
        <v>14</v>
      </c>
      <c r="E449" s="6" t="s">
        <v>16</v>
      </c>
      <c r="F449" s="5">
        <v>7.5470000000000006</v>
      </c>
      <c r="G449" s="5">
        <v>9.7200000000000006</v>
      </c>
      <c r="H449" s="7">
        <v>69604.562334370101</v>
      </c>
    </row>
    <row r="450" spans="1:8" x14ac:dyDescent="0.25">
      <c r="A450" s="4">
        <v>449</v>
      </c>
      <c r="B450" s="5" t="s">
        <v>5</v>
      </c>
      <c r="C450" s="5" t="s">
        <v>13</v>
      </c>
      <c r="D450" s="5" t="s">
        <v>15</v>
      </c>
      <c r="E450" s="6" t="s">
        <v>16</v>
      </c>
      <c r="F450" s="5">
        <v>12.721</v>
      </c>
      <c r="G450" s="5">
        <v>7.8</v>
      </c>
      <c r="H450" s="7">
        <v>78831.831108397586</v>
      </c>
    </row>
    <row r="451" spans="1:8" x14ac:dyDescent="0.25">
      <c r="A451" s="4">
        <v>450</v>
      </c>
      <c r="B451" s="5" t="s">
        <v>5</v>
      </c>
      <c r="C451" s="5" t="s">
        <v>9</v>
      </c>
      <c r="D451" s="5" t="s">
        <v>15</v>
      </c>
      <c r="E451" s="6" t="s">
        <v>16</v>
      </c>
      <c r="F451" s="5">
        <v>11.925000000000001</v>
      </c>
      <c r="G451" s="5">
        <v>7.2</v>
      </c>
      <c r="H451" s="7">
        <v>79105.190810329106</v>
      </c>
    </row>
    <row r="452" spans="1:8" x14ac:dyDescent="0.25">
      <c r="A452" s="4">
        <v>451</v>
      </c>
      <c r="B452" s="5" t="s">
        <v>12</v>
      </c>
      <c r="C452" s="5" t="s">
        <v>9</v>
      </c>
      <c r="D452" s="5" t="s">
        <v>15</v>
      </c>
      <c r="E452" s="6" t="s">
        <v>16</v>
      </c>
      <c r="F452" s="5">
        <v>8.7409999999999997</v>
      </c>
      <c r="G452" s="5">
        <v>7.6800000000000006</v>
      </c>
      <c r="H452" s="7">
        <v>84954.327121773909</v>
      </c>
    </row>
    <row r="453" spans="1:8" x14ac:dyDescent="0.25">
      <c r="A453" s="4">
        <v>452</v>
      </c>
      <c r="B453" s="5" t="s">
        <v>12</v>
      </c>
      <c r="C453" s="5" t="s">
        <v>9</v>
      </c>
      <c r="D453" s="5" t="s">
        <v>14</v>
      </c>
      <c r="E453" s="6" t="s">
        <v>16</v>
      </c>
      <c r="F453" s="5">
        <v>9.5370000000000008</v>
      </c>
      <c r="G453" s="5">
        <v>6.6</v>
      </c>
      <c r="H453" s="7">
        <v>83350.937042684935</v>
      </c>
    </row>
    <row r="454" spans="1:8" x14ac:dyDescent="0.25">
      <c r="A454" s="4">
        <v>453</v>
      </c>
      <c r="B454" s="5" t="s">
        <v>12</v>
      </c>
      <c r="C454" s="5" t="s">
        <v>9</v>
      </c>
      <c r="D454" s="5" t="s">
        <v>15</v>
      </c>
      <c r="E454" s="6" t="s">
        <v>16</v>
      </c>
      <c r="F454" s="5">
        <v>11.925000000000001</v>
      </c>
      <c r="G454" s="5">
        <v>5.8800000000000008</v>
      </c>
      <c r="H454" s="7">
        <v>81870.169652741781</v>
      </c>
    </row>
    <row r="455" spans="1:8" x14ac:dyDescent="0.25">
      <c r="A455" s="4">
        <v>454</v>
      </c>
      <c r="B455" s="5" t="s">
        <v>12</v>
      </c>
      <c r="C455" s="5" t="s">
        <v>9</v>
      </c>
      <c r="D455" s="5" t="s">
        <v>14</v>
      </c>
      <c r="E455" s="6" t="s">
        <v>16</v>
      </c>
      <c r="F455" s="5">
        <v>6.3529999999999998</v>
      </c>
      <c r="G455" s="5">
        <v>5.4</v>
      </c>
      <c r="H455" s="7">
        <v>62610.33902542977</v>
      </c>
    </row>
    <row r="456" spans="1:8" x14ac:dyDescent="0.25">
      <c r="A456" s="4">
        <v>455</v>
      </c>
      <c r="B456" s="5" t="s">
        <v>12</v>
      </c>
      <c r="C456" s="5" t="s">
        <v>9</v>
      </c>
      <c r="D456" s="5" t="s">
        <v>10</v>
      </c>
      <c r="E456" s="6" t="s">
        <v>16</v>
      </c>
      <c r="F456" s="5">
        <v>7.9450000000000003</v>
      </c>
      <c r="G456" s="5">
        <v>6.84</v>
      </c>
      <c r="H456" s="7">
        <v>87085.581681814409</v>
      </c>
    </row>
    <row r="457" spans="1:8" x14ac:dyDescent="0.25">
      <c r="A457" s="4">
        <v>456</v>
      </c>
      <c r="B457" s="5" t="s">
        <v>5</v>
      </c>
      <c r="C457" s="5" t="s">
        <v>9</v>
      </c>
      <c r="D457" s="5" t="s">
        <v>15</v>
      </c>
      <c r="E457" s="6" t="s">
        <v>16</v>
      </c>
      <c r="F457" s="5">
        <v>11.726000000000001</v>
      </c>
      <c r="G457" s="5">
        <v>10</v>
      </c>
      <c r="H457" s="7">
        <v>103876.65037804785</v>
      </c>
    </row>
    <row r="458" spans="1:8" x14ac:dyDescent="0.25">
      <c r="A458" s="4">
        <v>457</v>
      </c>
      <c r="B458" s="5" t="s">
        <v>12</v>
      </c>
      <c r="C458" s="5" t="s">
        <v>13</v>
      </c>
      <c r="D458" s="5" t="s">
        <v>10</v>
      </c>
      <c r="E458" s="6" t="s">
        <v>16</v>
      </c>
      <c r="F458" s="5">
        <v>5.9550000000000001</v>
      </c>
      <c r="G458" s="5">
        <v>9.6000000000000014</v>
      </c>
      <c r="H458" s="7">
        <v>82373.630155962877</v>
      </c>
    </row>
    <row r="459" spans="1:8" x14ac:dyDescent="0.25">
      <c r="A459" s="4">
        <v>458</v>
      </c>
      <c r="B459" s="5" t="s">
        <v>12</v>
      </c>
      <c r="C459" s="5" t="s">
        <v>13</v>
      </c>
      <c r="D459" s="5" t="s">
        <v>14</v>
      </c>
      <c r="E459" s="6" t="s">
        <v>16</v>
      </c>
      <c r="F459" s="5">
        <v>11.327999999999999</v>
      </c>
      <c r="G459" s="5">
        <v>9.84</v>
      </c>
      <c r="H459" s="7">
        <v>78031.553676217998</v>
      </c>
    </row>
    <row r="460" spans="1:8" x14ac:dyDescent="0.25">
      <c r="A460" s="4">
        <v>459</v>
      </c>
      <c r="B460" s="5" t="s">
        <v>5</v>
      </c>
      <c r="C460" s="5" t="s">
        <v>9</v>
      </c>
      <c r="D460" s="5" t="s">
        <v>15</v>
      </c>
      <c r="E460" s="6" t="s">
        <v>16</v>
      </c>
      <c r="F460" s="5">
        <v>8.7409999999999997</v>
      </c>
      <c r="G460" s="5">
        <v>9.7200000000000006</v>
      </c>
      <c r="H460" s="7">
        <v>91288.31143154297</v>
      </c>
    </row>
    <row r="461" spans="1:8" x14ac:dyDescent="0.25">
      <c r="A461" s="4">
        <v>460</v>
      </c>
      <c r="B461" s="5" t="s">
        <v>5</v>
      </c>
      <c r="C461" s="5" t="s">
        <v>13</v>
      </c>
      <c r="D461" s="5" t="s">
        <v>10</v>
      </c>
      <c r="E461" s="6" t="s">
        <v>16</v>
      </c>
      <c r="F461" s="5">
        <v>12.522</v>
      </c>
      <c r="G461" s="5">
        <v>7.8</v>
      </c>
      <c r="H461" s="7">
        <v>80577.544094153229</v>
      </c>
    </row>
    <row r="462" spans="1:8" x14ac:dyDescent="0.25">
      <c r="A462" s="4">
        <v>461</v>
      </c>
      <c r="B462" s="5" t="s">
        <v>12</v>
      </c>
      <c r="C462" s="5" t="s">
        <v>13</v>
      </c>
      <c r="D462" s="5" t="s">
        <v>10</v>
      </c>
      <c r="E462" s="6" t="s">
        <v>16</v>
      </c>
      <c r="F462" s="5">
        <v>13.516999999999999</v>
      </c>
      <c r="G462" s="5">
        <v>8.879999999999999</v>
      </c>
      <c r="H462" s="7">
        <v>90434.407182172872</v>
      </c>
    </row>
    <row r="463" spans="1:8" x14ac:dyDescent="0.25">
      <c r="A463" s="4">
        <v>462</v>
      </c>
      <c r="B463" s="5" t="s">
        <v>5</v>
      </c>
      <c r="C463" s="5" t="s">
        <v>9</v>
      </c>
      <c r="D463" s="5" t="s">
        <v>15</v>
      </c>
      <c r="E463" s="6" t="s">
        <v>11</v>
      </c>
      <c r="F463" s="5">
        <v>6.7509999999999994</v>
      </c>
      <c r="G463" s="5">
        <v>8.0399999999999991</v>
      </c>
      <c r="H463" s="7">
        <v>91331.731135507624</v>
      </c>
    </row>
    <row r="464" spans="1:8" x14ac:dyDescent="0.25">
      <c r="A464" s="4">
        <v>463</v>
      </c>
      <c r="B464" s="5" t="s">
        <v>5</v>
      </c>
      <c r="C464" s="5" t="s">
        <v>13</v>
      </c>
      <c r="D464" s="5" t="s">
        <v>15</v>
      </c>
      <c r="E464" s="6" t="s">
        <v>16</v>
      </c>
      <c r="F464" s="5">
        <v>5.1590000000000007</v>
      </c>
      <c r="G464" s="5">
        <v>10</v>
      </c>
      <c r="H464" s="7">
        <v>80216.79050872536</v>
      </c>
    </row>
    <row r="465" spans="1:8" x14ac:dyDescent="0.25">
      <c r="A465" s="4">
        <v>464</v>
      </c>
      <c r="B465" s="5" t="s">
        <v>12</v>
      </c>
      <c r="C465" s="5" t="s">
        <v>9</v>
      </c>
      <c r="D465" s="5" t="s">
        <v>15</v>
      </c>
      <c r="E465" s="6" t="s">
        <v>16</v>
      </c>
      <c r="F465" s="5">
        <v>6.7509999999999994</v>
      </c>
      <c r="G465" s="5">
        <v>9.7200000000000006</v>
      </c>
      <c r="H465" s="7">
        <v>88255.661720073214</v>
      </c>
    </row>
    <row r="466" spans="1:8" x14ac:dyDescent="0.25">
      <c r="A466" s="4">
        <v>465</v>
      </c>
      <c r="B466" s="5" t="s">
        <v>5</v>
      </c>
      <c r="C466" s="5" t="s">
        <v>9</v>
      </c>
      <c r="D466" s="5" t="s">
        <v>14</v>
      </c>
      <c r="E466" s="6" t="s">
        <v>16</v>
      </c>
      <c r="F466" s="5">
        <v>13.716000000000001</v>
      </c>
      <c r="G466" s="5">
        <v>5.28</v>
      </c>
      <c r="H466" s="7">
        <v>78184.444605267287</v>
      </c>
    </row>
    <row r="467" spans="1:8" x14ac:dyDescent="0.25">
      <c r="A467" s="4">
        <v>466</v>
      </c>
      <c r="B467" s="5" t="s">
        <v>12</v>
      </c>
      <c r="C467" s="5" t="s">
        <v>13</v>
      </c>
      <c r="D467" s="5" t="s">
        <v>10</v>
      </c>
      <c r="E467" s="6" t="s">
        <v>11</v>
      </c>
      <c r="F467" s="5">
        <v>5.9550000000000001</v>
      </c>
      <c r="G467" s="5">
        <v>6.6</v>
      </c>
      <c r="H467" s="7">
        <v>72621.02288440759</v>
      </c>
    </row>
    <row r="468" spans="1:8" x14ac:dyDescent="0.25">
      <c r="A468" s="4">
        <v>467</v>
      </c>
      <c r="B468" s="5" t="s">
        <v>5</v>
      </c>
      <c r="C468" s="5" t="s">
        <v>13</v>
      </c>
      <c r="D468" s="5" t="s">
        <v>15</v>
      </c>
      <c r="E468" s="6" t="s">
        <v>16</v>
      </c>
      <c r="F468" s="5">
        <v>6.9499999999999993</v>
      </c>
      <c r="G468" s="5">
        <v>10</v>
      </c>
      <c r="H468" s="7">
        <v>88419.263022284751</v>
      </c>
    </row>
    <row r="469" spans="1:8" x14ac:dyDescent="0.25">
      <c r="A469" s="4">
        <v>468</v>
      </c>
      <c r="B469" s="5" t="s">
        <v>12</v>
      </c>
      <c r="C469" s="5" t="s">
        <v>13</v>
      </c>
      <c r="D469" s="5" t="s">
        <v>14</v>
      </c>
      <c r="E469" s="6" t="s">
        <v>16</v>
      </c>
      <c r="F469" s="5">
        <v>10.333</v>
      </c>
      <c r="G469" s="5">
        <v>9.7200000000000006</v>
      </c>
      <c r="H469" s="7">
        <v>78224.270235841745</v>
      </c>
    </row>
    <row r="470" spans="1:8" x14ac:dyDescent="0.25">
      <c r="A470" s="4">
        <v>469</v>
      </c>
      <c r="B470" s="5" t="s">
        <v>12</v>
      </c>
      <c r="C470" s="5" t="s">
        <v>13</v>
      </c>
      <c r="D470" s="5" t="s">
        <v>15</v>
      </c>
      <c r="E470" s="6" t="s">
        <v>16</v>
      </c>
      <c r="F470" s="5">
        <v>13.516999999999999</v>
      </c>
      <c r="G470" s="5">
        <v>6.36</v>
      </c>
      <c r="H470" s="7">
        <v>107172.73435348638</v>
      </c>
    </row>
    <row r="471" spans="1:8" x14ac:dyDescent="0.25">
      <c r="A471" s="4">
        <v>470</v>
      </c>
      <c r="B471" s="5" t="s">
        <v>12</v>
      </c>
      <c r="C471" s="5" t="s">
        <v>13</v>
      </c>
      <c r="D471" s="5" t="s">
        <v>10</v>
      </c>
      <c r="E471" s="6" t="s">
        <v>16</v>
      </c>
      <c r="F471" s="5">
        <v>4.3630000000000004</v>
      </c>
      <c r="G471" s="5">
        <v>5.16</v>
      </c>
      <c r="H471" s="7">
        <v>67790.966805705582</v>
      </c>
    </row>
    <row r="472" spans="1:8" x14ac:dyDescent="0.25">
      <c r="A472" s="4">
        <v>471</v>
      </c>
      <c r="B472" s="5" t="s">
        <v>12</v>
      </c>
      <c r="C472" s="5" t="s">
        <v>9</v>
      </c>
      <c r="D472" s="5" t="s">
        <v>10</v>
      </c>
      <c r="E472" s="6" t="s">
        <v>16</v>
      </c>
      <c r="F472" s="5">
        <v>13.914999999999999</v>
      </c>
      <c r="G472" s="5">
        <v>6.24</v>
      </c>
      <c r="H472" s="7">
        <v>70043.358380068137</v>
      </c>
    </row>
    <row r="473" spans="1:8" x14ac:dyDescent="0.25">
      <c r="A473" s="4">
        <v>472</v>
      </c>
      <c r="B473" s="5" t="s">
        <v>12</v>
      </c>
      <c r="C473" s="5" t="s">
        <v>13</v>
      </c>
      <c r="D473" s="5" t="s">
        <v>15</v>
      </c>
      <c r="E473" s="6" t="s">
        <v>16</v>
      </c>
      <c r="F473" s="5">
        <v>6.7509999999999994</v>
      </c>
      <c r="G473" s="5">
        <v>5.16</v>
      </c>
      <c r="H473" s="7">
        <v>73183.80140830735</v>
      </c>
    </row>
    <row r="474" spans="1:8" x14ac:dyDescent="0.25">
      <c r="A474" s="4">
        <v>473</v>
      </c>
      <c r="B474" s="5" t="s">
        <v>12</v>
      </c>
      <c r="C474" s="5" t="s">
        <v>13</v>
      </c>
      <c r="D474" s="5" t="s">
        <v>15</v>
      </c>
      <c r="E474" s="6" t="s">
        <v>16</v>
      </c>
      <c r="F474" s="5">
        <v>6.3529999999999998</v>
      </c>
      <c r="G474" s="5">
        <v>5.28</v>
      </c>
      <c r="H474" s="7">
        <v>77618.605070373902</v>
      </c>
    </row>
    <row r="475" spans="1:8" x14ac:dyDescent="0.25">
      <c r="A475" s="4">
        <v>474</v>
      </c>
      <c r="B475" s="5" t="s">
        <v>5</v>
      </c>
      <c r="C475" s="5" t="s">
        <v>13</v>
      </c>
      <c r="D475" s="5" t="s">
        <v>15</v>
      </c>
      <c r="E475" s="6" t="s">
        <v>16</v>
      </c>
      <c r="F475" s="5">
        <v>13.914999999999999</v>
      </c>
      <c r="G475" s="5">
        <v>8.64</v>
      </c>
      <c r="H475" s="7">
        <v>108299.16505101128</v>
      </c>
    </row>
    <row r="476" spans="1:8" x14ac:dyDescent="0.25">
      <c r="A476" s="4">
        <v>475</v>
      </c>
      <c r="B476" s="5" t="s">
        <v>12</v>
      </c>
      <c r="C476" s="5" t="s">
        <v>9</v>
      </c>
      <c r="D476" s="5" t="s">
        <v>15</v>
      </c>
      <c r="E476" s="6" t="s">
        <v>11</v>
      </c>
      <c r="F476" s="5">
        <v>5.9550000000000001</v>
      </c>
      <c r="G476" s="5">
        <v>9.48</v>
      </c>
      <c r="H476" s="7">
        <v>85041.46399366796</v>
      </c>
    </row>
    <row r="477" spans="1:8" x14ac:dyDescent="0.25">
      <c r="A477" s="4">
        <v>476</v>
      </c>
      <c r="B477" s="5" t="s">
        <v>5</v>
      </c>
      <c r="C477" s="5" t="s">
        <v>9</v>
      </c>
      <c r="D477" s="5" t="s">
        <v>14</v>
      </c>
      <c r="E477" s="6" t="s">
        <v>11</v>
      </c>
      <c r="F477" s="5">
        <v>5.9550000000000001</v>
      </c>
      <c r="G477" s="5">
        <v>10</v>
      </c>
      <c r="H477" s="7">
        <v>91845.647064703386</v>
      </c>
    </row>
    <row r="478" spans="1:8" x14ac:dyDescent="0.25">
      <c r="A478" s="4">
        <v>477</v>
      </c>
      <c r="B478" s="5" t="s">
        <v>12</v>
      </c>
      <c r="C478" s="5" t="s">
        <v>9</v>
      </c>
      <c r="D478" s="5" t="s">
        <v>15</v>
      </c>
      <c r="E478" s="6" t="s">
        <v>11</v>
      </c>
      <c r="F478" s="5">
        <v>10.93</v>
      </c>
      <c r="G478" s="5">
        <v>5.8800000000000008</v>
      </c>
      <c r="H478" s="7">
        <v>107053.53127347096</v>
      </c>
    </row>
    <row r="479" spans="1:8" x14ac:dyDescent="0.25">
      <c r="A479" s="4">
        <v>478</v>
      </c>
      <c r="B479" s="5" t="s">
        <v>5</v>
      </c>
      <c r="C479" s="5" t="s">
        <v>9</v>
      </c>
      <c r="D479" s="5" t="s">
        <v>14</v>
      </c>
      <c r="E479" s="6" t="s">
        <v>16</v>
      </c>
      <c r="F479" s="5">
        <v>8.1440000000000001</v>
      </c>
      <c r="G479" s="5">
        <v>6</v>
      </c>
      <c r="H479" s="7">
        <v>83689.940063756265</v>
      </c>
    </row>
    <row r="480" spans="1:8" x14ac:dyDescent="0.25">
      <c r="A480" s="4">
        <v>479</v>
      </c>
      <c r="B480" s="5" t="s">
        <v>5</v>
      </c>
      <c r="C480" s="5" t="s">
        <v>9</v>
      </c>
      <c r="D480" s="5" t="s">
        <v>10</v>
      </c>
      <c r="E480" s="6" t="s">
        <v>16</v>
      </c>
      <c r="F480" s="5">
        <v>13.516999999999999</v>
      </c>
      <c r="G480" s="5">
        <v>5.52</v>
      </c>
      <c r="H480" s="7">
        <v>70981.297001492596</v>
      </c>
    </row>
    <row r="481" spans="1:8" x14ac:dyDescent="0.25">
      <c r="A481" s="4">
        <v>480</v>
      </c>
      <c r="B481" s="5" t="s">
        <v>12</v>
      </c>
      <c r="C481" s="5" t="s">
        <v>9</v>
      </c>
      <c r="D481" s="5" t="s">
        <v>10</v>
      </c>
      <c r="E481" s="6" t="s">
        <v>16</v>
      </c>
      <c r="F481" s="5">
        <v>10.731</v>
      </c>
      <c r="G481" s="5">
        <v>5.76</v>
      </c>
      <c r="H481" s="7">
        <v>76669.918542868312</v>
      </c>
    </row>
    <row r="482" spans="1:8" x14ac:dyDescent="0.25">
      <c r="A482" s="4">
        <v>481</v>
      </c>
      <c r="B482" s="5" t="s">
        <v>5</v>
      </c>
      <c r="C482" s="5" t="s">
        <v>9</v>
      </c>
      <c r="D482" s="5" t="s">
        <v>14</v>
      </c>
      <c r="E482" s="6" t="s">
        <v>16</v>
      </c>
      <c r="F482" s="5">
        <v>12.721</v>
      </c>
      <c r="G482" s="5">
        <v>10</v>
      </c>
      <c r="H482" s="7">
        <v>94004.181421876376</v>
      </c>
    </row>
    <row r="483" spans="1:8" x14ac:dyDescent="0.25">
      <c r="A483" s="4">
        <v>482</v>
      </c>
      <c r="B483" s="5" t="s">
        <v>5</v>
      </c>
      <c r="C483" s="5" t="s">
        <v>9</v>
      </c>
      <c r="D483" s="5" t="s">
        <v>10</v>
      </c>
      <c r="E483" s="6" t="s">
        <v>16</v>
      </c>
      <c r="F483" s="5">
        <v>5.9550000000000001</v>
      </c>
      <c r="G483" s="5">
        <v>8.879999999999999</v>
      </c>
      <c r="H483" s="7">
        <v>75490.516751138362</v>
      </c>
    </row>
    <row r="484" spans="1:8" x14ac:dyDescent="0.25">
      <c r="A484" s="4">
        <v>483</v>
      </c>
      <c r="B484" s="5" t="s">
        <v>5</v>
      </c>
      <c r="C484" s="5" t="s">
        <v>13</v>
      </c>
      <c r="D484" s="5" t="s">
        <v>10</v>
      </c>
      <c r="E484" s="6" t="s">
        <v>16</v>
      </c>
      <c r="F484" s="5">
        <v>13.119</v>
      </c>
      <c r="G484" s="5">
        <v>5.16</v>
      </c>
      <c r="H484" s="7">
        <v>67787.909891808114</v>
      </c>
    </row>
    <row r="485" spans="1:8" x14ac:dyDescent="0.25">
      <c r="A485" s="4">
        <v>484</v>
      </c>
      <c r="B485" s="5" t="s">
        <v>5</v>
      </c>
      <c r="C485" s="5" t="s">
        <v>13</v>
      </c>
      <c r="D485" s="5" t="s">
        <v>15</v>
      </c>
      <c r="E485" s="6" t="s">
        <v>16</v>
      </c>
      <c r="F485" s="5">
        <v>8.94</v>
      </c>
      <c r="G485" s="5">
        <v>9.120000000000001</v>
      </c>
      <c r="H485" s="7">
        <v>84424.877110244386</v>
      </c>
    </row>
    <row r="486" spans="1:8" x14ac:dyDescent="0.25">
      <c r="A486" s="4">
        <v>485</v>
      </c>
      <c r="B486" s="5" t="s">
        <v>12</v>
      </c>
      <c r="C486" s="5" t="s">
        <v>9</v>
      </c>
      <c r="D486" s="5" t="s">
        <v>15</v>
      </c>
      <c r="E486" s="6" t="s">
        <v>16</v>
      </c>
      <c r="F486" s="5">
        <v>5.3580000000000005</v>
      </c>
      <c r="G486" s="5">
        <v>8.7600000000000016</v>
      </c>
      <c r="H486" s="7">
        <v>81761.299695058828</v>
      </c>
    </row>
    <row r="487" spans="1:8" x14ac:dyDescent="0.25">
      <c r="A487" s="4">
        <v>486</v>
      </c>
      <c r="B487" s="5" t="s">
        <v>5</v>
      </c>
      <c r="C487" s="5" t="s">
        <v>13</v>
      </c>
      <c r="D487" s="5" t="s">
        <v>15</v>
      </c>
      <c r="E487" s="6" t="s">
        <v>16</v>
      </c>
      <c r="F487" s="5">
        <v>10.532</v>
      </c>
      <c r="G487" s="5">
        <v>6.7200000000000006</v>
      </c>
      <c r="H487" s="7">
        <v>71472.459415298174</v>
      </c>
    </row>
    <row r="488" spans="1:8" x14ac:dyDescent="0.25">
      <c r="A488" s="4">
        <v>487</v>
      </c>
      <c r="B488" s="5" t="s">
        <v>5</v>
      </c>
      <c r="C488" s="5" t="s">
        <v>13</v>
      </c>
      <c r="D488" s="5" t="s">
        <v>14</v>
      </c>
      <c r="E488" s="6" t="s">
        <v>16</v>
      </c>
      <c r="F488" s="5">
        <v>12.522</v>
      </c>
      <c r="G488" s="5">
        <v>9.48</v>
      </c>
      <c r="H488" s="7">
        <v>88293.651176626212</v>
      </c>
    </row>
    <row r="489" spans="1:8" x14ac:dyDescent="0.25">
      <c r="A489" s="4">
        <v>488</v>
      </c>
      <c r="B489" s="5" t="s">
        <v>5</v>
      </c>
      <c r="C489" s="5" t="s">
        <v>9</v>
      </c>
      <c r="D489" s="5" t="s">
        <v>15</v>
      </c>
      <c r="E489" s="6" t="s">
        <v>16</v>
      </c>
      <c r="F489" s="5">
        <v>9.3379999999999992</v>
      </c>
      <c r="G489" s="5">
        <v>5.28</v>
      </c>
      <c r="H489" s="7">
        <v>85712.420358645264</v>
      </c>
    </row>
    <row r="490" spans="1:8" x14ac:dyDescent="0.25">
      <c r="A490" s="4">
        <v>489</v>
      </c>
      <c r="B490" s="5" t="s">
        <v>12</v>
      </c>
      <c r="C490" s="5" t="s">
        <v>13</v>
      </c>
      <c r="D490" s="5" t="s">
        <v>10</v>
      </c>
      <c r="E490" s="6" t="s">
        <v>11</v>
      </c>
      <c r="F490" s="5">
        <v>6.1539999999999999</v>
      </c>
      <c r="G490" s="5">
        <v>8.2800000000000011</v>
      </c>
      <c r="H490" s="7">
        <v>117244.5598219197</v>
      </c>
    </row>
    <row r="491" spans="1:8" x14ac:dyDescent="0.25">
      <c r="A491" s="4">
        <v>490</v>
      </c>
      <c r="B491" s="5" t="s">
        <v>5</v>
      </c>
      <c r="C491" s="5" t="s">
        <v>9</v>
      </c>
      <c r="D491" s="5" t="s">
        <v>14</v>
      </c>
      <c r="E491" s="6" t="s">
        <v>16</v>
      </c>
      <c r="F491" s="5">
        <v>12.92</v>
      </c>
      <c r="G491" s="5">
        <v>9.36</v>
      </c>
      <c r="H491" s="7">
        <v>79168.322965086889</v>
      </c>
    </row>
    <row r="492" spans="1:8" x14ac:dyDescent="0.25">
      <c r="A492" s="4">
        <v>491</v>
      </c>
      <c r="B492" s="5" t="s">
        <v>12</v>
      </c>
      <c r="C492" s="5" t="s">
        <v>13</v>
      </c>
      <c r="D492" s="5" t="s">
        <v>15</v>
      </c>
      <c r="E492" s="6" t="s">
        <v>16</v>
      </c>
      <c r="F492" s="5">
        <v>7.3480000000000008</v>
      </c>
      <c r="G492" s="5">
        <v>5.28</v>
      </c>
      <c r="H492" s="7">
        <v>74472.75496231881</v>
      </c>
    </row>
    <row r="493" spans="1:8" x14ac:dyDescent="0.25">
      <c r="A493" s="4">
        <v>492</v>
      </c>
      <c r="B493" s="5" t="s">
        <v>5</v>
      </c>
      <c r="C493" s="5" t="s">
        <v>13</v>
      </c>
      <c r="D493" s="5" t="s">
        <v>10</v>
      </c>
      <c r="E493" s="6" t="s">
        <v>16</v>
      </c>
      <c r="F493" s="5">
        <v>13.516999999999999</v>
      </c>
      <c r="G493" s="5">
        <v>10</v>
      </c>
      <c r="H493" s="7">
        <v>89942.715058932081</v>
      </c>
    </row>
    <row r="494" spans="1:8" x14ac:dyDescent="0.25">
      <c r="A494" s="4">
        <v>493</v>
      </c>
      <c r="B494" s="5" t="s">
        <v>5</v>
      </c>
      <c r="C494" s="5" t="s">
        <v>13</v>
      </c>
      <c r="D494" s="5" t="s">
        <v>15</v>
      </c>
      <c r="E494" s="6" t="s">
        <v>16</v>
      </c>
      <c r="F494" s="5">
        <v>10.333</v>
      </c>
      <c r="G494" s="5">
        <v>5.16</v>
      </c>
      <c r="H494" s="7">
        <v>79787.601193610113</v>
      </c>
    </row>
    <row r="495" spans="1:8" x14ac:dyDescent="0.25">
      <c r="A495" s="4">
        <v>494</v>
      </c>
      <c r="B495" s="5" t="s">
        <v>12</v>
      </c>
      <c r="C495" s="5" t="s">
        <v>9</v>
      </c>
      <c r="D495" s="5" t="s">
        <v>15</v>
      </c>
      <c r="E495" s="6" t="s">
        <v>16</v>
      </c>
      <c r="F495" s="5">
        <v>13.119</v>
      </c>
      <c r="G495" s="5">
        <v>10</v>
      </c>
      <c r="H495" s="7">
        <v>103344.33869488232</v>
      </c>
    </row>
    <row r="496" spans="1:8" x14ac:dyDescent="0.25">
      <c r="A496" s="4">
        <v>495</v>
      </c>
      <c r="B496" s="5" t="s">
        <v>12</v>
      </c>
      <c r="C496" s="5" t="s">
        <v>9</v>
      </c>
      <c r="D496" s="5" t="s">
        <v>15</v>
      </c>
      <c r="E496" s="6" t="s">
        <v>11</v>
      </c>
      <c r="F496" s="5">
        <v>13.119</v>
      </c>
      <c r="G496" s="5">
        <v>5.52</v>
      </c>
      <c r="H496" s="7">
        <v>96791.917950463583</v>
      </c>
    </row>
    <row r="497" spans="1:8" x14ac:dyDescent="0.25">
      <c r="A497" s="4">
        <v>496</v>
      </c>
      <c r="B497" s="5" t="s">
        <v>5</v>
      </c>
      <c r="C497" s="5" t="s">
        <v>9</v>
      </c>
      <c r="D497" s="5" t="s">
        <v>15</v>
      </c>
      <c r="E497" s="6" t="s">
        <v>16</v>
      </c>
      <c r="F497" s="5">
        <v>11.726000000000001</v>
      </c>
      <c r="G497" s="5">
        <v>5.4</v>
      </c>
      <c r="H497" s="7">
        <v>88278.497281027288</v>
      </c>
    </row>
    <row r="498" spans="1:8" x14ac:dyDescent="0.25">
      <c r="A498" s="4">
        <v>497</v>
      </c>
      <c r="B498" s="5" t="s">
        <v>12</v>
      </c>
      <c r="C498" s="5" t="s">
        <v>13</v>
      </c>
      <c r="D498" s="5" t="s">
        <v>15</v>
      </c>
      <c r="E498" s="6" t="s">
        <v>16</v>
      </c>
      <c r="F498" s="5">
        <v>7.5470000000000006</v>
      </c>
      <c r="G498" s="5">
        <v>6.7200000000000006</v>
      </c>
      <c r="H498" s="7">
        <v>75777.139202918421</v>
      </c>
    </row>
    <row r="499" spans="1:8" x14ac:dyDescent="0.25">
      <c r="A499" s="4">
        <v>498</v>
      </c>
      <c r="B499" s="5" t="s">
        <v>5</v>
      </c>
      <c r="C499" s="5" t="s">
        <v>9</v>
      </c>
      <c r="D499" s="5" t="s">
        <v>15</v>
      </c>
      <c r="E499" s="6" t="s">
        <v>16</v>
      </c>
      <c r="F499" s="5">
        <v>7.9450000000000003</v>
      </c>
      <c r="G499" s="5">
        <v>8.4</v>
      </c>
      <c r="H499" s="7">
        <v>81828.129697748722</v>
      </c>
    </row>
    <row r="500" spans="1:8" x14ac:dyDescent="0.25">
      <c r="A500" s="4">
        <v>499</v>
      </c>
      <c r="B500" s="5" t="s">
        <v>12</v>
      </c>
      <c r="C500" s="5" t="s">
        <v>13</v>
      </c>
      <c r="D500" s="5" t="s">
        <v>10</v>
      </c>
      <c r="E500" s="6" t="s">
        <v>16</v>
      </c>
      <c r="F500" s="5">
        <v>4.7610000000000001</v>
      </c>
      <c r="G500" s="5">
        <v>8.2800000000000011</v>
      </c>
      <c r="H500" s="7">
        <v>63143.390764857017</v>
      </c>
    </row>
    <row r="501" spans="1:8" x14ac:dyDescent="0.25">
      <c r="A501" s="4">
        <v>500</v>
      </c>
      <c r="B501" s="5" t="s">
        <v>12</v>
      </c>
      <c r="C501" s="5" t="s">
        <v>13</v>
      </c>
      <c r="D501" s="5" t="s">
        <v>15</v>
      </c>
      <c r="E501" s="6" t="s">
        <v>16</v>
      </c>
      <c r="F501" s="5">
        <v>4.7610000000000001</v>
      </c>
      <c r="G501" s="5">
        <v>10</v>
      </c>
      <c r="H501" s="7">
        <v>71269.789583398713</v>
      </c>
    </row>
    <row r="502" spans="1:8" x14ac:dyDescent="0.25">
      <c r="A502" s="4">
        <v>501</v>
      </c>
      <c r="B502" s="5" t="s">
        <v>5</v>
      </c>
      <c r="C502" s="5" t="s">
        <v>9</v>
      </c>
      <c r="D502" s="5" t="s">
        <v>15</v>
      </c>
      <c r="E502" s="6" t="s">
        <v>11</v>
      </c>
      <c r="F502" s="5">
        <v>13.318000000000001</v>
      </c>
      <c r="G502" s="5">
        <v>6.48</v>
      </c>
      <c r="H502" s="7">
        <v>109556.58208480249</v>
      </c>
    </row>
    <row r="503" spans="1:8" x14ac:dyDescent="0.25">
      <c r="A503" s="4">
        <v>502</v>
      </c>
      <c r="B503" s="5" t="s">
        <v>12</v>
      </c>
      <c r="C503" s="5" t="s">
        <v>9</v>
      </c>
      <c r="D503" s="5" t="s">
        <v>15</v>
      </c>
      <c r="E503" s="6" t="s">
        <v>16</v>
      </c>
      <c r="F503" s="5">
        <v>6.3529999999999998</v>
      </c>
      <c r="G503" s="5">
        <v>8.16</v>
      </c>
      <c r="H503" s="7">
        <v>78477.654035859159</v>
      </c>
    </row>
    <row r="504" spans="1:8" x14ac:dyDescent="0.25">
      <c r="A504" s="4">
        <v>503</v>
      </c>
      <c r="B504" s="5" t="s">
        <v>12</v>
      </c>
      <c r="C504" s="5" t="s">
        <v>9</v>
      </c>
      <c r="D504" s="5" t="s">
        <v>10</v>
      </c>
      <c r="E504" s="6" t="s">
        <v>11</v>
      </c>
      <c r="F504" s="5">
        <v>8.7409999999999997</v>
      </c>
      <c r="G504" s="5">
        <v>9.120000000000001</v>
      </c>
      <c r="H504" s="7">
        <v>92244.970117935911</v>
      </c>
    </row>
    <row r="505" spans="1:8" x14ac:dyDescent="0.25">
      <c r="A505" s="4">
        <v>504</v>
      </c>
      <c r="B505" s="5" t="s">
        <v>5</v>
      </c>
      <c r="C505" s="5" t="s">
        <v>9</v>
      </c>
      <c r="D505" s="5" t="s">
        <v>10</v>
      </c>
      <c r="E505" s="6" t="s">
        <v>11</v>
      </c>
      <c r="F505" s="5">
        <v>3.9649999999999999</v>
      </c>
      <c r="G505" s="5">
        <v>5.28</v>
      </c>
      <c r="H505" s="7">
        <v>99283.164009687374</v>
      </c>
    </row>
    <row r="506" spans="1:8" x14ac:dyDescent="0.25">
      <c r="A506" s="4">
        <v>505</v>
      </c>
      <c r="B506" s="5" t="s">
        <v>12</v>
      </c>
      <c r="C506" s="5" t="s">
        <v>13</v>
      </c>
      <c r="D506" s="5" t="s">
        <v>10</v>
      </c>
      <c r="E506" s="6" t="s">
        <v>16</v>
      </c>
      <c r="F506" s="5">
        <v>12.323</v>
      </c>
      <c r="G506" s="5">
        <v>7.5600000000000005</v>
      </c>
      <c r="H506" s="7">
        <v>77062.969840341204</v>
      </c>
    </row>
    <row r="507" spans="1:8" x14ac:dyDescent="0.25">
      <c r="A507" s="4">
        <v>506</v>
      </c>
      <c r="B507" s="5" t="s">
        <v>5</v>
      </c>
      <c r="C507" s="5" t="s">
        <v>9</v>
      </c>
      <c r="D507" s="5" t="s">
        <v>14</v>
      </c>
      <c r="E507" s="6" t="s">
        <v>16</v>
      </c>
      <c r="F507" s="5">
        <v>9.3379999999999992</v>
      </c>
      <c r="G507" s="5">
        <v>7.44</v>
      </c>
      <c r="H507" s="7">
        <v>87443.894480351009</v>
      </c>
    </row>
    <row r="508" spans="1:8" x14ac:dyDescent="0.25">
      <c r="A508" s="4">
        <v>507</v>
      </c>
      <c r="B508" s="5" t="s">
        <v>5</v>
      </c>
      <c r="C508" s="5" t="s">
        <v>9</v>
      </c>
      <c r="D508" s="5" t="s">
        <v>14</v>
      </c>
      <c r="E508" s="6" t="s">
        <v>16</v>
      </c>
      <c r="F508" s="5">
        <v>4.3630000000000004</v>
      </c>
      <c r="G508" s="5">
        <v>5.6400000000000006</v>
      </c>
      <c r="H508" s="7">
        <v>64284.462874007426</v>
      </c>
    </row>
    <row r="509" spans="1:8" x14ac:dyDescent="0.25">
      <c r="A509" s="4">
        <v>508</v>
      </c>
      <c r="B509" s="5" t="s">
        <v>12</v>
      </c>
      <c r="C509" s="5" t="s">
        <v>9</v>
      </c>
      <c r="D509" s="5" t="s">
        <v>14</v>
      </c>
      <c r="E509" s="6" t="s">
        <v>16</v>
      </c>
      <c r="F509" s="5">
        <v>12.323</v>
      </c>
      <c r="G509" s="5">
        <v>5.52</v>
      </c>
      <c r="H509" s="7">
        <v>84249.98628081131</v>
      </c>
    </row>
    <row r="510" spans="1:8" x14ac:dyDescent="0.25">
      <c r="A510" s="4">
        <v>509</v>
      </c>
      <c r="B510" s="5" t="s">
        <v>12</v>
      </c>
      <c r="C510" s="5" t="s">
        <v>13</v>
      </c>
      <c r="D510" s="5" t="s">
        <v>15</v>
      </c>
      <c r="E510" s="6" t="s">
        <v>16</v>
      </c>
      <c r="F510" s="5">
        <v>8.94</v>
      </c>
      <c r="G510" s="5">
        <v>5.8800000000000008</v>
      </c>
      <c r="H510" s="7">
        <v>73991.485093067517</v>
      </c>
    </row>
    <row r="511" spans="1:8" x14ac:dyDescent="0.25">
      <c r="A511" s="4">
        <v>510</v>
      </c>
      <c r="B511" s="5" t="s">
        <v>12</v>
      </c>
      <c r="C511" s="5" t="s">
        <v>13</v>
      </c>
      <c r="D511" s="5" t="s">
        <v>15</v>
      </c>
      <c r="E511" s="6" t="s">
        <v>16</v>
      </c>
      <c r="F511" s="5">
        <v>3.9649999999999999</v>
      </c>
      <c r="G511" s="5">
        <v>9.84</v>
      </c>
      <c r="H511" s="7">
        <v>71982.458595198637</v>
      </c>
    </row>
    <row r="512" spans="1:8" x14ac:dyDescent="0.25">
      <c r="A512" s="4">
        <v>511</v>
      </c>
      <c r="B512" s="5" t="s">
        <v>5</v>
      </c>
      <c r="C512" s="5" t="s">
        <v>9</v>
      </c>
      <c r="D512" s="5" t="s">
        <v>15</v>
      </c>
      <c r="E512" s="6" t="s">
        <v>16</v>
      </c>
      <c r="F512" s="5">
        <v>5.9550000000000001</v>
      </c>
      <c r="G512" s="5">
        <v>9.7200000000000006</v>
      </c>
      <c r="H512" s="7">
        <v>92197.858697589458</v>
      </c>
    </row>
    <row r="513" spans="1:8" x14ac:dyDescent="0.25">
      <c r="A513" s="4">
        <v>512</v>
      </c>
      <c r="B513" s="5" t="s">
        <v>5</v>
      </c>
      <c r="C513" s="5" t="s">
        <v>9</v>
      </c>
      <c r="D513" s="5" t="s">
        <v>10</v>
      </c>
      <c r="E513" s="6" t="s">
        <v>16</v>
      </c>
      <c r="F513" s="5">
        <v>6.7509999999999994</v>
      </c>
      <c r="G513" s="5">
        <v>6.24</v>
      </c>
      <c r="H513" s="7">
        <v>75444.525775199916</v>
      </c>
    </row>
    <row r="514" spans="1:8" x14ac:dyDescent="0.25">
      <c r="A514" s="4">
        <v>513</v>
      </c>
      <c r="B514" s="5" t="s">
        <v>12</v>
      </c>
      <c r="C514" s="5" t="s">
        <v>9</v>
      </c>
      <c r="D514" s="5" t="s">
        <v>15</v>
      </c>
      <c r="E514" s="6" t="s">
        <v>16</v>
      </c>
      <c r="F514" s="5">
        <v>4.3630000000000004</v>
      </c>
      <c r="G514" s="5">
        <v>9.120000000000001</v>
      </c>
      <c r="H514" s="7">
        <v>77066.700833765513</v>
      </c>
    </row>
    <row r="515" spans="1:8" x14ac:dyDescent="0.25">
      <c r="A515" s="4">
        <v>514</v>
      </c>
      <c r="B515" s="5" t="s">
        <v>12</v>
      </c>
      <c r="C515" s="5" t="s">
        <v>9</v>
      </c>
      <c r="D515" s="5" t="s">
        <v>15</v>
      </c>
      <c r="E515" s="6" t="s">
        <v>16</v>
      </c>
      <c r="F515" s="5">
        <v>9.1389999999999993</v>
      </c>
      <c r="G515" s="5">
        <v>5.28</v>
      </c>
      <c r="H515" s="7">
        <v>85879.071790501068</v>
      </c>
    </row>
    <row r="516" spans="1:8" x14ac:dyDescent="0.25">
      <c r="A516" s="4">
        <v>515</v>
      </c>
      <c r="B516" s="5" t="s">
        <v>5</v>
      </c>
      <c r="C516" s="5" t="s">
        <v>9</v>
      </c>
      <c r="D516" s="5" t="s">
        <v>15</v>
      </c>
      <c r="E516" s="6" t="s">
        <v>11</v>
      </c>
      <c r="F516" s="5">
        <v>6.7509999999999994</v>
      </c>
      <c r="G516" s="5">
        <v>7.6800000000000006</v>
      </c>
      <c r="H516" s="7">
        <v>91825.300979955864</v>
      </c>
    </row>
    <row r="517" spans="1:8" x14ac:dyDescent="0.25">
      <c r="A517" s="4">
        <v>516</v>
      </c>
      <c r="B517" s="5" t="s">
        <v>12</v>
      </c>
      <c r="C517" s="5" t="s">
        <v>9</v>
      </c>
      <c r="D517" s="5" t="s">
        <v>15</v>
      </c>
      <c r="E517" s="6" t="s">
        <v>16</v>
      </c>
      <c r="F517" s="5">
        <v>5.5570000000000004</v>
      </c>
      <c r="G517" s="5">
        <v>9.9600000000000009</v>
      </c>
      <c r="H517" s="7">
        <v>90536.436985984401</v>
      </c>
    </row>
    <row r="518" spans="1:8" x14ac:dyDescent="0.25">
      <c r="A518" s="4">
        <v>517</v>
      </c>
      <c r="B518" s="5" t="s">
        <v>12</v>
      </c>
      <c r="C518" s="5" t="s">
        <v>9</v>
      </c>
      <c r="D518" s="5" t="s">
        <v>10</v>
      </c>
      <c r="E518" s="6" t="s">
        <v>16</v>
      </c>
      <c r="F518" s="5">
        <v>7.3480000000000008</v>
      </c>
      <c r="G518" s="5">
        <v>5.4</v>
      </c>
      <c r="H518" s="7">
        <v>98272.168475153885</v>
      </c>
    </row>
    <row r="519" spans="1:8" x14ac:dyDescent="0.25">
      <c r="A519" s="4">
        <v>518</v>
      </c>
      <c r="B519" s="5" t="s">
        <v>12</v>
      </c>
      <c r="C519" s="5" t="s">
        <v>9</v>
      </c>
      <c r="D519" s="5" t="s">
        <v>14</v>
      </c>
      <c r="E519" s="6" t="s">
        <v>16</v>
      </c>
      <c r="F519" s="5">
        <v>4.5620000000000003</v>
      </c>
      <c r="G519" s="5">
        <v>8.4</v>
      </c>
      <c r="H519" s="7">
        <v>72527.364598623506</v>
      </c>
    </row>
    <row r="520" spans="1:8" x14ac:dyDescent="0.25">
      <c r="A520" s="4">
        <v>519</v>
      </c>
      <c r="B520" s="5" t="s">
        <v>5</v>
      </c>
      <c r="C520" s="5" t="s">
        <v>13</v>
      </c>
      <c r="D520" s="5" t="s">
        <v>15</v>
      </c>
      <c r="E520" s="6" t="s">
        <v>16</v>
      </c>
      <c r="F520" s="5">
        <v>9.7360000000000007</v>
      </c>
      <c r="G520" s="5">
        <v>7.2</v>
      </c>
      <c r="H520" s="7">
        <v>81195.176751975785</v>
      </c>
    </row>
    <row r="521" spans="1:8" x14ac:dyDescent="0.25">
      <c r="A521" s="4">
        <v>520</v>
      </c>
      <c r="B521" s="5" t="s">
        <v>12</v>
      </c>
      <c r="C521" s="5" t="s">
        <v>9</v>
      </c>
      <c r="D521" s="5" t="s">
        <v>15</v>
      </c>
      <c r="E521" s="6" t="s">
        <v>16</v>
      </c>
      <c r="F521" s="5">
        <v>5.7560000000000002</v>
      </c>
      <c r="G521" s="5">
        <v>6.7200000000000006</v>
      </c>
      <c r="H521" s="7">
        <v>72019.301729675048</v>
      </c>
    </row>
    <row r="522" spans="1:8" x14ac:dyDescent="0.25">
      <c r="A522" s="4">
        <v>521</v>
      </c>
      <c r="B522" s="5" t="s">
        <v>5</v>
      </c>
      <c r="C522" s="5" t="s">
        <v>13</v>
      </c>
      <c r="D522" s="5" t="s">
        <v>15</v>
      </c>
      <c r="E522" s="6" t="s">
        <v>16</v>
      </c>
      <c r="F522" s="5">
        <v>8.5419999999999998</v>
      </c>
      <c r="G522" s="5">
        <v>9</v>
      </c>
      <c r="H522" s="7">
        <v>101268.83630424063</v>
      </c>
    </row>
    <row r="523" spans="1:8" x14ac:dyDescent="0.25">
      <c r="A523" s="4">
        <v>522</v>
      </c>
      <c r="B523" s="5" t="s">
        <v>12</v>
      </c>
      <c r="C523" s="5" t="s">
        <v>13</v>
      </c>
      <c r="D523" s="5" t="s">
        <v>10</v>
      </c>
      <c r="E523" s="6" t="s">
        <v>16</v>
      </c>
      <c r="F523" s="5">
        <v>4.3630000000000004</v>
      </c>
      <c r="G523" s="5">
        <v>6.84</v>
      </c>
      <c r="H523" s="7">
        <v>70637.948941627561</v>
      </c>
    </row>
    <row r="524" spans="1:8" x14ac:dyDescent="0.25">
      <c r="A524" s="4">
        <v>523</v>
      </c>
      <c r="B524" s="5" t="s">
        <v>12</v>
      </c>
      <c r="C524" s="5" t="s">
        <v>13</v>
      </c>
      <c r="D524" s="5" t="s">
        <v>15</v>
      </c>
      <c r="E524" s="6" t="s">
        <v>16</v>
      </c>
      <c r="F524" s="5">
        <v>6.7509999999999994</v>
      </c>
      <c r="G524" s="5">
        <v>9.120000000000001</v>
      </c>
      <c r="H524" s="7">
        <v>86201.030089947366</v>
      </c>
    </row>
    <row r="525" spans="1:8" x14ac:dyDescent="0.25">
      <c r="A525" s="4">
        <v>524</v>
      </c>
      <c r="B525" s="5" t="s">
        <v>5</v>
      </c>
      <c r="C525" s="5" t="s">
        <v>13</v>
      </c>
      <c r="D525" s="5" t="s">
        <v>10</v>
      </c>
      <c r="E525" s="6" t="s">
        <v>16</v>
      </c>
      <c r="F525" s="5">
        <v>8.1440000000000001</v>
      </c>
      <c r="G525" s="5">
        <v>7.5600000000000005</v>
      </c>
      <c r="H525" s="7">
        <v>69397.935052653076</v>
      </c>
    </row>
    <row r="526" spans="1:8" x14ac:dyDescent="0.25">
      <c r="A526" s="4">
        <v>525</v>
      </c>
      <c r="B526" s="5" t="s">
        <v>12</v>
      </c>
      <c r="C526" s="5" t="s">
        <v>9</v>
      </c>
      <c r="D526" s="5" t="s">
        <v>10</v>
      </c>
      <c r="E526" s="6" t="s">
        <v>11</v>
      </c>
      <c r="F526" s="5">
        <v>10.333</v>
      </c>
      <c r="G526" s="5">
        <v>8.0399999999999991</v>
      </c>
      <c r="H526" s="7">
        <v>111242.61295942814</v>
      </c>
    </row>
    <row r="527" spans="1:8" x14ac:dyDescent="0.25">
      <c r="A527" s="4">
        <v>526</v>
      </c>
      <c r="B527" s="5" t="s">
        <v>12</v>
      </c>
      <c r="C527" s="5" t="s">
        <v>13</v>
      </c>
      <c r="D527" s="5" t="s">
        <v>10</v>
      </c>
      <c r="E527" s="6" t="s">
        <v>16</v>
      </c>
      <c r="F527" s="5">
        <v>13.914999999999999</v>
      </c>
      <c r="G527" s="5">
        <v>5.16</v>
      </c>
      <c r="H527" s="7">
        <v>76693.802764598455</v>
      </c>
    </row>
    <row r="528" spans="1:8" x14ac:dyDescent="0.25">
      <c r="A528" s="4">
        <v>527</v>
      </c>
      <c r="B528" s="5" t="s">
        <v>12</v>
      </c>
      <c r="C528" s="5" t="s">
        <v>13</v>
      </c>
      <c r="D528" s="5" t="s">
        <v>14</v>
      </c>
      <c r="E528" s="6" t="s">
        <v>16</v>
      </c>
      <c r="F528" s="5">
        <v>5.3580000000000005</v>
      </c>
      <c r="G528" s="5">
        <v>5.28</v>
      </c>
      <c r="H528" s="7">
        <v>79372.6856293452</v>
      </c>
    </row>
    <row r="529" spans="1:8" x14ac:dyDescent="0.25">
      <c r="A529" s="4">
        <v>528</v>
      </c>
      <c r="B529" s="5" t="s">
        <v>12</v>
      </c>
      <c r="C529" s="5" t="s">
        <v>13</v>
      </c>
      <c r="D529" s="5" t="s">
        <v>15</v>
      </c>
      <c r="E529" s="6" t="s">
        <v>16</v>
      </c>
      <c r="F529" s="5">
        <v>11.526999999999999</v>
      </c>
      <c r="G529" s="5">
        <v>9.120000000000001</v>
      </c>
      <c r="H529" s="7">
        <v>83351.546612602207</v>
      </c>
    </row>
    <row r="530" spans="1:8" x14ac:dyDescent="0.25">
      <c r="A530" s="4">
        <v>529</v>
      </c>
      <c r="B530" s="5" t="s">
        <v>5</v>
      </c>
      <c r="C530" s="5" t="s">
        <v>9</v>
      </c>
      <c r="D530" s="5" t="s">
        <v>15</v>
      </c>
      <c r="E530" s="6" t="s">
        <v>16</v>
      </c>
      <c r="F530" s="5">
        <v>6.1539999999999999</v>
      </c>
      <c r="G530" s="5">
        <v>8.52</v>
      </c>
      <c r="H530" s="7">
        <v>82085.295208399766</v>
      </c>
    </row>
    <row r="531" spans="1:8" x14ac:dyDescent="0.25">
      <c r="A531" s="4">
        <v>530</v>
      </c>
      <c r="B531" s="5" t="s">
        <v>5</v>
      </c>
      <c r="C531" s="5" t="s">
        <v>9</v>
      </c>
      <c r="D531" s="5" t="s">
        <v>15</v>
      </c>
      <c r="E531" s="6" t="s">
        <v>16</v>
      </c>
      <c r="F531" s="5">
        <v>11.925000000000001</v>
      </c>
      <c r="G531" s="5">
        <v>5.16</v>
      </c>
      <c r="H531" s="7">
        <v>72374.203609590506</v>
      </c>
    </row>
    <row r="532" spans="1:8" x14ac:dyDescent="0.25">
      <c r="A532" s="4">
        <v>531</v>
      </c>
      <c r="B532" s="5" t="s">
        <v>5</v>
      </c>
      <c r="C532" s="5" t="s">
        <v>9</v>
      </c>
      <c r="D532" s="5" t="s">
        <v>10</v>
      </c>
      <c r="E532" s="6" t="s">
        <v>11</v>
      </c>
      <c r="F532" s="5">
        <v>3.9649999999999999</v>
      </c>
      <c r="G532" s="5">
        <v>9.84</v>
      </c>
      <c r="H532" s="7">
        <v>104162.17442976657</v>
      </c>
    </row>
    <row r="533" spans="1:8" x14ac:dyDescent="0.25">
      <c r="A533" s="4">
        <v>532</v>
      </c>
      <c r="B533" s="5" t="s">
        <v>5</v>
      </c>
      <c r="C533" s="5" t="s">
        <v>13</v>
      </c>
      <c r="D533" s="5" t="s">
        <v>15</v>
      </c>
      <c r="E533" s="6" t="s">
        <v>16</v>
      </c>
      <c r="F533" s="5">
        <v>9.5370000000000008</v>
      </c>
      <c r="G533" s="5">
        <v>10</v>
      </c>
      <c r="H533" s="7">
        <v>83495.552507837041</v>
      </c>
    </row>
    <row r="534" spans="1:8" x14ac:dyDescent="0.25">
      <c r="A534" s="4">
        <v>533</v>
      </c>
      <c r="B534" s="5" t="s">
        <v>12</v>
      </c>
      <c r="C534" s="5" t="s">
        <v>9</v>
      </c>
      <c r="D534" s="5" t="s">
        <v>10</v>
      </c>
      <c r="E534" s="6" t="s">
        <v>16</v>
      </c>
      <c r="F534" s="5">
        <v>13.716000000000001</v>
      </c>
      <c r="G534" s="5">
        <v>10</v>
      </c>
      <c r="H534" s="7">
        <v>96755.440017201763</v>
      </c>
    </row>
    <row r="535" spans="1:8" x14ac:dyDescent="0.25">
      <c r="A535" s="4">
        <v>534</v>
      </c>
      <c r="B535" s="5" t="s">
        <v>5</v>
      </c>
      <c r="C535" s="5" t="s">
        <v>9</v>
      </c>
      <c r="D535" s="5" t="s">
        <v>10</v>
      </c>
      <c r="E535" s="6" t="s">
        <v>16</v>
      </c>
      <c r="F535" s="5">
        <v>8.1440000000000001</v>
      </c>
      <c r="G535" s="5">
        <v>7.44</v>
      </c>
      <c r="H535" s="7">
        <v>87937.285820767574</v>
      </c>
    </row>
    <row r="536" spans="1:8" x14ac:dyDescent="0.25">
      <c r="A536" s="4">
        <v>535</v>
      </c>
      <c r="B536" s="5" t="s">
        <v>12</v>
      </c>
      <c r="C536" s="5" t="s">
        <v>9</v>
      </c>
      <c r="D536" s="5" t="s">
        <v>10</v>
      </c>
      <c r="E536" s="6" t="s">
        <v>16</v>
      </c>
      <c r="F536" s="5">
        <v>9.3379999999999992</v>
      </c>
      <c r="G536" s="5">
        <v>10</v>
      </c>
      <c r="H536" s="7">
        <v>90781.638640423509</v>
      </c>
    </row>
    <row r="537" spans="1:8" x14ac:dyDescent="0.25">
      <c r="A537" s="4">
        <v>536</v>
      </c>
      <c r="B537" s="5" t="s">
        <v>5</v>
      </c>
      <c r="C537" s="5" t="s">
        <v>9</v>
      </c>
      <c r="D537" s="5" t="s">
        <v>15</v>
      </c>
      <c r="E537" s="6" t="s">
        <v>16</v>
      </c>
      <c r="F537" s="5">
        <v>3.9649999999999999</v>
      </c>
      <c r="G537" s="5">
        <v>7.5600000000000005</v>
      </c>
      <c r="H537" s="7">
        <v>71512.855234507428</v>
      </c>
    </row>
    <row r="538" spans="1:8" x14ac:dyDescent="0.25">
      <c r="A538" s="4">
        <v>537</v>
      </c>
      <c r="B538" s="5" t="s">
        <v>5</v>
      </c>
      <c r="C538" s="5" t="s">
        <v>13</v>
      </c>
      <c r="D538" s="5" t="s">
        <v>15</v>
      </c>
      <c r="E538" s="6" t="s">
        <v>16</v>
      </c>
      <c r="F538" s="5">
        <v>10.532</v>
      </c>
      <c r="G538" s="5">
        <v>6.9600000000000009</v>
      </c>
      <c r="H538" s="7">
        <v>89881.037653868916</v>
      </c>
    </row>
    <row r="539" spans="1:8" x14ac:dyDescent="0.25">
      <c r="A539" s="4">
        <v>538</v>
      </c>
      <c r="B539" s="5" t="s">
        <v>5</v>
      </c>
      <c r="C539" s="5" t="s">
        <v>13</v>
      </c>
      <c r="D539" s="5" t="s">
        <v>15</v>
      </c>
      <c r="E539" s="6" t="s">
        <v>16</v>
      </c>
      <c r="F539" s="5">
        <v>12.92</v>
      </c>
      <c r="G539" s="5">
        <v>8.52</v>
      </c>
      <c r="H539" s="7">
        <v>90825.290098817291</v>
      </c>
    </row>
    <row r="540" spans="1:8" x14ac:dyDescent="0.25">
      <c r="A540" s="4">
        <v>539</v>
      </c>
      <c r="B540" s="5" t="s">
        <v>5</v>
      </c>
      <c r="C540" s="5" t="s">
        <v>13</v>
      </c>
      <c r="D540" s="5" t="s">
        <v>10</v>
      </c>
      <c r="E540" s="6" t="s">
        <v>16</v>
      </c>
      <c r="F540" s="5">
        <v>11.925000000000001</v>
      </c>
      <c r="G540" s="5">
        <v>8.52</v>
      </c>
      <c r="H540" s="7">
        <v>82939.647805593268</v>
      </c>
    </row>
    <row r="541" spans="1:8" x14ac:dyDescent="0.25">
      <c r="A541" s="4">
        <v>540</v>
      </c>
      <c r="B541" s="5" t="s">
        <v>12</v>
      </c>
      <c r="C541" s="5" t="s">
        <v>9</v>
      </c>
      <c r="D541" s="5" t="s">
        <v>10</v>
      </c>
      <c r="E541" s="6" t="s">
        <v>16</v>
      </c>
      <c r="F541" s="5">
        <v>7.1489999999999991</v>
      </c>
      <c r="G541" s="5">
        <v>9.36</v>
      </c>
      <c r="H541" s="7">
        <v>93798.474693295851</v>
      </c>
    </row>
    <row r="542" spans="1:8" x14ac:dyDescent="0.25">
      <c r="A542" s="4">
        <v>541</v>
      </c>
      <c r="B542" s="5" t="s">
        <v>5</v>
      </c>
      <c r="C542" s="5" t="s">
        <v>13</v>
      </c>
      <c r="D542" s="5" t="s">
        <v>15</v>
      </c>
      <c r="E542" s="6" t="s">
        <v>16</v>
      </c>
      <c r="F542" s="5">
        <v>13.119</v>
      </c>
      <c r="G542" s="5">
        <v>7.08</v>
      </c>
      <c r="H542" s="7">
        <v>75351.110683175953</v>
      </c>
    </row>
    <row r="543" spans="1:8" x14ac:dyDescent="0.25">
      <c r="A543" s="4">
        <v>542</v>
      </c>
      <c r="B543" s="5" t="s">
        <v>5</v>
      </c>
      <c r="C543" s="5" t="s">
        <v>13</v>
      </c>
      <c r="D543" s="5" t="s">
        <v>10</v>
      </c>
      <c r="E543" s="6" t="s">
        <v>16</v>
      </c>
      <c r="F543" s="5">
        <v>5.3580000000000005</v>
      </c>
      <c r="G543" s="5">
        <v>5.4</v>
      </c>
      <c r="H543" s="7">
        <v>70046.994643207552</v>
      </c>
    </row>
    <row r="544" spans="1:8" x14ac:dyDescent="0.25">
      <c r="A544" s="4">
        <v>543</v>
      </c>
      <c r="B544" s="5" t="s">
        <v>5</v>
      </c>
      <c r="C544" s="5" t="s">
        <v>13</v>
      </c>
      <c r="D544" s="5" t="s">
        <v>10</v>
      </c>
      <c r="E544" s="6" t="s">
        <v>16</v>
      </c>
      <c r="F544" s="5">
        <v>9.3379999999999992</v>
      </c>
      <c r="G544" s="5">
        <v>10</v>
      </c>
      <c r="H544" s="7">
        <v>84303.740214823047</v>
      </c>
    </row>
    <row r="545" spans="1:8" x14ac:dyDescent="0.25">
      <c r="A545" s="4">
        <v>544</v>
      </c>
      <c r="B545" s="5" t="s">
        <v>5</v>
      </c>
      <c r="C545" s="5" t="s">
        <v>13</v>
      </c>
      <c r="D545" s="5" t="s">
        <v>10</v>
      </c>
      <c r="E545" s="6" t="s">
        <v>11</v>
      </c>
      <c r="F545" s="5">
        <v>11.925000000000001</v>
      </c>
      <c r="G545" s="5">
        <v>9.48</v>
      </c>
      <c r="H545" s="7">
        <v>133796.72968584584</v>
      </c>
    </row>
    <row r="546" spans="1:8" x14ac:dyDescent="0.25">
      <c r="A546" s="4">
        <v>545</v>
      </c>
      <c r="B546" s="5" t="s">
        <v>5</v>
      </c>
      <c r="C546" s="5" t="s">
        <v>9</v>
      </c>
      <c r="D546" s="5" t="s">
        <v>14</v>
      </c>
      <c r="E546" s="6" t="s">
        <v>16</v>
      </c>
      <c r="F546" s="5">
        <v>5.7560000000000002</v>
      </c>
      <c r="G546" s="5">
        <v>9.48</v>
      </c>
      <c r="H546" s="7">
        <v>71606.485271113459</v>
      </c>
    </row>
    <row r="547" spans="1:8" x14ac:dyDescent="0.25">
      <c r="A547" s="4">
        <v>546</v>
      </c>
      <c r="B547" s="5" t="s">
        <v>5</v>
      </c>
      <c r="C547" s="5" t="s">
        <v>9</v>
      </c>
      <c r="D547" s="5" t="s">
        <v>14</v>
      </c>
      <c r="E547" s="6" t="s">
        <v>11</v>
      </c>
      <c r="F547" s="5">
        <v>8.1440000000000001</v>
      </c>
      <c r="G547" s="5">
        <v>8.879999999999999</v>
      </c>
      <c r="H547" s="7">
        <v>93872.697714290247</v>
      </c>
    </row>
    <row r="548" spans="1:8" x14ac:dyDescent="0.25">
      <c r="A548" s="4">
        <v>547</v>
      </c>
      <c r="B548" s="5" t="s">
        <v>5</v>
      </c>
      <c r="C548" s="5" t="s">
        <v>9</v>
      </c>
      <c r="D548" s="5" t="s">
        <v>15</v>
      </c>
      <c r="E548" s="6" t="s">
        <v>16</v>
      </c>
      <c r="F548" s="5">
        <v>5.7560000000000002</v>
      </c>
      <c r="G548" s="5">
        <v>6.36</v>
      </c>
      <c r="H548" s="7">
        <v>72275.69917829863</v>
      </c>
    </row>
    <row r="549" spans="1:8" x14ac:dyDescent="0.25">
      <c r="A549" s="4">
        <v>548</v>
      </c>
      <c r="B549" s="5" t="s">
        <v>12</v>
      </c>
      <c r="C549" s="5" t="s">
        <v>13</v>
      </c>
      <c r="D549" s="5" t="s">
        <v>15</v>
      </c>
      <c r="E549" s="6" t="s">
        <v>16</v>
      </c>
      <c r="F549" s="5">
        <v>8.7409999999999997</v>
      </c>
      <c r="G549" s="5">
        <v>9.48</v>
      </c>
      <c r="H549" s="7">
        <v>77776.218982440667</v>
      </c>
    </row>
    <row r="550" spans="1:8" x14ac:dyDescent="0.25">
      <c r="A550" s="4">
        <v>549</v>
      </c>
      <c r="B550" s="5" t="s">
        <v>5</v>
      </c>
      <c r="C550" s="5" t="s">
        <v>13</v>
      </c>
      <c r="D550" s="5" t="s">
        <v>15</v>
      </c>
      <c r="E550" s="6" t="s">
        <v>16</v>
      </c>
      <c r="F550" s="5">
        <v>9.9350000000000005</v>
      </c>
      <c r="G550" s="5">
        <v>6</v>
      </c>
      <c r="H550" s="7">
        <v>73516.59549638498</v>
      </c>
    </row>
    <row r="551" spans="1:8" x14ac:dyDescent="0.25">
      <c r="A551" s="4">
        <v>550</v>
      </c>
      <c r="B551" s="5" t="s">
        <v>5</v>
      </c>
      <c r="C551" s="5" t="s">
        <v>13</v>
      </c>
      <c r="D551" s="5" t="s">
        <v>10</v>
      </c>
      <c r="E551" s="6" t="s">
        <v>11</v>
      </c>
      <c r="F551" s="5">
        <v>6.1539999999999999</v>
      </c>
      <c r="G551" s="5">
        <v>8.16</v>
      </c>
      <c r="H551" s="7">
        <v>108817.39561140726</v>
      </c>
    </row>
    <row r="552" spans="1:8" x14ac:dyDescent="0.25">
      <c r="A552" s="4">
        <v>551</v>
      </c>
      <c r="B552" s="5" t="s">
        <v>12</v>
      </c>
      <c r="C552" s="5" t="s">
        <v>9</v>
      </c>
      <c r="D552" s="5" t="s">
        <v>15</v>
      </c>
      <c r="E552" s="6" t="s">
        <v>16</v>
      </c>
      <c r="F552" s="5">
        <v>4.7610000000000001</v>
      </c>
      <c r="G552" s="5">
        <v>10</v>
      </c>
      <c r="H552" s="7">
        <v>82570.704244248045</v>
      </c>
    </row>
    <row r="553" spans="1:8" x14ac:dyDescent="0.25">
      <c r="A553" s="4">
        <v>552</v>
      </c>
      <c r="B553" s="5" t="s">
        <v>12</v>
      </c>
      <c r="C553" s="5" t="s">
        <v>13</v>
      </c>
      <c r="D553" s="5" t="s">
        <v>10</v>
      </c>
      <c r="E553" s="6" t="s">
        <v>16</v>
      </c>
      <c r="F553" s="5">
        <v>4.96</v>
      </c>
      <c r="G553" s="5">
        <v>6.84</v>
      </c>
      <c r="H553" s="7">
        <v>64020.467673579376</v>
      </c>
    </row>
    <row r="554" spans="1:8" x14ac:dyDescent="0.25">
      <c r="A554" s="4">
        <v>553</v>
      </c>
      <c r="B554" s="5" t="s">
        <v>12</v>
      </c>
      <c r="C554" s="5" t="s">
        <v>9</v>
      </c>
      <c r="D554" s="5" t="s">
        <v>15</v>
      </c>
      <c r="E554" s="6" t="s">
        <v>16</v>
      </c>
      <c r="F554" s="5">
        <v>13.914999999999999</v>
      </c>
      <c r="G554" s="5">
        <v>10</v>
      </c>
      <c r="H554" s="7">
        <v>95549.844315952738</v>
      </c>
    </row>
    <row r="555" spans="1:8" x14ac:dyDescent="0.25">
      <c r="A555" s="4">
        <v>554</v>
      </c>
      <c r="B555" s="5" t="s">
        <v>5</v>
      </c>
      <c r="C555" s="5" t="s">
        <v>13</v>
      </c>
      <c r="D555" s="5" t="s">
        <v>14</v>
      </c>
      <c r="E555" s="6" t="s">
        <v>16</v>
      </c>
      <c r="F555" s="5">
        <v>9.9350000000000005</v>
      </c>
      <c r="G555" s="5">
        <v>9.24</v>
      </c>
      <c r="H555" s="7">
        <v>80003.724166533226</v>
      </c>
    </row>
    <row r="556" spans="1:8" x14ac:dyDescent="0.25">
      <c r="A556" s="4">
        <v>555</v>
      </c>
      <c r="B556" s="5" t="s">
        <v>5</v>
      </c>
      <c r="C556" s="5" t="s">
        <v>13</v>
      </c>
      <c r="D556" s="5" t="s">
        <v>15</v>
      </c>
      <c r="E556" s="6" t="s">
        <v>16</v>
      </c>
      <c r="F556" s="5">
        <v>6.5519999999999996</v>
      </c>
      <c r="G556" s="5">
        <v>6</v>
      </c>
      <c r="H556" s="7">
        <v>92766.299762936542</v>
      </c>
    </row>
    <row r="557" spans="1:8" x14ac:dyDescent="0.25">
      <c r="A557" s="4">
        <v>556</v>
      </c>
      <c r="B557" s="5" t="s">
        <v>5</v>
      </c>
      <c r="C557" s="5" t="s">
        <v>9</v>
      </c>
      <c r="D557" s="5" t="s">
        <v>15</v>
      </c>
      <c r="E557" s="6" t="s">
        <v>16</v>
      </c>
      <c r="F557" s="5">
        <v>11.526999999999999</v>
      </c>
      <c r="G557" s="5">
        <v>6.36</v>
      </c>
      <c r="H557" s="7">
        <v>72233.389292194581</v>
      </c>
    </row>
    <row r="558" spans="1:8" x14ac:dyDescent="0.25">
      <c r="A558" s="4">
        <v>557</v>
      </c>
      <c r="B558" s="5" t="s">
        <v>5</v>
      </c>
      <c r="C558" s="5" t="s">
        <v>9</v>
      </c>
      <c r="D558" s="5" t="s">
        <v>15</v>
      </c>
      <c r="E558" s="6" t="s">
        <v>16</v>
      </c>
      <c r="F558" s="5">
        <v>12.721</v>
      </c>
      <c r="G558" s="5">
        <v>8.52</v>
      </c>
      <c r="H558" s="7">
        <v>83033.785202420608</v>
      </c>
    </row>
    <row r="559" spans="1:8" x14ac:dyDescent="0.25">
      <c r="A559" s="4">
        <v>558</v>
      </c>
      <c r="B559" s="5" t="s">
        <v>5</v>
      </c>
      <c r="C559" s="5" t="s">
        <v>9</v>
      </c>
      <c r="D559" s="5" t="s">
        <v>10</v>
      </c>
      <c r="E559" s="6" t="s">
        <v>16</v>
      </c>
      <c r="F559" s="5">
        <v>4.3630000000000004</v>
      </c>
      <c r="G559" s="5">
        <v>7.08</v>
      </c>
      <c r="H559" s="7">
        <v>66264.925332712999</v>
      </c>
    </row>
    <row r="560" spans="1:8" x14ac:dyDescent="0.25">
      <c r="A560" s="4">
        <v>559</v>
      </c>
      <c r="B560" s="5" t="s">
        <v>5</v>
      </c>
      <c r="C560" s="5" t="s">
        <v>13</v>
      </c>
      <c r="D560" s="5" t="s">
        <v>14</v>
      </c>
      <c r="E560" s="6" t="s">
        <v>11</v>
      </c>
      <c r="F560" s="5">
        <v>7.5470000000000006</v>
      </c>
      <c r="G560" s="5">
        <v>7.2</v>
      </c>
      <c r="H560" s="7">
        <v>98641.931870657019</v>
      </c>
    </row>
    <row r="561" spans="1:8" x14ac:dyDescent="0.25">
      <c r="A561" s="4">
        <v>560</v>
      </c>
      <c r="B561" s="5" t="s">
        <v>5</v>
      </c>
      <c r="C561" s="5" t="s">
        <v>9</v>
      </c>
      <c r="D561" s="5" t="s">
        <v>14</v>
      </c>
      <c r="E561" s="6" t="s">
        <v>16</v>
      </c>
      <c r="F561" s="5">
        <v>9.7360000000000007</v>
      </c>
      <c r="G561" s="5">
        <v>5.28</v>
      </c>
      <c r="H561" s="7">
        <v>77914.322160500815</v>
      </c>
    </row>
    <row r="562" spans="1:8" x14ac:dyDescent="0.25">
      <c r="A562" s="4">
        <v>561</v>
      </c>
      <c r="B562" s="5" t="s">
        <v>12</v>
      </c>
      <c r="C562" s="5" t="s">
        <v>13</v>
      </c>
      <c r="D562" s="5" t="s">
        <v>14</v>
      </c>
      <c r="E562" s="6" t="s">
        <v>16</v>
      </c>
      <c r="F562" s="5">
        <v>7.3480000000000008</v>
      </c>
      <c r="G562" s="5">
        <v>8.52</v>
      </c>
      <c r="H562" s="7">
        <v>66885.789641912546</v>
      </c>
    </row>
    <row r="563" spans="1:8" x14ac:dyDescent="0.25">
      <c r="A563" s="4">
        <v>562</v>
      </c>
      <c r="B563" s="5" t="s">
        <v>5</v>
      </c>
      <c r="C563" s="5" t="s">
        <v>13</v>
      </c>
      <c r="D563" s="5" t="s">
        <v>15</v>
      </c>
      <c r="E563" s="6" t="s">
        <v>16</v>
      </c>
      <c r="F563" s="5">
        <v>7.9450000000000003</v>
      </c>
      <c r="G563" s="5">
        <v>9.48</v>
      </c>
      <c r="H563" s="7">
        <v>80790.192880166811</v>
      </c>
    </row>
    <row r="564" spans="1:8" x14ac:dyDescent="0.25">
      <c r="A564" s="4">
        <v>563</v>
      </c>
      <c r="B564" s="5" t="s">
        <v>12</v>
      </c>
      <c r="C564" s="5" t="s">
        <v>9</v>
      </c>
      <c r="D564" s="5" t="s">
        <v>15</v>
      </c>
      <c r="E564" s="6" t="s">
        <v>16</v>
      </c>
      <c r="F564" s="5">
        <v>13.516999999999999</v>
      </c>
      <c r="G564" s="5">
        <v>6.24</v>
      </c>
      <c r="H564" s="7">
        <v>81246.754299497014</v>
      </c>
    </row>
    <row r="565" spans="1:8" x14ac:dyDescent="0.25">
      <c r="A565" s="4">
        <v>564</v>
      </c>
      <c r="B565" s="5" t="s">
        <v>5</v>
      </c>
      <c r="C565" s="5" t="s">
        <v>9</v>
      </c>
      <c r="D565" s="5" t="s">
        <v>10</v>
      </c>
      <c r="E565" s="6" t="s">
        <v>16</v>
      </c>
      <c r="F565" s="5">
        <v>10.134</v>
      </c>
      <c r="G565" s="5">
        <v>9</v>
      </c>
      <c r="H565" s="7">
        <v>87804.516851196735</v>
      </c>
    </row>
    <row r="566" spans="1:8" x14ac:dyDescent="0.25">
      <c r="A566" s="4">
        <v>565</v>
      </c>
      <c r="B566" s="5" t="s">
        <v>12</v>
      </c>
      <c r="C566" s="5" t="s">
        <v>13</v>
      </c>
      <c r="D566" s="5" t="s">
        <v>10</v>
      </c>
      <c r="E566" s="6" t="s">
        <v>16</v>
      </c>
      <c r="F566" s="5">
        <v>12.522</v>
      </c>
      <c r="G566" s="5">
        <v>5.16</v>
      </c>
      <c r="H566" s="7">
        <v>77958.234450546981</v>
      </c>
    </row>
    <row r="567" spans="1:8" x14ac:dyDescent="0.25">
      <c r="A567" s="4">
        <v>566</v>
      </c>
      <c r="B567" s="5" t="s">
        <v>12</v>
      </c>
      <c r="C567" s="5" t="s">
        <v>13</v>
      </c>
      <c r="D567" s="5" t="s">
        <v>14</v>
      </c>
      <c r="E567" s="6" t="s">
        <v>16</v>
      </c>
      <c r="F567" s="5">
        <v>4.96</v>
      </c>
      <c r="G567" s="5">
        <v>5.28</v>
      </c>
      <c r="H567" s="7">
        <v>68615.458730112165</v>
      </c>
    </row>
    <row r="568" spans="1:8" x14ac:dyDescent="0.25">
      <c r="A568" s="4">
        <v>567</v>
      </c>
      <c r="B568" s="5" t="s">
        <v>5</v>
      </c>
      <c r="C568" s="5" t="s">
        <v>13</v>
      </c>
      <c r="D568" s="5" t="s">
        <v>14</v>
      </c>
      <c r="E568" s="6" t="s">
        <v>16</v>
      </c>
      <c r="F568" s="5">
        <v>7.3480000000000008</v>
      </c>
      <c r="G568" s="5">
        <v>7.5600000000000005</v>
      </c>
      <c r="H568" s="7">
        <v>81024.567751072027</v>
      </c>
    </row>
    <row r="569" spans="1:8" x14ac:dyDescent="0.25">
      <c r="A569" s="4">
        <v>568</v>
      </c>
      <c r="B569" s="5" t="s">
        <v>12</v>
      </c>
      <c r="C569" s="5" t="s">
        <v>9</v>
      </c>
      <c r="D569" s="5" t="s">
        <v>14</v>
      </c>
      <c r="E569" s="6" t="s">
        <v>16</v>
      </c>
      <c r="F569" s="5">
        <v>4.3630000000000004</v>
      </c>
      <c r="G569" s="5">
        <v>7.92</v>
      </c>
      <c r="H569" s="7">
        <v>77535.983335457509</v>
      </c>
    </row>
    <row r="570" spans="1:8" x14ac:dyDescent="0.25">
      <c r="A570" s="4">
        <v>569</v>
      </c>
      <c r="B570" s="5" t="s">
        <v>5</v>
      </c>
      <c r="C570" s="5" t="s">
        <v>13</v>
      </c>
      <c r="D570" s="5" t="s">
        <v>15</v>
      </c>
      <c r="E570" s="6" t="s">
        <v>16</v>
      </c>
      <c r="F570" s="5">
        <v>6.5519999999999996</v>
      </c>
      <c r="G570" s="5">
        <v>8.879999999999999</v>
      </c>
      <c r="H570" s="7">
        <v>70537.085036169679</v>
      </c>
    </row>
    <row r="571" spans="1:8" x14ac:dyDescent="0.25">
      <c r="A571" s="4">
        <v>570</v>
      </c>
      <c r="B571" s="5" t="s">
        <v>12</v>
      </c>
      <c r="C571" s="5" t="s">
        <v>9</v>
      </c>
      <c r="D571" s="5" t="s">
        <v>14</v>
      </c>
      <c r="E571" s="6" t="s">
        <v>11</v>
      </c>
      <c r="F571" s="5">
        <v>6.3529999999999998</v>
      </c>
      <c r="G571" s="5">
        <v>8.7600000000000016</v>
      </c>
      <c r="H571" s="7">
        <v>105482.24307336267</v>
      </c>
    </row>
    <row r="572" spans="1:8" x14ac:dyDescent="0.25">
      <c r="A572" s="4">
        <v>571</v>
      </c>
      <c r="B572" s="5" t="s">
        <v>12</v>
      </c>
      <c r="C572" s="5" t="s">
        <v>13</v>
      </c>
      <c r="D572" s="5" t="s">
        <v>15</v>
      </c>
      <c r="E572" s="6" t="s">
        <v>16</v>
      </c>
      <c r="F572" s="5">
        <v>10.333</v>
      </c>
      <c r="G572" s="5">
        <v>6.7200000000000006</v>
      </c>
      <c r="H572" s="7">
        <v>80945.9223118964</v>
      </c>
    </row>
    <row r="573" spans="1:8" x14ac:dyDescent="0.25">
      <c r="A573" s="4">
        <v>572</v>
      </c>
      <c r="B573" s="5" t="s">
        <v>12</v>
      </c>
      <c r="C573" s="5" t="s">
        <v>13</v>
      </c>
      <c r="D573" s="5" t="s">
        <v>10</v>
      </c>
      <c r="E573" s="6" t="s">
        <v>16</v>
      </c>
      <c r="F573" s="5">
        <v>5.3580000000000005</v>
      </c>
      <c r="G573" s="5">
        <v>5.16</v>
      </c>
      <c r="H573" s="7">
        <v>73137.663158362935</v>
      </c>
    </row>
    <row r="574" spans="1:8" x14ac:dyDescent="0.25">
      <c r="A574" s="4">
        <v>573</v>
      </c>
      <c r="B574" s="5" t="s">
        <v>12</v>
      </c>
      <c r="C574" s="5" t="s">
        <v>13</v>
      </c>
      <c r="D574" s="5" t="s">
        <v>10</v>
      </c>
      <c r="E574" s="6" t="s">
        <v>16</v>
      </c>
      <c r="F574" s="5">
        <v>13.318000000000001</v>
      </c>
      <c r="G574" s="5">
        <v>6.6</v>
      </c>
      <c r="H574" s="7">
        <v>75472.384008043387</v>
      </c>
    </row>
    <row r="575" spans="1:8" x14ac:dyDescent="0.25">
      <c r="A575" s="4">
        <v>574</v>
      </c>
      <c r="B575" s="5" t="s">
        <v>12</v>
      </c>
      <c r="C575" s="5" t="s">
        <v>13</v>
      </c>
      <c r="D575" s="5" t="s">
        <v>15</v>
      </c>
      <c r="E575" s="6" t="s">
        <v>16</v>
      </c>
      <c r="F575" s="5">
        <v>6.5519999999999996</v>
      </c>
      <c r="G575" s="5">
        <v>10</v>
      </c>
      <c r="H575" s="7">
        <v>91231.405539429179</v>
      </c>
    </row>
    <row r="576" spans="1:8" x14ac:dyDescent="0.25">
      <c r="A576" s="4">
        <v>575</v>
      </c>
      <c r="B576" s="5" t="s">
        <v>12</v>
      </c>
      <c r="C576" s="5" t="s">
        <v>13</v>
      </c>
      <c r="D576" s="5" t="s">
        <v>15</v>
      </c>
      <c r="E576" s="6" t="s">
        <v>16</v>
      </c>
      <c r="F576" s="5">
        <v>5.5570000000000004</v>
      </c>
      <c r="G576" s="5">
        <v>9.84</v>
      </c>
      <c r="H576" s="7">
        <v>85263.038286990311</v>
      </c>
    </row>
    <row r="577" spans="1:8" x14ac:dyDescent="0.25">
      <c r="A577" s="4">
        <v>576</v>
      </c>
      <c r="B577" s="5" t="s">
        <v>12</v>
      </c>
      <c r="C577" s="5" t="s">
        <v>13</v>
      </c>
      <c r="D577" s="5" t="s">
        <v>14</v>
      </c>
      <c r="E577" s="6" t="s">
        <v>16</v>
      </c>
      <c r="F577" s="5">
        <v>4.1639999999999997</v>
      </c>
      <c r="G577" s="5">
        <v>9.9600000000000009</v>
      </c>
      <c r="H577" s="7">
        <v>71678.583415916466</v>
      </c>
    </row>
    <row r="578" spans="1:8" x14ac:dyDescent="0.25">
      <c r="A578" s="4">
        <v>577</v>
      </c>
      <c r="B578" s="5" t="s">
        <v>12</v>
      </c>
      <c r="C578" s="5" t="s">
        <v>9</v>
      </c>
      <c r="D578" s="5" t="s">
        <v>10</v>
      </c>
      <c r="E578" s="6" t="s">
        <v>16</v>
      </c>
      <c r="F578" s="5">
        <v>9.9350000000000005</v>
      </c>
      <c r="G578" s="5">
        <v>5.6400000000000006</v>
      </c>
      <c r="H578" s="7">
        <v>67056.863441061039</v>
      </c>
    </row>
    <row r="579" spans="1:8" x14ac:dyDescent="0.25">
      <c r="A579" s="4">
        <v>578</v>
      </c>
      <c r="B579" s="5" t="s">
        <v>12</v>
      </c>
      <c r="C579" s="5" t="s">
        <v>13</v>
      </c>
      <c r="D579" s="5" t="s">
        <v>15</v>
      </c>
      <c r="E579" s="6" t="s">
        <v>11</v>
      </c>
      <c r="F579" s="5">
        <v>8.1440000000000001</v>
      </c>
      <c r="G579" s="5">
        <v>6.7200000000000006</v>
      </c>
      <c r="H579" s="7">
        <v>121739.96022920204</v>
      </c>
    </row>
    <row r="580" spans="1:8" x14ac:dyDescent="0.25">
      <c r="A580" s="4">
        <v>579</v>
      </c>
      <c r="B580" s="5" t="s">
        <v>12</v>
      </c>
      <c r="C580" s="5" t="s">
        <v>9</v>
      </c>
      <c r="D580" s="5" t="s">
        <v>15</v>
      </c>
      <c r="E580" s="6" t="s">
        <v>16</v>
      </c>
      <c r="F580" s="5">
        <v>10.333</v>
      </c>
      <c r="G580" s="5">
        <v>9.24</v>
      </c>
      <c r="H580" s="7">
        <v>81629.305617869672</v>
      </c>
    </row>
    <row r="581" spans="1:8" x14ac:dyDescent="0.25">
      <c r="A581" s="4">
        <v>580</v>
      </c>
      <c r="B581" s="5" t="s">
        <v>12</v>
      </c>
      <c r="C581" s="5" t="s">
        <v>13</v>
      </c>
      <c r="D581" s="5" t="s">
        <v>15</v>
      </c>
      <c r="E581" s="6" t="s">
        <v>16</v>
      </c>
      <c r="F581" s="5">
        <v>5.1590000000000007</v>
      </c>
      <c r="G581" s="5">
        <v>6</v>
      </c>
      <c r="H581" s="7">
        <v>70212.469835413169</v>
      </c>
    </row>
    <row r="582" spans="1:8" x14ac:dyDescent="0.25">
      <c r="A582" s="4">
        <v>581</v>
      </c>
      <c r="B582" s="5" t="s">
        <v>12</v>
      </c>
      <c r="C582" s="5" t="s">
        <v>9</v>
      </c>
      <c r="D582" s="5" t="s">
        <v>15</v>
      </c>
      <c r="E582" s="6" t="s">
        <v>16</v>
      </c>
      <c r="F582" s="5">
        <v>3.9649999999999999</v>
      </c>
      <c r="G582" s="5">
        <v>10</v>
      </c>
      <c r="H582" s="7">
        <v>76598.84788604622</v>
      </c>
    </row>
    <row r="583" spans="1:8" x14ac:dyDescent="0.25">
      <c r="A583" s="4">
        <v>582</v>
      </c>
      <c r="B583" s="5" t="s">
        <v>5</v>
      </c>
      <c r="C583" s="5" t="s">
        <v>9</v>
      </c>
      <c r="D583" s="5" t="s">
        <v>14</v>
      </c>
      <c r="E583" s="6" t="s">
        <v>16</v>
      </c>
      <c r="F583" s="5">
        <v>8.1440000000000001</v>
      </c>
      <c r="G583" s="5">
        <v>5.28</v>
      </c>
      <c r="H583" s="7">
        <v>70886.176470615625</v>
      </c>
    </row>
    <row r="584" spans="1:8" x14ac:dyDescent="0.25">
      <c r="A584" s="4">
        <v>583</v>
      </c>
      <c r="B584" s="5" t="s">
        <v>5</v>
      </c>
      <c r="C584" s="5" t="s">
        <v>9</v>
      </c>
      <c r="D584" s="5" t="s">
        <v>10</v>
      </c>
      <c r="E584" s="6" t="s">
        <v>16</v>
      </c>
      <c r="F584" s="5">
        <v>6.7509999999999994</v>
      </c>
      <c r="G584" s="5">
        <v>7.6800000000000006</v>
      </c>
      <c r="H584" s="7">
        <v>72548.417446786072</v>
      </c>
    </row>
    <row r="585" spans="1:8" x14ac:dyDescent="0.25">
      <c r="A585" s="4">
        <v>584</v>
      </c>
      <c r="B585" s="5" t="s">
        <v>12</v>
      </c>
      <c r="C585" s="5" t="s">
        <v>13</v>
      </c>
      <c r="D585" s="5" t="s">
        <v>10</v>
      </c>
      <c r="E585" s="6" t="s">
        <v>16</v>
      </c>
      <c r="F585" s="5">
        <v>5.1590000000000007</v>
      </c>
      <c r="G585" s="5">
        <v>6.84</v>
      </c>
      <c r="H585" s="7">
        <v>82363.150371428186</v>
      </c>
    </row>
    <row r="586" spans="1:8" x14ac:dyDescent="0.25">
      <c r="A586" s="4">
        <v>585</v>
      </c>
      <c r="B586" s="5" t="s">
        <v>12</v>
      </c>
      <c r="C586" s="5" t="s">
        <v>9</v>
      </c>
      <c r="D586" s="5" t="s">
        <v>15</v>
      </c>
      <c r="E586" s="6" t="s">
        <v>16</v>
      </c>
      <c r="F586" s="5">
        <v>10.333</v>
      </c>
      <c r="G586" s="5">
        <v>5.28</v>
      </c>
      <c r="H586" s="7">
        <v>75759.776799145795</v>
      </c>
    </row>
    <row r="587" spans="1:8" x14ac:dyDescent="0.25">
      <c r="A587" s="4">
        <v>586</v>
      </c>
      <c r="B587" s="5" t="s">
        <v>5</v>
      </c>
      <c r="C587" s="5" t="s">
        <v>13</v>
      </c>
      <c r="D587" s="5" t="s">
        <v>10</v>
      </c>
      <c r="E587" s="6" t="s">
        <v>16</v>
      </c>
      <c r="F587" s="5">
        <v>13.318000000000001</v>
      </c>
      <c r="G587" s="5">
        <v>6.9600000000000009</v>
      </c>
      <c r="H587" s="7">
        <v>73115.119932625006</v>
      </c>
    </row>
    <row r="588" spans="1:8" x14ac:dyDescent="0.25">
      <c r="A588" s="4">
        <v>587</v>
      </c>
      <c r="B588" s="5" t="s">
        <v>12</v>
      </c>
      <c r="C588" s="5" t="s">
        <v>9</v>
      </c>
      <c r="D588" s="5" t="s">
        <v>15</v>
      </c>
      <c r="E588" s="6" t="s">
        <v>16</v>
      </c>
      <c r="F588" s="5">
        <v>4.96</v>
      </c>
      <c r="G588" s="5">
        <v>5.52</v>
      </c>
      <c r="H588" s="7">
        <v>78639.834964092151</v>
      </c>
    </row>
    <row r="589" spans="1:8" x14ac:dyDescent="0.25">
      <c r="A589" s="4">
        <v>588</v>
      </c>
      <c r="B589" s="5" t="s">
        <v>5</v>
      </c>
      <c r="C589" s="5" t="s">
        <v>13</v>
      </c>
      <c r="D589" s="5" t="s">
        <v>14</v>
      </c>
      <c r="E589" s="6" t="s">
        <v>11</v>
      </c>
      <c r="F589" s="5">
        <v>11.726000000000001</v>
      </c>
      <c r="G589" s="5">
        <v>7.08</v>
      </c>
      <c r="H589" s="7">
        <v>104893.75903775595</v>
      </c>
    </row>
    <row r="590" spans="1:8" x14ac:dyDescent="0.25">
      <c r="A590" s="4">
        <v>589</v>
      </c>
      <c r="B590" s="5" t="s">
        <v>12</v>
      </c>
      <c r="C590" s="5" t="s">
        <v>13</v>
      </c>
      <c r="D590" s="5" t="s">
        <v>15</v>
      </c>
      <c r="E590" s="6" t="s">
        <v>16</v>
      </c>
      <c r="F590" s="5">
        <v>8.94</v>
      </c>
      <c r="G590" s="5">
        <v>10</v>
      </c>
      <c r="H590" s="7">
        <v>86833.8773358209</v>
      </c>
    </row>
    <row r="591" spans="1:8" x14ac:dyDescent="0.25">
      <c r="A591" s="4">
        <v>590</v>
      </c>
      <c r="B591" s="5" t="s">
        <v>5</v>
      </c>
      <c r="C591" s="5" t="s">
        <v>13</v>
      </c>
      <c r="D591" s="5" t="s">
        <v>10</v>
      </c>
      <c r="E591" s="6" t="s">
        <v>16</v>
      </c>
      <c r="F591" s="5">
        <v>12.721</v>
      </c>
      <c r="G591" s="5">
        <v>7.5600000000000005</v>
      </c>
      <c r="H591" s="7">
        <v>74600.99394401077</v>
      </c>
    </row>
    <row r="592" spans="1:8" x14ac:dyDescent="0.25">
      <c r="A592" s="4">
        <v>591</v>
      </c>
      <c r="B592" s="5" t="s">
        <v>12</v>
      </c>
      <c r="C592" s="5" t="s">
        <v>13</v>
      </c>
      <c r="D592" s="5" t="s">
        <v>15</v>
      </c>
      <c r="E592" s="6" t="s">
        <v>16</v>
      </c>
      <c r="F592" s="5">
        <v>8.343</v>
      </c>
      <c r="G592" s="5">
        <v>9.9600000000000009</v>
      </c>
      <c r="H592" s="7">
        <v>86460.191445334625</v>
      </c>
    </row>
    <row r="593" spans="1:8" x14ac:dyDescent="0.25">
      <c r="A593" s="4">
        <v>592</v>
      </c>
      <c r="B593" s="5" t="s">
        <v>5</v>
      </c>
      <c r="C593" s="5" t="s">
        <v>9</v>
      </c>
      <c r="D593" s="5" t="s">
        <v>14</v>
      </c>
      <c r="E593" s="6" t="s">
        <v>16</v>
      </c>
      <c r="F593" s="5">
        <v>12.522</v>
      </c>
      <c r="G593" s="5">
        <v>8.64</v>
      </c>
      <c r="H593" s="7">
        <v>83726.509382380376</v>
      </c>
    </row>
    <row r="594" spans="1:8" x14ac:dyDescent="0.25">
      <c r="A594" s="4">
        <v>593</v>
      </c>
      <c r="B594" s="5" t="s">
        <v>5</v>
      </c>
      <c r="C594" s="5" t="s">
        <v>9</v>
      </c>
      <c r="D594" s="5" t="s">
        <v>10</v>
      </c>
      <c r="E594" s="6" t="s">
        <v>16</v>
      </c>
      <c r="F594" s="5">
        <v>7.7460000000000004</v>
      </c>
      <c r="G594" s="5">
        <v>5.4</v>
      </c>
      <c r="H594" s="7">
        <v>66985.141064572337</v>
      </c>
    </row>
    <row r="595" spans="1:8" x14ac:dyDescent="0.25">
      <c r="A595" s="4">
        <v>594</v>
      </c>
      <c r="B595" s="5" t="s">
        <v>12</v>
      </c>
      <c r="C595" s="5" t="s">
        <v>13</v>
      </c>
      <c r="D595" s="5" t="s">
        <v>15</v>
      </c>
      <c r="E595" s="6" t="s">
        <v>11</v>
      </c>
      <c r="F595" s="5">
        <v>10.93</v>
      </c>
      <c r="G595" s="5">
        <v>5.52</v>
      </c>
      <c r="H595" s="7">
        <v>76321.361473591736</v>
      </c>
    </row>
    <row r="596" spans="1:8" x14ac:dyDescent="0.25">
      <c r="A596" s="4">
        <v>595</v>
      </c>
      <c r="B596" s="5" t="s">
        <v>12</v>
      </c>
      <c r="C596" s="5" t="s">
        <v>9</v>
      </c>
      <c r="D596" s="5" t="s">
        <v>10</v>
      </c>
      <c r="E596" s="6" t="s">
        <v>16</v>
      </c>
      <c r="F596" s="5">
        <v>13.716000000000001</v>
      </c>
      <c r="G596" s="5">
        <v>7.92</v>
      </c>
      <c r="H596" s="7">
        <v>78677.159094228584</v>
      </c>
    </row>
    <row r="597" spans="1:8" x14ac:dyDescent="0.25">
      <c r="A597" s="4">
        <v>596</v>
      </c>
      <c r="B597" s="5" t="s">
        <v>5</v>
      </c>
      <c r="C597" s="5" t="s">
        <v>13</v>
      </c>
      <c r="D597" s="5" t="s">
        <v>15</v>
      </c>
      <c r="E597" s="6" t="s">
        <v>16</v>
      </c>
      <c r="F597" s="5">
        <v>6.1539999999999999</v>
      </c>
      <c r="G597" s="5">
        <v>8.52</v>
      </c>
      <c r="H597" s="7">
        <v>82373.317072607882</v>
      </c>
    </row>
    <row r="598" spans="1:8" x14ac:dyDescent="0.25">
      <c r="A598" s="4">
        <v>597</v>
      </c>
      <c r="B598" s="5" t="s">
        <v>5</v>
      </c>
      <c r="C598" s="5" t="s">
        <v>13</v>
      </c>
      <c r="D598" s="5" t="s">
        <v>10</v>
      </c>
      <c r="E598" s="6" t="s">
        <v>16</v>
      </c>
      <c r="F598" s="5">
        <v>9.1389999999999993</v>
      </c>
      <c r="G598" s="5">
        <v>8.0399999999999991</v>
      </c>
      <c r="H598" s="7">
        <v>79377.646070183895</v>
      </c>
    </row>
    <row r="599" spans="1:8" x14ac:dyDescent="0.25">
      <c r="A599" s="4">
        <v>598</v>
      </c>
      <c r="B599" s="5" t="s">
        <v>12</v>
      </c>
      <c r="C599" s="5" t="s">
        <v>13</v>
      </c>
      <c r="D599" s="5" t="s">
        <v>15</v>
      </c>
      <c r="E599" s="6" t="s">
        <v>16</v>
      </c>
      <c r="F599" s="5">
        <v>5.7560000000000002</v>
      </c>
      <c r="G599" s="5">
        <v>7.08</v>
      </c>
      <c r="H599" s="7">
        <v>78603.515699944546</v>
      </c>
    </row>
    <row r="600" spans="1:8" x14ac:dyDescent="0.25">
      <c r="A600" s="4">
        <v>599</v>
      </c>
      <c r="B600" s="5" t="s">
        <v>12</v>
      </c>
      <c r="C600" s="5" t="s">
        <v>9</v>
      </c>
      <c r="D600" s="5" t="s">
        <v>15</v>
      </c>
      <c r="E600" s="6" t="s">
        <v>16</v>
      </c>
      <c r="F600" s="5">
        <v>13.914999999999999</v>
      </c>
      <c r="G600" s="5">
        <v>8.16</v>
      </c>
      <c r="H600" s="7">
        <v>89433.230515435076</v>
      </c>
    </row>
    <row r="601" spans="1:8" x14ac:dyDescent="0.25">
      <c r="A601" s="4">
        <v>600</v>
      </c>
      <c r="B601" s="5" t="s">
        <v>5</v>
      </c>
      <c r="C601" s="5" t="s">
        <v>13</v>
      </c>
      <c r="D601" s="5" t="s">
        <v>14</v>
      </c>
      <c r="E601" s="6" t="s">
        <v>16</v>
      </c>
      <c r="F601" s="5">
        <v>12.721</v>
      </c>
      <c r="G601" s="5">
        <v>9.24</v>
      </c>
      <c r="H601" s="7">
        <v>114131.4946145609</v>
      </c>
    </row>
    <row r="602" spans="1:8" x14ac:dyDescent="0.25">
      <c r="A602" s="4">
        <v>601</v>
      </c>
      <c r="B602" s="5" t="s">
        <v>5</v>
      </c>
      <c r="C602" s="5" t="s">
        <v>13</v>
      </c>
      <c r="D602" s="5" t="s">
        <v>10</v>
      </c>
      <c r="E602" s="6" t="s">
        <v>16</v>
      </c>
      <c r="F602" s="5">
        <v>7.7460000000000004</v>
      </c>
      <c r="G602" s="5">
        <v>5.16</v>
      </c>
      <c r="H602" s="7">
        <v>60891.803228318822</v>
      </c>
    </row>
    <row r="603" spans="1:8" x14ac:dyDescent="0.25">
      <c r="A603" s="4">
        <v>602</v>
      </c>
      <c r="B603" s="5" t="s">
        <v>12</v>
      </c>
      <c r="C603" s="5" t="s">
        <v>9</v>
      </c>
      <c r="D603" s="5" t="s">
        <v>14</v>
      </c>
      <c r="E603" s="6" t="s">
        <v>16</v>
      </c>
      <c r="F603" s="5">
        <v>4.5620000000000003</v>
      </c>
      <c r="G603" s="5">
        <v>9.120000000000001</v>
      </c>
      <c r="H603" s="7">
        <v>83552.760820543393</v>
      </c>
    </row>
    <row r="604" spans="1:8" x14ac:dyDescent="0.25">
      <c r="A604" s="4">
        <v>603</v>
      </c>
      <c r="B604" s="5" t="s">
        <v>5</v>
      </c>
      <c r="C604" s="5" t="s">
        <v>13</v>
      </c>
      <c r="D604" s="5" t="s">
        <v>15</v>
      </c>
      <c r="E604" s="6" t="s">
        <v>16</v>
      </c>
      <c r="F604" s="5">
        <v>9.7360000000000007</v>
      </c>
      <c r="G604" s="5">
        <v>9.7200000000000006</v>
      </c>
      <c r="H604" s="7">
        <v>88740.593355491103</v>
      </c>
    </row>
    <row r="605" spans="1:8" x14ac:dyDescent="0.25">
      <c r="A605" s="4">
        <v>604</v>
      </c>
      <c r="B605" s="5" t="s">
        <v>12</v>
      </c>
      <c r="C605" s="5" t="s">
        <v>13</v>
      </c>
      <c r="D605" s="5" t="s">
        <v>10</v>
      </c>
      <c r="E605" s="6" t="s">
        <v>16</v>
      </c>
      <c r="F605" s="5">
        <v>7.1489999999999991</v>
      </c>
      <c r="G605" s="5">
        <v>10</v>
      </c>
      <c r="H605" s="7">
        <v>89855.929466879999</v>
      </c>
    </row>
    <row r="606" spans="1:8" x14ac:dyDescent="0.25">
      <c r="A606" s="4">
        <v>605</v>
      </c>
      <c r="B606" s="5" t="s">
        <v>5</v>
      </c>
      <c r="C606" s="5" t="s">
        <v>13</v>
      </c>
      <c r="D606" s="5" t="s">
        <v>14</v>
      </c>
      <c r="E606" s="6" t="s">
        <v>11</v>
      </c>
      <c r="F606" s="5">
        <v>7.5470000000000006</v>
      </c>
      <c r="G606" s="5">
        <v>5.28</v>
      </c>
      <c r="H606" s="7">
        <v>80761.969518393569</v>
      </c>
    </row>
    <row r="607" spans="1:8" x14ac:dyDescent="0.25">
      <c r="A607" s="4">
        <v>606</v>
      </c>
      <c r="B607" s="5" t="s">
        <v>12</v>
      </c>
      <c r="C607" s="5" t="s">
        <v>13</v>
      </c>
      <c r="D607" s="5" t="s">
        <v>10</v>
      </c>
      <c r="E607" s="6" t="s">
        <v>16</v>
      </c>
      <c r="F607" s="5">
        <v>11.726000000000001</v>
      </c>
      <c r="G607" s="5">
        <v>9.120000000000001</v>
      </c>
      <c r="H607" s="7">
        <v>82946.681206399779</v>
      </c>
    </row>
    <row r="608" spans="1:8" x14ac:dyDescent="0.25">
      <c r="A608" s="4">
        <v>607</v>
      </c>
      <c r="B608" s="5" t="s">
        <v>12</v>
      </c>
      <c r="C608" s="5" t="s">
        <v>13</v>
      </c>
      <c r="D608" s="5" t="s">
        <v>15</v>
      </c>
      <c r="E608" s="6" t="s">
        <v>16</v>
      </c>
      <c r="F608" s="5">
        <v>5.9550000000000001</v>
      </c>
      <c r="G608" s="5">
        <v>6.24</v>
      </c>
      <c r="H608" s="7">
        <v>68729.163764078796</v>
      </c>
    </row>
    <row r="609" spans="1:8" x14ac:dyDescent="0.25">
      <c r="A609" s="4">
        <v>608</v>
      </c>
      <c r="B609" s="5" t="s">
        <v>5</v>
      </c>
      <c r="C609" s="5" t="s">
        <v>13</v>
      </c>
      <c r="D609" s="5" t="s">
        <v>14</v>
      </c>
      <c r="E609" s="6" t="s">
        <v>11</v>
      </c>
      <c r="F609" s="5">
        <v>10.532</v>
      </c>
      <c r="G609" s="5">
        <v>10</v>
      </c>
      <c r="H609" s="7">
        <v>92945.259089886036</v>
      </c>
    </row>
    <row r="610" spans="1:8" x14ac:dyDescent="0.25">
      <c r="A610" s="4">
        <v>609</v>
      </c>
      <c r="B610" s="5" t="s">
        <v>12</v>
      </c>
      <c r="C610" s="5" t="s">
        <v>9</v>
      </c>
      <c r="D610" s="5" t="s">
        <v>15</v>
      </c>
      <c r="E610" s="6" t="s">
        <v>16</v>
      </c>
      <c r="F610" s="5">
        <v>9.5370000000000008</v>
      </c>
      <c r="G610" s="5">
        <v>6.36</v>
      </c>
      <c r="H610" s="7">
        <v>86941.278620097117</v>
      </c>
    </row>
    <row r="611" spans="1:8" x14ac:dyDescent="0.25">
      <c r="A611" s="4">
        <v>610</v>
      </c>
      <c r="B611" s="5" t="s">
        <v>12</v>
      </c>
      <c r="C611" s="5" t="s">
        <v>9</v>
      </c>
      <c r="D611" s="5" t="s">
        <v>15</v>
      </c>
      <c r="E611" s="6" t="s">
        <v>11</v>
      </c>
      <c r="F611" s="5">
        <v>7.1489999999999991</v>
      </c>
      <c r="G611" s="5">
        <v>6.6</v>
      </c>
      <c r="H611" s="7">
        <v>102578.63335980041</v>
      </c>
    </row>
    <row r="612" spans="1:8" x14ac:dyDescent="0.25">
      <c r="A612" s="4">
        <v>611</v>
      </c>
      <c r="B612" s="5" t="s">
        <v>5</v>
      </c>
      <c r="C612" s="5" t="s">
        <v>13</v>
      </c>
      <c r="D612" s="5" t="s">
        <v>10</v>
      </c>
      <c r="E612" s="6" t="s">
        <v>16</v>
      </c>
      <c r="F612" s="5">
        <v>5.7560000000000002</v>
      </c>
      <c r="G612" s="5">
        <v>8.64</v>
      </c>
      <c r="H612" s="7">
        <v>67457.585458325077</v>
      </c>
    </row>
    <row r="613" spans="1:8" x14ac:dyDescent="0.25">
      <c r="A613" s="4">
        <v>612</v>
      </c>
      <c r="B613" s="5" t="s">
        <v>5</v>
      </c>
      <c r="C613" s="5" t="s">
        <v>13</v>
      </c>
      <c r="D613" s="5" t="s">
        <v>15</v>
      </c>
      <c r="E613" s="6" t="s">
        <v>16</v>
      </c>
      <c r="F613" s="5">
        <v>3.9649999999999999</v>
      </c>
      <c r="G613" s="5">
        <v>7.5600000000000005</v>
      </c>
      <c r="H613" s="7">
        <v>68503.205612081991</v>
      </c>
    </row>
    <row r="614" spans="1:8" x14ac:dyDescent="0.25">
      <c r="A614" s="4">
        <v>613</v>
      </c>
      <c r="B614" s="5" t="s">
        <v>5</v>
      </c>
      <c r="C614" s="5" t="s">
        <v>13</v>
      </c>
      <c r="D614" s="5" t="s">
        <v>15</v>
      </c>
      <c r="E614" s="6" t="s">
        <v>16</v>
      </c>
      <c r="F614" s="5">
        <v>11.726000000000001</v>
      </c>
      <c r="G614" s="5">
        <v>5.16</v>
      </c>
      <c r="H614" s="7">
        <v>77599.765560856627</v>
      </c>
    </row>
    <row r="615" spans="1:8" x14ac:dyDescent="0.25">
      <c r="A615" s="4">
        <v>614</v>
      </c>
      <c r="B615" s="5" t="s">
        <v>5</v>
      </c>
      <c r="C615" s="5" t="s">
        <v>13</v>
      </c>
      <c r="D615" s="5" t="s">
        <v>15</v>
      </c>
      <c r="E615" s="6" t="s">
        <v>16</v>
      </c>
      <c r="F615" s="5">
        <v>10.134</v>
      </c>
      <c r="G615" s="5">
        <v>7.08</v>
      </c>
      <c r="H615" s="7">
        <v>72599.787228165078</v>
      </c>
    </row>
    <row r="616" spans="1:8" x14ac:dyDescent="0.25">
      <c r="A616" s="4">
        <v>615</v>
      </c>
      <c r="B616" s="5" t="s">
        <v>12</v>
      </c>
      <c r="C616" s="5" t="s">
        <v>13</v>
      </c>
      <c r="D616" s="5" t="s">
        <v>10</v>
      </c>
      <c r="E616" s="6" t="s">
        <v>16</v>
      </c>
      <c r="F616" s="5">
        <v>8.1440000000000001</v>
      </c>
      <c r="G616" s="5">
        <v>5.4</v>
      </c>
      <c r="H616" s="7">
        <v>63383.413971366856</v>
      </c>
    </row>
    <row r="617" spans="1:8" x14ac:dyDescent="0.25">
      <c r="A617" s="4">
        <v>616</v>
      </c>
      <c r="B617" s="5" t="s">
        <v>12</v>
      </c>
      <c r="C617" s="5" t="s">
        <v>13</v>
      </c>
      <c r="D617" s="5" t="s">
        <v>10</v>
      </c>
      <c r="E617" s="6" t="s">
        <v>11</v>
      </c>
      <c r="F617" s="5">
        <v>5.3580000000000005</v>
      </c>
      <c r="G617" s="5">
        <v>8.64</v>
      </c>
      <c r="H617" s="7">
        <v>106653.50517415864</v>
      </c>
    </row>
    <row r="618" spans="1:8" x14ac:dyDescent="0.25">
      <c r="A618" s="4">
        <v>617</v>
      </c>
      <c r="B618" s="5" t="s">
        <v>12</v>
      </c>
      <c r="C618" s="5" t="s">
        <v>13</v>
      </c>
      <c r="D618" s="5" t="s">
        <v>15</v>
      </c>
      <c r="E618" s="6" t="s">
        <v>16</v>
      </c>
      <c r="F618" s="5">
        <v>11.526999999999999</v>
      </c>
      <c r="G618" s="5">
        <v>9.7200000000000006</v>
      </c>
      <c r="H618" s="7">
        <v>89282.704910624117</v>
      </c>
    </row>
    <row r="619" spans="1:8" x14ac:dyDescent="0.25">
      <c r="A619" s="4">
        <v>618</v>
      </c>
      <c r="B619" s="5" t="s">
        <v>12</v>
      </c>
      <c r="C619" s="5" t="s">
        <v>9</v>
      </c>
      <c r="D619" s="5" t="s">
        <v>15</v>
      </c>
      <c r="E619" s="6" t="s">
        <v>11</v>
      </c>
      <c r="F619" s="5">
        <v>10.532</v>
      </c>
      <c r="G619" s="5">
        <v>8.879999999999999</v>
      </c>
      <c r="H619" s="7">
        <v>92532.525523796852</v>
      </c>
    </row>
    <row r="620" spans="1:8" x14ac:dyDescent="0.25">
      <c r="A620" s="4">
        <v>619</v>
      </c>
      <c r="B620" s="5" t="s">
        <v>5</v>
      </c>
      <c r="C620" s="5" t="s">
        <v>13</v>
      </c>
      <c r="D620" s="5" t="s">
        <v>10</v>
      </c>
      <c r="E620" s="6" t="s">
        <v>11</v>
      </c>
      <c r="F620" s="5">
        <v>8.94</v>
      </c>
      <c r="G620" s="5">
        <v>5.28</v>
      </c>
      <c r="H620" s="7">
        <v>104221.34519856844</v>
      </c>
    </row>
    <row r="621" spans="1:8" x14ac:dyDescent="0.25">
      <c r="A621" s="4">
        <v>620</v>
      </c>
      <c r="B621" s="5" t="s">
        <v>12</v>
      </c>
      <c r="C621" s="5" t="s">
        <v>13</v>
      </c>
      <c r="D621" s="5" t="s">
        <v>15</v>
      </c>
      <c r="E621" s="6" t="s">
        <v>16</v>
      </c>
      <c r="F621" s="5">
        <v>7.1489999999999991</v>
      </c>
      <c r="G621" s="5">
        <v>9.6000000000000014</v>
      </c>
      <c r="H621" s="7">
        <v>84512.522207169983</v>
      </c>
    </row>
    <row r="622" spans="1:8" x14ac:dyDescent="0.25">
      <c r="A622" s="4">
        <v>621</v>
      </c>
      <c r="B622" s="5" t="s">
        <v>12</v>
      </c>
      <c r="C622" s="5" t="s">
        <v>9</v>
      </c>
      <c r="D622" s="5" t="s">
        <v>15</v>
      </c>
      <c r="E622" s="6" t="s">
        <v>16</v>
      </c>
      <c r="F622" s="5">
        <v>11.925000000000001</v>
      </c>
      <c r="G622" s="5">
        <v>6.6</v>
      </c>
      <c r="H622" s="7">
        <v>74939.95339165075</v>
      </c>
    </row>
    <row r="623" spans="1:8" x14ac:dyDescent="0.25">
      <c r="A623" s="4">
        <v>622</v>
      </c>
      <c r="B623" s="5" t="s">
        <v>12</v>
      </c>
      <c r="C623" s="5" t="s">
        <v>9</v>
      </c>
      <c r="D623" s="5" t="s">
        <v>15</v>
      </c>
      <c r="E623" s="6" t="s">
        <v>11</v>
      </c>
      <c r="F623" s="5">
        <v>8.1440000000000001</v>
      </c>
      <c r="G623" s="5">
        <v>7.44</v>
      </c>
      <c r="H623" s="7">
        <v>110489.69266378738</v>
      </c>
    </row>
    <row r="624" spans="1:8" x14ac:dyDescent="0.25">
      <c r="A624" s="4">
        <v>623</v>
      </c>
      <c r="B624" s="5" t="s">
        <v>12</v>
      </c>
      <c r="C624" s="5" t="s">
        <v>13</v>
      </c>
      <c r="D624" s="5" t="s">
        <v>15</v>
      </c>
      <c r="E624" s="6" t="s">
        <v>16</v>
      </c>
      <c r="F624" s="5">
        <v>5.3580000000000005</v>
      </c>
      <c r="G624" s="5">
        <v>8.879999999999999</v>
      </c>
      <c r="H624" s="7">
        <v>80388.938237113805</v>
      </c>
    </row>
    <row r="625" spans="1:8" x14ac:dyDescent="0.25">
      <c r="A625" s="4">
        <v>624</v>
      </c>
      <c r="B625" s="5" t="s">
        <v>5</v>
      </c>
      <c r="C625" s="5" t="s">
        <v>9</v>
      </c>
      <c r="D625" s="5" t="s">
        <v>15</v>
      </c>
      <c r="E625" s="6" t="s">
        <v>11</v>
      </c>
      <c r="F625" s="5">
        <v>5.7560000000000002</v>
      </c>
      <c r="G625" s="5">
        <v>5.16</v>
      </c>
      <c r="H625" s="7">
        <v>113871.33183142733</v>
      </c>
    </row>
    <row r="626" spans="1:8" x14ac:dyDescent="0.25">
      <c r="A626" s="4">
        <v>625</v>
      </c>
      <c r="B626" s="5" t="s">
        <v>5</v>
      </c>
      <c r="C626" s="5" t="s">
        <v>9</v>
      </c>
      <c r="D626" s="5" t="s">
        <v>14</v>
      </c>
      <c r="E626" s="6" t="s">
        <v>16</v>
      </c>
      <c r="F626" s="5">
        <v>4.96</v>
      </c>
      <c r="G626" s="5">
        <v>10</v>
      </c>
      <c r="H626" s="7">
        <v>82543.444763515945</v>
      </c>
    </row>
    <row r="627" spans="1:8" x14ac:dyDescent="0.25">
      <c r="A627" s="4">
        <v>626</v>
      </c>
      <c r="B627" s="5" t="s">
        <v>5</v>
      </c>
      <c r="C627" s="5" t="s">
        <v>13</v>
      </c>
      <c r="D627" s="5" t="s">
        <v>14</v>
      </c>
      <c r="E627" s="6" t="s">
        <v>16</v>
      </c>
      <c r="F627" s="5">
        <v>6.1539999999999999</v>
      </c>
      <c r="G627" s="5">
        <v>6.48</v>
      </c>
      <c r="H627" s="7">
        <v>68007.575076390131</v>
      </c>
    </row>
    <row r="628" spans="1:8" x14ac:dyDescent="0.25">
      <c r="A628" s="4">
        <v>627</v>
      </c>
      <c r="B628" s="5" t="s">
        <v>5</v>
      </c>
      <c r="C628" s="5" t="s">
        <v>9</v>
      </c>
      <c r="D628" s="5" t="s">
        <v>15</v>
      </c>
      <c r="E628" s="6" t="s">
        <v>16</v>
      </c>
      <c r="F628" s="5">
        <v>10.333</v>
      </c>
      <c r="G628" s="5">
        <v>7.32</v>
      </c>
      <c r="H628" s="7">
        <v>93408.694156700803</v>
      </c>
    </row>
    <row r="629" spans="1:8" x14ac:dyDescent="0.25">
      <c r="A629" s="4">
        <v>628</v>
      </c>
      <c r="B629" s="5" t="s">
        <v>12</v>
      </c>
      <c r="C629" s="5" t="s">
        <v>9</v>
      </c>
      <c r="D629" s="5" t="s">
        <v>10</v>
      </c>
      <c r="E629" s="6" t="s">
        <v>16</v>
      </c>
      <c r="F629" s="5">
        <v>4.1639999999999997</v>
      </c>
      <c r="G629" s="5">
        <v>6.9600000000000009</v>
      </c>
      <c r="H629" s="7">
        <v>70796.78977162778</v>
      </c>
    </row>
    <row r="630" spans="1:8" x14ac:dyDescent="0.25">
      <c r="A630" s="4">
        <v>629</v>
      </c>
      <c r="B630" s="5" t="s">
        <v>12</v>
      </c>
      <c r="C630" s="5" t="s">
        <v>9</v>
      </c>
      <c r="D630" s="5" t="s">
        <v>15</v>
      </c>
      <c r="E630" s="6" t="s">
        <v>16</v>
      </c>
      <c r="F630" s="5">
        <v>9.1389999999999993</v>
      </c>
      <c r="G630" s="5">
        <v>9.9600000000000009</v>
      </c>
      <c r="H630" s="7">
        <v>96188.874926020828</v>
      </c>
    </row>
    <row r="631" spans="1:8" x14ac:dyDescent="0.25">
      <c r="A631" s="4">
        <v>630</v>
      </c>
      <c r="B631" s="5" t="s">
        <v>5</v>
      </c>
      <c r="C631" s="5" t="s">
        <v>13</v>
      </c>
      <c r="D631" s="5" t="s">
        <v>14</v>
      </c>
      <c r="E631" s="6" t="s">
        <v>11</v>
      </c>
      <c r="F631" s="5">
        <v>8.1440000000000001</v>
      </c>
      <c r="G631" s="5">
        <v>8.2800000000000011</v>
      </c>
      <c r="H631" s="7">
        <v>107335.43137744923</v>
      </c>
    </row>
    <row r="632" spans="1:8" x14ac:dyDescent="0.25">
      <c r="A632" s="4">
        <v>631</v>
      </c>
      <c r="B632" s="5" t="s">
        <v>12</v>
      </c>
      <c r="C632" s="5" t="s">
        <v>9</v>
      </c>
      <c r="D632" s="5" t="s">
        <v>15</v>
      </c>
      <c r="E632" s="6" t="s">
        <v>16</v>
      </c>
      <c r="F632" s="5">
        <v>3.9649999999999999</v>
      </c>
      <c r="G632" s="5">
        <v>9.36</v>
      </c>
      <c r="H632" s="7">
        <v>75746.744996096022</v>
      </c>
    </row>
    <row r="633" spans="1:8" x14ac:dyDescent="0.25">
      <c r="A633" s="4">
        <v>632</v>
      </c>
      <c r="B633" s="5" t="s">
        <v>12</v>
      </c>
      <c r="C633" s="5" t="s">
        <v>9</v>
      </c>
      <c r="D633" s="5" t="s">
        <v>15</v>
      </c>
      <c r="E633" s="6" t="s">
        <v>16</v>
      </c>
      <c r="F633" s="5">
        <v>11.925000000000001</v>
      </c>
      <c r="G633" s="5">
        <v>5.8800000000000008</v>
      </c>
      <c r="H633" s="7">
        <v>85339.047069357912</v>
      </c>
    </row>
    <row r="634" spans="1:8" x14ac:dyDescent="0.25">
      <c r="A634" s="4">
        <v>633</v>
      </c>
      <c r="B634" s="5" t="s">
        <v>12</v>
      </c>
      <c r="C634" s="5" t="s">
        <v>13</v>
      </c>
      <c r="D634" s="5" t="s">
        <v>10</v>
      </c>
      <c r="E634" s="6" t="s">
        <v>16</v>
      </c>
      <c r="F634" s="5">
        <v>12.522</v>
      </c>
      <c r="G634" s="5">
        <v>6.48</v>
      </c>
      <c r="H634" s="7">
        <v>82351.824747451945</v>
      </c>
    </row>
    <row r="635" spans="1:8" x14ac:dyDescent="0.25">
      <c r="A635" s="4">
        <v>634</v>
      </c>
      <c r="B635" s="5" t="s">
        <v>5</v>
      </c>
      <c r="C635" s="5" t="s">
        <v>9</v>
      </c>
      <c r="D635" s="5" t="s">
        <v>15</v>
      </c>
      <c r="E635" s="6" t="s">
        <v>16</v>
      </c>
      <c r="F635" s="5">
        <v>12.92</v>
      </c>
      <c r="G635" s="5">
        <v>7.8</v>
      </c>
      <c r="H635" s="7">
        <v>90583.420311117748</v>
      </c>
    </row>
    <row r="636" spans="1:8" x14ac:dyDescent="0.25">
      <c r="A636" s="4">
        <v>635</v>
      </c>
      <c r="B636" s="5" t="s">
        <v>12</v>
      </c>
      <c r="C636" s="5" t="s">
        <v>9</v>
      </c>
      <c r="D636" s="5" t="s">
        <v>15</v>
      </c>
      <c r="E636" s="6" t="s">
        <v>16</v>
      </c>
      <c r="F636" s="5">
        <v>5.5570000000000004</v>
      </c>
      <c r="G636" s="5">
        <v>9.120000000000001</v>
      </c>
      <c r="H636" s="7">
        <v>87559.654362083078</v>
      </c>
    </row>
    <row r="637" spans="1:8" x14ac:dyDescent="0.25">
      <c r="A637" s="4">
        <v>636</v>
      </c>
      <c r="B637" s="5" t="s">
        <v>12</v>
      </c>
      <c r="C637" s="5" t="s">
        <v>9</v>
      </c>
      <c r="D637" s="5" t="s">
        <v>15</v>
      </c>
      <c r="E637" s="6" t="s">
        <v>16</v>
      </c>
      <c r="F637" s="5">
        <v>5.5570000000000004</v>
      </c>
      <c r="G637" s="5">
        <v>10</v>
      </c>
      <c r="H637" s="7">
        <v>90210.653399266477</v>
      </c>
    </row>
    <row r="638" spans="1:8" x14ac:dyDescent="0.25">
      <c r="A638" s="4">
        <v>637</v>
      </c>
      <c r="B638" s="5" t="s">
        <v>5</v>
      </c>
      <c r="C638" s="5" t="s">
        <v>13</v>
      </c>
      <c r="D638" s="5" t="s">
        <v>14</v>
      </c>
      <c r="E638" s="6" t="s">
        <v>16</v>
      </c>
      <c r="F638" s="5">
        <v>7.5470000000000006</v>
      </c>
      <c r="G638" s="5">
        <v>5.28</v>
      </c>
      <c r="H638" s="7">
        <v>73980.288131359557</v>
      </c>
    </row>
    <row r="639" spans="1:8" x14ac:dyDescent="0.25">
      <c r="A639" s="4">
        <v>638</v>
      </c>
      <c r="B639" s="5" t="s">
        <v>5</v>
      </c>
      <c r="C639" s="5" t="s">
        <v>13</v>
      </c>
      <c r="D639" s="5" t="s">
        <v>15</v>
      </c>
      <c r="E639" s="6" t="s">
        <v>16</v>
      </c>
      <c r="F639" s="5">
        <v>12.92</v>
      </c>
      <c r="G639" s="5">
        <v>7.2</v>
      </c>
      <c r="H639" s="7">
        <v>97300.863594959781</v>
      </c>
    </row>
    <row r="640" spans="1:8" x14ac:dyDescent="0.25">
      <c r="A640" s="4">
        <v>639</v>
      </c>
      <c r="B640" s="5" t="s">
        <v>5</v>
      </c>
      <c r="C640" s="5" t="s">
        <v>9</v>
      </c>
      <c r="D640" s="5" t="s">
        <v>15</v>
      </c>
      <c r="E640" s="6" t="s">
        <v>11</v>
      </c>
      <c r="F640" s="5">
        <v>6.3529999999999998</v>
      </c>
      <c r="G640" s="5">
        <v>7.6800000000000006</v>
      </c>
      <c r="H640" s="7">
        <v>86603.708778382643</v>
      </c>
    </row>
    <row r="641" spans="1:8" x14ac:dyDescent="0.25">
      <c r="A641" s="4">
        <v>640</v>
      </c>
      <c r="B641" s="5" t="s">
        <v>12</v>
      </c>
      <c r="C641" s="5" t="s">
        <v>9</v>
      </c>
      <c r="D641" s="5" t="s">
        <v>10</v>
      </c>
      <c r="E641" s="6" t="s">
        <v>16</v>
      </c>
      <c r="F641" s="5">
        <v>4.5620000000000003</v>
      </c>
      <c r="G641" s="5">
        <v>9.7200000000000006</v>
      </c>
      <c r="H641" s="7">
        <v>73751.624986923911</v>
      </c>
    </row>
    <row r="642" spans="1:8" x14ac:dyDescent="0.25">
      <c r="A642" s="4">
        <v>641</v>
      </c>
      <c r="B642" s="5" t="s">
        <v>12</v>
      </c>
      <c r="C642" s="5" t="s">
        <v>9</v>
      </c>
      <c r="D642" s="5" t="s">
        <v>15</v>
      </c>
      <c r="E642" s="6" t="s">
        <v>16</v>
      </c>
      <c r="F642" s="5">
        <v>12.721</v>
      </c>
      <c r="G642" s="5">
        <v>6.9600000000000009</v>
      </c>
      <c r="H642" s="7">
        <v>86807.680888370815</v>
      </c>
    </row>
    <row r="643" spans="1:8" x14ac:dyDescent="0.25">
      <c r="A643" s="4">
        <v>642</v>
      </c>
      <c r="B643" s="5" t="s">
        <v>5</v>
      </c>
      <c r="C643" s="5" t="s">
        <v>9</v>
      </c>
      <c r="D643" s="5" t="s">
        <v>14</v>
      </c>
      <c r="E643" s="6" t="s">
        <v>11</v>
      </c>
      <c r="F643" s="5">
        <v>11.129</v>
      </c>
      <c r="G643" s="5">
        <v>8.0399999999999991</v>
      </c>
      <c r="H643" s="7">
        <v>95609.234791888986</v>
      </c>
    </row>
    <row r="644" spans="1:8" x14ac:dyDescent="0.25">
      <c r="A644" s="4">
        <v>643</v>
      </c>
      <c r="B644" s="5" t="s">
        <v>12</v>
      </c>
      <c r="C644" s="5" t="s">
        <v>9</v>
      </c>
      <c r="D644" s="5" t="s">
        <v>15</v>
      </c>
      <c r="E644" s="6" t="s">
        <v>16</v>
      </c>
      <c r="F644" s="5">
        <v>4.3630000000000004</v>
      </c>
      <c r="G644" s="5">
        <v>10</v>
      </c>
      <c r="H644" s="7">
        <v>87177.351136046316</v>
      </c>
    </row>
    <row r="645" spans="1:8" x14ac:dyDescent="0.25">
      <c r="A645" s="4">
        <v>644</v>
      </c>
      <c r="B645" s="5" t="s">
        <v>12</v>
      </c>
      <c r="C645" s="5" t="s">
        <v>13</v>
      </c>
      <c r="D645" s="5" t="s">
        <v>14</v>
      </c>
      <c r="E645" s="6" t="s">
        <v>16</v>
      </c>
      <c r="F645" s="5">
        <v>13.318000000000001</v>
      </c>
      <c r="G645" s="5">
        <v>5.76</v>
      </c>
      <c r="H645" s="7">
        <v>84567.90150812162</v>
      </c>
    </row>
    <row r="646" spans="1:8" x14ac:dyDescent="0.25">
      <c r="A646" s="4">
        <v>645</v>
      </c>
      <c r="B646" s="5" t="s">
        <v>5</v>
      </c>
      <c r="C646" s="5" t="s">
        <v>9</v>
      </c>
      <c r="D646" s="5" t="s">
        <v>10</v>
      </c>
      <c r="E646" s="6" t="s">
        <v>16</v>
      </c>
      <c r="F646" s="5">
        <v>6.1539999999999999</v>
      </c>
      <c r="G646" s="5">
        <v>8.16</v>
      </c>
      <c r="H646" s="7">
        <v>90515.679881412638</v>
      </c>
    </row>
    <row r="647" spans="1:8" x14ac:dyDescent="0.25">
      <c r="A647" s="4">
        <v>646</v>
      </c>
      <c r="B647" s="5" t="s">
        <v>5</v>
      </c>
      <c r="C647" s="5" t="s">
        <v>9</v>
      </c>
      <c r="D647" s="5" t="s">
        <v>15</v>
      </c>
      <c r="E647" s="6" t="s">
        <v>16</v>
      </c>
      <c r="F647" s="5">
        <v>4.7610000000000001</v>
      </c>
      <c r="G647" s="5">
        <v>8.7600000000000016</v>
      </c>
      <c r="H647" s="7">
        <v>76860.661446866667</v>
      </c>
    </row>
    <row r="648" spans="1:8" x14ac:dyDescent="0.25">
      <c r="A648" s="4">
        <v>647</v>
      </c>
      <c r="B648" s="5" t="s">
        <v>5</v>
      </c>
      <c r="C648" s="5" t="s">
        <v>9</v>
      </c>
      <c r="D648" s="5" t="s">
        <v>14</v>
      </c>
      <c r="E648" s="6" t="s">
        <v>16</v>
      </c>
      <c r="F648" s="5">
        <v>9.5370000000000008</v>
      </c>
      <c r="G648" s="5">
        <v>7.6800000000000006</v>
      </c>
      <c r="H648" s="7">
        <v>84035.698970982834</v>
      </c>
    </row>
    <row r="649" spans="1:8" x14ac:dyDescent="0.25">
      <c r="A649" s="4">
        <v>648</v>
      </c>
      <c r="B649" s="5" t="s">
        <v>12</v>
      </c>
      <c r="C649" s="5" t="s">
        <v>13</v>
      </c>
      <c r="D649" s="5" t="s">
        <v>15</v>
      </c>
      <c r="E649" s="6" t="s">
        <v>16</v>
      </c>
      <c r="F649" s="5">
        <v>7.9450000000000003</v>
      </c>
      <c r="G649" s="5">
        <v>7.8</v>
      </c>
      <c r="H649" s="7">
        <v>81059.833948922766</v>
      </c>
    </row>
    <row r="650" spans="1:8" x14ac:dyDescent="0.25">
      <c r="A650" s="4">
        <v>649</v>
      </c>
      <c r="B650" s="5" t="s">
        <v>12</v>
      </c>
      <c r="C650" s="5" t="s">
        <v>9</v>
      </c>
      <c r="D650" s="5" t="s">
        <v>15</v>
      </c>
      <c r="E650" s="6" t="s">
        <v>16</v>
      </c>
      <c r="F650" s="5">
        <v>7.7460000000000004</v>
      </c>
      <c r="G650" s="5">
        <v>5.16</v>
      </c>
      <c r="H650" s="7">
        <v>84998.506152284303</v>
      </c>
    </row>
    <row r="651" spans="1:8" x14ac:dyDescent="0.25">
      <c r="A651" s="4">
        <v>650</v>
      </c>
      <c r="B651" s="5" t="s">
        <v>12</v>
      </c>
      <c r="C651" s="5" t="s">
        <v>13</v>
      </c>
      <c r="D651" s="5" t="s">
        <v>15</v>
      </c>
      <c r="E651" s="6" t="s">
        <v>16</v>
      </c>
      <c r="F651" s="5">
        <v>12.323</v>
      </c>
      <c r="G651" s="5">
        <v>9.9600000000000009</v>
      </c>
      <c r="H651" s="7">
        <v>91900.758577483997</v>
      </c>
    </row>
    <row r="652" spans="1:8" x14ac:dyDescent="0.25">
      <c r="A652" s="4">
        <v>651</v>
      </c>
      <c r="B652" s="5" t="s">
        <v>12</v>
      </c>
      <c r="C652" s="5" t="s">
        <v>13</v>
      </c>
      <c r="D652" s="5" t="s">
        <v>10</v>
      </c>
      <c r="E652" s="6" t="s">
        <v>16</v>
      </c>
      <c r="F652" s="5">
        <v>5.7560000000000002</v>
      </c>
      <c r="G652" s="5">
        <v>8.879999999999999</v>
      </c>
      <c r="H652" s="7">
        <v>73767.609137321429</v>
      </c>
    </row>
    <row r="653" spans="1:8" x14ac:dyDescent="0.25">
      <c r="A653" s="4">
        <v>652</v>
      </c>
      <c r="B653" s="5" t="s">
        <v>12</v>
      </c>
      <c r="C653" s="5" t="s">
        <v>13</v>
      </c>
      <c r="D653" s="5" t="s">
        <v>10</v>
      </c>
      <c r="E653" s="6" t="s">
        <v>16</v>
      </c>
      <c r="F653" s="5">
        <v>6.3529999999999998</v>
      </c>
      <c r="G653" s="5">
        <v>9.36</v>
      </c>
      <c r="H653" s="7">
        <v>85746.862879046283</v>
      </c>
    </row>
    <row r="654" spans="1:8" x14ac:dyDescent="0.25">
      <c r="A654" s="4">
        <v>653</v>
      </c>
      <c r="B654" s="5" t="s">
        <v>12</v>
      </c>
      <c r="C654" s="5" t="s">
        <v>13</v>
      </c>
      <c r="D654" s="5" t="s">
        <v>10</v>
      </c>
      <c r="E654" s="6" t="s">
        <v>16</v>
      </c>
      <c r="F654" s="5">
        <v>12.323</v>
      </c>
      <c r="G654" s="5">
        <v>8.7600000000000016</v>
      </c>
      <c r="H654" s="7">
        <v>76661.329883346596</v>
      </c>
    </row>
    <row r="655" spans="1:8" x14ac:dyDescent="0.25">
      <c r="A655" s="4">
        <v>654</v>
      </c>
      <c r="B655" s="5" t="s">
        <v>12</v>
      </c>
      <c r="C655" s="5" t="s">
        <v>13</v>
      </c>
      <c r="D655" s="5" t="s">
        <v>10</v>
      </c>
      <c r="E655" s="6" t="s">
        <v>16</v>
      </c>
      <c r="F655" s="5">
        <v>11.726000000000001</v>
      </c>
      <c r="G655" s="5">
        <v>8.4</v>
      </c>
      <c r="H655" s="7">
        <v>87005.858802005299</v>
      </c>
    </row>
    <row r="656" spans="1:8" x14ac:dyDescent="0.25">
      <c r="A656" s="4">
        <v>655</v>
      </c>
      <c r="B656" s="5" t="s">
        <v>5</v>
      </c>
      <c r="C656" s="5" t="s">
        <v>13</v>
      </c>
      <c r="D656" s="5" t="s">
        <v>10</v>
      </c>
      <c r="E656" s="6" t="s">
        <v>16</v>
      </c>
      <c r="F656" s="5">
        <v>10.93</v>
      </c>
      <c r="G656" s="5">
        <v>10</v>
      </c>
      <c r="H656" s="7">
        <v>88973.272842907594</v>
      </c>
    </row>
    <row r="657" spans="1:8" x14ac:dyDescent="0.25">
      <c r="A657" s="4">
        <v>656</v>
      </c>
      <c r="B657" s="5" t="s">
        <v>5</v>
      </c>
      <c r="C657" s="5" t="s">
        <v>13</v>
      </c>
      <c r="D657" s="5" t="s">
        <v>10</v>
      </c>
      <c r="E657" s="6" t="s">
        <v>11</v>
      </c>
      <c r="F657" s="5">
        <v>12.92</v>
      </c>
      <c r="G657" s="5">
        <v>9.24</v>
      </c>
      <c r="H657" s="7">
        <v>94756.877052460419</v>
      </c>
    </row>
    <row r="658" spans="1:8" x14ac:dyDescent="0.25">
      <c r="A658" s="4">
        <v>657</v>
      </c>
      <c r="B658" s="5" t="s">
        <v>5</v>
      </c>
      <c r="C658" s="5" t="s">
        <v>13</v>
      </c>
      <c r="D658" s="5" t="s">
        <v>15</v>
      </c>
      <c r="E658" s="6" t="s">
        <v>16</v>
      </c>
      <c r="F658" s="5">
        <v>9.9350000000000005</v>
      </c>
      <c r="G658" s="5">
        <v>6.12</v>
      </c>
      <c r="H658" s="7">
        <v>87741.834604226693</v>
      </c>
    </row>
    <row r="659" spans="1:8" x14ac:dyDescent="0.25">
      <c r="A659" s="4">
        <v>658</v>
      </c>
      <c r="B659" s="5" t="s">
        <v>12</v>
      </c>
      <c r="C659" s="5" t="s">
        <v>9</v>
      </c>
      <c r="D659" s="5" t="s">
        <v>14</v>
      </c>
      <c r="E659" s="6" t="s">
        <v>16</v>
      </c>
      <c r="F659" s="5">
        <v>6.1539999999999999</v>
      </c>
      <c r="G659" s="5">
        <v>6.24</v>
      </c>
      <c r="H659" s="7">
        <v>70043.800309952334</v>
      </c>
    </row>
    <row r="660" spans="1:8" x14ac:dyDescent="0.25">
      <c r="A660" s="4">
        <v>659</v>
      </c>
      <c r="B660" s="5" t="s">
        <v>5</v>
      </c>
      <c r="C660" s="5" t="s">
        <v>13</v>
      </c>
      <c r="D660" s="5" t="s">
        <v>15</v>
      </c>
      <c r="E660" s="6" t="s">
        <v>16</v>
      </c>
      <c r="F660" s="5">
        <v>7.1489999999999991</v>
      </c>
      <c r="G660" s="5">
        <v>8.7600000000000016</v>
      </c>
      <c r="H660" s="7">
        <v>94343.38488814389</v>
      </c>
    </row>
    <row r="661" spans="1:8" x14ac:dyDescent="0.25">
      <c r="A661" s="4">
        <v>660</v>
      </c>
      <c r="B661" s="5" t="s">
        <v>12</v>
      </c>
      <c r="C661" s="5" t="s">
        <v>13</v>
      </c>
      <c r="D661" s="5" t="s">
        <v>15</v>
      </c>
      <c r="E661" s="6" t="s">
        <v>16</v>
      </c>
      <c r="F661" s="5">
        <v>4.3630000000000004</v>
      </c>
      <c r="G661" s="5">
        <v>9.84</v>
      </c>
      <c r="H661" s="7">
        <v>72871.345563136842</v>
      </c>
    </row>
    <row r="662" spans="1:8" x14ac:dyDescent="0.25">
      <c r="A662" s="4">
        <v>661</v>
      </c>
      <c r="B662" s="5" t="s">
        <v>12</v>
      </c>
      <c r="C662" s="5" t="s">
        <v>9</v>
      </c>
      <c r="D662" s="5" t="s">
        <v>10</v>
      </c>
      <c r="E662" s="6" t="s">
        <v>16</v>
      </c>
      <c r="F662" s="5">
        <v>6.1539999999999999</v>
      </c>
      <c r="G662" s="5">
        <v>7.44</v>
      </c>
      <c r="H662" s="7">
        <v>72284.604646534761</v>
      </c>
    </row>
    <row r="663" spans="1:8" x14ac:dyDescent="0.25">
      <c r="A663" s="4">
        <v>662</v>
      </c>
      <c r="B663" s="5" t="s">
        <v>12</v>
      </c>
      <c r="C663" s="5" t="s">
        <v>13</v>
      </c>
      <c r="D663" s="5" t="s">
        <v>10</v>
      </c>
      <c r="E663" s="6" t="s">
        <v>16</v>
      </c>
      <c r="F663" s="5">
        <v>5.7560000000000002</v>
      </c>
      <c r="G663" s="5">
        <v>9.84</v>
      </c>
      <c r="H663" s="7">
        <v>87399.282996340029</v>
      </c>
    </row>
    <row r="664" spans="1:8" x14ac:dyDescent="0.25">
      <c r="A664" s="4">
        <v>663</v>
      </c>
      <c r="B664" s="5" t="s">
        <v>12</v>
      </c>
      <c r="C664" s="5" t="s">
        <v>13</v>
      </c>
      <c r="D664" s="5" t="s">
        <v>15</v>
      </c>
      <c r="E664" s="6" t="s">
        <v>16</v>
      </c>
      <c r="F664" s="5">
        <v>7.9450000000000003</v>
      </c>
      <c r="G664" s="5">
        <v>6.84</v>
      </c>
      <c r="H664" s="7">
        <v>69728.147111953585</v>
      </c>
    </row>
    <row r="665" spans="1:8" x14ac:dyDescent="0.25">
      <c r="A665" s="4">
        <v>664</v>
      </c>
      <c r="B665" s="5" t="s">
        <v>12</v>
      </c>
      <c r="C665" s="5" t="s">
        <v>9</v>
      </c>
      <c r="D665" s="5" t="s">
        <v>10</v>
      </c>
      <c r="E665" s="6" t="s">
        <v>16</v>
      </c>
      <c r="F665" s="5">
        <v>5.7560000000000002</v>
      </c>
      <c r="G665" s="5">
        <v>5.16</v>
      </c>
      <c r="H665" s="7">
        <v>74651.053470575789</v>
      </c>
    </row>
    <row r="666" spans="1:8" x14ac:dyDescent="0.25">
      <c r="A666" s="4">
        <v>665</v>
      </c>
      <c r="B666" s="5" t="s">
        <v>12</v>
      </c>
      <c r="C666" s="5" t="s">
        <v>13</v>
      </c>
      <c r="D666" s="5" t="s">
        <v>10</v>
      </c>
      <c r="E666" s="6" t="s">
        <v>11</v>
      </c>
      <c r="F666" s="5">
        <v>8.7409999999999997</v>
      </c>
      <c r="G666" s="5">
        <v>10</v>
      </c>
      <c r="H666" s="7">
        <v>86933.407439736446</v>
      </c>
    </row>
    <row r="667" spans="1:8" x14ac:dyDescent="0.25">
      <c r="A667" s="4">
        <v>666</v>
      </c>
      <c r="B667" s="5" t="s">
        <v>5</v>
      </c>
      <c r="C667" s="5" t="s">
        <v>9</v>
      </c>
      <c r="D667" s="5" t="s">
        <v>10</v>
      </c>
      <c r="E667" s="6" t="s">
        <v>11</v>
      </c>
      <c r="F667" s="5">
        <v>10.532</v>
      </c>
      <c r="G667" s="5">
        <v>8.16</v>
      </c>
      <c r="H667" s="7">
        <v>116490.2700708912</v>
      </c>
    </row>
    <row r="668" spans="1:8" x14ac:dyDescent="0.25">
      <c r="A668" s="4">
        <v>667</v>
      </c>
      <c r="B668" s="5" t="s">
        <v>5</v>
      </c>
      <c r="C668" s="5" t="s">
        <v>9</v>
      </c>
      <c r="D668" s="5" t="s">
        <v>15</v>
      </c>
      <c r="E668" s="6" t="s">
        <v>16</v>
      </c>
      <c r="F668" s="5">
        <v>9.1389999999999993</v>
      </c>
      <c r="G668" s="5">
        <v>8.879999999999999</v>
      </c>
      <c r="H668" s="7">
        <v>88148.60736594582</v>
      </c>
    </row>
    <row r="669" spans="1:8" x14ac:dyDescent="0.25">
      <c r="A669" s="4">
        <v>668</v>
      </c>
      <c r="B669" s="5" t="s">
        <v>5</v>
      </c>
      <c r="C669" s="5" t="s">
        <v>13</v>
      </c>
      <c r="D669" s="5" t="s">
        <v>14</v>
      </c>
      <c r="E669" s="6" t="s">
        <v>11</v>
      </c>
      <c r="F669" s="5">
        <v>4.7610000000000001</v>
      </c>
      <c r="G669" s="5">
        <v>7.8</v>
      </c>
      <c r="H669" s="7">
        <v>103064.91424227737</v>
      </c>
    </row>
    <row r="670" spans="1:8" x14ac:dyDescent="0.25">
      <c r="A670" s="4">
        <v>669</v>
      </c>
      <c r="B670" s="5" t="s">
        <v>5</v>
      </c>
      <c r="C670" s="5" t="s">
        <v>9</v>
      </c>
      <c r="D670" s="5" t="s">
        <v>15</v>
      </c>
      <c r="E670" s="6" t="s">
        <v>11</v>
      </c>
      <c r="F670" s="5">
        <v>13.914999999999999</v>
      </c>
      <c r="G670" s="5">
        <v>10</v>
      </c>
      <c r="H670" s="7">
        <v>128034.07480504242</v>
      </c>
    </row>
    <row r="671" spans="1:8" x14ac:dyDescent="0.25">
      <c r="A671" s="4">
        <v>670</v>
      </c>
      <c r="B671" s="5" t="s">
        <v>5</v>
      </c>
      <c r="C671" s="5" t="s">
        <v>13</v>
      </c>
      <c r="D671" s="5" t="s">
        <v>10</v>
      </c>
      <c r="E671" s="6" t="s">
        <v>16</v>
      </c>
      <c r="F671" s="5">
        <v>5.3580000000000005</v>
      </c>
      <c r="G671" s="5">
        <v>7.8</v>
      </c>
      <c r="H671" s="7">
        <v>71440.228865447963</v>
      </c>
    </row>
    <row r="672" spans="1:8" x14ac:dyDescent="0.25">
      <c r="A672" s="4">
        <v>671</v>
      </c>
      <c r="B672" s="5" t="s">
        <v>5</v>
      </c>
      <c r="C672" s="5" t="s">
        <v>9</v>
      </c>
      <c r="D672" s="5" t="s">
        <v>10</v>
      </c>
      <c r="E672" s="6" t="s">
        <v>16</v>
      </c>
      <c r="F672" s="5">
        <v>13.119</v>
      </c>
      <c r="G672" s="5">
        <v>6.6</v>
      </c>
      <c r="H672" s="7">
        <v>77618.796398288556</v>
      </c>
    </row>
    <row r="673" spans="1:8" x14ac:dyDescent="0.25">
      <c r="A673" s="4">
        <v>672</v>
      </c>
      <c r="B673" s="5" t="s">
        <v>5</v>
      </c>
      <c r="C673" s="5" t="s">
        <v>13</v>
      </c>
      <c r="D673" s="5" t="s">
        <v>15</v>
      </c>
      <c r="E673" s="6" t="s">
        <v>16</v>
      </c>
      <c r="F673" s="5">
        <v>9.9350000000000005</v>
      </c>
      <c r="G673" s="5">
        <v>6.48</v>
      </c>
      <c r="H673" s="7">
        <v>78267.292451461981</v>
      </c>
    </row>
    <row r="674" spans="1:8" x14ac:dyDescent="0.25">
      <c r="A674" s="4">
        <v>673</v>
      </c>
      <c r="B674" s="5" t="s">
        <v>5</v>
      </c>
      <c r="C674" s="5" t="s">
        <v>9</v>
      </c>
      <c r="D674" s="5" t="s">
        <v>10</v>
      </c>
      <c r="E674" s="6" t="s">
        <v>16</v>
      </c>
      <c r="F674" s="5">
        <v>11.925000000000001</v>
      </c>
      <c r="G674" s="5">
        <v>7.32</v>
      </c>
      <c r="H674" s="7">
        <v>72913.665066505317</v>
      </c>
    </row>
    <row r="675" spans="1:8" x14ac:dyDescent="0.25">
      <c r="A675" s="4">
        <v>674</v>
      </c>
      <c r="B675" s="5" t="s">
        <v>5</v>
      </c>
      <c r="C675" s="5" t="s">
        <v>13</v>
      </c>
      <c r="D675" s="5" t="s">
        <v>10</v>
      </c>
      <c r="E675" s="6" t="s">
        <v>16</v>
      </c>
      <c r="F675" s="5">
        <v>7.3480000000000008</v>
      </c>
      <c r="G675" s="5">
        <v>7.92</v>
      </c>
      <c r="H675" s="7">
        <v>75527.998692240915</v>
      </c>
    </row>
    <row r="676" spans="1:8" x14ac:dyDescent="0.25">
      <c r="A676" s="4">
        <v>675</v>
      </c>
      <c r="B676" s="5" t="s">
        <v>12</v>
      </c>
      <c r="C676" s="5" t="s">
        <v>13</v>
      </c>
      <c r="D676" s="5" t="s">
        <v>10</v>
      </c>
      <c r="E676" s="6" t="s">
        <v>11</v>
      </c>
      <c r="F676" s="5">
        <v>13.716000000000001</v>
      </c>
      <c r="G676" s="5">
        <v>8.2800000000000011</v>
      </c>
      <c r="H676" s="7">
        <v>107238.4760701859</v>
      </c>
    </row>
    <row r="677" spans="1:8" x14ac:dyDescent="0.25">
      <c r="A677" s="4">
        <v>676</v>
      </c>
      <c r="B677" s="5" t="s">
        <v>12</v>
      </c>
      <c r="C677" s="5" t="s">
        <v>9</v>
      </c>
      <c r="D677" s="5" t="s">
        <v>14</v>
      </c>
      <c r="E677" s="6" t="s">
        <v>16</v>
      </c>
      <c r="F677" s="5">
        <v>10.93</v>
      </c>
      <c r="G677" s="5">
        <v>8.4</v>
      </c>
      <c r="H677" s="7">
        <v>77955.599758098353</v>
      </c>
    </row>
    <row r="678" spans="1:8" x14ac:dyDescent="0.25">
      <c r="A678" s="4">
        <v>677</v>
      </c>
      <c r="B678" s="5" t="s">
        <v>12</v>
      </c>
      <c r="C678" s="5" t="s">
        <v>13</v>
      </c>
      <c r="D678" s="5" t="s">
        <v>10</v>
      </c>
      <c r="E678" s="6" t="s">
        <v>16</v>
      </c>
      <c r="F678" s="5">
        <v>10.532</v>
      </c>
      <c r="G678" s="5">
        <v>9.6000000000000014</v>
      </c>
      <c r="H678" s="7">
        <v>87905.788654671676</v>
      </c>
    </row>
    <row r="679" spans="1:8" x14ac:dyDescent="0.25">
      <c r="A679" s="4">
        <v>678</v>
      </c>
      <c r="B679" s="5" t="s">
        <v>5</v>
      </c>
      <c r="C679" s="5" t="s">
        <v>9</v>
      </c>
      <c r="D679" s="5" t="s">
        <v>14</v>
      </c>
      <c r="E679" s="6" t="s">
        <v>11</v>
      </c>
      <c r="F679" s="5">
        <v>13.716000000000001</v>
      </c>
      <c r="G679" s="5">
        <v>10</v>
      </c>
      <c r="H679" s="7">
        <v>123054.87710494915</v>
      </c>
    </row>
    <row r="680" spans="1:8" x14ac:dyDescent="0.25">
      <c r="A680" s="4">
        <v>679</v>
      </c>
      <c r="B680" s="5" t="s">
        <v>5</v>
      </c>
      <c r="C680" s="5" t="s">
        <v>9</v>
      </c>
      <c r="D680" s="5" t="s">
        <v>15</v>
      </c>
      <c r="E680" s="6" t="s">
        <v>16</v>
      </c>
      <c r="F680" s="5">
        <v>7.9450000000000003</v>
      </c>
      <c r="G680" s="5">
        <v>9.7200000000000006</v>
      </c>
      <c r="H680" s="7">
        <v>99562.165028407064</v>
      </c>
    </row>
    <row r="681" spans="1:8" x14ac:dyDescent="0.25">
      <c r="A681" s="4">
        <v>680</v>
      </c>
      <c r="B681" s="5" t="s">
        <v>5</v>
      </c>
      <c r="C681" s="5" t="s">
        <v>13</v>
      </c>
      <c r="D681" s="5" t="s">
        <v>14</v>
      </c>
      <c r="E681" s="6" t="s">
        <v>16</v>
      </c>
      <c r="F681" s="5">
        <v>9.3379999999999992</v>
      </c>
      <c r="G681" s="5">
        <v>8.879999999999999</v>
      </c>
      <c r="H681" s="7">
        <v>82125.039059652365</v>
      </c>
    </row>
    <row r="682" spans="1:8" x14ac:dyDescent="0.25">
      <c r="A682" s="4">
        <v>681</v>
      </c>
      <c r="B682" s="5" t="s">
        <v>5</v>
      </c>
      <c r="C682" s="5" t="s">
        <v>13</v>
      </c>
      <c r="D682" s="5" t="s">
        <v>15</v>
      </c>
      <c r="E682" s="6" t="s">
        <v>16</v>
      </c>
      <c r="F682" s="5">
        <v>9.1389999999999993</v>
      </c>
      <c r="G682" s="5">
        <v>5.52</v>
      </c>
      <c r="H682" s="7">
        <v>76674.871139603289</v>
      </c>
    </row>
    <row r="683" spans="1:8" x14ac:dyDescent="0.25">
      <c r="A683" s="4">
        <v>682</v>
      </c>
      <c r="B683" s="5" t="s">
        <v>5</v>
      </c>
      <c r="C683" s="5" t="s">
        <v>9</v>
      </c>
      <c r="D683" s="5" t="s">
        <v>15</v>
      </c>
      <c r="E683" s="6" t="s">
        <v>16</v>
      </c>
      <c r="F683" s="5">
        <v>5.7560000000000002</v>
      </c>
      <c r="G683" s="5">
        <v>5.28</v>
      </c>
      <c r="H683" s="7">
        <v>69117.574317754028</v>
      </c>
    </row>
    <row r="684" spans="1:8" x14ac:dyDescent="0.25">
      <c r="A684" s="4">
        <v>683</v>
      </c>
      <c r="B684" s="5" t="s">
        <v>12</v>
      </c>
      <c r="C684" s="5" t="s">
        <v>9</v>
      </c>
      <c r="D684" s="5" t="s">
        <v>15</v>
      </c>
      <c r="E684" s="6" t="s">
        <v>11</v>
      </c>
      <c r="F684" s="5">
        <v>10.731</v>
      </c>
      <c r="G684" s="5">
        <v>7.6800000000000006</v>
      </c>
      <c r="H684" s="7">
        <v>112887.47827375658</v>
      </c>
    </row>
    <row r="685" spans="1:8" x14ac:dyDescent="0.25">
      <c r="A685" s="4">
        <v>684</v>
      </c>
      <c r="B685" s="5" t="s">
        <v>12</v>
      </c>
      <c r="C685" s="5" t="s">
        <v>9</v>
      </c>
      <c r="D685" s="5" t="s">
        <v>14</v>
      </c>
      <c r="E685" s="6" t="s">
        <v>16</v>
      </c>
      <c r="F685" s="5">
        <v>10.532</v>
      </c>
      <c r="G685" s="5">
        <v>9.36</v>
      </c>
      <c r="H685" s="7">
        <v>77416.514844917445</v>
      </c>
    </row>
    <row r="686" spans="1:8" x14ac:dyDescent="0.25">
      <c r="A686" s="4">
        <v>685</v>
      </c>
      <c r="B686" s="5" t="s">
        <v>5</v>
      </c>
      <c r="C686" s="5" t="s">
        <v>13</v>
      </c>
      <c r="D686" s="5" t="s">
        <v>15</v>
      </c>
      <c r="E686" s="6" t="s">
        <v>16</v>
      </c>
      <c r="F686" s="5">
        <v>9.1389999999999993</v>
      </c>
      <c r="G686" s="5">
        <v>6.9600000000000009</v>
      </c>
      <c r="H686" s="7">
        <v>80108.341214502361</v>
      </c>
    </row>
    <row r="687" spans="1:8" x14ac:dyDescent="0.25">
      <c r="A687" s="4">
        <v>686</v>
      </c>
      <c r="B687" s="5" t="s">
        <v>5</v>
      </c>
      <c r="C687" s="5" t="s">
        <v>9</v>
      </c>
      <c r="D687" s="5" t="s">
        <v>15</v>
      </c>
      <c r="E687" s="6" t="s">
        <v>16</v>
      </c>
      <c r="F687" s="5">
        <v>5.7560000000000002</v>
      </c>
      <c r="G687" s="5">
        <v>9.36</v>
      </c>
      <c r="H687" s="7">
        <v>84364.656341024573</v>
      </c>
    </row>
    <row r="688" spans="1:8" x14ac:dyDescent="0.25">
      <c r="A688" s="4">
        <v>687</v>
      </c>
      <c r="B688" s="5" t="s">
        <v>12</v>
      </c>
      <c r="C688" s="5" t="s">
        <v>9</v>
      </c>
      <c r="D688" s="5" t="s">
        <v>15</v>
      </c>
      <c r="E688" s="6" t="s">
        <v>16</v>
      </c>
      <c r="F688" s="5">
        <v>11.726000000000001</v>
      </c>
      <c r="G688" s="5">
        <v>8.0399999999999991</v>
      </c>
      <c r="H688" s="7">
        <v>88789.244641234152</v>
      </c>
    </row>
    <row r="689" spans="1:8" x14ac:dyDescent="0.25">
      <c r="A689" s="4">
        <v>688</v>
      </c>
      <c r="B689" s="5" t="s">
        <v>12</v>
      </c>
      <c r="C689" s="5" t="s">
        <v>9</v>
      </c>
      <c r="D689" s="5" t="s">
        <v>10</v>
      </c>
      <c r="E689" s="6" t="s">
        <v>16</v>
      </c>
      <c r="F689" s="5">
        <v>5.1590000000000007</v>
      </c>
      <c r="G689" s="5">
        <v>7.8</v>
      </c>
      <c r="H689" s="7">
        <v>84034.818985208083</v>
      </c>
    </row>
    <row r="690" spans="1:8" x14ac:dyDescent="0.25">
      <c r="A690" s="4">
        <v>689</v>
      </c>
      <c r="B690" s="5" t="s">
        <v>12</v>
      </c>
      <c r="C690" s="5" t="s">
        <v>13</v>
      </c>
      <c r="D690" s="5" t="s">
        <v>15</v>
      </c>
      <c r="E690" s="6" t="s">
        <v>16</v>
      </c>
      <c r="F690" s="5">
        <v>4.5620000000000003</v>
      </c>
      <c r="G690" s="5">
        <v>8.64</v>
      </c>
      <c r="H690" s="7">
        <v>88407.565558182934</v>
      </c>
    </row>
    <row r="691" spans="1:8" x14ac:dyDescent="0.25">
      <c r="A691" s="4">
        <v>690</v>
      </c>
      <c r="B691" s="5" t="s">
        <v>5</v>
      </c>
      <c r="C691" s="5" t="s">
        <v>9</v>
      </c>
      <c r="D691" s="5" t="s">
        <v>10</v>
      </c>
      <c r="E691" s="6" t="s">
        <v>11</v>
      </c>
      <c r="F691" s="5">
        <v>6.7509999999999994</v>
      </c>
      <c r="G691" s="5">
        <v>6.24</v>
      </c>
      <c r="H691" s="7">
        <v>93806.526678673719</v>
      </c>
    </row>
    <row r="692" spans="1:8" x14ac:dyDescent="0.25">
      <c r="A692" s="4">
        <v>691</v>
      </c>
      <c r="B692" s="5" t="s">
        <v>5</v>
      </c>
      <c r="C692" s="5" t="s">
        <v>9</v>
      </c>
      <c r="D692" s="5" t="s">
        <v>15</v>
      </c>
      <c r="E692" s="6" t="s">
        <v>16</v>
      </c>
      <c r="F692" s="5">
        <v>12.92</v>
      </c>
      <c r="G692" s="5">
        <v>5.52</v>
      </c>
      <c r="H692" s="7">
        <v>75619.122096514388</v>
      </c>
    </row>
    <row r="693" spans="1:8" x14ac:dyDescent="0.25">
      <c r="A693" s="4">
        <v>692</v>
      </c>
      <c r="B693" s="5" t="s">
        <v>12</v>
      </c>
      <c r="C693" s="5" t="s">
        <v>9</v>
      </c>
      <c r="D693" s="5" t="s">
        <v>15</v>
      </c>
      <c r="E693" s="6" t="s">
        <v>16</v>
      </c>
      <c r="F693" s="5">
        <v>11.526999999999999</v>
      </c>
      <c r="G693" s="5">
        <v>8.64</v>
      </c>
      <c r="H693" s="7">
        <v>91256.136407251804</v>
      </c>
    </row>
    <row r="694" spans="1:8" x14ac:dyDescent="0.25">
      <c r="A694" s="4">
        <v>693</v>
      </c>
      <c r="B694" s="5" t="s">
        <v>5</v>
      </c>
      <c r="C694" s="5" t="s">
        <v>9</v>
      </c>
      <c r="D694" s="5" t="s">
        <v>14</v>
      </c>
      <c r="E694" s="6" t="s">
        <v>16</v>
      </c>
      <c r="F694" s="5">
        <v>13.318000000000001</v>
      </c>
      <c r="G694" s="5">
        <v>5.4</v>
      </c>
      <c r="H694" s="7">
        <v>77126.777340803805</v>
      </c>
    </row>
    <row r="695" spans="1:8" x14ac:dyDescent="0.25">
      <c r="A695" s="4">
        <v>694</v>
      </c>
      <c r="B695" s="5" t="s">
        <v>5</v>
      </c>
      <c r="C695" s="5" t="s">
        <v>9</v>
      </c>
      <c r="D695" s="5" t="s">
        <v>14</v>
      </c>
      <c r="E695" s="6" t="s">
        <v>16</v>
      </c>
      <c r="F695" s="5">
        <v>8.7409999999999997</v>
      </c>
      <c r="G695" s="5">
        <v>5.8800000000000008</v>
      </c>
      <c r="H695" s="7">
        <v>71000.478523694503</v>
      </c>
    </row>
    <row r="696" spans="1:8" x14ac:dyDescent="0.25">
      <c r="A696" s="4">
        <v>695</v>
      </c>
      <c r="B696" s="5" t="s">
        <v>12</v>
      </c>
      <c r="C696" s="5" t="s">
        <v>13</v>
      </c>
      <c r="D696" s="5" t="s">
        <v>15</v>
      </c>
      <c r="E696" s="6" t="s">
        <v>16</v>
      </c>
      <c r="F696" s="5">
        <v>4.7610000000000001</v>
      </c>
      <c r="G696" s="5">
        <v>6.24</v>
      </c>
      <c r="H696" s="7">
        <v>63051.445877587219</v>
      </c>
    </row>
    <row r="697" spans="1:8" x14ac:dyDescent="0.25">
      <c r="A697" s="4">
        <v>696</v>
      </c>
      <c r="B697" s="5" t="s">
        <v>5</v>
      </c>
      <c r="C697" s="5" t="s">
        <v>13</v>
      </c>
      <c r="D697" s="5" t="s">
        <v>14</v>
      </c>
      <c r="E697" s="6" t="s">
        <v>16</v>
      </c>
      <c r="F697" s="5">
        <v>13.119</v>
      </c>
      <c r="G697" s="5">
        <v>6.12</v>
      </c>
      <c r="H697" s="7">
        <v>76308.11967571087</v>
      </c>
    </row>
    <row r="698" spans="1:8" x14ac:dyDescent="0.25">
      <c r="A698" s="4">
        <v>697</v>
      </c>
      <c r="B698" s="5" t="s">
        <v>5</v>
      </c>
      <c r="C698" s="5" t="s">
        <v>13</v>
      </c>
      <c r="D698" s="5" t="s">
        <v>15</v>
      </c>
      <c r="E698" s="6" t="s">
        <v>16</v>
      </c>
      <c r="F698" s="5">
        <v>13.318000000000001</v>
      </c>
      <c r="G698" s="5">
        <v>9.36</v>
      </c>
      <c r="H698" s="7">
        <v>105371.86922211989</v>
      </c>
    </row>
    <row r="699" spans="1:8" x14ac:dyDescent="0.25">
      <c r="A699" s="4">
        <v>698</v>
      </c>
      <c r="B699" s="5" t="s">
        <v>5</v>
      </c>
      <c r="C699" s="5" t="s">
        <v>9</v>
      </c>
      <c r="D699" s="5" t="s">
        <v>10</v>
      </c>
      <c r="E699" s="6" t="s">
        <v>11</v>
      </c>
      <c r="F699" s="5">
        <v>12.124000000000001</v>
      </c>
      <c r="G699" s="5">
        <v>7.92</v>
      </c>
      <c r="H699" s="7">
        <v>109605.71896067176</v>
      </c>
    </row>
    <row r="700" spans="1:8" x14ac:dyDescent="0.25">
      <c r="A700" s="4">
        <v>699</v>
      </c>
      <c r="B700" s="5" t="s">
        <v>5</v>
      </c>
      <c r="C700" s="5" t="s">
        <v>9</v>
      </c>
      <c r="D700" s="5" t="s">
        <v>14</v>
      </c>
      <c r="E700" s="6" t="s">
        <v>16</v>
      </c>
      <c r="F700" s="5">
        <v>13.318000000000001</v>
      </c>
      <c r="G700" s="5">
        <v>9.7200000000000006</v>
      </c>
      <c r="H700" s="7">
        <v>83497.733437261675</v>
      </c>
    </row>
    <row r="701" spans="1:8" x14ac:dyDescent="0.25">
      <c r="A701" s="4">
        <v>700</v>
      </c>
      <c r="B701" s="5" t="s">
        <v>12</v>
      </c>
      <c r="C701" s="5" t="s">
        <v>13</v>
      </c>
      <c r="D701" s="5" t="s">
        <v>10</v>
      </c>
      <c r="E701" s="6" t="s">
        <v>16</v>
      </c>
      <c r="F701" s="5">
        <v>9.7360000000000007</v>
      </c>
      <c r="G701" s="5">
        <v>5.76</v>
      </c>
      <c r="H701" s="7">
        <v>80407.114830643099</v>
      </c>
    </row>
    <row r="702" spans="1:8" x14ac:dyDescent="0.25">
      <c r="A702" s="4">
        <v>701</v>
      </c>
      <c r="B702" s="5" t="s">
        <v>12</v>
      </c>
      <c r="C702" s="5" t="s">
        <v>13</v>
      </c>
      <c r="D702" s="5" t="s">
        <v>10</v>
      </c>
      <c r="E702" s="6" t="s">
        <v>16</v>
      </c>
      <c r="F702" s="5">
        <v>8.343</v>
      </c>
      <c r="G702" s="5">
        <v>5.52</v>
      </c>
      <c r="H702" s="7">
        <v>71063.386569351132</v>
      </c>
    </row>
    <row r="703" spans="1:8" x14ac:dyDescent="0.25">
      <c r="A703" s="4">
        <v>702</v>
      </c>
      <c r="B703" s="5" t="s">
        <v>12</v>
      </c>
      <c r="C703" s="5" t="s">
        <v>13</v>
      </c>
      <c r="D703" s="5" t="s">
        <v>15</v>
      </c>
      <c r="E703" s="6" t="s">
        <v>16</v>
      </c>
      <c r="F703" s="5">
        <v>6.3529999999999998</v>
      </c>
      <c r="G703" s="5">
        <v>9</v>
      </c>
      <c r="H703" s="7">
        <v>88863.807108990557</v>
      </c>
    </row>
    <row r="704" spans="1:8" x14ac:dyDescent="0.25">
      <c r="A704" s="4">
        <v>703</v>
      </c>
      <c r="B704" s="5" t="s">
        <v>12</v>
      </c>
      <c r="C704" s="5" t="s">
        <v>9</v>
      </c>
      <c r="D704" s="5" t="s">
        <v>10</v>
      </c>
      <c r="E704" s="6" t="s">
        <v>16</v>
      </c>
      <c r="F704" s="5">
        <v>9.9350000000000005</v>
      </c>
      <c r="G704" s="5">
        <v>9.36</v>
      </c>
      <c r="H704" s="7">
        <v>89109.476996520112</v>
      </c>
    </row>
    <row r="705" spans="1:8" x14ac:dyDescent="0.25">
      <c r="A705" s="4">
        <v>704</v>
      </c>
      <c r="B705" s="5" t="s">
        <v>5</v>
      </c>
      <c r="C705" s="5" t="s">
        <v>13</v>
      </c>
      <c r="D705" s="5" t="s">
        <v>14</v>
      </c>
      <c r="E705" s="6" t="s">
        <v>16</v>
      </c>
      <c r="F705" s="5">
        <v>12.124000000000001</v>
      </c>
      <c r="G705" s="5">
        <v>7.08</v>
      </c>
      <c r="H705" s="7">
        <v>79586.017231591934</v>
      </c>
    </row>
    <row r="706" spans="1:8" x14ac:dyDescent="0.25">
      <c r="A706" s="4">
        <v>705</v>
      </c>
      <c r="B706" s="5" t="s">
        <v>12</v>
      </c>
      <c r="C706" s="5" t="s">
        <v>13</v>
      </c>
      <c r="D706" s="5" t="s">
        <v>14</v>
      </c>
      <c r="E706" s="6" t="s">
        <v>16</v>
      </c>
      <c r="F706" s="5">
        <v>7.5470000000000006</v>
      </c>
      <c r="G706" s="5">
        <v>8.64</v>
      </c>
      <c r="H706" s="7">
        <v>70158.758702044521</v>
      </c>
    </row>
    <row r="707" spans="1:8" x14ac:dyDescent="0.25">
      <c r="A707" s="4">
        <v>706</v>
      </c>
      <c r="B707" s="5" t="s">
        <v>5</v>
      </c>
      <c r="C707" s="5" t="s">
        <v>13</v>
      </c>
      <c r="D707" s="5" t="s">
        <v>15</v>
      </c>
      <c r="E707" s="6" t="s">
        <v>16</v>
      </c>
      <c r="F707" s="5">
        <v>9.1389999999999993</v>
      </c>
      <c r="G707" s="5">
        <v>6.9600000000000009</v>
      </c>
      <c r="H707" s="7">
        <v>82320.798399483043</v>
      </c>
    </row>
    <row r="708" spans="1:8" x14ac:dyDescent="0.25">
      <c r="A708" s="4">
        <v>707</v>
      </c>
      <c r="B708" s="5" t="s">
        <v>12</v>
      </c>
      <c r="C708" s="5" t="s">
        <v>13</v>
      </c>
      <c r="D708" s="5" t="s">
        <v>10</v>
      </c>
      <c r="E708" s="6" t="s">
        <v>11</v>
      </c>
      <c r="F708" s="5">
        <v>7.1489999999999991</v>
      </c>
      <c r="G708" s="5">
        <v>9.120000000000001</v>
      </c>
      <c r="H708" s="7">
        <v>99002.572171041989</v>
      </c>
    </row>
    <row r="709" spans="1:8" x14ac:dyDescent="0.25">
      <c r="A709" s="4">
        <v>708</v>
      </c>
      <c r="B709" s="5" t="s">
        <v>5</v>
      </c>
      <c r="C709" s="5" t="s">
        <v>9</v>
      </c>
      <c r="D709" s="5" t="s">
        <v>14</v>
      </c>
      <c r="E709" s="6" t="s">
        <v>16</v>
      </c>
      <c r="F709" s="5">
        <v>8.343</v>
      </c>
      <c r="G709" s="5">
        <v>8.879999999999999</v>
      </c>
      <c r="H709" s="7">
        <v>79471.509747083634</v>
      </c>
    </row>
    <row r="710" spans="1:8" x14ac:dyDescent="0.25">
      <c r="A710" s="4">
        <v>709</v>
      </c>
      <c r="B710" s="5" t="s">
        <v>12</v>
      </c>
      <c r="C710" s="5" t="s">
        <v>13</v>
      </c>
      <c r="D710" s="5" t="s">
        <v>15</v>
      </c>
      <c r="E710" s="6" t="s">
        <v>16</v>
      </c>
      <c r="F710" s="5">
        <v>6.1539999999999999</v>
      </c>
      <c r="G710" s="5">
        <v>6.7200000000000006</v>
      </c>
      <c r="H710" s="7">
        <v>81024.24757044937</v>
      </c>
    </row>
    <row r="711" spans="1:8" x14ac:dyDescent="0.25">
      <c r="A711" s="4">
        <v>710</v>
      </c>
      <c r="B711" s="5" t="s">
        <v>5</v>
      </c>
      <c r="C711" s="5" t="s">
        <v>13</v>
      </c>
      <c r="D711" s="5" t="s">
        <v>15</v>
      </c>
      <c r="E711" s="6" t="s">
        <v>16</v>
      </c>
      <c r="F711" s="5">
        <v>11.726000000000001</v>
      </c>
      <c r="G711" s="5">
        <v>7.32</v>
      </c>
      <c r="H711" s="7">
        <v>79211.000295965481</v>
      </c>
    </row>
    <row r="712" spans="1:8" x14ac:dyDescent="0.25">
      <c r="A712" s="4">
        <v>711</v>
      </c>
      <c r="B712" s="5" t="s">
        <v>12</v>
      </c>
      <c r="C712" s="5" t="s">
        <v>9</v>
      </c>
      <c r="D712" s="5" t="s">
        <v>10</v>
      </c>
      <c r="E712" s="6" t="s">
        <v>16</v>
      </c>
      <c r="F712" s="5">
        <v>9.7360000000000007</v>
      </c>
      <c r="G712" s="5">
        <v>5.16</v>
      </c>
      <c r="H712" s="7">
        <v>67010.089025741137</v>
      </c>
    </row>
    <row r="713" spans="1:8" x14ac:dyDescent="0.25">
      <c r="A713" s="4">
        <v>712</v>
      </c>
      <c r="B713" s="5" t="s">
        <v>12</v>
      </c>
      <c r="C713" s="5" t="s">
        <v>13</v>
      </c>
      <c r="D713" s="5" t="s">
        <v>10</v>
      </c>
      <c r="E713" s="6" t="s">
        <v>16</v>
      </c>
      <c r="F713" s="5">
        <v>6.7509999999999994</v>
      </c>
      <c r="G713" s="5">
        <v>9</v>
      </c>
      <c r="H713" s="7">
        <v>79712.194426448754</v>
      </c>
    </row>
    <row r="714" spans="1:8" x14ac:dyDescent="0.25">
      <c r="A714" s="4">
        <v>713</v>
      </c>
      <c r="B714" s="5" t="s">
        <v>5</v>
      </c>
      <c r="C714" s="5" t="s">
        <v>13</v>
      </c>
      <c r="D714" s="5" t="s">
        <v>14</v>
      </c>
      <c r="E714" s="6" t="s">
        <v>16</v>
      </c>
      <c r="F714" s="5">
        <v>4.7610000000000001</v>
      </c>
      <c r="G714" s="5">
        <v>8.16</v>
      </c>
      <c r="H714" s="7">
        <v>73381.151758634704</v>
      </c>
    </row>
    <row r="715" spans="1:8" x14ac:dyDescent="0.25">
      <c r="A715" s="4">
        <v>714</v>
      </c>
      <c r="B715" s="5" t="s">
        <v>12</v>
      </c>
      <c r="C715" s="5" t="s">
        <v>9</v>
      </c>
      <c r="D715" s="5" t="s">
        <v>15</v>
      </c>
      <c r="E715" s="6" t="s">
        <v>16</v>
      </c>
      <c r="F715" s="5">
        <v>13.716000000000001</v>
      </c>
      <c r="G715" s="5">
        <v>5.4</v>
      </c>
      <c r="H715" s="7">
        <v>86188.915154838207</v>
      </c>
    </row>
    <row r="716" spans="1:8" x14ac:dyDescent="0.25">
      <c r="A716" s="4">
        <v>715</v>
      </c>
      <c r="B716" s="5" t="s">
        <v>5</v>
      </c>
      <c r="C716" s="5" t="s">
        <v>13</v>
      </c>
      <c r="D716" s="5" t="s">
        <v>15</v>
      </c>
      <c r="E716" s="6" t="s">
        <v>16</v>
      </c>
      <c r="F716" s="5">
        <v>5.9550000000000001</v>
      </c>
      <c r="G716" s="5">
        <v>5.8800000000000008</v>
      </c>
      <c r="H716" s="7">
        <v>67143.12367206077</v>
      </c>
    </row>
    <row r="717" spans="1:8" x14ac:dyDescent="0.25">
      <c r="A717" s="4">
        <v>716</v>
      </c>
      <c r="B717" s="5" t="s">
        <v>5</v>
      </c>
      <c r="C717" s="5" t="s">
        <v>9</v>
      </c>
      <c r="D717" s="5" t="s">
        <v>15</v>
      </c>
      <c r="E717" s="6" t="s">
        <v>16</v>
      </c>
      <c r="F717" s="5">
        <v>11.726000000000001</v>
      </c>
      <c r="G717" s="5">
        <v>10</v>
      </c>
      <c r="H717" s="7">
        <v>98331.681845135754</v>
      </c>
    </row>
    <row r="718" spans="1:8" x14ac:dyDescent="0.25">
      <c r="A718" s="4">
        <v>717</v>
      </c>
      <c r="B718" s="5" t="s">
        <v>5</v>
      </c>
      <c r="C718" s="5" t="s">
        <v>13</v>
      </c>
      <c r="D718" s="5" t="s">
        <v>14</v>
      </c>
      <c r="E718" s="6" t="s">
        <v>16</v>
      </c>
      <c r="F718" s="5">
        <v>13.716000000000001</v>
      </c>
      <c r="G718" s="5">
        <v>8.879999999999999</v>
      </c>
      <c r="H718" s="7">
        <v>85838.14477715471</v>
      </c>
    </row>
    <row r="719" spans="1:8" x14ac:dyDescent="0.25">
      <c r="A719" s="4">
        <v>718</v>
      </c>
      <c r="B719" s="5" t="s">
        <v>12</v>
      </c>
      <c r="C719" s="5" t="s">
        <v>9</v>
      </c>
      <c r="D719" s="5" t="s">
        <v>14</v>
      </c>
      <c r="E719" s="6" t="s">
        <v>16</v>
      </c>
      <c r="F719" s="5">
        <v>11.925000000000001</v>
      </c>
      <c r="G719" s="5">
        <v>10</v>
      </c>
      <c r="H719" s="7">
        <v>85485.321854919559</v>
      </c>
    </row>
    <row r="720" spans="1:8" x14ac:dyDescent="0.25">
      <c r="A720" s="4">
        <v>719</v>
      </c>
      <c r="B720" s="5" t="s">
        <v>12</v>
      </c>
      <c r="C720" s="5" t="s">
        <v>13</v>
      </c>
      <c r="D720" s="5" t="s">
        <v>14</v>
      </c>
      <c r="E720" s="6" t="s">
        <v>16</v>
      </c>
      <c r="F720" s="5">
        <v>13.318000000000001</v>
      </c>
      <c r="G720" s="5">
        <v>9.120000000000001</v>
      </c>
      <c r="H720" s="7">
        <v>81907.927441993073</v>
      </c>
    </row>
    <row r="721" spans="1:8" x14ac:dyDescent="0.25">
      <c r="A721" s="4">
        <v>720</v>
      </c>
      <c r="B721" s="5" t="s">
        <v>12</v>
      </c>
      <c r="C721" s="5" t="s">
        <v>13</v>
      </c>
      <c r="D721" s="5" t="s">
        <v>14</v>
      </c>
      <c r="E721" s="6" t="s">
        <v>16</v>
      </c>
      <c r="F721" s="5">
        <v>11.526999999999999</v>
      </c>
      <c r="G721" s="5">
        <v>9.9600000000000009</v>
      </c>
      <c r="H721" s="7">
        <v>87264.678566364077</v>
      </c>
    </row>
    <row r="722" spans="1:8" x14ac:dyDescent="0.25">
      <c r="A722" s="4">
        <v>721</v>
      </c>
      <c r="B722" s="5" t="s">
        <v>12</v>
      </c>
      <c r="C722" s="5" t="s">
        <v>13</v>
      </c>
      <c r="D722" s="5" t="s">
        <v>15</v>
      </c>
      <c r="E722" s="6" t="s">
        <v>16</v>
      </c>
      <c r="F722" s="5">
        <v>4.3630000000000004</v>
      </c>
      <c r="G722" s="5">
        <v>9.120000000000001</v>
      </c>
      <c r="H722" s="7">
        <v>71593.180642215608</v>
      </c>
    </row>
    <row r="723" spans="1:8" x14ac:dyDescent="0.25">
      <c r="A723" s="4">
        <v>722</v>
      </c>
      <c r="B723" s="5" t="s">
        <v>12</v>
      </c>
      <c r="C723" s="5" t="s">
        <v>9</v>
      </c>
      <c r="D723" s="5" t="s">
        <v>15</v>
      </c>
      <c r="E723" s="6" t="s">
        <v>16</v>
      </c>
      <c r="F723" s="5">
        <v>7.7460000000000004</v>
      </c>
      <c r="G723" s="5">
        <v>9.36</v>
      </c>
      <c r="H723" s="7">
        <v>83624.252170301654</v>
      </c>
    </row>
    <row r="724" spans="1:8" x14ac:dyDescent="0.25">
      <c r="A724" s="4">
        <v>723</v>
      </c>
      <c r="B724" s="5" t="s">
        <v>12</v>
      </c>
      <c r="C724" s="5" t="s">
        <v>9</v>
      </c>
      <c r="D724" s="5" t="s">
        <v>15</v>
      </c>
      <c r="E724" s="6" t="s">
        <v>16</v>
      </c>
      <c r="F724" s="5">
        <v>13.914999999999999</v>
      </c>
      <c r="G724" s="5">
        <v>10</v>
      </c>
      <c r="H724" s="7">
        <v>92592.166993130668</v>
      </c>
    </row>
    <row r="725" spans="1:8" x14ac:dyDescent="0.25">
      <c r="A725" s="4">
        <v>724</v>
      </c>
      <c r="B725" s="5" t="s">
        <v>12</v>
      </c>
      <c r="C725" s="5" t="s">
        <v>9</v>
      </c>
      <c r="D725" s="5" t="s">
        <v>15</v>
      </c>
      <c r="E725" s="6" t="s">
        <v>16</v>
      </c>
      <c r="F725" s="5">
        <v>6.5519999999999996</v>
      </c>
      <c r="G725" s="5">
        <v>5.28</v>
      </c>
      <c r="H725" s="7">
        <v>71533.362721829137</v>
      </c>
    </row>
    <row r="726" spans="1:8" x14ac:dyDescent="0.25">
      <c r="A726" s="4">
        <v>725</v>
      </c>
      <c r="B726" s="5" t="s">
        <v>12</v>
      </c>
      <c r="C726" s="5" t="s">
        <v>13</v>
      </c>
      <c r="D726" s="5" t="s">
        <v>15</v>
      </c>
      <c r="E726" s="6" t="s">
        <v>16</v>
      </c>
      <c r="F726" s="5">
        <v>8.5419999999999998</v>
      </c>
      <c r="G726" s="5">
        <v>9</v>
      </c>
      <c r="H726" s="7">
        <v>88208.817273277877</v>
      </c>
    </row>
    <row r="727" spans="1:8" x14ac:dyDescent="0.25">
      <c r="A727" s="4">
        <v>726</v>
      </c>
      <c r="B727" s="5" t="s">
        <v>12</v>
      </c>
      <c r="C727" s="5" t="s">
        <v>13</v>
      </c>
      <c r="D727" s="5" t="s">
        <v>10</v>
      </c>
      <c r="E727" s="6" t="s">
        <v>11</v>
      </c>
      <c r="F727" s="5">
        <v>13.516999999999999</v>
      </c>
      <c r="G727" s="5">
        <v>6.6</v>
      </c>
      <c r="H727" s="7">
        <v>104129.34559230987</v>
      </c>
    </row>
    <row r="728" spans="1:8" x14ac:dyDescent="0.25">
      <c r="A728" s="4">
        <v>727</v>
      </c>
      <c r="B728" s="5" t="s">
        <v>5</v>
      </c>
      <c r="C728" s="5" t="s">
        <v>9</v>
      </c>
      <c r="D728" s="5" t="s">
        <v>14</v>
      </c>
      <c r="E728" s="6" t="s">
        <v>16</v>
      </c>
      <c r="F728" s="5">
        <v>6.7509999999999994</v>
      </c>
      <c r="G728" s="5">
        <v>7.92</v>
      </c>
      <c r="H728" s="7">
        <v>68696.287622565709</v>
      </c>
    </row>
    <row r="729" spans="1:8" x14ac:dyDescent="0.25">
      <c r="A729" s="4">
        <v>728</v>
      </c>
      <c r="B729" s="5" t="s">
        <v>5</v>
      </c>
      <c r="C729" s="5" t="s">
        <v>13</v>
      </c>
      <c r="D729" s="5" t="s">
        <v>15</v>
      </c>
      <c r="E729" s="6" t="s">
        <v>11</v>
      </c>
      <c r="F729" s="5">
        <v>5.1590000000000007</v>
      </c>
      <c r="G729" s="5">
        <v>6.48</v>
      </c>
      <c r="H729" s="7">
        <v>78275.498899733153</v>
      </c>
    </row>
    <row r="730" spans="1:8" x14ac:dyDescent="0.25">
      <c r="A730" s="4">
        <v>729</v>
      </c>
      <c r="B730" s="5" t="s">
        <v>12</v>
      </c>
      <c r="C730" s="5" t="s">
        <v>13</v>
      </c>
      <c r="D730" s="5" t="s">
        <v>15</v>
      </c>
      <c r="E730" s="6" t="s">
        <v>16</v>
      </c>
      <c r="F730" s="5">
        <v>12.522</v>
      </c>
      <c r="G730" s="5">
        <v>5.16</v>
      </c>
      <c r="H730" s="7">
        <v>75269.250892186101</v>
      </c>
    </row>
    <row r="731" spans="1:8" x14ac:dyDescent="0.25">
      <c r="A731" s="4">
        <v>730</v>
      </c>
      <c r="B731" s="5" t="s">
        <v>12</v>
      </c>
      <c r="C731" s="5" t="s">
        <v>13</v>
      </c>
      <c r="D731" s="5" t="s">
        <v>10</v>
      </c>
      <c r="E731" s="6" t="s">
        <v>16</v>
      </c>
      <c r="F731" s="5">
        <v>7.5470000000000006</v>
      </c>
      <c r="G731" s="5">
        <v>7.92</v>
      </c>
      <c r="H731" s="7">
        <v>75964.36497959969</v>
      </c>
    </row>
    <row r="732" spans="1:8" x14ac:dyDescent="0.25">
      <c r="A732" s="4">
        <v>731</v>
      </c>
      <c r="B732" s="5" t="s">
        <v>12</v>
      </c>
      <c r="C732" s="5" t="s">
        <v>9</v>
      </c>
      <c r="D732" s="5" t="s">
        <v>10</v>
      </c>
      <c r="E732" s="6" t="s">
        <v>11</v>
      </c>
      <c r="F732" s="5">
        <v>8.7409999999999997</v>
      </c>
      <c r="G732" s="5">
        <v>7.2</v>
      </c>
      <c r="H732" s="7">
        <v>83569.717197040605</v>
      </c>
    </row>
    <row r="733" spans="1:8" x14ac:dyDescent="0.25">
      <c r="A733" s="4">
        <v>732</v>
      </c>
      <c r="B733" s="5" t="s">
        <v>12</v>
      </c>
      <c r="C733" s="5" t="s">
        <v>9</v>
      </c>
      <c r="D733" s="5" t="s">
        <v>15</v>
      </c>
      <c r="E733" s="6" t="s">
        <v>16</v>
      </c>
      <c r="F733" s="5">
        <v>10.532</v>
      </c>
      <c r="G733" s="5">
        <v>9.36</v>
      </c>
      <c r="H733" s="7">
        <v>86264.320086223204</v>
      </c>
    </row>
    <row r="734" spans="1:8" x14ac:dyDescent="0.25">
      <c r="A734" s="4">
        <v>733</v>
      </c>
      <c r="B734" s="5" t="s">
        <v>5</v>
      </c>
      <c r="C734" s="5" t="s">
        <v>13</v>
      </c>
      <c r="D734" s="5" t="s">
        <v>15</v>
      </c>
      <c r="E734" s="6" t="s">
        <v>16</v>
      </c>
      <c r="F734" s="5">
        <v>11.726000000000001</v>
      </c>
      <c r="G734" s="5">
        <v>5.8800000000000008</v>
      </c>
      <c r="H734" s="7">
        <v>79095.22088722614</v>
      </c>
    </row>
    <row r="735" spans="1:8" x14ac:dyDescent="0.25">
      <c r="A735" s="4">
        <v>734</v>
      </c>
      <c r="B735" s="5" t="s">
        <v>5</v>
      </c>
      <c r="C735" s="5" t="s">
        <v>13</v>
      </c>
      <c r="D735" s="5" t="s">
        <v>15</v>
      </c>
      <c r="E735" s="6" t="s">
        <v>16</v>
      </c>
      <c r="F735" s="5">
        <v>5.3580000000000005</v>
      </c>
      <c r="G735" s="5">
        <v>8.7600000000000016</v>
      </c>
      <c r="H735" s="7">
        <v>72474.199167960265</v>
      </c>
    </row>
    <row r="736" spans="1:8" x14ac:dyDescent="0.25">
      <c r="A736" s="4">
        <v>735</v>
      </c>
      <c r="B736" s="5" t="s">
        <v>5</v>
      </c>
      <c r="C736" s="5" t="s">
        <v>13</v>
      </c>
      <c r="D736" s="5" t="s">
        <v>15</v>
      </c>
      <c r="E736" s="6" t="s">
        <v>16</v>
      </c>
      <c r="F736" s="5">
        <v>10.134</v>
      </c>
      <c r="G736" s="5">
        <v>10</v>
      </c>
      <c r="H736" s="7">
        <v>94328.22552256874</v>
      </c>
    </row>
    <row r="737" spans="1:8" x14ac:dyDescent="0.25">
      <c r="A737" s="4">
        <v>736</v>
      </c>
      <c r="B737" s="5" t="s">
        <v>12</v>
      </c>
      <c r="C737" s="5" t="s">
        <v>13</v>
      </c>
      <c r="D737" s="5" t="s">
        <v>14</v>
      </c>
      <c r="E737" s="6" t="s">
        <v>16</v>
      </c>
      <c r="F737" s="5">
        <v>9.9350000000000005</v>
      </c>
      <c r="G737" s="5">
        <v>8.879999999999999</v>
      </c>
      <c r="H737" s="7">
        <v>78620.130997016648</v>
      </c>
    </row>
    <row r="738" spans="1:8" x14ac:dyDescent="0.25">
      <c r="A738" s="4">
        <v>737</v>
      </c>
      <c r="B738" s="5" t="s">
        <v>5</v>
      </c>
      <c r="C738" s="5" t="s">
        <v>13</v>
      </c>
      <c r="D738" s="5" t="s">
        <v>10</v>
      </c>
      <c r="E738" s="6" t="s">
        <v>11</v>
      </c>
      <c r="F738" s="5">
        <v>9.5370000000000008</v>
      </c>
      <c r="G738" s="5">
        <v>7.44</v>
      </c>
      <c r="H738" s="7">
        <v>98774.24490567093</v>
      </c>
    </row>
    <row r="739" spans="1:8" x14ac:dyDescent="0.25">
      <c r="A739" s="4">
        <v>738</v>
      </c>
      <c r="B739" s="5" t="s">
        <v>12</v>
      </c>
      <c r="C739" s="5" t="s">
        <v>9</v>
      </c>
      <c r="D739" s="5" t="s">
        <v>15</v>
      </c>
      <c r="E739" s="6" t="s">
        <v>16</v>
      </c>
      <c r="F739" s="5">
        <v>13.318000000000001</v>
      </c>
      <c r="G739" s="5">
        <v>6.12</v>
      </c>
      <c r="H739" s="7">
        <v>91507.155451208033</v>
      </c>
    </row>
    <row r="740" spans="1:8" x14ac:dyDescent="0.25">
      <c r="A740" s="4">
        <v>739</v>
      </c>
      <c r="B740" s="5" t="s">
        <v>5</v>
      </c>
      <c r="C740" s="5" t="s">
        <v>9</v>
      </c>
      <c r="D740" s="5" t="s">
        <v>15</v>
      </c>
      <c r="E740" s="6" t="s">
        <v>11</v>
      </c>
      <c r="F740" s="5">
        <v>9.9350000000000005</v>
      </c>
      <c r="G740" s="5">
        <v>5.76</v>
      </c>
      <c r="H740" s="7">
        <v>117881.83580634493</v>
      </c>
    </row>
    <row r="741" spans="1:8" x14ac:dyDescent="0.25">
      <c r="A741" s="4">
        <v>740</v>
      </c>
      <c r="B741" s="5" t="s">
        <v>5</v>
      </c>
      <c r="C741" s="5" t="s">
        <v>9</v>
      </c>
      <c r="D741" s="5" t="s">
        <v>15</v>
      </c>
      <c r="E741" s="6" t="s">
        <v>11</v>
      </c>
      <c r="F741" s="5">
        <v>8.343</v>
      </c>
      <c r="G741" s="5">
        <v>6.48</v>
      </c>
      <c r="H741" s="7">
        <v>118847.24851814061</v>
      </c>
    </row>
    <row r="742" spans="1:8" x14ac:dyDescent="0.25">
      <c r="A742" s="4">
        <v>741</v>
      </c>
      <c r="B742" s="5" t="s">
        <v>12</v>
      </c>
      <c r="C742" s="5" t="s">
        <v>9</v>
      </c>
      <c r="D742" s="5" t="s">
        <v>15</v>
      </c>
      <c r="E742" s="6" t="s">
        <v>16</v>
      </c>
      <c r="F742" s="5">
        <v>12.323</v>
      </c>
      <c r="G742" s="5">
        <v>8.4</v>
      </c>
      <c r="H742" s="7">
        <v>89145.433702104172</v>
      </c>
    </row>
    <row r="743" spans="1:8" x14ac:dyDescent="0.25">
      <c r="A743" s="4">
        <v>742</v>
      </c>
      <c r="B743" s="5" t="s">
        <v>12</v>
      </c>
      <c r="C743" s="5" t="s">
        <v>9</v>
      </c>
      <c r="D743" s="5" t="s">
        <v>10</v>
      </c>
      <c r="E743" s="6" t="s">
        <v>11</v>
      </c>
      <c r="F743" s="5">
        <v>9.3379999999999992</v>
      </c>
      <c r="G743" s="5">
        <v>6.24</v>
      </c>
      <c r="H743" s="7">
        <v>74623.18007087888</v>
      </c>
    </row>
    <row r="744" spans="1:8" x14ac:dyDescent="0.25">
      <c r="A744" s="4">
        <v>743</v>
      </c>
      <c r="B744" s="5" t="s">
        <v>12</v>
      </c>
      <c r="C744" s="5" t="s">
        <v>9</v>
      </c>
      <c r="D744" s="5" t="s">
        <v>15</v>
      </c>
      <c r="E744" s="6" t="s">
        <v>11</v>
      </c>
      <c r="F744" s="5">
        <v>6.9499999999999993</v>
      </c>
      <c r="G744" s="5">
        <v>9.36</v>
      </c>
      <c r="H744" s="7">
        <v>110668.57002519257</v>
      </c>
    </row>
    <row r="745" spans="1:8" x14ac:dyDescent="0.25">
      <c r="A745" s="4">
        <v>744</v>
      </c>
      <c r="B745" s="5" t="s">
        <v>12</v>
      </c>
      <c r="C745" s="5" t="s">
        <v>13</v>
      </c>
      <c r="D745" s="5" t="s">
        <v>10</v>
      </c>
      <c r="E745" s="6" t="s">
        <v>16</v>
      </c>
      <c r="F745" s="5">
        <v>9.7360000000000007</v>
      </c>
      <c r="G745" s="5">
        <v>6.7200000000000006</v>
      </c>
      <c r="H745" s="7">
        <v>77192.409188577716</v>
      </c>
    </row>
    <row r="746" spans="1:8" x14ac:dyDescent="0.25">
      <c r="A746" s="4">
        <v>745</v>
      </c>
      <c r="B746" s="5" t="s">
        <v>12</v>
      </c>
      <c r="C746" s="5" t="s">
        <v>9</v>
      </c>
      <c r="D746" s="5" t="s">
        <v>14</v>
      </c>
      <c r="E746" s="6" t="s">
        <v>16</v>
      </c>
      <c r="F746" s="5">
        <v>6.1539999999999999</v>
      </c>
      <c r="G746" s="5">
        <v>9</v>
      </c>
      <c r="H746" s="7">
        <v>71090.134460882997</v>
      </c>
    </row>
    <row r="747" spans="1:8" x14ac:dyDescent="0.25">
      <c r="A747" s="4">
        <v>746</v>
      </c>
      <c r="B747" s="5" t="s">
        <v>12</v>
      </c>
      <c r="C747" s="5" t="s">
        <v>13</v>
      </c>
      <c r="D747" s="5" t="s">
        <v>14</v>
      </c>
      <c r="E747" s="6" t="s">
        <v>16</v>
      </c>
      <c r="F747" s="5">
        <v>11.925000000000001</v>
      </c>
      <c r="G747" s="5">
        <v>9</v>
      </c>
      <c r="H747" s="7">
        <v>72345.016328153783</v>
      </c>
    </row>
    <row r="748" spans="1:8" x14ac:dyDescent="0.25">
      <c r="A748" s="4">
        <v>747</v>
      </c>
      <c r="B748" s="5" t="s">
        <v>5</v>
      </c>
      <c r="C748" s="5" t="s">
        <v>9</v>
      </c>
      <c r="D748" s="5" t="s">
        <v>15</v>
      </c>
      <c r="E748" s="6" t="s">
        <v>16</v>
      </c>
      <c r="F748" s="5">
        <v>7.9450000000000003</v>
      </c>
      <c r="G748" s="5">
        <v>7.08</v>
      </c>
      <c r="H748" s="7">
        <v>90536.087899135528</v>
      </c>
    </row>
    <row r="749" spans="1:8" x14ac:dyDescent="0.25">
      <c r="A749" s="4">
        <v>748</v>
      </c>
      <c r="B749" s="5" t="s">
        <v>12</v>
      </c>
      <c r="C749" s="5" t="s">
        <v>9</v>
      </c>
      <c r="D749" s="5" t="s">
        <v>14</v>
      </c>
      <c r="E749" s="6" t="s">
        <v>16</v>
      </c>
      <c r="F749" s="5">
        <v>4.5620000000000003</v>
      </c>
      <c r="G749" s="5">
        <v>5.28</v>
      </c>
      <c r="H749" s="7">
        <v>61302.18302481639</v>
      </c>
    </row>
    <row r="750" spans="1:8" x14ac:dyDescent="0.25">
      <c r="A750" s="4">
        <v>749</v>
      </c>
      <c r="B750" s="5" t="s">
        <v>12</v>
      </c>
      <c r="C750" s="5" t="s">
        <v>13</v>
      </c>
      <c r="D750" s="5" t="s">
        <v>15</v>
      </c>
      <c r="E750" s="6" t="s">
        <v>16</v>
      </c>
      <c r="F750" s="5">
        <v>10.93</v>
      </c>
      <c r="G750" s="5">
        <v>8.64</v>
      </c>
      <c r="H750" s="7">
        <v>84333.088093216284</v>
      </c>
    </row>
    <row r="751" spans="1:8" x14ac:dyDescent="0.25">
      <c r="A751" s="4">
        <v>750</v>
      </c>
      <c r="B751" s="5" t="s">
        <v>5</v>
      </c>
      <c r="C751" s="5" t="s">
        <v>9</v>
      </c>
      <c r="D751" s="5" t="s">
        <v>14</v>
      </c>
      <c r="E751" s="6" t="s">
        <v>16</v>
      </c>
      <c r="F751" s="5">
        <v>8.343</v>
      </c>
      <c r="G751" s="5">
        <v>6.36</v>
      </c>
      <c r="H751" s="7">
        <v>72610.667944793429</v>
      </c>
    </row>
    <row r="752" spans="1:8" x14ac:dyDescent="0.25">
      <c r="A752" s="4">
        <v>751</v>
      </c>
      <c r="B752" s="5" t="s">
        <v>5</v>
      </c>
      <c r="C752" s="5" t="s">
        <v>13</v>
      </c>
      <c r="D752" s="5" t="s">
        <v>10</v>
      </c>
      <c r="E752" s="6" t="s">
        <v>11</v>
      </c>
      <c r="F752" s="5">
        <v>9.7360000000000007</v>
      </c>
      <c r="G752" s="5">
        <v>7.44</v>
      </c>
      <c r="H752" s="7">
        <v>79285.10333265776</v>
      </c>
    </row>
    <row r="753" spans="1:8" x14ac:dyDescent="0.25">
      <c r="A753" s="4">
        <v>752</v>
      </c>
      <c r="B753" s="5" t="s">
        <v>12</v>
      </c>
      <c r="C753" s="5" t="s">
        <v>9</v>
      </c>
      <c r="D753" s="5" t="s">
        <v>14</v>
      </c>
      <c r="E753" s="6" t="s">
        <v>16</v>
      </c>
      <c r="F753" s="5">
        <v>11.327999999999999</v>
      </c>
      <c r="G753" s="5">
        <v>5.52</v>
      </c>
      <c r="H753" s="7">
        <v>75009.369379261014</v>
      </c>
    </row>
    <row r="754" spans="1:8" x14ac:dyDescent="0.25">
      <c r="A754" s="4">
        <v>753</v>
      </c>
      <c r="B754" s="5" t="s">
        <v>12</v>
      </c>
      <c r="C754" s="5" t="s">
        <v>9</v>
      </c>
      <c r="D754" s="5" t="s">
        <v>14</v>
      </c>
      <c r="E754" s="6" t="s">
        <v>16</v>
      </c>
      <c r="F754" s="5">
        <v>5.9550000000000001</v>
      </c>
      <c r="G754" s="5">
        <v>10</v>
      </c>
      <c r="H754" s="7">
        <v>87654.89170352662</v>
      </c>
    </row>
    <row r="755" spans="1:8" x14ac:dyDescent="0.25">
      <c r="A755" s="4">
        <v>754</v>
      </c>
      <c r="B755" s="5" t="s">
        <v>12</v>
      </c>
      <c r="C755" s="5" t="s">
        <v>13</v>
      </c>
      <c r="D755" s="5" t="s">
        <v>10</v>
      </c>
      <c r="E755" s="6" t="s">
        <v>16</v>
      </c>
      <c r="F755" s="5">
        <v>12.92</v>
      </c>
      <c r="G755" s="5">
        <v>9.9600000000000009</v>
      </c>
      <c r="H755" s="7">
        <v>83792.119514751437</v>
      </c>
    </row>
    <row r="756" spans="1:8" x14ac:dyDescent="0.25">
      <c r="A756" s="4">
        <v>755</v>
      </c>
      <c r="B756" s="5" t="s">
        <v>12</v>
      </c>
      <c r="C756" s="5" t="s">
        <v>9</v>
      </c>
      <c r="D756" s="5" t="s">
        <v>15</v>
      </c>
      <c r="E756" s="6" t="s">
        <v>16</v>
      </c>
      <c r="F756" s="5">
        <v>13.318000000000001</v>
      </c>
      <c r="G756" s="5">
        <v>5.8800000000000008</v>
      </c>
      <c r="H756" s="7">
        <v>92196.654734799071</v>
      </c>
    </row>
    <row r="757" spans="1:8" x14ac:dyDescent="0.25">
      <c r="A757" s="4">
        <v>756</v>
      </c>
      <c r="B757" s="5" t="s">
        <v>12</v>
      </c>
      <c r="C757" s="5" t="s">
        <v>9</v>
      </c>
      <c r="D757" s="5" t="s">
        <v>15</v>
      </c>
      <c r="E757" s="6" t="s">
        <v>16</v>
      </c>
      <c r="F757" s="5">
        <v>12.323</v>
      </c>
      <c r="G757" s="5">
        <v>6.7200000000000006</v>
      </c>
      <c r="H757" s="7">
        <v>92325.777007677316</v>
      </c>
    </row>
    <row r="758" spans="1:8" x14ac:dyDescent="0.25">
      <c r="A758" s="4">
        <v>757</v>
      </c>
      <c r="B758" s="5" t="s">
        <v>5</v>
      </c>
      <c r="C758" s="5" t="s">
        <v>13</v>
      </c>
      <c r="D758" s="5" t="s">
        <v>15</v>
      </c>
      <c r="E758" s="6" t="s">
        <v>16</v>
      </c>
      <c r="F758" s="5">
        <v>11.526999999999999</v>
      </c>
      <c r="G758" s="5">
        <v>7.6800000000000006</v>
      </c>
      <c r="H758" s="7">
        <v>87695.320806532749</v>
      </c>
    </row>
    <row r="759" spans="1:8" x14ac:dyDescent="0.25">
      <c r="A759" s="4">
        <v>758</v>
      </c>
      <c r="B759" s="5" t="s">
        <v>12</v>
      </c>
      <c r="C759" s="5" t="s">
        <v>13</v>
      </c>
      <c r="D759" s="5" t="s">
        <v>10</v>
      </c>
      <c r="E759" s="6" t="s">
        <v>11</v>
      </c>
      <c r="F759" s="5">
        <v>10.532</v>
      </c>
      <c r="G759" s="5">
        <v>8.64</v>
      </c>
      <c r="H759" s="7">
        <v>85357.021950582959</v>
      </c>
    </row>
    <row r="760" spans="1:8" x14ac:dyDescent="0.25">
      <c r="A760" s="4">
        <v>759</v>
      </c>
      <c r="B760" s="5" t="s">
        <v>5</v>
      </c>
      <c r="C760" s="5" t="s">
        <v>9</v>
      </c>
      <c r="D760" s="5" t="s">
        <v>15</v>
      </c>
      <c r="E760" s="6" t="s">
        <v>16</v>
      </c>
      <c r="F760" s="5">
        <v>13.716000000000001</v>
      </c>
      <c r="G760" s="5">
        <v>6.6</v>
      </c>
      <c r="H760" s="7">
        <v>78635.214994077585</v>
      </c>
    </row>
    <row r="761" spans="1:8" x14ac:dyDescent="0.25">
      <c r="A761" s="4">
        <v>760</v>
      </c>
      <c r="B761" s="5" t="s">
        <v>12</v>
      </c>
      <c r="C761" s="5" t="s">
        <v>9</v>
      </c>
      <c r="D761" s="5" t="s">
        <v>10</v>
      </c>
      <c r="E761" s="6" t="s">
        <v>11</v>
      </c>
      <c r="F761" s="5">
        <v>7.7460000000000004</v>
      </c>
      <c r="G761" s="5">
        <v>5.16</v>
      </c>
      <c r="H761" s="7">
        <v>100271.14007926028</v>
      </c>
    </row>
    <row r="762" spans="1:8" x14ac:dyDescent="0.25">
      <c r="A762" s="4">
        <v>761</v>
      </c>
      <c r="B762" s="5" t="s">
        <v>5</v>
      </c>
      <c r="C762" s="5" t="s">
        <v>13</v>
      </c>
      <c r="D762" s="5" t="s">
        <v>15</v>
      </c>
      <c r="E762" s="6" t="s">
        <v>16</v>
      </c>
      <c r="F762" s="5">
        <v>6.3529999999999998</v>
      </c>
      <c r="G762" s="5">
        <v>5.6400000000000006</v>
      </c>
      <c r="H762" s="7">
        <v>64898.215222918385</v>
      </c>
    </row>
    <row r="763" spans="1:8" x14ac:dyDescent="0.25">
      <c r="A763" s="4">
        <v>762</v>
      </c>
      <c r="B763" s="5" t="s">
        <v>12</v>
      </c>
      <c r="C763" s="5" t="s">
        <v>9</v>
      </c>
      <c r="D763" s="5" t="s">
        <v>15</v>
      </c>
      <c r="E763" s="6" t="s">
        <v>16</v>
      </c>
      <c r="F763" s="5">
        <v>10.333</v>
      </c>
      <c r="G763" s="5">
        <v>5.76</v>
      </c>
      <c r="H763" s="7">
        <v>78990.09490432337</v>
      </c>
    </row>
    <row r="764" spans="1:8" x14ac:dyDescent="0.25">
      <c r="A764" s="4">
        <v>763</v>
      </c>
      <c r="B764" s="5" t="s">
        <v>12</v>
      </c>
      <c r="C764" s="5" t="s">
        <v>9</v>
      </c>
      <c r="D764" s="5" t="s">
        <v>15</v>
      </c>
      <c r="E764" s="6" t="s">
        <v>11</v>
      </c>
      <c r="F764" s="5">
        <v>9.3379999999999992</v>
      </c>
      <c r="G764" s="5">
        <v>6.9600000000000009</v>
      </c>
      <c r="H764" s="7">
        <v>94791.352254297555</v>
      </c>
    </row>
    <row r="765" spans="1:8" x14ac:dyDescent="0.25">
      <c r="A765" s="4">
        <v>764</v>
      </c>
      <c r="B765" s="5" t="s">
        <v>12</v>
      </c>
      <c r="C765" s="5" t="s">
        <v>9</v>
      </c>
      <c r="D765" s="5" t="s">
        <v>15</v>
      </c>
      <c r="E765" s="6" t="s">
        <v>16</v>
      </c>
      <c r="F765" s="5">
        <v>5.5570000000000004</v>
      </c>
      <c r="G765" s="5">
        <v>6.24</v>
      </c>
      <c r="H765" s="7">
        <v>80166.998535717794</v>
      </c>
    </row>
    <row r="766" spans="1:8" x14ac:dyDescent="0.25">
      <c r="A766" s="4">
        <v>765</v>
      </c>
      <c r="B766" s="5" t="s">
        <v>5</v>
      </c>
      <c r="C766" s="5" t="s">
        <v>13</v>
      </c>
      <c r="D766" s="5" t="s">
        <v>15</v>
      </c>
      <c r="E766" s="6" t="s">
        <v>16</v>
      </c>
      <c r="F766" s="5">
        <v>8.7409999999999997</v>
      </c>
      <c r="G766" s="5">
        <v>8.4</v>
      </c>
      <c r="H766" s="7">
        <v>78333.552029175669</v>
      </c>
    </row>
    <row r="767" spans="1:8" x14ac:dyDescent="0.25">
      <c r="A767" s="4">
        <v>766</v>
      </c>
      <c r="B767" s="5" t="s">
        <v>12</v>
      </c>
      <c r="C767" s="5" t="s">
        <v>13</v>
      </c>
      <c r="D767" s="5" t="s">
        <v>14</v>
      </c>
      <c r="E767" s="6" t="s">
        <v>16</v>
      </c>
      <c r="F767" s="5">
        <v>8.94</v>
      </c>
      <c r="G767" s="5">
        <v>9.84</v>
      </c>
      <c r="H767" s="7">
        <v>83409.878170275508</v>
      </c>
    </row>
    <row r="768" spans="1:8" x14ac:dyDescent="0.25">
      <c r="A768" s="4">
        <v>767</v>
      </c>
      <c r="B768" s="5" t="s">
        <v>12</v>
      </c>
      <c r="C768" s="5" t="s">
        <v>9</v>
      </c>
      <c r="D768" s="5" t="s">
        <v>15</v>
      </c>
      <c r="E768" s="6" t="s">
        <v>16</v>
      </c>
      <c r="F768" s="5">
        <v>10.333</v>
      </c>
      <c r="G768" s="5">
        <v>8.64</v>
      </c>
      <c r="H768" s="7">
        <v>90986.797355843271</v>
      </c>
    </row>
    <row r="769" spans="1:8" x14ac:dyDescent="0.25">
      <c r="A769" s="4">
        <v>768</v>
      </c>
      <c r="B769" s="5" t="s">
        <v>5</v>
      </c>
      <c r="C769" s="5" t="s">
        <v>13</v>
      </c>
      <c r="D769" s="5" t="s">
        <v>15</v>
      </c>
      <c r="E769" s="6" t="s">
        <v>16</v>
      </c>
      <c r="F769" s="5">
        <v>13.318000000000001</v>
      </c>
      <c r="G769" s="5">
        <v>8.0399999999999991</v>
      </c>
      <c r="H769" s="7">
        <v>86055.749386867115</v>
      </c>
    </row>
    <row r="770" spans="1:8" x14ac:dyDescent="0.25">
      <c r="A770" s="4">
        <v>769</v>
      </c>
      <c r="B770" s="5" t="s">
        <v>12</v>
      </c>
      <c r="C770" s="5" t="s">
        <v>13</v>
      </c>
      <c r="D770" s="5" t="s">
        <v>15</v>
      </c>
      <c r="E770" s="6" t="s">
        <v>16</v>
      </c>
      <c r="F770" s="5">
        <v>3.9649999999999999</v>
      </c>
      <c r="G770" s="5">
        <v>10</v>
      </c>
      <c r="H770" s="7">
        <v>81936.089042326086</v>
      </c>
    </row>
    <row r="771" spans="1:8" x14ac:dyDescent="0.25">
      <c r="A771" s="4">
        <v>770</v>
      </c>
      <c r="B771" s="5" t="s">
        <v>12</v>
      </c>
      <c r="C771" s="5" t="s">
        <v>13</v>
      </c>
      <c r="D771" s="5" t="s">
        <v>14</v>
      </c>
      <c r="E771" s="6" t="s">
        <v>16</v>
      </c>
      <c r="F771" s="5">
        <v>9.7360000000000007</v>
      </c>
      <c r="G771" s="5">
        <v>7.5600000000000005</v>
      </c>
      <c r="H771" s="7">
        <v>73075.787007073595</v>
      </c>
    </row>
    <row r="772" spans="1:8" x14ac:dyDescent="0.25">
      <c r="A772" s="4">
        <v>771</v>
      </c>
      <c r="B772" s="5" t="s">
        <v>5</v>
      </c>
      <c r="C772" s="5" t="s">
        <v>9</v>
      </c>
      <c r="D772" s="5" t="s">
        <v>15</v>
      </c>
      <c r="E772" s="6" t="s">
        <v>16</v>
      </c>
      <c r="F772" s="5">
        <v>8.1440000000000001</v>
      </c>
      <c r="G772" s="5">
        <v>10</v>
      </c>
      <c r="H772" s="7">
        <v>104153.40097034561</v>
      </c>
    </row>
    <row r="773" spans="1:8" x14ac:dyDescent="0.25">
      <c r="A773" s="4">
        <v>772</v>
      </c>
      <c r="B773" s="5" t="s">
        <v>5</v>
      </c>
      <c r="C773" s="5" t="s">
        <v>13</v>
      </c>
      <c r="D773" s="5" t="s">
        <v>15</v>
      </c>
      <c r="E773" s="6" t="s">
        <v>16</v>
      </c>
      <c r="F773" s="5">
        <v>7.9450000000000003</v>
      </c>
      <c r="G773" s="5">
        <v>9.36</v>
      </c>
      <c r="H773" s="7">
        <v>75734.234432430254</v>
      </c>
    </row>
    <row r="774" spans="1:8" x14ac:dyDescent="0.25">
      <c r="A774" s="4">
        <v>773</v>
      </c>
      <c r="B774" s="5" t="s">
        <v>12</v>
      </c>
      <c r="C774" s="5" t="s">
        <v>13</v>
      </c>
      <c r="D774" s="5" t="s">
        <v>15</v>
      </c>
      <c r="E774" s="6" t="s">
        <v>16</v>
      </c>
      <c r="F774" s="5">
        <v>7.9450000000000003</v>
      </c>
      <c r="G774" s="5">
        <v>8.2800000000000011</v>
      </c>
      <c r="H774" s="7">
        <v>88965.626390789548</v>
      </c>
    </row>
    <row r="775" spans="1:8" x14ac:dyDescent="0.25">
      <c r="A775" s="4">
        <v>774</v>
      </c>
      <c r="B775" s="5" t="s">
        <v>5</v>
      </c>
      <c r="C775" s="5" t="s">
        <v>13</v>
      </c>
      <c r="D775" s="5" t="s">
        <v>14</v>
      </c>
      <c r="E775" s="6" t="s">
        <v>11</v>
      </c>
      <c r="F775" s="5">
        <v>4.3630000000000004</v>
      </c>
      <c r="G775" s="5">
        <v>5.28</v>
      </c>
      <c r="H775" s="7">
        <v>79595.02289430784</v>
      </c>
    </row>
    <row r="776" spans="1:8" x14ac:dyDescent="0.25">
      <c r="A776" s="4">
        <v>775</v>
      </c>
      <c r="B776" s="5" t="s">
        <v>5</v>
      </c>
      <c r="C776" s="5" t="s">
        <v>9</v>
      </c>
      <c r="D776" s="5" t="s">
        <v>14</v>
      </c>
      <c r="E776" s="6" t="s">
        <v>16</v>
      </c>
      <c r="F776" s="5">
        <v>12.124000000000001</v>
      </c>
      <c r="G776" s="5">
        <v>7.92</v>
      </c>
      <c r="H776" s="7">
        <v>77074.406287628823</v>
      </c>
    </row>
    <row r="777" spans="1:8" x14ac:dyDescent="0.25">
      <c r="A777" s="4">
        <v>776</v>
      </c>
      <c r="B777" s="5" t="s">
        <v>5</v>
      </c>
      <c r="C777" s="5" t="s">
        <v>9</v>
      </c>
      <c r="D777" s="5" t="s">
        <v>10</v>
      </c>
      <c r="E777" s="6" t="s">
        <v>16</v>
      </c>
      <c r="F777" s="5">
        <v>7.7460000000000004</v>
      </c>
      <c r="G777" s="5">
        <v>9.120000000000001</v>
      </c>
      <c r="H777" s="7">
        <v>89145.999640813825</v>
      </c>
    </row>
    <row r="778" spans="1:8" x14ac:dyDescent="0.25">
      <c r="A778" s="4">
        <v>777</v>
      </c>
      <c r="B778" s="5" t="s">
        <v>12</v>
      </c>
      <c r="C778" s="5" t="s">
        <v>9</v>
      </c>
      <c r="D778" s="5" t="s">
        <v>14</v>
      </c>
      <c r="E778" s="6" t="s">
        <v>16</v>
      </c>
      <c r="F778" s="5">
        <v>8.5419999999999998</v>
      </c>
      <c r="G778" s="5">
        <v>7.8</v>
      </c>
      <c r="H778" s="7">
        <v>84305.13037255044</v>
      </c>
    </row>
    <row r="779" spans="1:8" x14ac:dyDescent="0.25">
      <c r="A779" s="4">
        <v>778</v>
      </c>
      <c r="B779" s="5" t="s">
        <v>12</v>
      </c>
      <c r="C779" s="5" t="s">
        <v>9</v>
      </c>
      <c r="D779" s="5" t="s">
        <v>15</v>
      </c>
      <c r="E779" s="6" t="s">
        <v>16</v>
      </c>
      <c r="F779" s="5">
        <v>9.1389999999999993</v>
      </c>
      <c r="G779" s="5">
        <v>8.4</v>
      </c>
      <c r="H779" s="7">
        <v>90910.575203949193</v>
      </c>
    </row>
    <row r="780" spans="1:8" x14ac:dyDescent="0.25">
      <c r="A780" s="4">
        <v>779</v>
      </c>
      <c r="B780" s="5" t="s">
        <v>5</v>
      </c>
      <c r="C780" s="5" t="s">
        <v>9</v>
      </c>
      <c r="D780" s="5" t="s">
        <v>10</v>
      </c>
      <c r="E780" s="6" t="s">
        <v>16</v>
      </c>
      <c r="F780" s="5">
        <v>12.522</v>
      </c>
      <c r="G780" s="5">
        <v>7.2</v>
      </c>
      <c r="H780" s="7">
        <v>75943.051158703573</v>
      </c>
    </row>
    <row r="781" spans="1:8" x14ac:dyDescent="0.25">
      <c r="A781" s="4">
        <v>780</v>
      </c>
      <c r="B781" s="5" t="s">
        <v>12</v>
      </c>
      <c r="C781" s="5" t="s">
        <v>9</v>
      </c>
      <c r="D781" s="5" t="s">
        <v>14</v>
      </c>
      <c r="E781" s="6" t="s">
        <v>16</v>
      </c>
      <c r="F781" s="5">
        <v>8.1440000000000001</v>
      </c>
      <c r="G781" s="5">
        <v>9.36</v>
      </c>
      <c r="H781" s="7">
        <v>81376.538953358191</v>
      </c>
    </row>
    <row r="782" spans="1:8" x14ac:dyDescent="0.25">
      <c r="A782" s="4">
        <v>781</v>
      </c>
      <c r="B782" s="5" t="s">
        <v>12</v>
      </c>
      <c r="C782" s="5" t="s">
        <v>9</v>
      </c>
      <c r="D782" s="5" t="s">
        <v>15</v>
      </c>
      <c r="E782" s="6" t="s">
        <v>11</v>
      </c>
      <c r="F782" s="5">
        <v>12.721</v>
      </c>
      <c r="G782" s="5">
        <v>6.6</v>
      </c>
      <c r="H782" s="7">
        <v>86681.103928447381</v>
      </c>
    </row>
    <row r="783" spans="1:8" x14ac:dyDescent="0.25">
      <c r="A783" s="4">
        <v>782</v>
      </c>
      <c r="B783" s="5" t="s">
        <v>5</v>
      </c>
      <c r="C783" s="5" t="s">
        <v>9</v>
      </c>
      <c r="D783" s="5" t="s">
        <v>10</v>
      </c>
      <c r="E783" s="6" t="s">
        <v>16</v>
      </c>
      <c r="F783" s="5">
        <v>6.5519999999999996</v>
      </c>
      <c r="G783" s="5">
        <v>5.16</v>
      </c>
      <c r="H783" s="7">
        <v>72126.783679624699</v>
      </c>
    </row>
    <row r="784" spans="1:8" x14ac:dyDescent="0.25">
      <c r="A784" s="4">
        <v>783</v>
      </c>
      <c r="B784" s="5" t="s">
        <v>12</v>
      </c>
      <c r="C784" s="5" t="s">
        <v>9</v>
      </c>
      <c r="D784" s="5" t="s">
        <v>10</v>
      </c>
      <c r="E784" s="6" t="s">
        <v>16</v>
      </c>
      <c r="F784" s="5">
        <v>10.333</v>
      </c>
      <c r="G784" s="5">
        <v>9.120000000000001</v>
      </c>
      <c r="H784" s="7">
        <v>81562.252286948962</v>
      </c>
    </row>
    <row r="785" spans="1:8" x14ac:dyDescent="0.25">
      <c r="A785" s="4">
        <v>784</v>
      </c>
      <c r="B785" s="5" t="s">
        <v>5</v>
      </c>
      <c r="C785" s="5" t="s">
        <v>13</v>
      </c>
      <c r="D785" s="5" t="s">
        <v>15</v>
      </c>
      <c r="E785" s="6" t="s">
        <v>11</v>
      </c>
      <c r="F785" s="5">
        <v>4.96</v>
      </c>
      <c r="G785" s="5">
        <v>9</v>
      </c>
      <c r="H785" s="7">
        <v>96512.861182510751</v>
      </c>
    </row>
    <row r="786" spans="1:8" x14ac:dyDescent="0.25">
      <c r="A786" s="4">
        <v>785</v>
      </c>
      <c r="B786" s="5" t="s">
        <v>5</v>
      </c>
      <c r="C786" s="5" t="s">
        <v>13</v>
      </c>
      <c r="D786" s="5" t="s">
        <v>10</v>
      </c>
      <c r="E786" s="6" t="s">
        <v>16</v>
      </c>
      <c r="F786" s="5">
        <v>8.1440000000000001</v>
      </c>
      <c r="G786" s="5">
        <v>6.7200000000000006</v>
      </c>
      <c r="H786" s="7">
        <v>70337.858528689176</v>
      </c>
    </row>
    <row r="787" spans="1:8" x14ac:dyDescent="0.25">
      <c r="A787" s="4">
        <v>786</v>
      </c>
      <c r="B787" s="5" t="s">
        <v>12</v>
      </c>
      <c r="C787" s="5" t="s">
        <v>13</v>
      </c>
      <c r="D787" s="5" t="s">
        <v>15</v>
      </c>
      <c r="E787" s="6" t="s">
        <v>16</v>
      </c>
      <c r="F787" s="5">
        <v>12.721</v>
      </c>
      <c r="G787" s="5">
        <v>7.2</v>
      </c>
      <c r="H787" s="7">
        <v>86433.864415564167</v>
      </c>
    </row>
    <row r="788" spans="1:8" x14ac:dyDescent="0.25">
      <c r="A788" s="4">
        <v>787</v>
      </c>
      <c r="B788" s="5" t="s">
        <v>5</v>
      </c>
      <c r="C788" s="5" t="s">
        <v>9</v>
      </c>
      <c r="D788" s="5" t="s">
        <v>15</v>
      </c>
      <c r="E788" s="6" t="s">
        <v>16</v>
      </c>
      <c r="F788" s="5">
        <v>11.327999999999999</v>
      </c>
      <c r="G788" s="5">
        <v>10</v>
      </c>
      <c r="H788" s="7">
        <v>86504.784359656653</v>
      </c>
    </row>
    <row r="789" spans="1:8" x14ac:dyDescent="0.25">
      <c r="A789" s="4">
        <v>788</v>
      </c>
      <c r="B789" s="5" t="s">
        <v>5</v>
      </c>
      <c r="C789" s="5" t="s">
        <v>9</v>
      </c>
      <c r="D789" s="5" t="s">
        <v>14</v>
      </c>
      <c r="E789" s="6" t="s">
        <v>16</v>
      </c>
      <c r="F789" s="5">
        <v>7.1489999999999991</v>
      </c>
      <c r="G789" s="5">
        <v>5.52</v>
      </c>
      <c r="H789" s="7">
        <v>68792.913113723524</v>
      </c>
    </row>
    <row r="790" spans="1:8" x14ac:dyDescent="0.25">
      <c r="A790" s="4">
        <v>789</v>
      </c>
      <c r="B790" s="5" t="s">
        <v>5</v>
      </c>
      <c r="C790" s="5" t="s">
        <v>9</v>
      </c>
      <c r="D790" s="5" t="s">
        <v>15</v>
      </c>
      <c r="E790" s="6" t="s">
        <v>16</v>
      </c>
      <c r="F790" s="5">
        <v>10.93</v>
      </c>
      <c r="G790" s="5">
        <v>6.48</v>
      </c>
      <c r="H790" s="7">
        <v>82666.625258107146</v>
      </c>
    </row>
    <row r="791" spans="1:8" x14ac:dyDescent="0.25">
      <c r="A791" s="4">
        <v>790</v>
      </c>
      <c r="B791" s="5" t="s">
        <v>12</v>
      </c>
      <c r="C791" s="5" t="s">
        <v>13</v>
      </c>
      <c r="D791" s="5" t="s">
        <v>10</v>
      </c>
      <c r="E791" s="6" t="s">
        <v>16</v>
      </c>
      <c r="F791" s="5">
        <v>11.726000000000001</v>
      </c>
      <c r="G791" s="5">
        <v>10</v>
      </c>
      <c r="H791" s="7">
        <v>89156.255012877518</v>
      </c>
    </row>
    <row r="792" spans="1:8" x14ac:dyDescent="0.25">
      <c r="A792" s="4">
        <v>791</v>
      </c>
      <c r="B792" s="5" t="s">
        <v>5</v>
      </c>
      <c r="C792" s="5" t="s">
        <v>13</v>
      </c>
      <c r="D792" s="5" t="s">
        <v>10</v>
      </c>
      <c r="E792" s="6" t="s">
        <v>16</v>
      </c>
      <c r="F792" s="5">
        <v>4.5620000000000003</v>
      </c>
      <c r="G792" s="5">
        <v>7.6800000000000006</v>
      </c>
      <c r="H792" s="7">
        <v>76013.454979534028</v>
      </c>
    </row>
    <row r="793" spans="1:8" x14ac:dyDescent="0.25">
      <c r="A793" s="4">
        <v>792</v>
      </c>
      <c r="B793" s="5" t="s">
        <v>12</v>
      </c>
      <c r="C793" s="5" t="s">
        <v>9</v>
      </c>
      <c r="D793" s="5" t="s">
        <v>15</v>
      </c>
      <c r="E793" s="6" t="s">
        <v>16</v>
      </c>
      <c r="F793" s="5">
        <v>8.5419999999999998</v>
      </c>
      <c r="G793" s="5">
        <v>5.28</v>
      </c>
      <c r="H793" s="7">
        <v>81705.177187954891</v>
      </c>
    </row>
    <row r="794" spans="1:8" x14ac:dyDescent="0.25">
      <c r="A794" s="4">
        <v>793</v>
      </c>
      <c r="B794" s="5" t="s">
        <v>5</v>
      </c>
      <c r="C794" s="5" t="s">
        <v>13</v>
      </c>
      <c r="D794" s="5" t="s">
        <v>15</v>
      </c>
      <c r="E794" s="6" t="s">
        <v>16</v>
      </c>
      <c r="F794" s="5">
        <v>9.1389999999999993</v>
      </c>
      <c r="G794" s="5">
        <v>5.6400000000000006</v>
      </c>
      <c r="H794" s="7">
        <v>73924.187581470906</v>
      </c>
    </row>
    <row r="795" spans="1:8" x14ac:dyDescent="0.25">
      <c r="A795" s="4">
        <v>794</v>
      </c>
      <c r="B795" s="5" t="s">
        <v>5</v>
      </c>
      <c r="C795" s="5" t="s">
        <v>9</v>
      </c>
      <c r="D795" s="5" t="s">
        <v>10</v>
      </c>
      <c r="E795" s="6" t="s">
        <v>11</v>
      </c>
      <c r="F795" s="5">
        <v>10.134</v>
      </c>
      <c r="G795" s="5">
        <v>9.36</v>
      </c>
      <c r="H795" s="7">
        <v>86023.516209962327</v>
      </c>
    </row>
    <row r="796" spans="1:8" x14ac:dyDescent="0.25">
      <c r="A796" s="4">
        <v>795</v>
      </c>
      <c r="B796" s="5" t="s">
        <v>12</v>
      </c>
      <c r="C796" s="5" t="s">
        <v>13</v>
      </c>
      <c r="D796" s="5" t="s">
        <v>14</v>
      </c>
      <c r="E796" s="6" t="s">
        <v>16</v>
      </c>
      <c r="F796" s="5">
        <v>6.1539999999999999</v>
      </c>
      <c r="G796" s="5">
        <v>7.6800000000000006</v>
      </c>
      <c r="H796" s="7">
        <v>76935.960656706302</v>
      </c>
    </row>
    <row r="797" spans="1:8" x14ac:dyDescent="0.25">
      <c r="A797" s="4">
        <v>796</v>
      </c>
      <c r="B797" s="5" t="s">
        <v>5</v>
      </c>
      <c r="C797" s="5" t="s">
        <v>9</v>
      </c>
      <c r="D797" s="5" t="s">
        <v>14</v>
      </c>
      <c r="E797" s="6" t="s">
        <v>11</v>
      </c>
      <c r="F797" s="5">
        <v>13.119</v>
      </c>
      <c r="G797" s="5">
        <v>6.24</v>
      </c>
      <c r="H797" s="7">
        <v>91956.519859989916</v>
      </c>
    </row>
    <row r="798" spans="1:8" x14ac:dyDescent="0.25">
      <c r="A798" s="4">
        <v>797</v>
      </c>
      <c r="B798" s="5" t="s">
        <v>5</v>
      </c>
      <c r="C798" s="5" t="s">
        <v>9</v>
      </c>
      <c r="D798" s="5" t="s">
        <v>10</v>
      </c>
      <c r="E798" s="6" t="s">
        <v>16</v>
      </c>
      <c r="F798" s="5">
        <v>12.721</v>
      </c>
      <c r="G798" s="5">
        <v>6.6</v>
      </c>
      <c r="H798" s="7">
        <v>84729.541360189076</v>
      </c>
    </row>
    <row r="799" spans="1:8" x14ac:dyDescent="0.25">
      <c r="A799" s="4">
        <v>798</v>
      </c>
      <c r="B799" s="5" t="s">
        <v>12</v>
      </c>
      <c r="C799" s="5" t="s">
        <v>13</v>
      </c>
      <c r="D799" s="5" t="s">
        <v>15</v>
      </c>
      <c r="E799" s="6" t="s">
        <v>16</v>
      </c>
      <c r="F799" s="5">
        <v>7.3480000000000008</v>
      </c>
      <c r="G799" s="5">
        <v>6.6</v>
      </c>
      <c r="H799" s="7">
        <v>69897.060124656331</v>
      </c>
    </row>
    <row r="800" spans="1:8" x14ac:dyDescent="0.25">
      <c r="A800" s="4">
        <v>799</v>
      </c>
      <c r="B800" s="5" t="s">
        <v>12</v>
      </c>
      <c r="C800" s="5" t="s">
        <v>13</v>
      </c>
      <c r="D800" s="5" t="s">
        <v>15</v>
      </c>
      <c r="E800" s="6" t="s">
        <v>16</v>
      </c>
      <c r="F800" s="5">
        <v>6.9499999999999993</v>
      </c>
      <c r="G800" s="5">
        <v>9.9600000000000009</v>
      </c>
      <c r="H800" s="7">
        <v>75807.886800960114</v>
      </c>
    </row>
    <row r="801" spans="1:8" x14ac:dyDescent="0.25">
      <c r="A801" s="4">
        <v>800</v>
      </c>
      <c r="B801" s="5" t="s">
        <v>12</v>
      </c>
      <c r="C801" s="5" t="s">
        <v>9</v>
      </c>
      <c r="D801" s="5" t="s">
        <v>15</v>
      </c>
      <c r="E801" s="6" t="s">
        <v>11</v>
      </c>
      <c r="F801" s="5">
        <v>11.925000000000001</v>
      </c>
      <c r="G801" s="5">
        <v>6.9600000000000009</v>
      </c>
      <c r="H801" s="7">
        <v>85937.975905088126</v>
      </c>
    </row>
    <row r="802" spans="1:8" x14ac:dyDescent="0.25">
      <c r="A802" s="4">
        <v>801</v>
      </c>
      <c r="B802" s="5" t="s">
        <v>5</v>
      </c>
      <c r="C802" s="5" t="s">
        <v>13</v>
      </c>
      <c r="D802" s="5" t="s">
        <v>10</v>
      </c>
      <c r="E802" s="6" t="s">
        <v>16</v>
      </c>
      <c r="F802" s="5">
        <v>10.731</v>
      </c>
      <c r="G802" s="5">
        <v>8.0399999999999991</v>
      </c>
      <c r="H802" s="7">
        <v>71461.268266324565</v>
      </c>
    </row>
    <row r="803" spans="1:8" x14ac:dyDescent="0.25">
      <c r="A803" s="4">
        <v>802</v>
      </c>
      <c r="B803" s="5" t="s">
        <v>5</v>
      </c>
      <c r="C803" s="5" t="s">
        <v>13</v>
      </c>
      <c r="D803" s="5" t="s">
        <v>10</v>
      </c>
      <c r="E803" s="6" t="s">
        <v>16</v>
      </c>
      <c r="F803" s="5">
        <v>7.9450000000000003</v>
      </c>
      <c r="G803" s="5">
        <v>10</v>
      </c>
      <c r="H803" s="7">
        <v>81125.457794954476</v>
      </c>
    </row>
    <row r="804" spans="1:8" x14ac:dyDescent="0.25">
      <c r="A804" s="4">
        <v>803</v>
      </c>
      <c r="B804" s="5" t="s">
        <v>5</v>
      </c>
      <c r="C804" s="5" t="s">
        <v>9</v>
      </c>
      <c r="D804" s="5" t="s">
        <v>15</v>
      </c>
      <c r="E804" s="6" t="s">
        <v>16</v>
      </c>
      <c r="F804" s="5">
        <v>9.3379999999999992</v>
      </c>
      <c r="G804" s="5">
        <v>5.52</v>
      </c>
      <c r="H804" s="7">
        <v>80081.675643800816</v>
      </c>
    </row>
    <row r="805" spans="1:8" x14ac:dyDescent="0.25">
      <c r="A805" s="4">
        <v>804</v>
      </c>
      <c r="B805" s="5" t="s">
        <v>12</v>
      </c>
      <c r="C805" s="5" t="s">
        <v>13</v>
      </c>
      <c r="D805" s="5" t="s">
        <v>10</v>
      </c>
      <c r="E805" s="6" t="s">
        <v>11</v>
      </c>
      <c r="F805" s="5">
        <v>8.343</v>
      </c>
      <c r="G805" s="5">
        <v>5.16</v>
      </c>
      <c r="H805" s="7">
        <v>108632.91484933508</v>
      </c>
    </row>
    <row r="806" spans="1:8" x14ac:dyDescent="0.25">
      <c r="A806" s="4">
        <v>805</v>
      </c>
      <c r="B806" s="5" t="s">
        <v>12</v>
      </c>
      <c r="C806" s="5" t="s">
        <v>9</v>
      </c>
      <c r="D806" s="5" t="s">
        <v>10</v>
      </c>
      <c r="E806" s="6" t="s">
        <v>16</v>
      </c>
      <c r="F806" s="5">
        <v>9.1389999999999993</v>
      </c>
      <c r="G806" s="5">
        <v>5.76</v>
      </c>
      <c r="H806" s="7">
        <v>79323.696521658087</v>
      </c>
    </row>
    <row r="807" spans="1:8" x14ac:dyDescent="0.25">
      <c r="A807" s="4">
        <v>806</v>
      </c>
      <c r="B807" s="5" t="s">
        <v>12</v>
      </c>
      <c r="C807" s="5" t="s">
        <v>13</v>
      </c>
      <c r="D807" s="5" t="s">
        <v>14</v>
      </c>
      <c r="E807" s="6" t="s">
        <v>16</v>
      </c>
      <c r="F807" s="5">
        <v>9.9350000000000005</v>
      </c>
      <c r="G807" s="5">
        <v>8.4</v>
      </c>
      <c r="H807" s="7">
        <v>70330.577555985743</v>
      </c>
    </row>
    <row r="808" spans="1:8" x14ac:dyDescent="0.25">
      <c r="A808" s="4">
        <v>807</v>
      </c>
      <c r="B808" s="5" t="s">
        <v>12</v>
      </c>
      <c r="C808" s="5" t="s">
        <v>13</v>
      </c>
      <c r="D808" s="5" t="s">
        <v>14</v>
      </c>
      <c r="E808" s="6" t="s">
        <v>16</v>
      </c>
      <c r="F808" s="5">
        <v>13.318000000000001</v>
      </c>
      <c r="G808" s="5">
        <v>7.8</v>
      </c>
      <c r="H808" s="7">
        <v>96885.994225947157</v>
      </c>
    </row>
    <row r="809" spans="1:8" x14ac:dyDescent="0.25">
      <c r="A809" s="4">
        <v>808</v>
      </c>
      <c r="B809" s="5" t="s">
        <v>12</v>
      </c>
      <c r="C809" s="5" t="s">
        <v>13</v>
      </c>
      <c r="D809" s="5" t="s">
        <v>14</v>
      </c>
      <c r="E809" s="6" t="s">
        <v>16</v>
      </c>
      <c r="F809" s="5">
        <v>13.318000000000001</v>
      </c>
      <c r="G809" s="5">
        <v>5.28</v>
      </c>
      <c r="H809" s="7">
        <v>79381.216208823753</v>
      </c>
    </row>
    <row r="810" spans="1:8" x14ac:dyDescent="0.25">
      <c r="A810" s="4">
        <v>809</v>
      </c>
      <c r="B810" s="5" t="s">
        <v>12</v>
      </c>
      <c r="C810" s="5" t="s">
        <v>9</v>
      </c>
      <c r="D810" s="5" t="s">
        <v>10</v>
      </c>
      <c r="E810" s="6" t="s">
        <v>16</v>
      </c>
      <c r="F810" s="5">
        <v>12.522</v>
      </c>
      <c r="G810" s="5">
        <v>5.16</v>
      </c>
      <c r="H810" s="7">
        <v>87425.502083192187</v>
      </c>
    </row>
    <row r="811" spans="1:8" x14ac:dyDescent="0.25">
      <c r="A811" s="4">
        <v>810</v>
      </c>
      <c r="B811" s="5" t="s">
        <v>12</v>
      </c>
      <c r="C811" s="5" t="s">
        <v>9</v>
      </c>
      <c r="D811" s="5" t="s">
        <v>15</v>
      </c>
      <c r="E811" s="6" t="s">
        <v>16</v>
      </c>
      <c r="F811" s="5">
        <v>11.925000000000001</v>
      </c>
      <c r="G811" s="5">
        <v>6</v>
      </c>
      <c r="H811" s="7">
        <v>83460.402043251714</v>
      </c>
    </row>
    <row r="812" spans="1:8" x14ac:dyDescent="0.25">
      <c r="A812" s="4">
        <v>811</v>
      </c>
      <c r="B812" s="5" t="s">
        <v>12</v>
      </c>
      <c r="C812" s="5" t="s">
        <v>13</v>
      </c>
      <c r="D812" s="5" t="s">
        <v>15</v>
      </c>
      <c r="E812" s="6" t="s">
        <v>16</v>
      </c>
      <c r="F812" s="5">
        <v>13.318000000000001</v>
      </c>
      <c r="G812" s="5">
        <v>8.52</v>
      </c>
      <c r="H812" s="7">
        <v>95096.809077684607</v>
      </c>
    </row>
    <row r="813" spans="1:8" x14ac:dyDescent="0.25">
      <c r="A813" s="4">
        <v>812</v>
      </c>
      <c r="B813" s="5" t="s">
        <v>12</v>
      </c>
      <c r="C813" s="5" t="s">
        <v>13</v>
      </c>
      <c r="D813" s="5" t="s">
        <v>14</v>
      </c>
      <c r="E813" s="6" t="s">
        <v>16</v>
      </c>
      <c r="F813" s="5">
        <v>5.9550000000000001</v>
      </c>
      <c r="G813" s="5">
        <v>6.9600000000000009</v>
      </c>
      <c r="H813" s="7">
        <v>63318.117782479094</v>
      </c>
    </row>
    <row r="814" spans="1:8" x14ac:dyDescent="0.25">
      <c r="A814" s="4">
        <v>813</v>
      </c>
      <c r="B814" s="5" t="s">
        <v>5</v>
      </c>
      <c r="C814" s="5" t="s">
        <v>9</v>
      </c>
      <c r="D814" s="5" t="s">
        <v>10</v>
      </c>
      <c r="E814" s="6" t="s">
        <v>16</v>
      </c>
      <c r="F814" s="5">
        <v>12.124000000000001</v>
      </c>
      <c r="G814" s="5">
        <v>9.48</v>
      </c>
      <c r="H814" s="7">
        <v>81576.281801809877</v>
      </c>
    </row>
    <row r="815" spans="1:8" x14ac:dyDescent="0.25">
      <c r="A815" s="4">
        <v>814</v>
      </c>
      <c r="B815" s="5" t="s">
        <v>12</v>
      </c>
      <c r="C815" s="5" t="s">
        <v>9</v>
      </c>
      <c r="D815" s="5" t="s">
        <v>15</v>
      </c>
      <c r="E815" s="6" t="s">
        <v>16</v>
      </c>
      <c r="F815" s="5">
        <v>8.94</v>
      </c>
      <c r="G815" s="5">
        <v>6.36</v>
      </c>
      <c r="H815" s="7">
        <v>88264.817208456036</v>
      </c>
    </row>
    <row r="816" spans="1:8" x14ac:dyDescent="0.25">
      <c r="A816" s="4">
        <v>815</v>
      </c>
      <c r="B816" s="5" t="s">
        <v>5</v>
      </c>
      <c r="C816" s="5" t="s">
        <v>9</v>
      </c>
      <c r="D816" s="5" t="s">
        <v>10</v>
      </c>
      <c r="E816" s="6" t="s">
        <v>16</v>
      </c>
      <c r="F816" s="5">
        <v>12.721</v>
      </c>
      <c r="G816" s="5">
        <v>7.32</v>
      </c>
      <c r="H816" s="7">
        <v>78555.058509565337</v>
      </c>
    </row>
    <row r="817" spans="1:8" x14ac:dyDescent="0.25">
      <c r="A817" s="4">
        <v>816</v>
      </c>
      <c r="B817" s="5" t="s">
        <v>5</v>
      </c>
      <c r="C817" s="5" t="s">
        <v>13</v>
      </c>
      <c r="D817" s="5" t="s">
        <v>10</v>
      </c>
      <c r="E817" s="6" t="s">
        <v>16</v>
      </c>
      <c r="F817" s="5">
        <v>6.9499999999999993</v>
      </c>
      <c r="G817" s="5">
        <v>5.4</v>
      </c>
      <c r="H817" s="7">
        <v>62642.112902048742</v>
      </c>
    </row>
    <row r="818" spans="1:8" x14ac:dyDescent="0.25">
      <c r="A818" s="4">
        <v>817</v>
      </c>
      <c r="B818" s="5" t="s">
        <v>12</v>
      </c>
      <c r="C818" s="5" t="s">
        <v>13</v>
      </c>
      <c r="D818" s="5" t="s">
        <v>14</v>
      </c>
      <c r="E818" s="6" t="s">
        <v>16</v>
      </c>
      <c r="F818" s="5">
        <v>5.3580000000000005</v>
      </c>
      <c r="G818" s="5">
        <v>5.8800000000000008</v>
      </c>
      <c r="H818" s="7">
        <v>66178.500527230746</v>
      </c>
    </row>
    <row r="819" spans="1:8" x14ac:dyDescent="0.25">
      <c r="A819" s="4">
        <v>818</v>
      </c>
      <c r="B819" s="5" t="s">
        <v>5</v>
      </c>
      <c r="C819" s="5" t="s">
        <v>9</v>
      </c>
      <c r="D819" s="5" t="s">
        <v>15</v>
      </c>
      <c r="E819" s="6" t="s">
        <v>16</v>
      </c>
      <c r="F819" s="5">
        <v>7.7460000000000004</v>
      </c>
      <c r="G819" s="5">
        <v>5.76</v>
      </c>
      <c r="H819" s="7">
        <v>83005.180770747873</v>
      </c>
    </row>
    <row r="820" spans="1:8" x14ac:dyDescent="0.25">
      <c r="A820" s="4">
        <v>819</v>
      </c>
      <c r="B820" s="5" t="s">
        <v>12</v>
      </c>
      <c r="C820" s="5" t="s">
        <v>13</v>
      </c>
      <c r="D820" s="5" t="s">
        <v>15</v>
      </c>
      <c r="E820" s="6" t="s">
        <v>11</v>
      </c>
      <c r="F820" s="5">
        <v>6.1539999999999999</v>
      </c>
      <c r="G820" s="5">
        <v>8.64</v>
      </c>
      <c r="H820" s="7">
        <v>90929.487210811072</v>
      </c>
    </row>
    <row r="821" spans="1:8" x14ac:dyDescent="0.25">
      <c r="A821" s="4">
        <v>820</v>
      </c>
      <c r="B821" s="5" t="s">
        <v>12</v>
      </c>
      <c r="C821" s="5" t="s">
        <v>13</v>
      </c>
      <c r="D821" s="5" t="s">
        <v>14</v>
      </c>
      <c r="E821" s="6" t="s">
        <v>11</v>
      </c>
      <c r="F821" s="5">
        <v>5.5570000000000004</v>
      </c>
      <c r="G821" s="5">
        <v>6.9600000000000009</v>
      </c>
      <c r="H821" s="7">
        <v>117589.43329280993</v>
      </c>
    </row>
    <row r="822" spans="1:8" x14ac:dyDescent="0.25">
      <c r="A822" s="4">
        <v>821</v>
      </c>
      <c r="B822" s="5" t="s">
        <v>5</v>
      </c>
      <c r="C822" s="5" t="s">
        <v>9</v>
      </c>
      <c r="D822" s="5" t="s">
        <v>15</v>
      </c>
      <c r="E822" s="6" t="s">
        <v>16</v>
      </c>
      <c r="F822" s="5">
        <v>9.9350000000000005</v>
      </c>
      <c r="G822" s="5">
        <v>8.4</v>
      </c>
      <c r="H822" s="7">
        <v>79862.626829793444</v>
      </c>
    </row>
    <row r="823" spans="1:8" x14ac:dyDescent="0.25">
      <c r="A823" s="4">
        <v>822</v>
      </c>
      <c r="B823" s="5" t="s">
        <v>12</v>
      </c>
      <c r="C823" s="5" t="s">
        <v>9</v>
      </c>
      <c r="D823" s="5" t="s">
        <v>14</v>
      </c>
      <c r="E823" s="6" t="s">
        <v>16</v>
      </c>
      <c r="F823" s="5">
        <v>4.3630000000000004</v>
      </c>
      <c r="G823" s="5">
        <v>6.12</v>
      </c>
      <c r="H823" s="7">
        <v>73985.690437237412</v>
      </c>
    </row>
    <row r="824" spans="1:8" x14ac:dyDescent="0.25">
      <c r="A824" s="4">
        <v>823</v>
      </c>
      <c r="B824" s="5" t="s">
        <v>12</v>
      </c>
      <c r="C824" s="5" t="s">
        <v>13</v>
      </c>
      <c r="D824" s="5" t="s">
        <v>10</v>
      </c>
      <c r="E824" s="6" t="s">
        <v>16</v>
      </c>
      <c r="F824" s="5">
        <v>12.323</v>
      </c>
      <c r="G824" s="5">
        <v>5.16</v>
      </c>
      <c r="H824" s="7">
        <v>77101.49264235748</v>
      </c>
    </row>
    <row r="825" spans="1:8" x14ac:dyDescent="0.25">
      <c r="A825" s="4">
        <v>824</v>
      </c>
      <c r="B825" s="5" t="s">
        <v>5</v>
      </c>
      <c r="C825" s="5" t="s">
        <v>13</v>
      </c>
      <c r="D825" s="5" t="s">
        <v>10</v>
      </c>
      <c r="E825" s="6" t="s">
        <v>16</v>
      </c>
      <c r="F825" s="5">
        <v>7.7460000000000004</v>
      </c>
      <c r="G825" s="5">
        <v>8.2800000000000011</v>
      </c>
      <c r="H825" s="7">
        <v>73294.506852009479</v>
      </c>
    </row>
    <row r="826" spans="1:8" x14ac:dyDescent="0.25">
      <c r="A826" s="4">
        <v>825</v>
      </c>
      <c r="B826" s="5" t="s">
        <v>5</v>
      </c>
      <c r="C826" s="5" t="s">
        <v>9</v>
      </c>
      <c r="D826" s="5" t="s">
        <v>14</v>
      </c>
      <c r="E826" s="6" t="s">
        <v>16</v>
      </c>
      <c r="F826" s="5">
        <v>13.914999999999999</v>
      </c>
      <c r="G826" s="5">
        <v>10</v>
      </c>
      <c r="H826" s="7">
        <v>91106.192068977951</v>
      </c>
    </row>
    <row r="827" spans="1:8" x14ac:dyDescent="0.25">
      <c r="A827" s="4">
        <v>826</v>
      </c>
      <c r="B827" s="5" t="s">
        <v>12</v>
      </c>
      <c r="C827" s="5" t="s">
        <v>13</v>
      </c>
      <c r="D827" s="5" t="s">
        <v>15</v>
      </c>
      <c r="E827" s="6" t="s">
        <v>16</v>
      </c>
      <c r="F827" s="5">
        <v>11.925000000000001</v>
      </c>
      <c r="G827" s="5">
        <v>10</v>
      </c>
      <c r="H827" s="7">
        <v>86225.077938075032</v>
      </c>
    </row>
    <row r="828" spans="1:8" x14ac:dyDescent="0.25">
      <c r="A828" s="4">
        <v>827</v>
      </c>
      <c r="B828" s="5" t="s">
        <v>5</v>
      </c>
      <c r="C828" s="5" t="s">
        <v>9</v>
      </c>
      <c r="D828" s="5" t="s">
        <v>10</v>
      </c>
      <c r="E828" s="6" t="s">
        <v>11</v>
      </c>
      <c r="F828" s="5">
        <v>10.333</v>
      </c>
      <c r="G828" s="5">
        <v>9.7200000000000006</v>
      </c>
      <c r="H828" s="7">
        <v>109053.9866789958</v>
      </c>
    </row>
    <row r="829" spans="1:8" x14ac:dyDescent="0.25">
      <c r="A829" s="4">
        <v>828</v>
      </c>
      <c r="B829" s="5" t="s">
        <v>12</v>
      </c>
      <c r="C829" s="5" t="s">
        <v>9</v>
      </c>
      <c r="D829" s="5" t="s">
        <v>15</v>
      </c>
      <c r="E829" s="6" t="s">
        <v>11</v>
      </c>
      <c r="F829" s="5">
        <v>11.327999999999999</v>
      </c>
      <c r="G829" s="5">
        <v>7.32</v>
      </c>
      <c r="H829" s="7">
        <v>95694.837734967936</v>
      </c>
    </row>
    <row r="830" spans="1:8" x14ac:dyDescent="0.25">
      <c r="A830" s="4">
        <v>829</v>
      </c>
      <c r="B830" s="5" t="s">
        <v>12</v>
      </c>
      <c r="C830" s="5" t="s">
        <v>9</v>
      </c>
      <c r="D830" s="5" t="s">
        <v>15</v>
      </c>
      <c r="E830" s="6" t="s">
        <v>11</v>
      </c>
      <c r="F830" s="5">
        <v>10.134</v>
      </c>
      <c r="G830" s="5">
        <v>7.92</v>
      </c>
      <c r="H830" s="7">
        <v>111146.3119865879</v>
      </c>
    </row>
    <row r="831" spans="1:8" x14ac:dyDescent="0.25">
      <c r="A831" s="4">
        <v>830</v>
      </c>
      <c r="B831" s="5" t="s">
        <v>12</v>
      </c>
      <c r="C831" s="5" t="s">
        <v>9</v>
      </c>
      <c r="D831" s="5" t="s">
        <v>14</v>
      </c>
      <c r="E831" s="6" t="s">
        <v>16</v>
      </c>
      <c r="F831" s="5">
        <v>6.5519999999999996</v>
      </c>
      <c r="G831" s="5">
        <v>7.6800000000000006</v>
      </c>
      <c r="H831" s="7">
        <v>76997.262651689147</v>
      </c>
    </row>
    <row r="832" spans="1:8" x14ac:dyDescent="0.25">
      <c r="A832" s="4">
        <v>831</v>
      </c>
      <c r="B832" s="5" t="s">
        <v>12</v>
      </c>
      <c r="C832" s="5" t="s">
        <v>9</v>
      </c>
      <c r="D832" s="5" t="s">
        <v>15</v>
      </c>
      <c r="E832" s="6" t="s">
        <v>16</v>
      </c>
      <c r="F832" s="5">
        <v>12.323</v>
      </c>
      <c r="G832" s="5">
        <v>10</v>
      </c>
      <c r="H832" s="7">
        <v>93552.801861411863</v>
      </c>
    </row>
    <row r="833" spans="1:8" x14ac:dyDescent="0.25">
      <c r="A833" s="4">
        <v>832</v>
      </c>
      <c r="B833" s="5" t="s">
        <v>12</v>
      </c>
      <c r="C833" s="5" t="s">
        <v>13</v>
      </c>
      <c r="D833" s="5" t="s">
        <v>14</v>
      </c>
      <c r="E833" s="6" t="s">
        <v>16</v>
      </c>
      <c r="F833" s="5">
        <v>10.731</v>
      </c>
      <c r="G833" s="5">
        <v>7.32</v>
      </c>
      <c r="H833" s="7">
        <v>66883.455851443068</v>
      </c>
    </row>
    <row r="834" spans="1:8" x14ac:dyDescent="0.25">
      <c r="A834" s="4">
        <v>833</v>
      </c>
      <c r="B834" s="5" t="s">
        <v>12</v>
      </c>
      <c r="C834" s="5" t="s">
        <v>13</v>
      </c>
      <c r="D834" s="5" t="s">
        <v>14</v>
      </c>
      <c r="E834" s="6" t="s">
        <v>16</v>
      </c>
      <c r="F834" s="5">
        <v>11.726000000000001</v>
      </c>
      <c r="G834" s="5">
        <v>6.36</v>
      </c>
      <c r="H834" s="7">
        <v>67632.053385826497</v>
      </c>
    </row>
    <row r="835" spans="1:8" x14ac:dyDescent="0.25">
      <c r="A835" s="4">
        <v>834</v>
      </c>
      <c r="B835" s="5" t="s">
        <v>5</v>
      </c>
      <c r="C835" s="5" t="s">
        <v>9</v>
      </c>
      <c r="D835" s="5" t="s">
        <v>14</v>
      </c>
      <c r="E835" s="6" t="s">
        <v>16</v>
      </c>
      <c r="F835" s="5">
        <v>11.526999999999999</v>
      </c>
      <c r="G835" s="5">
        <v>9.9600000000000009</v>
      </c>
      <c r="H835" s="7">
        <v>86569.696495872355</v>
      </c>
    </row>
    <row r="836" spans="1:8" x14ac:dyDescent="0.25">
      <c r="A836" s="4">
        <v>835</v>
      </c>
      <c r="B836" s="5" t="s">
        <v>12</v>
      </c>
      <c r="C836" s="5" t="s">
        <v>9</v>
      </c>
      <c r="D836" s="5" t="s">
        <v>14</v>
      </c>
      <c r="E836" s="6" t="s">
        <v>16</v>
      </c>
      <c r="F836" s="5">
        <v>7.7460000000000004</v>
      </c>
      <c r="G836" s="5">
        <v>7.32</v>
      </c>
      <c r="H836" s="7">
        <v>85843.138817777304</v>
      </c>
    </row>
    <row r="837" spans="1:8" x14ac:dyDescent="0.25">
      <c r="A837" s="4">
        <v>836</v>
      </c>
      <c r="B837" s="5" t="s">
        <v>5</v>
      </c>
      <c r="C837" s="5" t="s">
        <v>9</v>
      </c>
      <c r="D837" s="5" t="s">
        <v>10</v>
      </c>
      <c r="E837" s="6" t="s">
        <v>16</v>
      </c>
      <c r="F837" s="5">
        <v>7.1489999999999991</v>
      </c>
      <c r="G837" s="5">
        <v>8.0399999999999991</v>
      </c>
      <c r="H837" s="7">
        <v>71787.227002362852</v>
      </c>
    </row>
    <row r="838" spans="1:8" x14ac:dyDescent="0.25">
      <c r="A838" s="4">
        <v>837</v>
      </c>
      <c r="B838" s="5" t="s">
        <v>5</v>
      </c>
      <c r="C838" s="5" t="s">
        <v>9</v>
      </c>
      <c r="D838" s="5" t="s">
        <v>15</v>
      </c>
      <c r="E838" s="6" t="s">
        <v>16</v>
      </c>
      <c r="F838" s="5">
        <v>9.9350000000000005</v>
      </c>
      <c r="G838" s="5">
        <v>7.32</v>
      </c>
      <c r="H838" s="7">
        <v>78745.578061357621</v>
      </c>
    </row>
    <row r="839" spans="1:8" x14ac:dyDescent="0.25">
      <c r="A839" s="4">
        <v>838</v>
      </c>
      <c r="B839" s="5" t="s">
        <v>5</v>
      </c>
      <c r="C839" s="5" t="s">
        <v>13</v>
      </c>
      <c r="D839" s="5" t="s">
        <v>15</v>
      </c>
      <c r="E839" s="6" t="s">
        <v>16</v>
      </c>
      <c r="F839" s="5">
        <v>6.3529999999999998</v>
      </c>
      <c r="G839" s="5">
        <v>9.7200000000000006</v>
      </c>
      <c r="H839" s="7">
        <v>87305.634265541943</v>
      </c>
    </row>
    <row r="840" spans="1:8" x14ac:dyDescent="0.25">
      <c r="A840" s="4">
        <v>839</v>
      </c>
      <c r="B840" s="5" t="s">
        <v>5</v>
      </c>
      <c r="C840" s="5" t="s">
        <v>13</v>
      </c>
      <c r="D840" s="5" t="s">
        <v>15</v>
      </c>
      <c r="E840" s="6" t="s">
        <v>16</v>
      </c>
      <c r="F840" s="5">
        <v>8.343</v>
      </c>
      <c r="G840" s="5">
        <v>7.2</v>
      </c>
      <c r="H840" s="7">
        <v>67921.940179140787</v>
      </c>
    </row>
    <row r="841" spans="1:8" x14ac:dyDescent="0.25">
      <c r="A841" s="4">
        <v>840</v>
      </c>
      <c r="B841" s="5" t="s">
        <v>5</v>
      </c>
      <c r="C841" s="5" t="s">
        <v>13</v>
      </c>
      <c r="D841" s="5" t="s">
        <v>14</v>
      </c>
      <c r="E841" s="6" t="s">
        <v>16</v>
      </c>
      <c r="F841" s="5">
        <v>10.532</v>
      </c>
      <c r="G841" s="5">
        <v>10</v>
      </c>
      <c r="H841" s="7">
        <v>73386.560203352215</v>
      </c>
    </row>
    <row r="842" spans="1:8" x14ac:dyDescent="0.25">
      <c r="A842" s="4">
        <v>841</v>
      </c>
      <c r="B842" s="5" t="s">
        <v>12</v>
      </c>
      <c r="C842" s="5" t="s">
        <v>9</v>
      </c>
      <c r="D842" s="5" t="s">
        <v>15</v>
      </c>
      <c r="E842" s="6" t="s">
        <v>16</v>
      </c>
      <c r="F842" s="5">
        <v>11.526999999999999</v>
      </c>
      <c r="G842" s="5">
        <v>5.52</v>
      </c>
      <c r="H842" s="7">
        <v>84292.846856679622</v>
      </c>
    </row>
    <row r="843" spans="1:8" x14ac:dyDescent="0.25">
      <c r="A843" s="4">
        <v>842</v>
      </c>
      <c r="B843" s="5" t="s">
        <v>12</v>
      </c>
      <c r="C843" s="5" t="s">
        <v>9</v>
      </c>
      <c r="D843" s="5" t="s">
        <v>15</v>
      </c>
      <c r="E843" s="6" t="s">
        <v>16</v>
      </c>
      <c r="F843" s="5">
        <v>13.516999999999999</v>
      </c>
      <c r="G843" s="5">
        <v>10</v>
      </c>
      <c r="H843" s="7">
        <v>93654.766433806057</v>
      </c>
    </row>
    <row r="844" spans="1:8" x14ac:dyDescent="0.25">
      <c r="A844" s="4">
        <v>843</v>
      </c>
      <c r="B844" s="5" t="s">
        <v>5</v>
      </c>
      <c r="C844" s="5" t="s">
        <v>13</v>
      </c>
      <c r="D844" s="5" t="s">
        <v>10</v>
      </c>
      <c r="E844" s="6" t="s">
        <v>11</v>
      </c>
      <c r="F844" s="5">
        <v>10.134</v>
      </c>
      <c r="G844" s="5">
        <v>5.76</v>
      </c>
      <c r="H844" s="7">
        <v>94627.753626717094</v>
      </c>
    </row>
    <row r="845" spans="1:8" x14ac:dyDescent="0.25">
      <c r="A845" s="4">
        <v>844</v>
      </c>
      <c r="B845" s="5" t="s">
        <v>5</v>
      </c>
      <c r="C845" s="5" t="s">
        <v>13</v>
      </c>
      <c r="D845" s="5" t="s">
        <v>10</v>
      </c>
      <c r="E845" s="6" t="s">
        <v>11</v>
      </c>
      <c r="F845" s="5">
        <v>12.92</v>
      </c>
      <c r="G845" s="5">
        <v>9.84</v>
      </c>
      <c r="H845" s="7">
        <v>90745.502010494602</v>
      </c>
    </row>
    <row r="846" spans="1:8" x14ac:dyDescent="0.25">
      <c r="A846" s="4">
        <v>845</v>
      </c>
      <c r="B846" s="5" t="s">
        <v>5</v>
      </c>
      <c r="C846" s="5" t="s">
        <v>9</v>
      </c>
      <c r="D846" s="5" t="s">
        <v>15</v>
      </c>
      <c r="E846" s="6" t="s">
        <v>16</v>
      </c>
      <c r="F846" s="5">
        <v>6.1539999999999999</v>
      </c>
      <c r="G846" s="5">
        <v>9.36</v>
      </c>
      <c r="H846" s="7">
        <v>82298.563777967967</v>
      </c>
    </row>
    <row r="847" spans="1:8" x14ac:dyDescent="0.25">
      <c r="A847" s="4">
        <v>846</v>
      </c>
      <c r="B847" s="5" t="s">
        <v>5</v>
      </c>
      <c r="C847" s="5" t="s">
        <v>13</v>
      </c>
      <c r="D847" s="5" t="s">
        <v>10</v>
      </c>
      <c r="E847" s="6" t="s">
        <v>11</v>
      </c>
      <c r="F847" s="5">
        <v>13.716000000000001</v>
      </c>
      <c r="G847" s="5">
        <v>10</v>
      </c>
      <c r="H847" s="7">
        <v>119596.9226192577</v>
      </c>
    </row>
    <row r="848" spans="1:8" x14ac:dyDescent="0.25">
      <c r="A848" s="4">
        <v>847</v>
      </c>
      <c r="B848" s="5" t="s">
        <v>5</v>
      </c>
      <c r="C848" s="5" t="s">
        <v>13</v>
      </c>
      <c r="D848" s="5" t="s">
        <v>15</v>
      </c>
      <c r="E848" s="6" t="s">
        <v>16</v>
      </c>
      <c r="F848" s="5">
        <v>9.3379999999999992</v>
      </c>
      <c r="G848" s="5">
        <v>9.120000000000001</v>
      </c>
      <c r="H848" s="7">
        <v>95439.526916386705</v>
      </c>
    </row>
    <row r="849" spans="1:8" x14ac:dyDescent="0.25">
      <c r="A849" s="4">
        <v>848</v>
      </c>
      <c r="B849" s="5" t="s">
        <v>12</v>
      </c>
      <c r="C849" s="5" t="s">
        <v>9</v>
      </c>
      <c r="D849" s="5" t="s">
        <v>10</v>
      </c>
      <c r="E849" s="6" t="s">
        <v>16</v>
      </c>
      <c r="F849" s="5">
        <v>10.333</v>
      </c>
      <c r="G849" s="5">
        <v>5.76</v>
      </c>
      <c r="H849" s="7">
        <v>82665.034929624788</v>
      </c>
    </row>
    <row r="850" spans="1:8" x14ac:dyDescent="0.25">
      <c r="A850" s="4">
        <v>849</v>
      </c>
      <c r="B850" s="5" t="s">
        <v>12</v>
      </c>
      <c r="C850" s="5" t="s">
        <v>13</v>
      </c>
      <c r="D850" s="5" t="s">
        <v>15</v>
      </c>
      <c r="E850" s="6" t="s">
        <v>16</v>
      </c>
      <c r="F850" s="5">
        <v>5.7560000000000002</v>
      </c>
      <c r="G850" s="5">
        <v>6.24</v>
      </c>
      <c r="H850" s="7">
        <v>67656.952145932082</v>
      </c>
    </row>
    <row r="851" spans="1:8" x14ac:dyDescent="0.25">
      <c r="A851" s="4">
        <v>850</v>
      </c>
      <c r="B851" s="5" t="s">
        <v>5</v>
      </c>
      <c r="C851" s="5" t="s">
        <v>9</v>
      </c>
      <c r="D851" s="5" t="s">
        <v>14</v>
      </c>
      <c r="E851" s="6" t="s">
        <v>16</v>
      </c>
      <c r="F851" s="5">
        <v>5.5570000000000004</v>
      </c>
      <c r="G851" s="5">
        <v>9.6000000000000014</v>
      </c>
      <c r="H851" s="7">
        <v>83822.147391311199</v>
      </c>
    </row>
    <row r="852" spans="1:8" x14ac:dyDescent="0.25">
      <c r="A852" s="4">
        <v>851</v>
      </c>
      <c r="B852" s="5" t="s">
        <v>5</v>
      </c>
      <c r="C852" s="5" t="s">
        <v>13</v>
      </c>
      <c r="D852" s="5" t="s">
        <v>15</v>
      </c>
      <c r="E852" s="6" t="s">
        <v>11</v>
      </c>
      <c r="F852" s="5">
        <v>11.726000000000001</v>
      </c>
      <c r="G852" s="5">
        <v>7.44</v>
      </c>
      <c r="H852" s="7">
        <v>106307.68165310254</v>
      </c>
    </row>
    <row r="853" spans="1:8" x14ac:dyDescent="0.25">
      <c r="A853" s="4">
        <v>852</v>
      </c>
      <c r="B853" s="5" t="s">
        <v>5</v>
      </c>
      <c r="C853" s="5" t="s">
        <v>9</v>
      </c>
      <c r="D853" s="5" t="s">
        <v>14</v>
      </c>
      <c r="E853" s="6" t="s">
        <v>16</v>
      </c>
      <c r="F853" s="5">
        <v>9.5370000000000008</v>
      </c>
      <c r="G853" s="5">
        <v>10</v>
      </c>
      <c r="H853" s="7">
        <v>95273.089067992987</v>
      </c>
    </row>
    <row r="854" spans="1:8" x14ac:dyDescent="0.25">
      <c r="A854" s="4">
        <v>853</v>
      </c>
      <c r="B854" s="5" t="s">
        <v>5</v>
      </c>
      <c r="C854" s="5" t="s">
        <v>13</v>
      </c>
      <c r="D854" s="5" t="s">
        <v>15</v>
      </c>
      <c r="E854" s="6" t="s">
        <v>11</v>
      </c>
      <c r="F854" s="5">
        <v>9.9350000000000005</v>
      </c>
      <c r="G854" s="5">
        <v>8.52</v>
      </c>
      <c r="H854" s="7">
        <v>120496.43014589434</v>
      </c>
    </row>
    <row r="855" spans="1:8" x14ac:dyDescent="0.25">
      <c r="A855" s="4">
        <v>854</v>
      </c>
      <c r="B855" s="5" t="s">
        <v>12</v>
      </c>
      <c r="C855" s="5" t="s">
        <v>13</v>
      </c>
      <c r="D855" s="5" t="s">
        <v>15</v>
      </c>
      <c r="E855" s="6" t="s">
        <v>16</v>
      </c>
      <c r="F855" s="5">
        <v>8.343</v>
      </c>
      <c r="G855" s="5">
        <v>9.36</v>
      </c>
      <c r="H855" s="7">
        <v>82767.059368778733</v>
      </c>
    </row>
    <row r="856" spans="1:8" x14ac:dyDescent="0.25">
      <c r="A856" s="4">
        <v>855</v>
      </c>
      <c r="B856" s="5" t="s">
        <v>12</v>
      </c>
      <c r="C856" s="5" t="s">
        <v>13</v>
      </c>
      <c r="D856" s="5" t="s">
        <v>15</v>
      </c>
      <c r="E856" s="6" t="s">
        <v>11</v>
      </c>
      <c r="F856" s="5">
        <v>9.9350000000000005</v>
      </c>
      <c r="G856" s="5">
        <v>8.879999999999999</v>
      </c>
      <c r="H856" s="7">
        <v>84718.783456041536</v>
      </c>
    </row>
    <row r="857" spans="1:8" x14ac:dyDescent="0.25">
      <c r="A857" s="4">
        <v>856</v>
      </c>
      <c r="B857" s="5" t="s">
        <v>5</v>
      </c>
      <c r="C857" s="5" t="s">
        <v>13</v>
      </c>
      <c r="D857" s="5" t="s">
        <v>15</v>
      </c>
      <c r="E857" s="6" t="s">
        <v>16</v>
      </c>
      <c r="F857" s="5">
        <v>12.323</v>
      </c>
      <c r="G857" s="5">
        <v>5.4</v>
      </c>
      <c r="H857" s="7">
        <v>85567.679637730427</v>
      </c>
    </row>
    <row r="858" spans="1:8" x14ac:dyDescent="0.25">
      <c r="A858" s="4">
        <v>857</v>
      </c>
      <c r="B858" s="5" t="s">
        <v>12</v>
      </c>
      <c r="C858" s="5" t="s">
        <v>13</v>
      </c>
      <c r="D858" s="5" t="s">
        <v>10</v>
      </c>
      <c r="E858" s="6" t="s">
        <v>11</v>
      </c>
      <c r="F858" s="5">
        <v>8.94</v>
      </c>
      <c r="G858" s="5">
        <v>8.7600000000000016</v>
      </c>
      <c r="H858" s="7">
        <v>111040.48483556515</v>
      </c>
    </row>
    <row r="859" spans="1:8" x14ac:dyDescent="0.25">
      <c r="A859" s="4">
        <v>858</v>
      </c>
      <c r="B859" s="5" t="s">
        <v>5</v>
      </c>
      <c r="C859" s="5" t="s">
        <v>9</v>
      </c>
      <c r="D859" s="5" t="s">
        <v>14</v>
      </c>
      <c r="E859" s="6" t="s">
        <v>11</v>
      </c>
      <c r="F859" s="5">
        <v>4.96</v>
      </c>
      <c r="G859" s="5">
        <v>6</v>
      </c>
      <c r="H859" s="7">
        <v>85853.603637530498</v>
      </c>
    </row>
    <row r="860" spans="1:8" x14ac:dyDescent="0.25">
      <c r="A860" s="4">
        <v>859</v>
      </c>
      <c r="B860" s="5" t="s">
        <v>5</v>
      </c>
      <c r="C860" s="5" t="s">
        <v>13</v>
      </c>
      <c r="D860" s="5" t="s">
        <v>10</v>
      </c>
      <c r="E860" s="6" t="s">
        <v>16</v>
      </c>
      <c r="F860" s="5">
        <v>6.7509999999999994</v>
      </c>
      <c r="G860" s="5">
        <v>6</v>
      </c>
      <c r="H860" s="7">
        <v>82788.605083307135</v>
      </c>
    </row>
    <row r="861" spans="1:8" x14ac:dyDescent="0.25">
      <c r="A861" s="4">
        <v>860</v>
      </c>
      <c r="B861" s="5" t="s">
        <v>12</v>
      </c>
      <c r="C861" s="5" t="s">
        <v>9</v>
      </c>
      <c r="D861" s="5" t="s">
        <v>15</v>
      </c>
      <c r="E861" s="6" t="s">
        <v>16</v>
      </c>
      <c r="F861" s="5">
        <v>4.1639999999999997</v>
      </c>
      <c r="G861" s="5">
        <v>9.84</v>
      </c>
      <c r="H861" s="7">
        <v>90933.001884439291</v>
      </c>
    </row>
    <row r="862" spans="1:8" x14ac:dyDescent="0.25">
      <c r="A862" s="4">
        <v>861</v>
      </c>
      <c r="B862" s="5" t="s">
        <v>12</v>
      </c>
      <c r="C862" s="5" t="s">
        <v>13</v>
      </c>
      <c r="D862" s="5" t="s">
        <v>15</v>
      </c>
      <c r="E862" s="6" t="s">
        <v>11</v>
      </c>
      <c r="F862" s="5">
        <v>9.5370000000000008</v>
      </c>
      <c r="G862" s="5">
        <v>7.44</v>
      </c>
      <c r="H862" s="7">
        <v>119906.65254589517</v>
      </c>
    </row>
    <row r="863" spans="1:8" x14ac:dyDescent="0.25">
      <c r="A863" s="4">
        <v>862</v>
      </c>
      <c r="B863" s="5" t="s">
        <v>5</v>
      </c>
      <c r="C863" s="5" t="s">
        <v>13</v>
      </c>
      <c r="D863" s="5" t="s">
        <v>15</v>
      </c>
      <c r="E863" s="6" t="s">
        <v>16</v>
      </c>
      <c r="F863" s="5">
        <v>12.323</v>
      </c>
      <c r="G863" s="5">
        <v>7.5600000000000005</v>
      </c>
      <c r="H863" s="7">
        <v>73483.723194714432</v>
      </c>
    </row>
    <row r="864" spans="1:8" x14ac:dyDescent="0.25">
      <c r="A864" s="4">
        <v>863</v>
      </c>
      <c r="B864" s="5" t="s">
        <v>12</v>
      </c>
      <c r="C864" s="5" t="s">
        <v>13</v>
      </c>
      <c r="D864" s="5" t="s">
        <v>14</v>
      </c>
      <c r="E864" s="6" t="s">
        <v>16</v>
      </c>
      <c r="F864" s="5">
        <v>5.7560000000000002</v>
      </c>
      <c r="G864" s="5">
        <v>9.6000000000000014</v>
      </c>
      <c r="H864" s="7">
        <v>69397.080275259053</v>
      </c>
    </row>
    <row r="865" spans="1:8" x14ac:dyDescent="0.25">
      <c r="A865" s="4">
        <v>864</v>
      </c>
      <c r="B865" s="5" t="s">
        <v>5</v>
      </c>
      <c r="C865" s="5" t="s">
        <v>13</v>
      </c>
      <c r="D865" s="5" t="s">
        <v>15</v>
      </c>
      <c r="E865" s="6" t="s">
        <v>16</v>
      </c>
      <c r="F865" s="5">
        <v>9.9350000000000005</v>
      </c>
      <c r="G865" s="5">
        <v>7.32</v>
      </c>
      <c r="H865" s="7">
        <v>74315.183428891614</v>
      </c>
    </row>
    <row r="866" spans="1:8" x14ac:dyDescent="0.25">
      <c r="A866" s="4">
        <v>865</v>
      </c>
      <c r="B866" s="5" t="s">
        <v>5</v>
      </c>
      <c r="C866" s="5" t="s">
        <v>9</v>
      </c>
      <c r="D866" s="5" t="s">
        <v>15</v>
      </c>
      <c r="E866" s="6" t="s">
        <v>16</v>
      </c>
      <c r="F866" s="5">
        <v>6.9499999999999993</v>
      </c>
      <c r="G866" s="5">
        <v>9.120000000000001</v>
      </c>
      <c r="H866" s="7">
        <v>77005.8681385081</v>
      </c>
    </row>
    <row r="867" spans="1:8" x14ac:dyDescent="0.25">
      <c r="A867" s="4">
        <v>866</v>
      </c>
      <c r="B867" s="5" t="s">
        <v>5</v>
      </c>
      <c r="C867" s="5" t="s">
        <v>9</v>
      </c>
      <c r="D867" s="5" t="s">
        <v>15</v>
      </c>
      <c r="E867" s="6" t="s">
        <v>16</v>
      </c>
      <c r="F867" s="5">
        <v>8.94</v>
      </c>
      <c r="G867" s="5">
        <v>7.8</v>
      </c>
      <c r="H867" s="7">
        <v>82060.378524887128</v>
      </c>
    </row>
    <row r="868" spans="1:8" x14ac:dyDescent="0.25">
      <c r="A868" s="4">
        <v>867</v>
      </c>
      <c r="B868" s="5" t="s">
        <v>12</v>
      </c>
      <c r="C868" s="5" t="s">
        <v>9</v>
      </c>
      <c r="D868" s="5" t="s">
        <v>10</v>
      </c>
      <c r="E868" s="6" t="s">
        <v>16</v>
      </c>
      <c r="F868" s="5">
        <v>11.129</v>
      </c>
      <c r="G868" s="5">
        <v>5.16</v>
      </c>
      <c r="H868" s="7">
        <v>76915.551225819407</v>
      </c>
    </row>
    <row r="869" spans="1:8" x14ac:dyDescent="0.25">
      <c r="A869" s="4">
        <v>868</v>
      </c>
      <c r="B869" s="5" t="s">
        <v>12</v>
      </c>
      <c r="C869" s="5" t="s">
        <v>9</v>
      </c>
      <c r="D869" s="5" t="s">
        <v>15</v>
      </c>
      <c r="E869" s="6" t="s">
        <v>16</v>
      </c>
      <c r="F869" s="5">
        <v>8.1440000000000001</v>
      </c>
      <c r="G869" s="5">
        <v>9.84</v>
      </c>
      <c r="H869" s="7">
        <v>81250.02036669325</v>
      </c>
    </row>
    <row r="870" spans="1:8" x14ac:dyDescent="0.25">
      <c r="A870" s="4">
        <v>869</v>
      </c>
      <c r="B870" s="5" t="s">
        <v>12</v>
      </c>
      <c r="C870" s="5" t="s">
        <v>9</v>
      </c>
      <c r="D870" s="5" t="s">
        <v>15</v>
      </c>
      <c r="E870" s="6" t="s">
        <v>16</v>
      </c>
      <c r="F870" s="5">
        <v>13.516999999999999</v>
      </c>
      <c r="G870" s="5">
        <v>10</v>
      </c>
      <c r="H870" s="7">
        <v>98211.559820962575</v>
      </c>
    </row>
    <row r="871" spans="1:8" x14ac:dyDescent="0.25">
      <c r="A871" s="4">
        <v>870</v>
      </c>
      <c r="B871" s="5" t="s">
        <v>12</v>
      </c>
      <c r="C871" s="5" t="s">
        <v>13</v>
      </c>
      <c r="D871" s="5" t="s">
        <v>15</v>
      </c>
      <c r="E871" s="6" t="s">
        <v>16</v>
      </c>
      <c r="F871" s="5">
        <v>11.925000000000001</v>
      </c>
      <c r="G871" s="5">
        <v>6</v>
      </c>
      <c r="H871" s="7">
        <v>70233.657608887253</v>
      </c>
    </row>
    <row r="872" spans="1:8" x14ac:dyDescent="0.25">
      <c r="A872" s="4">
        <v>871</v>
      </c>
      <c r="B872" s="5" t="s">
        <v>5</v>
      </c>
      <c r="C872" s="5" t="s">
        <v>9</v>
      </c>
      <c r="D872" s="5" t="s">
        <v>15</v>
      </c>
      <c r="E872" s="6" t="s">
        <v>16</v>
      </c>
      <c r="F872" s="5">
        <v>12.721</v>
      </c>
      <c r="G872" s="5">
        <v>9</v>
      </c>
      <c r="H872" s="7">
        <v>95694.711668706834</v>
      </c>
    </row>
    <row r="873" spans="1:8" x14ac:dyDescent="0.25">
      <c r="A873" s="4">
        <v>872</v>
      </c>
      <c r="B873" s="5" t="s">
        <v>5</v>
      </c>
      <c r="C873" s="5" t="s">
        <v>13</v>
      </c>
      <c r="D873" s="5" t="s">
        <v>10</v>
      </c>
      <c r="E873" s="6" t="s">
        <v>16</v>
      </c>
      <c r="F873" s="5">
        <v>4.96</v>
      </c>
      <c r="G873" s="5">
        <v>6.12</v>
      </c>
      <c r="H873" s="7">
        <v>69554.946101318346</v>
      </c>
    </row>
    <row r="874" spans="1:8" x14ac:dyDescent="0.25">
      <c r="A874" s="4">
        <v>873</v>
      </c>
      <c r="B874" s="5" t="s">
        <v>12</v>
      </c>
      <c r="C874" s="5" t="s">
        <v>9</v>
      </c>
      <c r="D874" s="5" t="s">
        <v>10</v>
      </c>
      <c r="E874" s="6" t="s">
        <v>16</v>
      </c>
      <c r="F874" s="5">
        <v>11.129</v>
      </c>
      <c r="G874" s="5">
        <v>8.0399999999999991</v>
      </c>
      <c r="H874" s="7">
        <v>85555.989739263663</v>
      </c>
    </row>
    <row r="875" spans="1:8" x14ac:dyDescent="0.25">
      <c r="A875" s="4">
        <v>874</v>
      </c>
      <c r="B875" s="5" t="s">
        <v>12</v>
      </c>
      <c r="C875" s="5" t="s">
        <v>9</v>
      </c>
      <c r="D875" s="5" t="s">
        <v>15</v>
      </c>
      <c r="E875" s="6" t="s">
        <v>16</v>
      </c>
      <c r="F875" s="5">
        <v>9.7360000000000007</v>
      </c>
      <c r="G875" s="5">
        <v>8.16</v>
      </c>
      <c r="H875" s="7">
        <v>80106.897177875027</v>
      </c>
    </row>
    <row r="876" spans="1:8" x14ac:dyDescent="0.25">
      <c r="A876" s="4">
        <v>875</v>
      </c>
      <c r="B876" s="5" t="s">
        <v>12</v>
      </c>
      <c r="C876" s="5" t="s">
        <v>9</v>
      </c>
      <c r="D876" s="5" t="s">
        <v>15</v>
      </c>
      <c r="E876" s="6" t="s">
        <v>16</v>
      </c>
      <c r="F876" s="5">
        <v>9.3379999999999992</v>
      </c>
      <c r="G876" s="5">
        <v>8.2800000000000011</v>
      </c>
      <c r="H876" s="7">
        <v>84688.390857193881</v>
      </c>
    </row>
    <row r="877" spans="1:8" x14ac:dyDescent="0.25">
      <c r="A877" s="4">
        <v>876</v>
      </c>
      <c r="B877" s="5" t="s">
        <v>12</v>
      </c>
      <c r="C877" s="5" t="s">
        <v>13</v>
      </c>
      <c r="D877" s="5" t="s">
        <v>14</v>
      </c>
      <c r="E877" s="6" t="s">
        <v>16</v>
      </c>
      <c r="F877" s="5">
        <v>4.96</v>
      </c>
      <c r="G877" s="5">
        <v>5.76</v>
      </c>
      <c r="H877" s="7">
        <v>66046.760418501857</v>
      </c>
    </row>
    <row r="878" spans="1:8" x14ac:dyDescent="0.25">
      <c r="A878" s="4">
        <v>877</v>
      </c>
      <c r="B878" s="5" t="s">
        <v>12</v>
      </c>
      <c r="C878" s="5" t="s">
        <v>13</v>
      </c>
      <c r="D878" s="5" t="s">
        <v>15</v>
      </c>
      <c r="E878" s="6" t="s">
        <v>16</v>
      </c>
      <c r="F878" s="5">
        <v>7.5470000000000006</v>
      </c>
      <c r="G878" s="5">
        <v>8.879999999999999</v>
      </c>
      <c r="H878" s="7">
        <v>100828.86704951696</v>
      </c>
    </row>
    <row r="879" spans="1:8" x14ac:dyDescent="0.25">
      <c r="A879" s="4">
        <v>878</v>
      </c>
      <c r="B879" s="5" t="s">
        <v>12</v>
      </c>
      <c r="C879" s="5" t="s">
        <v>9</v>
      </c>
      <c r="D879" s="5" t="s">
        <v>10</v>
      </c>
      <c r="E879" s="6" t="s">
        <v>16</v>
      </c>
      <c r="F879" s="5">
        <v>9.1389999999999993</v>
      </c>
      <c r="G879" s="5">
        <v>6.9600000000000009</v>
      </c>
      <c r="H879" s="7">
        <v>85362.672330108137</v>
      </c>
    </row>
    <row r="880" spans="1:8" x14ac:dyDescent="0.25">
      <c r="A880" s="4">
        <v>879</v>
      </c>
      <c r="B880" s="5" t="s">
        <v>12</v>
      </c>
      <c r="C880" s="5" t="s">
        <v>9</v>
      </c>
      <c r="D880" s="5" t="s">
        <v>15</v>
      </c>
      <c r="E880" s="6" t="s">
        <v>16</v>
      </c>
      <c r="F880" s="5">
        <v>8.1440000000000001</v>
      </c>
      <c r="G880" s="5">
        <v>7.92</v>
      </c>
      <c r="H880" s="7">
        <v>87308.888517589148</v>
      </c>
    </row>
    <row r="881" spans="1:8" x14ac:dyDescent="0.25">
      <c r="A881" s="4">
        <v>880</v>
      </c>
      <c r="B881" s="5" t="s">
        <v>5</v>
      </c>
      <c r="C881" s="5" t="s">
        <v>13</v>
      </c>
      <c r="D881" s="5" t="s">
        <v>15</v>
      </c>
      <c r="E881" s="6" t="s">
        <v>16</v>
      </c>
      <c r="F881" s="5">
        <v>6.7509999999999994</v>
      </c>
      <c r="G881" s="5">
        <v>7.44</v>
      </c>
      <c r="H881" s="7">
        <v>83120.143723387315</v>
      </c>
    </row>
    <row r="882" spans="1:8" x14ac:dyDescent="0.25">
      <c r="A882" s="4">
        <v>881</v>
      </c>
      <c r="B882" s="5" t="s">
        <v>12</v>
      </c>
      <c r="C882" s="5" t="s">
        <v>9</v>
      </c>
      <c r="D882" s="5" t="s">
        <v>15</v>
      </c>
      <c r="E882" s="6" t="s">
        <v>16</v>
      </c>
      <c r="F882" s="5">
        <v>11.327999999999999</v>
      </c>
      <c r="G882" s="5">
        <v>5.6400000000000006</v>
      </c>
      <c r="H882" s="7">
        <v>77206.82958737298</v>
      </c>
    </row>
    <row r="883" spans="1:8" x14ac:dyDescent="0.25">
      <c r="A883" s="4">
        <v>882</v>
      </c>
      <c r="B883" s="5" t="s">
        <v>5</v>
      </c>
      <c r="C883" s="5" t="s">
        <v>9</v>
      </c>
      <c r="D883" s="5" t="s">
        <v>14</v>
      </c>
      <c r="E883" s="6" t="s">
        <v>16</v>
      </c>
      <c r="F883" s="5">
        <v>12.323</v>
      </c>
      <c r="G883" s="5">
        <v>5.76</v>
      </c>
      <c r="H883" s="7">
        <v>73729.571977557018</v>
      </c>
    </row>
    <row r="884" spans="1:8" x14ac:dyDescent="0.25">
      <c r="A884" s="4">
        <v>883</v>
      </c>
      <c r="B884" s="5" t="s">
        <v>5</v>
      </c>
      <c r="C884" s="5" t="s">
        <v>13</v>
      </c>
      <c r="D884" s="5" t="s">
        <v>15</v>
      </c>
      <c r="E884" s="6" t="s">
        <v>16</v>
      </c>
      <c r="F884" s="5">
        <v>13.914999999999999</v>
      </c>
      <c r="G884" s="5">
        <v>5.52</v>
      </c>
      <c r="H884" s="7">
        <v>84679.813416382443</v>
      </c>
    </row>
    <row r="885" spans="1:8" x14ac:dyDescent="0.25">
      <c r="A885" s="4">
        <v>884</v>
      </c>
      <c r="B885" s="5" t="s">
        <v>5</v>
      </c>
      <c r="C885" s="5" t="s">
        <v>13</v>
      </c>
      <c r="D885" s="5" t="s">
        <v>15</v>
      </c>
      <c r="E885" s="6" t="s">
        <v>11</v>
      </c>
      <c r="F885" s="5">
        <v>10.134</v>
      </c>
      <c r="G885" s="5">
        <v>9.120000000000001</v>
      </c>
      <c r="H885" s="7">
        <v>125224.44543394337</v>
      </c>
    </row>
    <row r="886" spans="1:8" x14ac:dyDescent="0.25">
      <c r="A886" s="4">
        <v>885</v>
      </c>
      <c r="B886" s="5" t="s">
        <v>12</v>
      </c>
      <c r="C886" s="5" t="s">
        <v>9</v>
      </c>
      <c r="D886" s="5" t="s">
        <v>14</v>
      </c>
      <c r="E886" s="6" t="s">
        <v>16</v>
      </c>
      <c r="F886" s="5">
        <v>6.1539999999999999</v>
      </c>
      <c r="G886" s="5">
        <v>6</v>
      </c>
      <c r="H886" s="7">
        <v>75753.048181574704</v>
      </c>
    </row>
    <row r="887" spans="1:8" x14ac:dyDescent="0.25">
      <c r="A887" s="4">
        <v>886</v>
      </c>
      <c r="B887" s="5" t="s">
        <v>5</v>
      </c>
      <c r="C887" s="5" t="s">
        <v>9</v>
      </c>
      <c r="D887" s="5" t="s">
        <v>10</v>
      </c>
      <c r="E887" s="6" t="s">
        <v>11</v>
      </c>
      <c r="F887" s="5">
        <v>7.9450000000000003</v>
      </c>
      <c r="G887" s="5">
        <v>6.84</v>
      </c>
      <c r="H887" s="7">
        <v>91365.394547054108</v>
      </c>
    </row>
    <row r="888" spans="1:8" x14ac:dyDescent="0.25">
      <c r="A888" s="4">
        <v>887</v>
      </c>
      <c r="B888" s="5" t="s">
        <v>12</v>
      </c>
      <c r="C888" s="5" t="s">
        <v>9</v>
      </c>
      <c r="D888" s="5" t="s">
        <v>15</v>
      </c>
      <c r="E888" s="6" t="s">
        <v>11</v>
      </c>
      <c r="F888" s="5">
        <v>10.93</v>
      </c>
      <c r="G888" s="5">
        <v>9.84</v>
      </c>
      <c r="H888" s="7">
        <v>98717.229539070977</v>
      </c>
    </row>
    <row r="889" spans="1:8" x14ac:dyDescent="0.25">
      <c r="A889" s="4">
        <v>888</v>
      </c>
      <c r="B889" s="5" t="s">
        <v>5</v>
      </c>
      <c r="C889" s="5" t="s">
        <v>13</v>
      </c>
      <c r="D889" s="5" t="s">
        <v>14</v>
      </c>
      <c r="E889" s="6" t="s">
        <v>16</v>
      </c>
      <c r="F889" s="5">
        <v>6.7509999999999994</v>
      </c>
      <c r="G889" s="5">
        <v>7.32</v>
      </c>
      <c r="H889" s="7">
        <v>70235.358613987366</v>
      </c>
    </row>
    <row r="890" spans="1:8" x14ac:dyDescent="0.25">
      <c r="A890" s="4">
        <v>889</v>
      </c>
      <c r="B890" s="5" t="s">
        <v>5</v>
      </c>
      <c r="C890" s="5" t="s">
        <v>9</v>
      </c>
      <c r="D890" s="5" t="s">
        <v>15</v>
      </c>
      <c r="E890" s="6" t="s">
        <v>16</v>
      </c>
      <c r="F890" s="5">
        <v>9.5370000000000008</v>
      </c>
      <c r="G890" s="5">
        <v>5.6400000000000006</v>
      </c>
      <c r="H890" s="7">
        <v>92037.563063773909</v>
      </c>
    </row>
    <row r="891" spans="1:8" x14ac:dyDescent="0.25">
      <c r="A891" s="4">
        <v>890</v>
      </c>
      <c r="B891" s="5" t="s">
        <v>12</v>
      </c>
      <c r="C891" s="5" t="s">
        <v>9</v>
      </c>
      <c r="D891" s="5" t="s">
        <v>14</v>
      </c>
      <c r="E891" s="6" t="s">
        <v>16</v>
      </c>
      <c r="F891" s="5">
        <v>10.731</v>
      </c>
      <c r="G891" s="5">
        <v>9.84</v>
      </c>
      <c r="H891" s="7">
        <v>81127.829671380838</v>
      </c>
    </row>
    <row r="892" spans="1:8" x14ac:dyDescent="0.25">
      <c r="A892" s="4">
        <v>891</v>
      </c>
      <c r="B892" s="5" t="s">
        <v>12</v>
      </c>
      <c r="C892" s="5" t="s">
        <v>13</v>
      </c>
      <c r="D892" s="5" t="s">
        <v>14</v>
      </c>
      <c r="E892" s="6" t="s">
        <v>11</v>
      </c>
      <c r="F892" s="5">
        <v>4.5620000000000003</v>
      </c>
      <c r="G892" s="5">
        <v>10</v>
      </c>
      <c r="H892" s="7">
        <v>83619.206072401823</v>
      </c>
    </row>
    <row r="893" spans="1:8" x14ac:dyDescent="0.25">
      <c r="A893" s="4">
        <v>892</v>
      </c>
      <c r="B893" s="5" t="s">
        <v>12</v>
      </c>
      <c r="C893" s="5" t="s">
        <v>13</v>
      </c>
      <c r="D893" s="5" t="s">
        <v>10</v>
      </c>
      <c r="E893" s="6" t="s">
        <v>16</v>
      </c>
      <c r="F893" s="5">
        <v>5.9550000000000001</v>
      </c>
      <c r="G893" s="5">
        <v>7.32</v>
      </c>
      <c r="H893" s="7">
        <v>78124.071456644699</v>
      </c>
    </row>
    <row r="894" spans="1:8" x14ac:dyDescent="0.25">
      <c r="A894" s="4">
        <v>893</v>
      </c>
      <c r="B894" s="5" t="s">
        <v>12</v>
      </c>
      <c r="C894" s="5" t="s">
        <v>9</v>
      </c>
      <c r="D894" s="5" t="s">
        <v>15</v>
      </c>
      <c r="E894" s="6" t="s">
        <v>16</v>
      </c>
      <c r="F894" s="5">
        <v>9.1389999999999993</v>
      </c>
      <c r="G894" s="5">
        <v>9.48</v>
      </c>
      <c r="H894" s="7">
        <v>75768.963298745584</v>
      </c>
    </row>
    <row r="895" spans="1:8" x14ac:dyDescent="0.25">
      <c r="A895" s="4">
        <v>894</v>
      </c>
      <c r="B895" s="5" t="s">
        <v>12</v>
      </c>
      <c r="C895" s="5" t="s">
        <v>9</v>
      </c>
      <c r="D895" s="5" t="s">
        <v>10</v>
      </c>
      <c r="E895" s="6" t="s">
        <v>11</v>
      </c>
      <c r="F895" s="5">
        <v>7.1489999999999991</v>
      </c>
      <c r="G895" s="5">
        <v>8.64</v>
      </c>
      <c r="H895" s="7">
        <v>112785.88206346234</v>
      </c>
    </row>
    <row r="896" spans="1:8" x14ac:dyDescent="0.25">
      <c r="A896" s="4">
        <v>895</v>
      </c>
      <c r="B896" s="5" t="s">
        <v>12</v>
      </c>
      <c r="C896" s="5" t="s">
        <v>9</v>
      </c>
      <c r="D896" s="5" t="s">
        <v>15</v>
      </c>
      <c r="E896" s="6" t="s">
        <v>16</v>
      </c>
      <c r="F896" s="5">
        <v>4.7610000000000001</v>
      </c>
      <c r="G896" s="5">
        <v>10</v>
      </c>
      <c r="H896" s="7">
        <v>79708.591288595577</v>
      </c>
    </row>
    <row r="897" spans="1:8" x14ac:dyDescent="0.25">
      <c r="A897" s="4">
        <v>896</v>
      </c>
      <c r="B897" s="5" t="s">
        <v>5</v>
      </c>
      <c r="C897" s="5" t="s">
        <v>13</v>
      </c>
      <c r="D897" s="5" t="s">
        <v>15</v>
      </c>
      <c r="E897" s="6" t="s">
        <v>16</v>
      </c>
      <c r="F897" s="5">
        <v>13.516999999999999</v>
      </c>
      <c r="G897" s="5">
        <v>10</v>
      </c>
      <c r="H897" s="7">
        <v>89164.421494025853</v>
      </c>
    </row>
    <row r="898" spans="1:8" x14ac:dyDescent="0.25">
      <c r="A898" s="4">
        <v>897</v>
      </c>
      <c r="B898" s="5" t="s">
        <v>5</v>
      </c>
      <c r="C898" s="5" t="s">
        <v>13</v>
      </c>
      <c r="D898" s="5" t="s">
        <v>15</v>
      </c>
      <c r="E898" s="6" t="s">
        <v>11</v>
      </c>
      <c r="F898" s="5">
        <v>9.1389999999999993</v>
      </c>
      <c r="G898" s="5">
        <v>8.16</v>
      </c>
      <c r="H898" s="7">
        <v>93205.537519157049</v>
      </c>
    </row>
    <row r="899" spans="1:8" x14ac:dyDescent="0.25">
      <c r="A899" s="4">
        <v>898</v>
      </c>
      <c r="B899" s="5" t="s">
        <v>5</v>
      </c>
      <c r="C899" s="5" t="s">
        <v>9</v>
      </c>
      <c r="D899" s="5" t="s">
        <v>14</v>
      </c>
      <c r="E899" s="6" t="s">
        <v>16</v>
      </c>
      <c r="F899" s="5">
        <v>7.9450000000000003</v>
      </c>
      <c r="G899" s="5">
        <v>5.28</v>
      </c>
      <c r="H899" s="7">
        <v>76004.919292530467</v>
      </c>
    </row>
    <row r="900" spans="1:8" x14ac:dyDescent="0.25">
      <c r="A900" s="4">
        <v>899</v>
      </c>
      <c r="B900" s="5" t="s">
        <v>12</v>
      </c>
      <c r="C900" s="5" t="s">
        <v>13</v>
      </c>
      <c r="D900" s="5" t="s">
        <v>10</v>
      </c>
      <c r="E900" s="6" t="s">
        <v>16</v>
      </c>
      <c r="F900" s="5">
        <v>9.9350000000000005</v>
      </c>
      <c r="G900" s="5">
        <v>5.16</v>
      </c>
      <c r="H900" s="7">
        <v>68259.886125325793</v>
      </c>
    </row>
    <row r="901" spans="1:8" x14ac:dyDescent="0.25">
      <c r="A901" s="4">
        <v>900</v>
      </c>
      <c r="B901" s="5" t="s">
        <v>5</v>
      </c>
      <c r="C901" s="5" t="s">
        <v>13</v>
      </c>
      <c r="D901" s="5" t="s">
        <v>14</v>
      </c>
      <c r="E901" s="6" t="s">
        <v>16</v>
      </c>
      <c r="F901" s="5">
        <v>11.327999999999999</v>
      </c>
      <c r="G901" s="5">
        <v>5.28</v>
      </c>
      <c r="H901" s="7">
        <v>73644.506482559256</v>
      </c>
    </row>
    <row r="902" spans="1:8" x14ac:dyDescent="0.25">
      <c r="A902" s="4">
        <v>901</v>
      </c>
      <c r="B902" s="5" t="s">
        <v>12</v>
      </c>
      <c r="C902" s="5" t="s">
        <v>9</v>
      </c>
      <c r="D902" s="5" t="s">
        <v>15</v>
      </c>
      <c r="E902" s="6" t="s">
        <v>16</v>
      </c>
      <c r="F902" s="5">
        <v>13.914999999999999</v>
      </c>
      <c r="G902" s="5">
        <v>8.879999999999999</v>
      </c>
      <c r="H902" s="7">
        <v>82309.611018975324</v>
      </c>
    </row>
    <row r="903" spans="1:8" x14ac:dyDescent="0.25">
      <c r="A903" s="4">
        <v>902</v>
      </c>
      <c r="B903" s="5" t="s">
        <v>12</v>
      </c>
      <c r="C903" s="5" t="s">
        <v>9</v>
      </c>
      <c r="D903" s="5" t="s">
        <v>10</v>
      </c>
      <c r="E903" s="6" t="s">
        <v>11</v>
      </c>
      <c r="F903" s="5">
        <v>4.5620000000000003</v>
      </c>
      <c r="G903" s="5">
        <v>10</v>
      </c>
      <c r="H903" s="7">
        <v>105133.78085060633</v>
      </c>
    </row>
    <row r="904" spans="1:8" x14ac:dyDescent="0.25">
      <c r="A904" s="4">
        <v>903</v>
      </c>
      <c r="B904" s="5" t="s">
        <v>12</v>
      </c>
      <c r="C904" s="5" t="s">
        <v>9</v>
      </c>
      <c r="D904" s="5" t="s">
        <v>15</v>
      </c>
      <c r="E904" s="6" t="s">
        <v>16</v>
      </c>
      <c r="F904" s="5">
        <v>4.3630000000000004</v>
      </c>
      <c r="G904" s="5">
        <v>6.12</v>
      </c>
      <c r="H904" s="7">
        <v>66810.201844828291</v>
      </c>
    </row>
    <row r="905" spans="1:8" x14ac:dyDescent="0.25">
      <c r="A905" s="4">
        <v>904</v>
      </c>
      <c r="B905" s="5" t="s">
        <v>12</v>
      </c>
      <c r="C905" s="5" t="s">
        <v>9</v>
      </c>
      <c r="D905" s="5" t="s">
        <v>10</v>
      </c>
      <c r="E905" s="6" t="s">
        <v>16</v>
      </c>
      <c r="F905" s="5">
        <v>5.1590000000000007</v>
      </c>
      <c r="G905" s="5">
        <v>8.879999999999999</v>
      </c>
      <c r="H905" s="7">
        <v>77255.690054560182</v>
      </c>
    </row>
    <row r="906" spans="1:8" x14ac:dyDescent="0.25">
      <c r="A906" s="4">
        <v>905</v>
      </c>
      <c r="B906" s="5" t="s">
        <v>12</v>
      </c>
      <c r="C906" s="5" t="s">
        <v>13</v>
      </c>
      <c r="D906" s="5" t="s">
        <v>15</v>
      </c>
      <c r="E906" s="6" t="s">
        <v>16</v>
      </c>
      <c r="F906" s="5">
        <v>6.1539999999999999</v>
      </c>
      <c r="G906" s="5">
        <v>10</v>
      </c>
      <c r="H906" s="7">
        <v>87865.358902096981</v>
      </c>
    </row>
    <row r="907" spans="1:8" x14ac:dyDescent="0.25">
      <c r="A907" s="4">
        <v>906</v>
      </c>
      <c r="B907" s="5" t="s">
        <v>12</v>
      </c>
      <c r="C907" s="5" t="s">
        <v>13</v>
      </c>
      <c r="D907" s="5" t="s">
        <v>15</v>
      </c>
      <c r="E907" s="6" t="s">
        <v>16</v>
      </c>
      <c r="F907" s="5">
        <v>9.9350000000000005</v>
      </c>
      <c r="G907" s="5">
        <v>6.12</v>
      </c>
      <c r="H907" s="7">
        <v>77546.350372115441</v>
      </c>
    </row>
    <row r="908" spans="1:8" x14ac:dyDescent="0.25">
      <c r="A908" s="4">
        <v>907</v>
      </c>
      <c r="B908" s="5" t="s">
        <v>12</v>
      </c>
      <c r="C908" s="5" t="s">
        <v>9</v>
      </c>
      <c r="D908" s="5" t="s">
        <v>15</v>
      </c>
      <c r="E908" s="6" t="s">
        <v>16</v>
      </c>
      <c r="F908" s="5">
        <v>4.1639999999999997</v>
      </c>
      <c r="G908" s="5">
        <v>6.24</v>
      </c>
      <c r="H908" s="7">
        <v>75763.687078355782</v>
      </c>
    </row>
    <row r="909" spans="1:8" x14ac:dyDescent="0.25">
      <c r="A909" s="4">
        <v>908</v>
      </c>
      <c r="B909" s="5" t="s">
        <v>12</v>
      </c>
      <c r="C909" s="5" t="s">
        <v>13</v>
      </c>
      <c r="D909" s="5" t="s">
        <v>10</v>
      </c>
      <c r="E909" s="6" t="s">
        <v>16</v>
      </c>
      <c r="F909" s="5">
        <v>7.1489999999999991</v>
      </c>
      <c r="G909" s="5">
        <v>8.2800000000000011</v>
      </c>
      <c r="H909" s="7">
        <v>77676.194607916783</v>
      </c>
    </row>
    <row r="910" spans="1:8" x14ac:dyDescent="0.25">
      <c r="A910" s="4">
        <v>909</v>
      </c>
      <c r="B910" s="5" t="s">
        <v>12</v>
      </c>
      <c r="C910" s="5" t="s">
        <v>9</v>
      </c>
      <c r="D910" s="5" t="s">
        <v>15</v>
      </c>
      <c r="E910" s="6" t="s">
        <v>16</v>
      </c>
      <c r="F910" s="5">
        <v>5.3580000000000005</v>
      </c>
      <c r="G910" s="5">
        <v>10</v>
      </c>
      <c r="H910" s="7">
        <v>89339.839515334315</v>
      </c>
    </row>
    <row r="911" spans="1:8" x14ac:dyDescent="0.25">
      <c r="A911" s="4">
        <v>910</v>
      </c>
      <c r="B911" s="5" t="s">
        <v>5</v>
      </c>
      <c r="C911" s="5" t="s">
        <v>13</v>
      </c>
      <c r="D911" s="5" t="s">
        <v>15</v>
      </c>
      <c r="E911" s="6" t="s">
        <v>11</v>
      </c>
      <c r="F911" s="5">
        <v>6.9499999999999993</v>
      </c>
      <c r="G911" s="5">
        <v>6.84</v>
      </c>
      <c r="H911" s="7">
        <v>84078.87764526633</v>
      </c>
    </row>
    <row r="912" spans="1:8" x14ac:dyDescent="0.25">
      <c r="A912" s="4">
        <v>911</v>
      </c>
      <c r="B912" s="5" t="s">
        <v>5</v>
      </c>
      <c r="C912" s="5" t="s">
        <v>9</v>
      </c>
      <c r="D912" s="5" t="s">
        <v>14</v>
      </c>
      <c r="E912" s="6" t="s">
        <v>16</v>
      </c>
      <c r="F912" s="5">
        <v>12.323</v>
      </c>
      <c r="G912" s="5">
        <v>5.6400000000000006</v>
      </c>
      <c r="H912" s="7">
        <v>84248.97182149344</v>
      </c>
    </row>
    <row r="913" spans="1:8" x14ac:dyDescent="0.25">
      <c r="A913" s="4">
        <v>912</v>
      </c>
      <c r="B913" s="5" t="s">
        <v>5</v>
      </c>
      <c r="C913" s="5" t="s">
        <v>9</v>
      </c>
      <c r="D913" s="5" t="s">
        <v>15</v>
      </c>
      <c r="E913" s="6" t="s">
        <v>11</v>
      </c>
      <c r="F913" s="5">
        <v>5.1590000000000007</v>
      </c>
      <c r="G913" s="5">
        <v>5.16</v>
      </c>
      <c r="H913" s="7">
        <v>92185.545659108073</v>
      </c>
    </row>
    <row r="914" spans="1:8" x14ac:dyDescent="0.25">
      <c r="A914" s="4">
        <v>913</v>
      </c>
      <c r="B914" s="5" t="s">
        <v>12</v>
      </c>
      <c r="C914" s="5" t="s">
        <v>13</v>
      </c>
      <c r="D914" s="5" t="s">
        <v>14</v>
      </c>
      <c r="E914" s="6" t="s">
        <v>16</v>
      </c>
      <c r="F914" s="5">
        <v>5.3580000000000005</v>
      </c>
      <c r="G914" s="5">
        <v>10</v>
      </c>
      <c r="H914" s="7">
        <v>74787.531821047363</v>
      </c>
    </row>
    <row r="915" spans="1:8" x14ac:dyDescent="0.25">
      <c r="A915" s="4">
        <v>914</v>
      </c>
      <c r="B915" s="5" t="s">
        <v>12</v>
      </c>
      <c r="C915" s="5" t="s">
        <v>13</v>
      </c>
      <c r="D915" s="5" t="s">
        <v>15</v>
      </c>
      <c r="E915" s="6" t="s">
        <v>16</v>
      </c>
      <c r="F915" s="5">
        <v>12.721</v>
      </c>
      <c r="G915" s="5">
        <v>8.2800000000000011</v>
      </c>
      <c r="H915" s="7">
        <v>89515.032990222855</v>
      </c>
    </row>
    <row r="916" spans="1:8" x14ac:dyDescent="0.25">
      <c r="A916" s="4">
        <v>915</v>
      </c>
      <c r="B916" s="5" t="s">
        <v>5</v>
      </c>
      <c r="C916" s="5" t="s">
        <v>9</v>
      </c>
      <c r="D916" s="5" t="s">
        <v>14</v>
      </c>
      <c r="E916" s="6" t="s">
        <v>16</v>
      </c>
      <c r="F916" s="5">
        <v>8.5419999999999998</v>
      </c>
      <c r="G916" s="5">
        <v>6.9600000000000009</v>
      </c>
      <c r="H916" s="7">
        <v>70100.670334051611</v>
      </c>
    </row>
    <row r="917" spans="1:8" x14ac:dyDescent="0.25">
      <c r="A917" s="4">
        <v>916</v>
      </c>
      <c r="B917" s="5" t="s">
        <v>12</v>
      </c>
      <c r="C917" s="5" t="s">
        <v>13</v>
      </c>
      <c r="D917" s="5" t="s">
        <v>10</v>
      </c>
      <c r="E917" s="6" t="s">
        <v>16</v>
      </c>
      <c r="F917" s="5">
        <v>7.5470000000000006</v>
      </c>
      <c r="G917" s="5">
        <v>5.8800000000000008</v>
      </c>
      <c r="H917" s="7">
        <v>71982.361554884759</v>
      </c>
    </row>
    <row r="918" spans="1:8" x14ac:dyDescent="0.25">
      <c r="A918" s="4">
        <v>917</v>
      </c>
      <c r="B918" s="5" t="s">
        <v>12</v>
      </c>
      <c r="C918" s="5" t="s">
        <v>13</v>
      </c>
      <c r="D918" s="5" t="s">
        <v>14</v>
      </c>
      <c r="E918" s="6" t="s">
        <v>11</v>
      </c>
      <c r="F918" s="5">
        <v>12.323</v>
      </c>
      <c r="G918" s="5">
        <v>8.16</v>
      </c>
      <c r="H918" s="7">
        <v>91591.80727660314</v>
      </c>
    </row>
    <row r="919" spans="1:8" x14ac:dyDescent="0.25">
      <c r="A919" s="4">
        <v>918</v>
      </c>
      <c r="B919" s="5" t="s">
        <v>12</v>
      </c>
      <c r="C919" s="5" t="s">
        <v>9</v>
      </c>
      <c r="D919" s="5" t="s">
        <v>15</v>
      </c>
      <c r="E919" s="6" t="s">
        <v>11</v>
      </c>
      <c r="F919" s="5">
        <v>8.343</v>
      </c>
      <c r="G919" s="5">
        <v>8.4</v>
      </c>
      <c r="H919" s="7">
        <v>108053.90146464223</v>
      </c>
    </row>
    <row r="920" spans="1:8" x14ac:dyDescent="0.25">
      <c r="A920" s="4">
        <v>919</v>
      </c>
      <c r="B920" s="5" t="s">
        <v>12</v>
      </c>
      <c r="C920" s="5" t="s">
        <v>13</v>
      </c>
      <c r="D920" s="5" t="s">
        <v>15</v>
      </c>
      <c r="E920" s="6" t="s">
        <v>16</v>
      </c>
      <c r="F920" s="5">
        <v>5.1590000000000007</v>
      </c>
      <c r="G920" s="5">
        <v>10</v>
      </c>
      <c r="H920" s="7">
        <v>78580.200471860473</v>
      </c>
    </row>
    <row r="921" spans="1:8" x14ac:dyDescent="0.25">
      <c r="A921" s="4">
        <v>920</v>
      </c>
      <c r="B921" s="5" t="s">
        <v>5</v>
      </c>
      <c r="C921" s="5" t="s">
        <v>13</v>
      </c>
      <c r="D921" s="5" t="s">
        <v>10</v>
      </c>
      <c r="E921" s="6" t="s">
        <v>16</v>
      </c>
      <c r="F921" s="5">
        <v>12.92</v>
      </c>
      <c r="G921" s="5">
        <v>7.2</v>
      </c>
      <c r="H921" s="7">
        <v>72675.33526110246</v>
      </c>
    </row>
    <row r="922" spans="1:8" x14ac:dyDescent="0.25">
      <c r="A922" s="4">
        <v>921</v>
      </c>
      <c r="B922" s="5" t="s">
        <v>12</v>
      </c>
      <c r="C922" s="5" t="s">
        <v>13</v>
      </c>
      <c r="D922" s="5" t="s">
        <v>15</v>
      </c>
      <c r="E922" s="6" t="s">
        <v>16</v>
      </c>
      <c r="F922" s="5">
        <v>7.5470000000000006</v>
      </c>
      <c r="G922" s="5">
        <v>10</v>
      </c>
      <c r="H922" s="7">
        <v>87638.977526187198</v>
      </c>
    </row>
    <row r="923" spans="1:8" x14ac:dyDescent="0.25">
      <c r="A923" s="4">
        <v>922</v>
      </c>
      <c r="B923" s="5" t="s">
        <v>5</v>
      </c>
      <c r="C923" s="5" t="s">
        <v>13</v>
      </c>
      <c r="D923" s="5" t="s">
        <v>15</v>
      </c>
      <c r="E923" s="6" t="s">
        <v>16</v>
      </c>
      <c r="F923" s="5">
        <v>3.9649999999999999</v>
      </c>
      <c r="G923" s="5">
        <v>10</v>
      </c>
      <c r="H923" s="7">
        <v>83413.422079655269</v>
      </c>
    </row>
    <row r="924" spans="1:8" x14ac:dyDescent="0.25">
      <c r="A924" s="4">
        <v>923</v>
      </c>
      <c r="B924" s="5" t="s">
        <v>12</v>
      </c>
      <c r="C924" s="5" t="s">
        <v>9</v>
      </c>
      <c r="D924" s="5" t="s">
        <v>15</v>
      </c>
      <c r="E924" s="6" t="s">
        <v>16</v>
      </c>
      <c r="F924" s="5">
        <v>11.925000000000001</v>
      </c>
      <c r="G924" s="5">
        <v>7.5600000000000005</v>
      </c>
      <c r="H924" s="7">
        <v>87949.744140154595</v>
      </c>
    </row>
    <row r="925" spans="1:8" x14ac:dyDescent="0.25">
      <c r="A925" s="4">
        <v>924</v>
      </c>
      <c r="B925" s="5" t="s">
        <v>5</v>
      </c>
      <c r="C925" s="5" t="s">
        <v>9</v>
      </c>
      <c r="D925" s="5" t="s">
        <v>14</v>
      </c>
      <c r="E925" s="6" t="s">
        <v>16</v>
      </c>
      <c r="F925" s="5">
        <v>11.129</v>
      </c>
      <c r="G925" s="5">
        <v>7.08</v>
      </c>
      <c r="H925" s="7">
        <v>79917.049156420166</v>
      </c>
    </row>
    <row r="926" spans="1:8" x14ac:dyDescent="0.25">
      <c r="A926" s="4">
        <v>925</v>
      </c>
      <c r="B926" s="5" t="s">
        <v>12</v>
      </c>
      <c r="C926" s="5" t="s">
        <v>9</v>
      </c>
      <c r="D926" s="5" t="s">
        <v>15</v>
      </c>
      <c r="E926" s="6" t="s">
        <v>16</v>
      </c>
      <c r="F926" s="5">
        <v>7.1489999999999991</v>
      </c>
      <c r="G926" s="5">
        <v>8.16</v>
      </c>
      <c r="H926" s="7">
        <v>77350.125805252304</v>
      </c>
    </row>
    <row r="927" spans="1:8" x14ac:dyDescent="0.25">
      <c r="A927" s="4">
        <v>926</v>
      </c>
      <c r="B927" s="5" t="s">
        <v>12</v>
      </c>
      <c r="C927" s="5" t="s">
        <v>9</v>
      </c>
      <c r="D927" s="5" t="s">
        <v>15</v>
      </c>
      <c r="E927" s="6" t="s">
        <v>16</v>
      </c>
      <c r="F927" s="5">
        <v>5.1590000000000007</v>
      </c>
      <c r="G927" s="5">
        <v>9</v>
      </c>
      <c r="H927" s="7">
        <v>102650.1946002074</v>
      </c>
    </row>
    <row r="928" spans="1:8" x14ac:dyDescent="0.25">
      <c r="A928" s="4">
        <v>927</v>
      </c>
      <c r="B928" s="5" t="s">
        <v>5</v>
      </c>
      <c r="C928" s="5" t="s">
        <v>13</v>
      </c>
      <c r="D928" s="5" t="s">
        <v>15</v>
      </c>
      <c r="E928" s="6" t="s">
        <v>16</v>
      </c>
      <c r="F928" s="5">
        <v>5.1590000000000007</v>
      </c>
      <c r="G928" s="5">
        <v>5.28</v>
      </c>
      <c r="H928" s="7">
        <v>72033.297966357262</v>
      </c>
    </row>
    <row r="929" spans="1:8" x14ac:dyDescent="0.25">
      <c r="A929" s="4">
        <v>928</v>
      </c>
      <c r="B929" s="5" t="s">
        <v>5</v>
      </c>
      <c r="C929" s="5" t="s">
        <v>13</v>
      </c>
      <c r="D929" s="5" t="s">
        <v>15</v>
      </c>
      <c r="E929" s="6" t="s">
        <v>16</v>
      </c>
      <c r="F929" s="5">
        <v>13.119</v>
      </c>
      <c r="G929" s="5">
        <v>9.84</v>
      </c>
      <c r="H929" s="7">
        <v>80288.890717809816</v>
      </c>
    </row>
    <row r="930" spans="1:8" x14ac:dyDescent="0.25">
      <c r="A930" s="4">
        <v>929</v>
      </c>
      <c r="B930" s="5" t="s">
        <v>5</v>
      </c>
      <c r="C930" s="5" t="s">
        <v>13</v>
      </c>
      <c r="D930" s="5" t="s">
        <v>10</v>
      </c>
      <c r="E930" s="6" t="s">
        <v>16</v>
      </c>
      <c r="F930" s="5">
        <v>12.124000000000001</v>
      </c>
      <c r="G930" s="5">
        <v>10</v>
      </c>
      <c r="H930" s="7">
        <v>79173.938546985504</v>
      </c>
    </row>
    <row r="931" spans="1:8" x14ac:dyDescent="0.25">
      <c r="A931" s="4">
        <v>930</v>
      </c>
      <c r="B931" s="5" t="s">
        <v>12</v>
      </c>
      <c r="C931" s="5" t="s">
        <v>9</v>
      </c>
      <c r="D931" s="5" t="s">
        <v>10</v>
      </c>
      <c r="E931" s="6" t="s">
        <v>16</v>
      </c>
      <c r="F931" s="5">
        <v>4.3630000000000004</v>
      </c>
      <c r="G931" s="5">
        <v>7.92</v>
      </c>
      <c r="H931" s="7">
        <v>81895.329893424161</v>
      </c>
    </row>
    <row r="932" spans="1:8" x14ac:dyDescent="0.25">
      <c r="A932" s="4">
        <v>931</v>
      </c>
      <c r="B932" s="5" t="s">
        <v>5</v>
      </c>
      <c r="C932" s="5" t="s">
        <v>9</v>
      </c>
      <c r="D932" s="5" t="s">
        <v>10</v>
      </c>
      <c r="E932" s="6" t="s">
        <v>16</v>
      </c>
      <c r="F932" s="5">
        <v>13.516999999999999</v>
      </c>
      <c r="G932" s="5">
        <v>6.12</v>
      </c>
      <c r="H932" s="7">
        <v>91157.898710983369</v>
      </c>
    </row>
    <row r="933" spans="1:8" x14ac:dyDescent="0.25">
      <c r="A933" s="4">
        <v>932</v>
      </c>
      <c r="B933" s="5" t="s">
        <v>12</v>
      </c>
      <c r="C933" s="5" t="s">
        <v>13</v>
      </c>
      <c r="D933" s="5" t="s">
        <v>15</v>
      </c>
      <c r="E933" s="6" t="s">
        <v>16</v>
      </c>
      <c r="F933" s="5">
        <v>9.3379999999999992</v>
      </c>
      <c r="G933" s="5">
        <v>7.6800000000000006</v>
      </c>
      <c r="H933" s="7">
        <v>78316.400476679613</v>
      </c>
    </row>
    <row r="934" spans="1:8" x14ac:dyDescent="0.25">
      <c r="A934" s="4">
        <v>933</v>
      </c>
      <c r="B934" s="5" t="s">
        <v>12</v>
      </c>
      <c r="C934" s="5" t="s">
        <v>9</v>
      </c>
      <c r="D934" s="5" t="s">
        <v>15</v>
      </c>
      <c r="E934" s="6" t="s">
        <v>16</v>
      </c>
      <c r="F934" s="5">
        <v>13.318000000000001</v>
      </c>
      <c r="G934" s="5">
        <v>8.52</v>
      </c>
      <c r="H934" s="7">
        <v>95142.381057750463</v>
      </c>
    </row>
    <row r="935" spans="1:8" x14ac:dyDescent="0.25">
      <c r="A935" s="4">
        <v>934</v>
      </c>
      <c r="B935" s="5" t="s">
        <v>12</v>
      </c>
      <c r="C935" s="5" t="s">
        <v>13</v>
      </c>
      <c r="D935" s="5" t="s">
        <v>15</v>
      </c>
      <c r="E935" s="6" t="s">
        <v>16</v>
      </c>
      <c r="F935" s="5">
        <v>5.1590000000000007</v>
      </c>
      <c r="G935" s="5">
        <v>8.4</v>
      </c>
      <c r="H935" s="7">
        <v>81930.671272354084</v>
      </c>
    </row>
    <row r="936" spans="1:8" x14ac:dyDescent="0.25">
      <c r="A936" s="4">
        <v>935</v>
      </c>
      <c r="B936" s="5" t="s">
        <v>5</v>
      </c>
      <c r="C936" s="5" t="s">
        <v>9</v>
      </c>
      <c r="D936" s="5" t="s">
        <v>10</v>
      </c>
      <c r="E936" s="6" t="s">
        <v>16</v>
      </c>
      <c r="F936" s="5">
        <v>5.7560000000000002</v>
      </c>
      <c r="G936" s="5">
        <v>6.84</v>
      </c>
      <c r="H936" s="7">
        <v>79615.049659758544</v>
      </c>
    </row>
    <row r="937" spans="1:8" x14ac:dyDescent="0.25">
      <c r="A937" s="4">
        <v>936</v>
      </c>
      <c r="B937" s="5" t="s">
        <v>12</v>
      </c>
      <c r="C937" s="5" t="s">
        <v>13</v>
      </c>
      <c r="D937" s="5" t="s">
        <v>15</v>
      </c>
      <c r="E937" s="6" t="s">
        <v>16</v>
      </c>
      <c r="F937" s="5">
        <v>7.1489999999999991</v>
      </c>
      <c r="G937" s="5">
        <v>10</v>
      </c>
      <c r="H937" s="7">
        <v>71662.679433817873</v>
      </c>
    </row>
    <row r="938" spans="1:8" x14ac:dyDescent="0.25">
      <c r="A938" s="4">
        <v>937</v>
      </c>
      <c r="B938" s="5" t="s">
        <v>12</v>
      </c>
      <c r="C938" s="5" t="s">
        <v>9</v>
      </c>
      <c r="D938" s="5" t="s">
        <v>15</v>
      </c>
      <c r="E938" s="6" t="s">
        <v>16</v>
      </c>
      <c r="F938" s="5">
        <v>11.526999999999999</v>
      </c>
      <c r="G938" s="5">
        <v>8.2800000000000011</v>
      </c>
      <c r="H938" s="7">
        <v>106664.13957716266</v>
      </c>
    </row>
    <row r="939" spans="1:8" x14ac:dyDescent="0.25">
      <c r="A939" s="4">
        <v>938</v>
      </c>
      <c r="B939" s="5" t="s">
        <v>5</v>
      </c>
      <c r="C939" s="5" t="s">
        <v>13</v>
      </c>
      <c r="D939" s="5" t="s">
        <v>14</v>
      </c>
      <c r="E939" s="6" t="s">
        <v>16</v>
      </c>
      <c r="F939" s="5">
        <v>12.522</v>
      </c>
      <c r="G939" s="5">
        <v>7.6800000000000006</v>
      </c>
      <c r="H939" s="7">
        <v>80583.397866325395</v>
      </c>
    </row>
    <row r="940" spans="1:8" x14ac:dyDescent="0.25">
      <c r="A940" s="4">
        <v>939</v>
      </c>
      <c r="B940" s="5" t="s">
        <v>12</v>
      </c>
      <c r="C940" s="5" t="s">
        <v>9</v>
      </c>
      <c r="D940" s="5" t="s">
        <v>10</v>
      </c>
      <c r="E940" s="6" t="s">
        <v>16</v>
      </c>
      <c r="F940" s="5">
        <v>7.3480000000000008</v>
      </c>
      <c r="G940" s="5">
        <v>5.16</v>
      </c>
      <c r="H940" s="7">
        <v>75060.714823939576</v>
      </c>
    </row>
    <row r="941" spans="1:8" x14ac:dyDescent="0.25">
      <c r="A941" s="4">
        <v>940</v>
      </c>
      <c r="B941" s="5" t="s">
        <v>5</v>
      </c>
      <c r="C941" s="5" t="s">
        <v>9</v>
      </c>
      <c r="D941" s="5" t="s">
        <v>10</v>
      </c>
      <c r="E941" s="6" t="s">
        <v>16</v>
      </c>
      <c r="F941" s="5">
        <v>7.9450000000000003</v>
      </c>
      <c r="G941" s="5">
        <v>9.36</v>
      </c>
      <c r="H941" s="7">
        <v>71349.218238336063</v>
      </c>
    </row>
    <row r="942" spans="1:8" x14ac:dyDescent="0.25">
      <c r="A942" s="4">
        <v>941</v>
      </c>
      <c r="B942" s="5" t="s">
        <v>12</v>
      </c>
      <c r="C942" s="5" t="s">
        <v>9</v>
      </c>
      <c r="D942" s="5" t="s">
        <v>10</v>
      </c>
      <c r="E942" s="6" t="s">
        <v>16</v>
      </c>
      <c r="F942" s="5">
        <v>13.318000000000001</v>
      </c>
      <c r="G942" s="5">
        <v>5.16</v>
      </c>
      <c r="H942" s="7">
        <v>73918.008141596627</v>
      </c>
    </row>
    <row r="943" spans="1:8" x14ac:dyDescent="0.25">
      <c r="A943" s="4">
        <v>942</v>
      </c>
      <c r="B943" s="5" t="s">
        <v>5</v>
      </c>
      <c r="C943" s="5" t="s">
        <v>13</v>
      </c>
      <c r="D943" s="5" t="s">
        <v>10</v>
      </c>
      <c r="E943" s="6" t="s">
        <v>16</v>
      </c>
      <c r="F943" s="5">
        <v>7.1489999999999991</v>
      </c>
      <c r="G943" s="5">
        <v>9</v>
      </c>
      <c r="H943" s="7">
        <v>70241.227688782252</v>
      </c>
    </row>
    <row r="944" spans="1:8" x14ac:dyDescent="0.25">
      <c r="A944" s="4">
        <v>943</v>
      </c>
      <c r="B944" s="5" t="s">
        <v>5</v>
      </c>
      <c r="C944" s="5" t="s">
        <v>13</v>
      </c>
      <c r="D944" s="5" t="s">
        <v>15</v>
      </c>
      <c r="E944" s="6" t="s">
        <v>16</v>
      </c>
      <c r="F944" s="5">
        <v>4.96</v>
      </c>
      <c r="G944" s="5">
        <v>5.16</v>
      </c>
      <c r="H944" s="7">
        <v>81511.204898630152</v>
      </c>
    </row>
    <row r="945" spans="1:8" x14ac:dyDescent="0.25">
      <c r="A945" s="4">
        <v>944</v>
      </c>
      <c r="B945" s="5" t="s">
        <v>12</v>
      </c>
      <c r="C945" s="5" t="s">
        <v>9</v>
      </c>
      <c r="D945" s="5" t="s">
        <v>14</v>
      </c>
      <c r="E945" s="6" t="s">
        <v>16</v>
      </c>
      <c r="F945" s="5">
        <v>4.3630000000000004</v>
      </c>
      <c r="G945" s="5">
        <v>5.28</v>
      </c>
      <c r="H945" s="7">
        <v>71375.188195045252</v>
      </c>
    </row>
    <row r="946" spans="1:8" x14ac:dyDescent="0.25">
      <c r="A946" s="4">
        <v>945</v>
      </c>
      <c r="B946" s="5" t="s">
        <v>5</v>
      </c>
      <c r="C946" s="5" t="s">
        <v>9</v>
      </c>
      <c r="D946" s="5" t="s">
        <v>10</v>
      </c>
      <c r="E946" s="6" t="s">
        <v>16</v>
      </c>
      <c r="F946" s="5">
        <v>6.1539999999999999</v>
      </c>
      <c r="G946" s="5">
        <v>10</v>
      </c>
      <c r="H946" s="7">
        <v>83758.152362546141</v>
      </c>
    </row>
    <row r="947" spans="1:8" x14ac:dyDescent="0.25">
      <c r="A947" s="4">
        <v>946</v>
      </c>
      <c r="B947" s="5" t="s">
        <v>5</v>
      </c>
      <c r="C947" s="5" t="s">
        <v>13</v>
      </c>
      <c r="D947" s="5" t="s">
        <v>15</v>
      </c>
      <c r="E947" s="6" t="s">
        <v>16</v>
      </c>
      <c r="F947" s="5">
        <v>6.3529999999999998</v>
      </c>
      <c r="G947" s="5">
        <v>9.7200000000000006</v>
      </c>
      <c r="H947" s="7">
        <v>82236.108112009562</v>
      </c>
    </row>
    <row r="948" spans="1:8" x14ac:dyDescent="0.25">
      <c r="A948" s="4">
        <v>947</v>
      </c>
      <c r="B948" s="5" t="s">
        <v>12</v>
      </c>
      <c r="C948" s="5" t="s">
        <v>9</v>
      </c>
      <c r="D948" s="5" t="s">
        <v>15</v>
      </c>
      <c r="E948" s="6" t="s">
        <v>16</v>
      </c>
      <c r="F948" s="5">
        <v>6.7509999999999994</v>
      </c>
      <c r="G948" s="5">
        <v>8.0399999999999991</v>
      </c>
      <c r="H948" s="7">
        <v>74915.103461579303</v>
      </c>
    </row>
    <row r="949" spans="1:8" x14ac:dyDescent="0.25">
      <c r="A949" s="4">
        <v>948</v>
      </c>
      <c r="B949" s="5" t="s">
        <v>12</v>
      </c>
      <c r="C949" s="5" t="s">
        <v>9</v>
      </c>
      <c r="D949" s="5" t="s">
        <v>15</v>
      </c>
      <c r="E949" s="6" t="s">
        <v>11</v>
      </c>
      <c r="F949" s="5">
        <v>8.94</v>
      </c>
      <c r="G949" s="5">
        <v>7.44</v>
      </c>
      <c r="H949" s="7">
        <v>121162.49984773842</v>
      </c>
    </row>
    <row r="950" spans="1:8" x14ac:dyDescent="0.25">
      <c r="A950" s="4">
        <v>949</v>
      </c>
      <c r="B950" s="5" t="s">
        <v>5</v>
      </c>
      <c r="C950" s="5" t="s">
        <v>9</v>
      </c>
      <c r="D950" s="5" t="s">
        <v>14</v>
      </c>
      <c r="E950" s="6" t="s">
        <v>16</v>
      </c>
      <c r="F950" s="5">
        <v>13.318000000000001</v>
      </c>
      <c r="G950" s="5">
        <v>8.0399999999999991</v>
      </c>
      <c r="H950" s="7">
        <v>85769.133832111445</v>
      </c>
    </row>
    <row r="951" spans="1:8" x14ac:dyDescent="0.25">
      <c r="A951" s="4">
        <v>950</v>
      </c>
      <c r="B951" s="5" t="s">
        <v>5</v>
      </c>
      <c r="C951" s="5" t="s">
        <v>9</v>
      </c>
      <c r="D951" s="5" t="s">
        <v>15</v>
      </c>
      <c r="E951" s="6" t="s">
        <v>11</v>
      </c>
      <c r="F951" s="5">
        <v>6.7509999999999994</v>
      </c>
      <c r="G951" s="5">
        <v>6</v>
      </c>
      <c r="H951" s="7">
        <v>84939.106762275042</v>
      </c>
    </row>
    <row r="952" spans="1:8" x14ac:dyDescent="0.25">
      <c r="A952" s="4">
        <v>951</v>
      </c>
      <c r="B952" s="5" t="s">
        <v>5</v>
      </c>
      <c r="C952" s="5" t="s">
        <v>9</v>
      </c>
      <c r="D952" s="5" t="s">
        <v>15</v>
      </c>
      <c r="E952" s="6" t="s">
        <v>16</v>
      </c>
      <c r="F952" s="5">
        <v>4.3630000000000004</v>
      </c>
      <c r="G952" s="5">
        <v>9.84</v>
      </c>
      <c r="H952" s="7">
        <v>78253.506332902296</v>
      </c>
    </row>
    <row r="953" spans="1:8" x14ac:dyDescent="0.25">
      <c r="A953" s="4">
        <v>952</v>
      </c>
      <c r="B953" s="5" t="s">
        <v>12</v>
      </c>
      <c r="C953" s="5" t="s">
        <v>9</v>
      </c>
      <c r="D953" s="5" t="s">
        <v>10</v>
      </c>
      <c r="E953" s="6" t="s">
        <v>11</v>
      </c>
      <c r="F953" s="5">
        <v>4.7610000000000001</v>
      </c>
      <c r="G953" s="5">
        <v>9.120000000000001</v>
      </c>
      <c r="H953" s="7">
        <v>110470.83885396138</v>
      </c>
    </row>
    <row r="954" spans="1:8" x14ac:dyDescent="0.25">
      <c r="A954" s="4">
        <v>953</v>
      </c>
      <c r="B954" s="5" t="s">
        <v>12</v>
      </c>
      <c r="C954" s="5" t="s">
        <v>13</v>
      </c>
      <c r="D954" s="5" t="s">
        <v>14</v>
      </c>
      <c r="E954" s="6" t="s">
        <v>16</v>
      </c>
      <c r="F954" s="5">
        <v>5.3580000000000005</v>
      </c>
      <c r="G954" s="5">
        <v>6.6</v>
      </c>
      <c r="H954" s="7">
        <v>65197.722753800204</v>
      </c>
    </row>
    <row r="955" spans="1:8" x14ac:dyDescent="0.25">
      <c r="A955" s="4">
        <v>954</v>
      </c>
      <c r="B955" s="5" t="s">
        <v>5</v>
      </c>
      <c r="C955" s="5" t="s">
        <v>9</v>
      </c>
      <c r="D955" s="5" t="s">
        <v>15</v>
      </c>
      <c r="E955" s="6" t="s">
        <v>11</v>
      </c>
      <c r="F955" s="5">
        <v>11.726000000000001</v>
      </c>
      <c r="G955" s="5">
        <v>8.2800000000000011</v>
      </c>
      <c r="H955" s="7">
        <v>116350.00809988622</v>
      </c>
    </row>
    <row r="956" spans="1:8" x14ac:dyDescent="0.25">
      <c r="A956" s="4">
        <v>955</v>
      </c>
      <c r="B956" s="5" t="s">
        <v>5</v>
      </c>
      <c r="C956" s="5" t="s">
        <v>9</v>
      </c>
      <c r="D956" s="5" t="s">
        <v>14</v>
      </c>
      <c r="E956" s="6" t="s">
        <v>11</v>
      </c>
      <c r="F956" s="5">
        <v>8.1440000000000001</v>
      </c>
      <c r="G956" s="5">
        <v>7.08</v>
      </c>
      <c r="H956" s="7">
        <v>82025.558476052072</v>
      </c>
    </row>
    <row r="957" spans="1:8" x14ac:dyDescent="0.25">
      <c r="A957" s="4">
        <v>956</v>
      </c>
      <c r="B957" s="5" t="s">
        <v>12</v>
      </c>
      <c r="C957" s="5" t="s">
        <v>9</v>
      </c>
      <c r="D957" s="5" t="s">
        <v>10</v>
      </c>
      <c r="E957" s="6" t="s">
        <v>16</v>
      </c>
      <c r="F957" s="5">
        <v>4.3630000000000004</v>
      </c>
      <c r="G957" s="5">
        <v>6.7200000000000006</v>
      </c>
      <c r="H957" s="7">
        <v>73311.007106755816</v>
      </c>
    </row>
    <row r="958" spans="1:8" x14ac:dyDescent="0.25">
      <c r="A958" s="4">
        <v>957</v>
      </c>
      <c r="B958" s="5" t="s">
        <v>5</v>
      </c>
      <c r="C958" s="5" t="s">
        <v>9</v>
      </c>
      <c r="D958" s="5" t="s">
        <v>10</v>
      </c>
      <c r="E958" s="6" t="s">
        <v>11</v>
      </c>
      <c r="F958" s="5">
        <v>13.119</v>
      </c>
      <c r="G958" s="5">
        <v>9.48</v>
      </c>
      <c r="H958" s="7">
        <v>111389.90098068293</v>
      </c>
    </row>
    <row r="959" spans="1:8" x14ac:dyDescent="0.25">
      <c r="A959" s="4">
        <v>958</v>
      </c>
      <c r="B959" s="5" t="s">
        <v>5</v>
      </c>
      <c r="C959" s="5" t="s">
        <v>9</v>
      </c>
      <c r="D959" s="5" t="s">
        <v>14</v>
      </c>
      <c r="E959" s="6" t="s">
        <v>16</v>
      </c>
      <c r="F959" s="5">
        <v>6.5519999999999996</v>
      </c>
      <c r="G959" s="5">
        <v>5.8800000000000008</v>
      </c>
      <c r="H959" s="7">
        <v>79973.442805676808</v>
      </c>
    </row>
    <row r="960" spans="1:8" x14ac:dyDescent="0.25">
      <c r="A960" s="4">
        <v>959</v>
      </c>
      <c r="B960" s="5" t="s">
        <v>12</v>
      </c>
      <c r="C960" s="5" t="s">
        <v>9</v>
      </c>
      <c r="D960" s="5" t="s">
        <v>15</v>
      </c>
      <c r="E960" s="6" t="s">
        <v>11</v>
      </c>
      <c r="F960" s="5">
        <v>13.716000000000001</v>
      </c>
      <c r="G960" s="5">
        <v>8.16</v>
      </c>
      <c r="H960" s="7">
        <v>120112.06750100774</v>
      </c>
    </row>
    <row r="961" spans="1:8" x14ac:dyDescent="0.25">
      <c r="A961" s="4">
        <v>960</v>
      </c>
      <c r="B961" s="5" t="s">
        <v>12</v>
      </c>
      <c r="C961" s="5" t="s">
        <v>9</v>
      </c>
      <c r="D961" s="5" t="s">
        <v>14</v>
      </c>
      <c r="E961" s="6" t="s">
        <v>16</v>
      </c>
      <c r="F961" s="5">
        <v>9.1389999999999993</v>
      </c>
      <c r="G961" s="5">
        <v>8.7600000000000016</v>
      </c>
      <c r="H961" s="7">
        <v>108367.40733842495</v>
      </c>
    </row>
    <row r="962" spans="1:8" x14ac:dyDescent="0.25">
      <c r="A962" s="4">
        <v>961</v>
      </c>
      <c r="B962" s="5" t="s">
        <v>5</v>
      </c>
      <c r="C962" s="5" t="s">
        <v>13</v>
      </c>
      <c r="D962" s="5" t="s">
        <v>14</v>
      </c>
      <c r="E962" s="6" t="s">
        <v>16</v>
      </c>
      <c r="F962" s="5">
        <v>10.134</v>
      </c>
      <c r="G962" s="5">
        <v>5.28</v>
      </c>
      <c r="H962" s="7">
        <v>70832.383614126491</v>
      </c>
    </row>
    <row r="963" spans="1:8" x14ac:dyDescent="0.25">
      <c r="A963" s="4">
        <v>962</v>
      </c>
      <c r="B963" s="5" t="s">
        <v>12</v>
      </c>
      <c r="C963" s="5" t="s">
        <v>13</v>
      </c>
      <c r="D963" s="5" t="s">
        <v>15</v>
      </c>
      <c r="E963" s="6" t="s">
        <v>16</v>
      </c>
      <c r="F963" s="5">
        <v>4.5620000000000003</v>
      </c>
      <c r="G963" s="5">
        <v>6.48</v>
      </c>
      <c r="H963" s="7">
        <v>72169.804599148891</v>
      </c>
    </row>
    <row r="964" spans="1:8" x14ac:dyDescent="0.25">
      <c r="A964" s="4">
        <v>963</v>
      </c>
      <c r="B964" s="5" t="s">
        <v>5</v>
      </c>
      <c r="C964" s="5" t="s">
        <v>13</v>
      </c>
      <c r="D964" s="5" t="s">
        <v>10</v>
      </c>
      <c r="E964" s="6" t="s">
        <v>16</v>
      </c>
      <c r="F964" s="5">
        <v>9.3379999999999992</v>
      </c>
      <c r="G964" s="5">
        <v>10</v>
      </c>
      <c r="H964" s="7">
        <v>78372.694879766728</v>
      </c>
    </row>
    <row r="965" spans="1:8" x14ac:dyDescent="0.25">
      <c r="A965" s="4">
        <v>964</v>
      </c>
      <c r="B965" s="5" t="s">
        <v>12</v>
      </c>
      <c r="C965" s="5" t="s">
        <v>9</v>
      </c>
      <c r="D965" s="5" t="s">
        <v>15</v>
      </c>
      <c r="E965" s="6" t="s">
        <v>16</v>
      </c>
      <c r="F965" s="5">
        <v>6.7509999999999994</v>
      </c>
      <c r="G965" s="5">
        <v>8.52</v>
      </c>
      <c r="H965" s="7">
        <v>84021.042727156295</v>
      </c>
    </row>
    <row r="966" spans="1:8" x14ac:dyDescent="0.25">
      <c r="A966" s="4">
        <v>965</v>
      </c>
      <c r="B966" s="5" t="s">
        <v>5</v>
      </c>
      <c r="C966" s="5" t="s">
        <v>9</v>
      </c>
      <c r="D966" s="5" t="s">
        <v>14</v>
      </c>
      <c r="E966" s="6" t="s">
        <v>16</v>
      </c>
      <c r="F966" s="5">
        <v>4.3630000000000004</v>
      </c>
      <c r="G966" s="5">
        <v>9.24</v>
      </c>
      <c r="H966" s="7">
        <v>90006.860710461217</v>
      </c>
    </row>
    <row r="967" spans="1:8" x14ac:dyDescent="0.25">
      <c r="A967" s="4">
        <v>966</v>
      </c>
      <c r="B967" s="5" t="s">
        <v>5</v>
      </c>
      <c r="C967" s="5" t="s">
        <v>9</v>
      </c>
      <c r="D967" s="5" t="s">
        <v>15</v>
      </c>
      <c r="E967" s="6" t="s">
        <v>16</v>
      </c>
      <c r="F967" s="5">
        <v>13.914999999999999</v>
      </c>
      <c r="G967" s="5">
        <v>7.2</v>
      </c>
      <c r="H967" s="7">
        <v>78376.033493389521</v>
      </c>
    </row>
    <row r="968" spans="1:8" x14ac:dyDescent="0.25">
      <c r="A968" s="4">
        <v>967</v>
      </c>
      <c r="B968" s="5" t="s">
        <v>12</v>
      </c>
      <c r="C968" s="5" t="s">
        <v>9</v>
      </c>
      <c r="D968" s="5" t="s">
        <v>14</v>
      </c>
      <c r="E968" s="6" t="s">
        <v>11</v>
      </c>
      <c r="F968" s="5">
        <v>12.92</v>
      </c>
      <c r="G968" s="5">
        <v>9.120000000000001</v>
      </c>
      <c r="H968" s="7">
        <v>94058.967982830101</v>
      </c>
    </row>
    <row r="969" spans="1:8" x14ac:dyDescent="0.25">
      <c r="A969" s="4">
        <v>968</v>
      </c>
      <c r="B969" s="5" t="s">
        <v>5</v>
      </c>
      <c r="C969" s="5" t="s">
        <v>9</v>
      </c>
      <c r="D969" s="5" t="s">
        <v>14</v>
      </c>
      <c r="E969" s="6" t="s">
        <v>16</v>
      </c>
      <c r="F969" s="5">
        <v>11.327999999999999</v>
      </c>
      <c r="G969" s="5">
        <v>8.2800000000000011</v>
      </c>
      <c r="H969" s="7">
        <v>84559.611374813481</v>
      </c>
    </row>
    <row r="970" spans="1:8" x14ac:dyDescent="0.25">
      <c r="A970" s="4">
        <v>969</v>
      </c>
      <c r="B970" s="5" t="s">
        <v>5</v>
      </c>
      <c r="C970" s="5" t="s">
        <v>9</v>
      </c>
      <c r="D970" s="5" t="s">
        <v>15</v>
      </c>
      <c r="E970" s="6" t="s">
        <v>16</v>
      </c>
      <c r="F970" s="5">
        <v>7.5470000000000006</v>
      </c>
      <c r="G970" s="5">
        <v>5.52</v>
      </c>
      <c r="H970" s="7">
        <v>72409.204054436326</v>
      </c>
    </row>
    <row r="971" spans="1:8" x14ac:dyDescent="0.25">
      <c r="A971" s="4">
        <v>970</v>
      </c>
      <c r="B971" s="5" t="s">
        <v>5</v>
      </c>
      <c r="C971" s="5" t="s">
        <v>13</v>
      </c>
      <c r="D971" s="5" t="s">
        <v>10</v>
      </c>
      <c r="E971" s="6" t="s">
        <v>16</v>
      </c>
      <c r="F971" s="5">
        <v>11.526999999999999</v>
      </c>
      <c r="G971" s="5">
        <v>7.6800000000000006</v>
      </c>
      <c r="H971" s="7">
        <v>76989.01649734925</v>
      </c>
    </row>
    <row r="972" spans="1:8" x14ac:dyDescent="0.25">
      <c r="A972" s="4">
        <v>971</v>
      </c>
      <c r="B972" s="5" t="s">
        <v>12</v>
      </c>
      <c r="C972" s="5" t="s">
        <v>13</v>
      </c>
      <c r="D972" s="5" t="s">
        <v>10</v>
      </c>
      <c r="E972" s="6" t="s">
        <v>16</v>
      </c>
      <c r="F972" s="5">
        <v>4.96</v>
      </c>
      <c r="G972" s="5">
        <v>9</v>
      </c>
      <c r="H972" s="7">
        <v>71478.377670316695</v>
      </c>
    </row>
    <row r="973" spans="1:8" x14ac:dyDescent="0.25">
      <c r="A973" s="4">
        <v>972</v>
      </c>
      <c r="B973" s="5" t="s">
        <v>12</v>
      </c>
      <c r="C973" s="5" t="s">
        <v>13</v>
      </c>
      <c r="D973" s="5" t="s">
        <v>15</v>
      </c>
      <c r="E973" s="6" t="s">
        <v>16</v>
      </c>
      <c r="F973" s="5">
        <v>13.914999999999999</v>
      </c>
      <c r="G973" s="5">
        <v>7.08</v>
      </c>
      <c r="H973" s="7">
        <v>84028.594847010594</v>
      </c>
    </row>
    <row r="974" spans="1:8" x14ac:dyDescent="0.25">
      <c r="A974" s="4">
        <v>973</v>
      </c>
      <c r="B974" s="5" t="s">
        <v>5</v>
      </c>
      <c r="C974" s="5" t="s">
        <v>13</v>
      </c>
      <c r="D974" s="5" t="s">
        <v>14</v>
      </c>
      <c r="E974" s="6" t="s">
        <v>16</v>
      </c>
      <c r="F974" s="5">
        <v>13.716000000000001</v>
      </c>
      <c r="G974" s="5">
        <v>5.6400000000000006</v>
      </c>
      <c r="H974" s="7">
        <v>69982.575241388287</v>
      </c>
    </row>
    <row r="975" spans="1:8" x14ac:dyDescent="0.25">
      <c r="A975" s="4">
        <v>974</v>
      </c>
      <c r="B975" s="5" t="s">
        <v>5</v>
      </c>
      <c r="C975" s="5" t="s">
        <v>13</v>
      </c>
      <c r="D975" s="5" t="s">
        <v>15</v>
      </c>
      <c r="E975" s="6" t="s">
        <v>16</v>
      </c>
      <c r="F975" s="5">
        <v>9.3379999999999992</v>
      </c>
      <c r="G975" s="5">
        <v>5.28</v>
      </c>
      <c r="H975" s="7">
        <v>74078.531549807376</v>
      </c>
    </row>
    <row r="976" spans="1:8" x14ac:dyDescent="0.25">
      <c r="A976" s="4">
        <v>975</v>
      </c>
      <c r="B976" s="5" t="s">
        <v>12</v>
      </c>
      <c r="C976" s="5" t="s">
        <v>9</v>
      </c>
      <c r="D976" s="5" t="s">
        <v>10</v>
      </c>
      <c r="E976" s="6" t="s">
        <v>16</v>
      </c>
      <c r="F976" s="5">
        <v>9.1389999999999993</v>
      </c>
      <c r="G976" s="5">
        <v>6.12</v>
      </c>
      <c r="H976" s="7">
        <v>77019.977904378218</v>
      </c>
    </row>
    <row r="977" spans="1:8" x14ac:dyDescent="0.25">
      <c r="A977" s="4">
        <v>976</v>
      </c>
      <c r="B977" s="5" t="s">
        <v>12</v>
      </c>
      <c r="C977" s="5" t="s">
        <v>9</v>
      </c>
      <c r="D977" s="5" t="s">
        <v>15</v>
      </c>
      <c r="E977" s="6" t="s">
        <v>11</v>
      </c>
      <c r="F977" s="5">
        <v>11.327999999999999</v>
      </c>
      <c r="G977" s="5">
        <v>6.48</v>
      </c>
      <c r="H977" s="7">
        <v>86510.708221598587</v>
      </c>
    </row>
    <row r="978" spans="1:8" x14ac:dyDescent="0.25">
      <c r="A978" s="4">
        <v>977</v>
      </c>
      <c r="B978" s="5" t="s">
        <v>5</v>
      </c>
      <c r="C978" s="5" t="s">
        <v>9</v>
      </c>
      <c r="D978" s="5" t="s">
        <v>10</v>
      </c>
      <c r="E978" s="6" t="s">
        <v>16</v>
      </c>
      <c r="F978" s="5">
        <v>4.3630000000000004</v>
      </c>
      <c r="G978" s="5">
        <v>8.7600000000000016</v>
      </c>
      <c r="H978" s="7">
        <v>72621.739503764271</v>
      </c>
    </row>
    <row r="979" spans="1:8" x14ac:dyDescent="0.25">
      <c r="A979" s="4">
        <v>978</v>
      </c>
      <c r="B979" s="5" t="s">
        <v>5</v>
      </c>
      <c r="C979" s="5" t="s">
        <v>9</v>
      </c>
      <c r="D979" s="5" t="s">
        <v>10</v>
      </c>
      <c r="E979" s="6" t="s">
        <v>16</v>
      </c>
      <c r="F979" s="5">
        <v>7.5470000000000006</v>
      </c>
      <c r="G979" s="5">
        <v>6.12</v>
      </c>
      <c r="H979" s="7">
        <v>69093.435263862179</v>
      </c>
    </row>
    <row r="980" spans="1:8" x14ac:dyDescent="0.25">
      <c r="A980" s="4">
        <v>979</v>
      </c>
      <c r="B980" s="5" t="s">
        <v>5</v>
      </c>
      <c r="C980" s="5" t="s">
        <v>13</v>
      </c>
      <c r="D980" s="5" t="s">
        <v>15</v>
      </c>
      <c r="E980" s="6" t="s">
        <v>16</v>
      </c>
      <c r="F980" s="5">
        <v>7.7460000000000004</v>
      </c>
      <c r="G980" s="5">
        <v>8.4</v>
      </c>
      <c r="H980" s="7">
        <v>78326.746354402159</v>
      </c>
    </row>
    <row r="981" spans="1:8" x14ac:dyDescent="0.25">
      <c r="A981" s="4">
        <v>980</v>
      </c>
      <c r="B981" s="5" t="s">
        <v>5</v>
      </c>
      <c r="C981" s="5" t="s">
        <v>13</v>
      </c>
      <c r="D981" s="5" t="s">
        <v>10</v>
      </c>
      <c r="E981" s="6" t="s">
        <v>16</v>
      </c>
      <c r="F981" s="5">
        <v>8.343</v>
      </c>
      <c r="G981" s="5">
        <v>7.32</v>
      </c>
      <c r="H981" s="7">
        <v>71466.595925629415</v>
      </c>
    </row>
    <row r="982" spans="1:8" x14ac:dyDescent="0.25">
      <c r="A982" s="4">
        <v>981</v>
      </c>
      <c r="B982" s="5" t="s">
        <v>12</v>
      </c>
      <c r="C982" s="5" t="s">
        <v>9</v>
      </c>
      <c r="D982" s="5" t="s">
        <v>15</v>
      </c>
      <c r="E982" s="6" t="s">
        <v>16</v>
      </c>
      <c r="F982" s="5">
        <v>9.1389999999999993</v>
      </c>
      <c r="G982" s="5">
        <v>9.48</v>
      </c>
      <c r="H982" s="7">
        <v>111951.25101081291</v>
      </c>
    </row>
    <row r="983" spans="1:8" x14ac:dyDescent="0.25">
      <c r="A983" s="4">
        <v>982</v>
      </c>
      <c r="B983" s="5" t="s">
        <v>5</v>
      </c>
      <c r="C983" s="5" t="s">
        <v>9</v>
      </c>
      <c r="D983" s="5" t="s">
        <v>15</v>
      </c>
      <c r="E983" s="6" t="s">
        <v>16</v>
      </c>
      <c r="F983" s="5">
        <v>13.716000000000001</v>
      </c>
      <c r="G983" s="5">
        <v>7.08</v>
      </c>
      <c r="H983" s="7">
        <v>84108.528432553503</v>
      </c>
    </row>
    <row r="984" spans="1:8" x14ac:dyDescent="0.25">
      <c r="A984" s="4">
        <v>983</v>
      </c>
      <c r="B984" s="5" t="s">
        <v>12</v>
      </c>
      <c r="C984" s="5" t="s">
        <v>9</v>
      </c>
      <c r="D984" s="5" t="s">
        <v>15</v>
      </c>
      <c r="E984" s="6" t="s">
        <v>11</v>
      </c>
      <c r="F984" s="5">
        <v>9.1389999999999993</v>
      </c>
      <c r="G984" s="5">
        <v>6.7200000000000006</v>
      </c>
      <c r="H984" s="7">
        <v>91414.138420842239</v>
      </c>
    </row>
    <row r="985" spans="1:8" x14ac:dyDescent="0.25">
      <c r="A985" s="4">
        <v>984</v>
      </c>
      <c r="B985" s="5" t="s">
        <v>12</v>
      </c>
      <c r="C985" s="5" t="s">
        <v>13</v>
      </c>
      <c r="D985" s="5" t="s">
        <v>15</v>
      </c>
      <c r="E985" s="6" t="s">
        <v>16</v>
      </c>
      <c r="F985" s="5">
        <v>11.327999999999999</v>
      </c>
      <c r="G985" s="5">
        <v>6.24</v>
      </c>
      <c r="H985" s="7">
        <v>81215.781370278244</v>
      </c>
    </row>
    <row r="986" spans="1:8" x14ac:dyDescent="0.25">
      <c r="A986" s="4">
        <v>985</v>
      </c>
      <c r="B986" s="5" t="s">
        <v>5</v>
      </c>
      <c r="C986" s="5" t="s">
        <v>9</v>
      </c>
      <c r="D986" s="5" t="s">
        <v>15</v>
      </c>
      <c r="E986" s="6" t="s">
        <v>16</v>
      </c>
      <c r="F986" s="5">
        <v>5.3580000000000005</v>
      </c>
      <c r="G986" s="5">
        <v>5.4</v>
      </c>
      <c r="H986" s="7">
        <v>79693.043853100782</v>
      </c>
    </row>
    <row r="987" spans="1:8" x14ac:dyDescent="0.25">
      <c r="A987" s="4">
        <v>986</v>
      </c>
      <c r="B987" s="5" t="s">
        <v>5</v>
      </c>
      <c r="C987" s="5" t="s">
        <v>13</v>
      </c>
      <c r="D987" s="5" t="s">
        <v>15</v>
      </c>
      <c r="E987" s="6" t="s">
        <v>16</v>
      </c>
      <c r="F987" s="5">
        <v>3.9649999999999999</v>
      </c>
      <c r="G987" s="5">
        <v>8.2800000000000011</v>
      </c>
      <c r="H987" s="7">
        <v>69478.561195940056</v>
      </c>
    </row>
    <row r="988" spans="1:8" x14ac:dyDescent="0.25">
      <c r="A988" s="4">
        <v>987</v>
      </c>
      <c r="B988" s="5" t="s">
        <v>12</v>
      </c>
      <c r="C988" s="5" t="s">
        <v>9</v>
      </c>
      <c r="D988" s="5" t="s">
        <v>14</v>
      </c>
      <c r="E988" s="6" t="s">
        <v>16</v>
      </c>
      <c r="F988" s="5">
        <v>5.3580000000000005</v>
      </c>
      <c r="G988" s="5">
        <v>8.16</v>
      </c>
      <c r="H988" s="7">
        <v>70857.618312530933</v>
      </c>
    </row>
    <row r="989" spans="1:8" x14ac:dyDescent="0.25">
      <c r="A989" s="4">
        <v>988</v>
      </c>
      <c r="B989" s="5" t="s">
        <v>5</v>
      </c>
      <c r="C989" s="5" t="s">
        <v>13</v>
      </c>
      <c r="D989" s="5" t="s">
        <v>14</v>
      </c>
      <c r="E989" s="6" t="s">
        <v>16</v>
      </c>
      <c r="F989" s="5">
        <v>8.343</v>
      </c>
      <c r="G989" s="5">
        <v>8.4</v>
      </c>
      <c r="H989" s="7">
        <v>101060.97987611184</v>
      </c>
    </row>
    <row r="990" spans="1:8" x14ac:dyDescent="0.25">
      <c r="A990" s="4">
        <v>989</v>
      </c>
      <c r="B990" s="5" t="s">
        <v>5</v>
      </c>
      <c r="C990" s="5" t="s">
        <v>9</v>
      </c>
      <c r="D990" s="5" t="s">
        <v>15</v>
      </c>
      <c r="E990" s="6" t="s">
        <v>16</v>
      </c>
      <c r="F990" s="5">
        <v>11.925000000000001</v>
      </c>
      <c r="G990" s="5">
        <v>7.08</v>
      </c>
      <c r="H990" s="7">
        <v>82373.63116866957</v>
      </c>
    </row>
    <row r="991" spans="1:8" x14ac:dyDescent="0.25">
      <c r="A991" s="4">
        <v>990</v>
      </c>
      <c r="B991" s="5" t="s">
        <v>5</v>
      </c>
      <c r="C991" s="5" t="s">
        <v>13</v>
      </c>
      <c r="D991" s="5" t="s">
        <v>15</v>
      </c>
      <c r="E991" s="6" t="s">
        <v>11</v>
      </c>
      <c r="F991" s="5">
        <v>4.3630000000000004</v>
      </c>
      <c r="G991" s="5">
        <v>5.8800000000000008</v>
      </c>
      <c r="H991" s="7">
        <v>73829.225414381042</v>
      </c>
    </row>
    <row r="992" spans="1:8" x14ac:dyDescent="0.25">
      <c r="A992" s="4">
        <v>991</v>
      </c>
      <c r="B992" s="5" t="s">
        <v>12</v>
      </c>
      <c r="C992" s="5" t="s">
        <v>13</v>
      </c>
      <c r="D992" s="5" t="s">
        <v>15</v>
      </c>
      <c r="E992" s="6" t="s">
        <v>16</v>
      </c>
      <c r="F992" s="5">
        <v>12.721</v>
      </c>
      <c r="G992" s="5">
        <v>6.12</v>
      </c>
      <c r="H992" s="7">
        <v>72564.932295870647</v>
      </c>
    </row>
    <row r="993" spans="1:8" x14ac:dyDescent="0.25">
      <c r="A993" s="4">
        <v>992</v>
      </c>
      <c r="B993" s="5" t="s">
        <v>12</v>
      </c>
      <c r="C993" s="5" t="s">
        <v>13</v>
      </c>
      <c r="D993" s="5" t="s">
        <v>15</v>
      </c>
      <c r="E993" s="6" t="s">
        <v>16</v>
      </c>
      <c r="F993" s="5">
        <v>10.333</v>
      </c>
      <c r="G993" s="5">
        <v>7.5600000000000005</v>
      </c>
      <c r="H993" s="7">
        <v>90469.140603574167</v>
      </c>
    </row>
    <row r="994" spans="1:8" x14ac:dyDescent="0.25">
      <c r="A994" s="4">
        <v>993</v>
      </c>
      <c r="B994" s="5" t="s">
        <v>5</v>
      </c>
      <c r="C994" s="5" t="s">
        <v>13</v>
      </c>
      <c r="D994" s="5" t="s">
        <v>15</v>
      </c>
      <c r="E994" s="6" t="s">
        <v>16</v>
      </c>
      <c r="F994" s="5">
        <v>7.9450000000000003</v>
      </c>
      <c r="G994" s="5">
        <v>9</v>
      </c>
      <c r="H994" s="7">
        <v>84119.934845383323</v>
      </c>
    </row>
    <row r="995" spans="1:8" x14ac:dyDescent="0.25">
      <c r="A995" s="4">
        <v>994</v>
      </c>
      <c r="B995" s="5" t="s">
        <v>12</v>
      </c>
      <c r="C995" s="5" t="s">
        <v>9</v>
      </c>
      <c r="D995" s="5" t="s">
        <v>10</v>
      </c>
      <c r="E995" s="6" t="s">
        <v>16</v>
      </c>
      <c r="F995" s="5">
        <v>9.5370000000000008</v>
      </c>
      <c r="G995" s="5">
        <v>7.5600000000000005</v>
      </c>
      <c r="H995" s="7">
        <v>84343.302745144698</v>
      </c>
    </row>
    <row r="996" spans="1:8" x14ac:dyDescent="0.25">
      <c r="A996" s="4">
        <v>995</v>
      </c>
      <c r="B996" s="5" t="s">
        <v>12</v>
      </c>
      <c r="C996" s="5" t="s">
        <v>13</v>
      </c>
      <c r="D996" s="5" t="s">
        <v>14</v>
      </c>
      <c r="E996" s="6" t="s">
        <v>11</v>
      </c>
      <c r="F996" s="5">
        <v>7.7460000000000004</v>
      </c>
      <c r="G996" s="5">
        <v>6.24</v>
      </c>
      <c r="H996" s="7">
        <v>75821.762075022911</v>
      </c>
    </row>
    <row r="997" spans="1:8" x14ac:dyDescent="0.25">
      <c r="A997" s="4">
        <v>996</v>
      </c>
      <c r="B997" s="5" t="s">
        <v>12</v>
      </c>
      <c r="C997" s="5" t="s">
        <v>13</v>
      </c>
      <c r="D997" s="5" t="s">
        <v>15</v>
      </c>
      <c r="E997" s="6" t="s">
        <v>16</v>
      </c>
      <c r="F997" s="5">
        <v>4.3630000000000004</v>
      </c>
      <c r="G997" s="5">
        <v>7.6800000000000006</v>
      </c>
      <c r="H997" s="7">
        <v>71518.190708252834</v>
      </c>
    </row>
    <row r="998" spans="1:8" x14ac:dyDescent="0.25">
      <c r="A998" s="4">
        <v>997</v>
      </c>
      <c r="B998" s="5" t="s">
        <v>12</v>
      </c>
      <c r="C998" s="5" t="s">
        <v>13</v>
      </c>
      <c r="D998" s="5" t="s">
        <v>15</v>
      </c>
      <c r="E998" s="6" t="s">
        <v>16</v>
      </c>
      <c r="F998" s="5">
        <v>11.526999999999999</v>
      </c>
      <c r="G998" s="5">
        <v>7.6800000000000006</v>
      </c>
      <c r="H998" s="7">
        <v>90023.689751041355</v>
      </c>
    </row>
    <row r="999" spans="1:8" x14ac:dyDescent="0.25">
      <c r="A999" s="4">
        <v>998</v>
      </c>
      <c r="B999" s="5" t="s">
        <v>5</v>
      </c>
      <c r="C999" s="5" t="s">
        <v>13</v>
      </c>
      <c r="D999" s="5" t="s">
        <v>10</v>
      </c>
      <c r="E999" s="6" t="s">
        <v>16</v>
      </c>
      <c r="F999" s="5">
        <v>9.5370000000000008</v>
      </c>
      <c r="G999" s="5">
        <v>10</v>
      </c>
      <c r="H999" s="7">
        <v>87554.697283373942</v>
      </c>
    </row>
    <row r="1000" spans="1:8" x14ac:dyDescent="0.25">
      <c r="A1000" s="4">
        <v>999</v>
      </c>
      <c r="B1000" s="5" t="s">
        <v>5</v>
      </c>
      <c r="C1000" s="5" t="s">
        <v>13</v>
      </c>
      <c r="D1000" s="5" t="s">
        <v>15</v>
      </c>
      <c r="E1000" s="6" t="s">
        <v>16</v>
      </c>
      <c r="F1000" s="5">
        <v>8.1440000000000001</v>
      </c>
      <c r="G1000" s="5">
        <v>6.9600000000000009</v>
      </c>
      <c r="H1000" s="7">
        <v>70061.907405844948</v>
      </c>
    </row>
    <row r="1001" spans="1:8" x14ac:dyDescent="0.25">
      <c r="A1001" s="4">
        <v>1000</v>
      </c>
      <c r="B1001" s="5" t="s">
        <v>12</v>
      </c>
      <c r="C1001" s="5" t="s">
        <v>13</v>
      </c>
      <c r="D1001" s="5" t="s">
        <v>14</v>
      </c>
      <c r="E1001" s="6" t="s">
        <v>16</v>
      </c>
      <c r="F1001" s="5">
        <v>10.532</v>
      </c>
      <c r="G1001" s="5">
        <v>7.32</v>
      </c>
      <c r="H1001" s="7">
        <v>80411.296837039845</v>
      </c>
    </row>
    <row r="1002" spans="1:8" x14ac:dyDescent="0.25">
      <c r="A1002" s="4">
        <v>1001</v>
      </c>
      <c r="B1002" s="5" t="s">
        <v>12</v>
      </c>
      <c r="C1002" s="5" t="s">
        <v>9</v>
      </c>
      <c r="D1002" s="5" t="s">
        <v>14</v>
      </c>
      <c r="E1002" s="6" t="s">
        <v>11</v>
      </c>
      <c r="F1002" s="5">
        <v>5.9550000000000001</v>
      </c>
      <c r="G1002" s="5">
        <v>6.6</v>
      </c>
      <c r="H1002" s="7">
        <v>76214.167461980178</v>
      </c>
    </row>
    <row r="1003" spans="1:8" x14ac:dyDescent="0.25">
      <c r="A1003" s="4">
        <v>1002</v>
      </c>
      <c r="B1003" s="5" t="s">
        <v>5</v>
      </c>
      <c r="C1003" s="5" t="s">
        <v>9</v>
      </c>
      <c r="D1003" s="5" t="s">
        <v>15</v>
      </c>
      <c r="E1003" s="6" t="s">
        <v>11</v>
      </c>
      <c r="F1003" s="5">
        <v>13.516999999999999</v>
      </c>
      <c r="G1003" s="5">
        <v>5.8800000000000008</v>
      </c>
      <c r="H1003" s="7">
        <v>106355.96736179291</v>
      </c>
    </row>
    <row r="1004" spans="1:8" x14ac:dyDescent="0.25">
      <c r="A1004" s="4">
        <v>1003</v>
      </c>
      <c r="B1004" s="5" t="s">
        <v>5</v>
      </c>
      <c r="C1004" s="5" t="s">
        <v>9</v>
      </c>
      <c r="D1004" s="5" t="s">
        <v>15</v>
      </c>
      <c r="E1004" s="6" t="s">
        <v>16</v>
      </c>
      <c r="F1004" s="5">
        <v>4.7610000000000001</v>
      </c>
      <c r="G1004" s="5">
        <v>5.8800000000000008</v>
      </c>
      <c r="H1004" s="7">
        <v>70510.393647549281</v>
      </c>
    </row>
    <row r="1005" spans="1:8" x14ac:dyDescent="0.25">
      <c r="A1005" s="4">
        <v>1004</v>
      </c>
      <c r="B1005" s="5" t="s">
        <v>12</v>
      </c>
      <c r="C1005" s="5" t="s">
        <v>9</v>
      </c>
      <c r="D1005" s="5" t="s">
        <v>15</v>
      </c>
      <c r="E1005" s="6" t="s">
        <v>16</v>
      </c>
      <c r="F1005" s="5">
        <v>5.3580000000000005</v>
      </c>
      <c r="G1005" s="5">
        <v>8.7600000000000016</v>
      </c>
      <c r="H1005" s="7">
        <v>96037.131243498472</v>
      </c>
    </row>
    <row r="1006" spans="1:8" x14ac:dyDescent="0.25">
      <c r="A1006" s="4">
        <v>1005</v>
      </c>
      <c r="B1006" s="5" t="s">
        <v>12</v>
      </c>
      <c r="C1006" s="5" t="s">
        <v>9</v>
      </c>
      <c r="D1006" s="5" t="s">
        <v>15</v>
      </c>
      <c r="E1006" s="6" t="s">
        <v>16</v>
      </c>
      <c r="F1006" s="5">
        <v>6.1539999999999999</v>
      </c>
      <c r="G1006" s="5">
        <v>8.64</v>
      </c>
      <c r="H1006" s="7">
        <v>84350.065068459051</v>
      </c>
    </row>
    <row r="1007" spans="1:8" x14ac:dyDescent="0.25">
      <c r="A1007" s="4">
        <v>1006</v>
      </c>
      <c r="B1007" s="5" t="s">
        <v>12</v>
      </c>
      <c r="C1007" s="5" t="s">
        <v>9</v>
      </c>
      <c r="D1007" s="5" t="s">
        <v>14</v>
      </c>
      <c r="E1007" s="6" t="s">
        <v>16</v>
      </c>
      <c r="F1007" s="5">
        <v>8.1440000000000001</v>
      </c>
      <c r="G1007" s="5">
        <v>6.48</v>
      </c>
      <c r="H1007" s="7">
        <v>78893.678231667101</v>
      </c>
    </row>
    <row r="1008" spans="1:8" x14ac:dyDescent="0.25">
      <c r="A1008" s="4">
        <v>1007</v>
      </c>
      <c r="B1008" s="5" t="s">
        <v>5</v>
      </c>
      <c r="C1008" s="5" t="s">
        <v>9</v>
      </c>
      <c r="D1008" s="5" t="s">
        <v>15</v>
      </c>
      <c r="E1008" s="6" t="s">
        <v>16</v>
      </c>
      <c r="F1008" s="5">
        <v>12.721</v>
      </c>
      <c r="G1008" s="5">
        <v>6.36</v>
      </c>
      <c r="H1008" s="7">
        <v>90819.601396058904</v>
      </c>
    </row>
    <row r="1009" spans="1:8" x14ac:dyDescent="0.25">
      <c r="A1009" s="4">
        <v>1008</v>
      </c>
      <c r="B1009" s="5" t="s">
        <v>5</v>
      </c>
      <c r="C1009" s="5" t="s">
        <v>9</v>
      </c>
      <c r="D1009" s="5" t="s">
        <v>14</v>
      </c>
      <c r="E1009" s="6" t="s">
        <v>11</v>
      </c>
      <c r="F1009" s="5">
        <v>13.119</v>
      </c>
      <c r="G1009" s="5">
        <v>8.64</v>
      </c>
      <c r="H1009" s="7">
        <v>103101.6690988262</v>
      </c>
    </row>
    <row r="1010" spans="1:8" x14ac:dyDescent="0.25">
      <c r="A1010" s="4">
        <v>1009</v>
      </c>
      <c r="B1010" s="5" t="s">
        <v>5</v>
      </c>
      <c r="C1010" s="5" t="s">
        <v>9</v>
      </c>
      <c r="D1010" s="5" t="s">
        <v>15</v>
      </c>
      <c r="E1010" s="6" t="s">
        <v>16</v>
      </c>
      <c r="F1010" s="5">
        <v>6.5519999999999996</v>
      </c>
      <c r="G1010" s="5">
        <v>6</v>
      </c>
      <c r="H1010" s="7">
        <v>87667.511744177158</v>
      </c>
    </row>
    <row r="1011" spans="1:8" x14ac:dyDescent="0.25">
      <c r="A1011" s="4">
        <v>1010</v>
      </c>
      <c r="B1011" s="5" t="s">
        <v>5</v>
      </c>
      <c r="C1011" s="5" t="s">
        <v>9</v>
      </c>
      <c r="D1011" s="5" t="s">
        <v>15</v>
      </c>
      <c r="E1011" s="6" t="s">
        <v>16</v>
      </c>
      <c r="F1011" s="5">
        <v>10.532</v>
      </c>
      <c r="G1011" s="5">
        <v>9.120000000000001</v>
      </c>
      <c r="H1011" s="7">
        <v>91079.686532979205</v>
      </c>
    </row>
    <row r="1012" spans="1:8" x14ac:dyDescent="0.25">
      <c r="A1012" s="4">
        <v>1011</v>
      </c>
      <c r="B1012" s="5" t="s">
        <v>12</v>
      </c>
      <c r="C1012" s="5" t="s">
        <v>13</v>
      </c>
      <c r="D1012" s="5" t="s">
        <v>15</v>
      </c>
      <c r="E1012" s="6" t="s">
        <v>16</v>
      </c>
      <c r="F1012" s="5">
        <v>12.522</v>
      </c>
      <c r="G1012" s="5">
        <v>8.7600000000000016</v>
      </c>
      <c r="H1012" s="7">
        <v>89736.767509764875</v>
      </c>
    </row>
    <row r="1013" spans="1:8" x14ac:dyDescent="0.25">
      <c r="A1013" s="4">
        <v>1012</v>
      </c>
      <c r="B1013" s="5" t="s">
        <v>5</v>
      </c>
      <c r="C1013" s="5" t="s">
        <v>9</v>
      </c>
      <c r="D1013" s="5" t="s">
        <v>10</v>
      </c>
      <c r="E1013" s="6" t="s">
        <v>11</v>
      </c>
      <c r="F1013" s="5">
        <v>9.1389999999999993</v>
      </c>
      <c r="G1013" s="5">
        <v>8.16</v>
      </c>
      <c r="H1013" s="7">
        <v>90046.249623857002</v>
      </c>
    </row>
    <row r="1014" spans="1:8" x14ac:dyDescent="0.25">
      <c r="A1014" s="4">
        <v>1013</v>
      </c>
      <c r="B1014" s="5" t="s">
        <v>12</v>
      </c>
      <c r="C1014" s="5" t="s">
        <v>13</v>
      </c>
      <c r="D1014" s="5" t="s">
        <v>10</v>
      </c>
      <c r="E1014" s="6" t="s">
        <v>16</v>
      </c>
      <c r="F1014" s="5">
        <v>6.1539999999999999</v>
      </c>
      <c r="G1014" s="5">
        <v>10</v>
      </c>
      <c r="H1014" s="7">
        <v>96934.757996372369</v>
      </c>
    </row>
    <row r="1015" spans="1:8" x14ac:dyDescent="0.25">
      <c r="A1015" s="4">
        <v>1014</v>
      </c>
      <c r="B1015" s="5" t="s">
        <v>12</v>
      </c>
      <c r="C1015" s="5" t="s">
        <v>9</v>
      </c>
      <c r="D1015" s="5" t="s">
        <v>14</v>
      </c>
      <c r="E1015" s="6" t="s">
        <v>16</v>
      </c>
      <c r="F1015" s="5">
        <v>9.9350000000000005</v>
      </c>
      <c r="G1015" s="5">
        <v>8.7600000000000016</v>
      </c>
      <c r="H1015" s="7">
        <v>77801.365255856785</v>
      </c>
    </row>
    <row r="1016" spans="1:8" x14ac:dyDescent="0.25">
      <c r="A1016" s="4">
        <v>1015</v>
      </c>
      <c r="B1016" s="5" t="s">
        <v>12</v>
      </c>
      <c r="C1016" s="5" t="s">
        <v>13</v>
      </c>
      <c r="D1016" s="5" t="s">
        <v>15</v>
      </c>
      <c r="E1016" s="6" t="s">
        <v>16</v>
      </c>
      <c r="F1016" s="5">
        <v>5.3580000000000005</v>
      </c>
      <c r="G1016" s="5">
        <v>7.5600000000000005</v>
      </c>
      <c r="H1016" s="7">
        <v>79066.896874352038</v>
      </c>
    </row>
    <row r="1017" spans="1:8" x14ac:dyDescent="0.25">
      <c r="A1017" s="4">
        <v>1016</v>
      </c>
      <c r="B1017" s="5" t="s">
        <v>12</v>
      </c>
      <c r="C1017" s="5" t="s">
        <v>9</v>
      </c>
      <c r="D1017" s="5" t="s">
        <v>14</v>
      </c>
      <c r="E1017" s="6" t="s">
        <v>16</v>
      </c>
      <c r="F1017" s="5">
        <v>11.327999999999999</v>
      </c>
      <c r="G1017" s="5">
        <v>10</v>
      </c>
      <c r="H1017" s="7">
        <v>77660.053795167012</v>
      </c>
    </row>
    <row r="1018" spans="1:8" x14ac:dyDescent="0.25">
      <c r="A1018" s="4">
        <v>1017</v>
      </c>
      <c r="B1018" s="5" t="s">
        <v>5</v>
      </c>
      <c r="C1018" s="5" t="s">
        <v>13</v>
      </c>
      <c r="D1018" s="5" t="s">
        <v>14</v>
      </c>
      <c r="E1018" s="6" t="s">
        <v>16</v>
      </c>
      <c r="F1018" s="5">
        <v>10.333</v>
      </c>
      <c r="G1018" s="5">
        <v>5.28</v>
      </c>
      <c r="H1018" s="7">
        <v>74724.098943254692</v>
      </c>
    </row>
    <row r="1019" spans="1:8" x14ac:dyDescent="0.25">
      <c r="A1019" s="4">
        <v>1018</v>
      </c>
      <c r="B1019" s="5" t="s">
        <v>5</v>
      </c>
      <c r="C1019" s="5" t="s">
        <v>13</v>
      </c>
      <c r="D1019" s="5" t="s">
        <v>15</v>
      </c>
      <c r="E1019" s="6" t="s">
        <v>16</v>
      </c>
      <c r="F1019" s="5">
        <v>13.516999999999999</v>
      </c>
      <c r="G1019" s="5">
        <v>6.12</v>
      </c>
      <c r="H1019" s="7">
        <v>75275.071371959319</v>
      </c>
    </row>
    <row r="1020" spans="1:8" x14ac:dyDescent="0.25">
      <c r="A1020" s="4">
        <v>1019</v>
      </c>
      <c r="B1020" s="5" t="s">
        <v>5</v>
      </c>
      <c r="C1020" s="5" t="s">
        <v>13</v>
      </c>
      <c r="D1020" s="5" t="s">
        <v>14</v>
      </c>
      <c r="E1020" s="6" t="s">
        <v>16</v>
      </c>
      <c r="F1020" s="5">
        <v>5.3580000000000005</v>
      </c>
      <c r="G1020" s="5">
        <v>9.48</v>
      </c>
      <c r="H1020" s="7">
        <v>72839.285822067497</v>
      </c>
    </row>
    <row r="1021" spans="1:8" x14ac:dyDescent="0.25">
      <c r="A1021" s="4">
        <v>1020</v>
      </c>
      <c r="B1021" s="5" t="s">
        <v>5</v>
      </c>
      <c r="C1021" s="5" t="s">
        <v>13</v>
      </c>
      <c r="D1021" s="5" t="s">
        <v>14</v>
      </c>
      <c r="E1021" s="6" t="s">
        <v>16</v>
      </c>
      <c r="F1021" s="5">
        <v>5.5570000000000004</v>
      </c>
      <c r="G1021" s="5">
        <v>5.52</v>
      </c>
      <c r="H1021" s="7">
        <v>81768.893647252349</v>
      </c>
    </row>
    <row r="1022" spans="1:8" x14ac:dyDescent="0.25">
      <c r="A1022" s="4">
        <v>1021</v>
      </c>
      <c r="B1022" s="5" t="s">
        <v>5</v>
      </c>
      <c r="C1022" s="5" t="s">
        <v>9</v>
      </c>
      <c r="D1022" s="5" t="s">
        <v>15</v>
      </c>
      <c r="E1022" s="6" t="s">
        <v>16</v>
      </c>
      <c r="F1022" s="5">
        <v>7.5470000000000006</v>
      </c>
      <c r="G1022" s="5">
        <v>9.120000000000001</v>
      </c>
      <c r="H1022" s="7">
        <v>89143.21903095991</v>
      </c>
    </row>
    <row r="1023" spans="1:8" x14ac:dyDescent="0.25">
      <c r="A1023" s="4">
        <v>1022</v>
      </c>
      <c r="B1023" s="5" t="s">
        <v>5</v>
      </c>
      <c r="C1023" s="5" t="s">
        <v>13</v>
      </c>
      <c r="D1023" s="5" t="s">
        <v>10</v>
      </c>
      <c r="E1023" s="6" t="s">
        <v>11</v>
      </c>
      <c r="F1023" s="5">
        <v>9.1389999999999993</v>
      </c>
      <c r="G1023" s="5">
        <v>5.6400000000000006</v>
      </c>
      <c r="H1023" s="7">
        <v>101063.30906133128</v>
      </c>
    </row>
    <row r="1024" spans="1:8" x14ac:dyDescent="0.25">
      <c r="A1024" s="4">
        <v>1023</v>
      </c>
      <c r="B1024" s="5" t="s">
        <v>5</v>
      </c>
      <c r="C1024" s="5" t="s">
        <v>9</v>
      </c>
      <c r="D1024" s="5" t="s">
        <v>10</v>
      </c>
      <c r="E1024" s="6" t="s">
        <v>11</v>
      </c>
      <c r="F1024" s="5">
        <v>4.7610000000000001</v>
      </c>
      <c r="G1024" s="5">
        <v>8.64</v>
      </c>
      <c r="H1024" s="7">
        <v>105288.30921314911</v>
      </c>
    </row>
    <row r="1025" spans="1:8" x14ac:dyDescent="0.25">
      <c r="A1025" s="4">
        <v>1024</v>
      </c>
      <c r="B1025" s="5" t="s">
        <v>5</v>
      </c>
      <c r="C1025" s="5" t="s">
        <v>9</v>
      </c>
      <c r="D1025" s="5" t="s">
        <v>10</v>
      </c>
      <c r="E1025" s="6" t="s">
        <v>16</v>
      </c>
      <c r="F1025" s="5">
        <v>7.3480000000000008</v>
      </c>
      <c r="G1025" s="5">
        <v>5.16</v>
      </c>
      <c r="H1025" s="7">
        <v>74377.058352965862</v>
      </c>
    </row>
    <row r="1026" spans="1:8" x14ac:dyDescent="0.25">
      <c r="A1026" s="4">
        <v>1025</v>
      </c>
      <c r="B1026" s="5" t="s">
        <v>12</v>
      </c>
      <c r="C1026" s="5" t="s">
        <v>13</v>
      </c>
      <c r="D1026" s="5" t="s">
        <v>10</v>
      </c>
      <c r="E1026" s="6" t="s">
        <v>16</v>
      </c>
      <c r="F1026" s="5">
        <v>11.726000000000001</v>
      </c>
      <c r="G1026" s="5">
        <v>8.64</v>
      </c>
      <c r="H1026" s="7">
        <v>82433.904805250946</v>
      </c>
    </row>
    <row r="1027" spans="1:8" x14ac:dyDescent="0.25">
      <c r="A1027" s="4">
        <v>1026</v>
      </c>
      <c r="B1027" s="5" t="s">
        <v>5</v>
      </c>
      <c r="C1027" s="5" t="s">
        <v>13</v>
      </c>
      <c r="D1027" s="5" t="s">
        <v>15</v>
      </c>
      <c r="E1027" s="6" t="s">
        <v>16</v>
      </c>
      <c r="F1027" s="5">
        <v>11.925000000000001</v>
      </c>
      <c r="G1027" s="5">
        <v>5.52</v>
      </c>
      <c r="H1027" s="7">
        <v>78972.085533307458</v>
      </c>
    </row>
    <row r="1028" spans="1:8" x14ac:dyDescent="0.25">
      <c r="A1028" s="4">
        <v>1027</v>
      </c>
      <c r="B1028" s="5" t="s">
        <v>5</v>
      </c>
      <c r="C1028" s="5" t="s">
        <v>9</v>
      </c>
      <c r="D1028" s="5" t="s">
        <v>14</v>
      </c>
      <c r="E1028" s="6" t="s">
        <v>11</v>
      </c>
      <c r="F1028" s="5">
        <v>6.5519999999999996</v>
      </c>
      <c r="G1028" s="5">
        <v>5.28</v>
      </c>
      <c r="H1028" s="7">
        <v>79777.432448374515</v>
      </c>
    </row>
    <row r="1029" spans="1:8" x14ac:dyDescent="0.25">
      <c r="A1029" s="4">
        <v>1028</v>
      </c>
      <c r="B1029" s="5" t="s">
        <v>5</v>
      </c>
      <c r="C1029" s="5" t="s">
        <v>9</v>
      </c>
      <c r="D1029" s="5" t="s">
        <v>14</v>
      </c>
      <c r="E1029" s="6" t="s">
        <v>16</v>
      </c>
      <c r="F1029" s="5">
        <v>10.333</v>
      </c>
      <c r="G1029" s="5">
        <v>5.76</v>
      </c>
      <c r="H1029" s="7">
        <v>96211.819992747405</v>
      </c>
    </row>
    <row r="1030" spans="1:8" x14ac:dyDescent="0.25">
      <c r="A1030" s="4">
        <v>1029</v>
      </c>
      <c r="B1030" s="5" t="s">
        <v>5</v>
      </c>
      <c r="C1030" s="5" t="s">
        <v>9</v>
      </c>
      <c r="D1030" s="5" t="s">
        <v>15</v>
      </c>
      <c r="E1030" s="6" t="s">
        <v>16</v>
      </c>
      <c r="F1030" s="5">
        <v>5.5570000000000004</v>
      </c>
      <c r="G1030" s="5">
        <v>9.48</v>
      </c>
      <c r="H1030" s="7">
        <v>88313.615118211485</v>
      </c>
    </row>
    <row r="1031" spans="1:8" x14ac:dyDescent="0.25">
      <c r="A1031" s="4">
        <v>1030</v>
      </c>
      <c r="B1031" s="5" t="s">
        <v>5</v>
      </c>
      <c r="C1031" s="5" t="s">
        <v>13</v>
      </c>
      <c r="D1031" s="5" t="s">
        <v>15</v>
      </c>
      <c r="E1031" s="6" t="s">
        <v>16</v>
      </c>
      <c r="F1031" s="5">
        <v>12.124000000000001</v>
      </c>
      <c r="G1031" s="5">
        <v>7.44</v>
      </c>
      <c r="H1031" s="7">
        <v>84041.404702988089</v>
      </c>
    </row>
    <row r="1032" spans="1:8" x14ac:dyDescent="0.25">
      <c r="A1032" s="4">
        <v>1031</v>
      </c>
      <c r="B1032" s="5" t="s">
        <v>5</v>
      </c>
      <c r="C1032" s="5" t="s">
        <v>13</v>
      </c>
      <c r="D1032" s="5" t="s">
        <v>14</v>
      </c>
      <c r="E1032" s="6" t="s">
        <v>11</v>
      </c>
      <c r="F1032" s="5">
        <v>7.5470000000000006</v>
      </c>
      <c r="G1032" s="5">
        <v>8.52</v>
      </c>
      <c r="H1032" s="7">
        <v>80168.607132888224</v>
      </c>
    </row>
    <row r="1033" spans="1:8" x14ac:dyDescent="0.25">
      <c r="A1033" s="4">
        <v>1032</v>
      </c>
      <c r="B1033" s="5" t="s">
        <v>12</v>
      </c>
      <c r="C1033" s="5" t="s">
        <v>13</v>
      </c>
      <c r="D1033" s="5" t="s">
        <v>10</v>
      </c>
      <c r="E1033" s="6" t="s">
        <v>11</v>
      </c>
      <c r="F1033" s="5">
        <v>13.119</v>
      </c>
      <c r="G1033" s="5">
        <v>9.6000000000000014</v>
      </c>
      <c r="H1033" s="7">
        <v>106227.28665498589</v>
      </c>
    </row>
    <row r="1034" spans="1:8" x14ac:dyDescent="0.25">
      <c r="A1034" s="4">
        <v>1033</v>
      </c>
      <c r="B1034" s="5" t="s">
        <v>5</v>
      </c>
      <c r="C1034" s="5" t="s">
        <v>13</v>
      </c>
      <c r="D1034" s="5" t="s">
        <v>15</v>
      </c>
      <c r="E1034" s="6" t="s">
        <v>16</v>
      </c>
      <c r="F1034" s="5">
        <v>3.9649999999999999</v>
      </c>
      <c r="G1034" s="5">
        <v>6.6</v>
      </c>
      <c r="H1034" s="7">
        <v>63036.537531542679</v>
      </c>
    </row>
    <row r="1035" spans="1:8" x14ac:dyDescent="0.25">
      <c r="A1035" s="4">
        <v>1034</v>
      </c>
      <c r="B1035" s="5" t="s">
        <v>12</v>
      </c>
      <c r="C1035" s="5" t="s">
        <v>9</v>
      </c>
      <c r="D1035" s="5" t="s">
        <v>15</v>
      </c>
      <c r="E1035" s="6" t="s">
        <v>11</v>
      </c>
      <c r="F1035" s="5">
        <v>11.129</v>
      </c>
      <c r="G1035" s="5">
        <v>5.16</v>
      </c>
      <c r="H1035" s="7">
        <v>88879.232212100847</v>
      </c>
    </row>
    <row r="1036" spans="1:8" x14ac:dyDescent="0.25">
      <c r="A1036" s="4">
        <v>1035</v>
      </c>
      <c r="B1036" s="5" t="s">
        <v>5</v>
      </c>
      <c r="C1036" s="5" t="s">
        <v>9</v>
      </c>
      <c r="D1036" s="5" t="s">
        <v>14</v>
      </c>
      <c r="E1036" s="6" t="s">
        <v>16</v>
      </c>
      <c r="F1036" s="5">
        <v>8.1440000000000001</v>
      </c>
      <c r="G1036" s="5">
        <v>10</v>
      </c>
      <c r="H1036" s="7">
        <v>92980.375524676565</v>
      </c>
    </row>
    <row r="1037" spans="1:8" x14ac:dyDescent="0.25">
      <c r="A1037" s="4">
        <v>1036</v>
      </c>
      <c r="B1037" s="5" t="s">
        <v>12</v>
      </c>
      <c r="C1037" s="5" t="s">
        <v>13</v>
      </c>
      <c r="D1037" s="5" t="s">
        <v>15</v>
      </c>
      <c r="E1037" s="6" t="s">
        <v>16</v>
      </c>
      <c r="F1037" s="5">
        <v>11.129</v>
      </c>
      <c r="G1037" s="5">
        <v>9.48</v>
      </c>
      <c r="H1037" s="7">
        <v>82563.121654336574</v>
      </c>
    </row>
    <row r="1038" spans="1:8" x14ac:dyDescent="0.25">
      <c r="A1038" s="4">
        <v>1037</v>
      </c>
      <c r="B1038" s="5" t="s">
        <v>12</v>
      </c>
      <c r="C1038" s="5" t="s">
        <v>9</v>
      </c>
      <c r="D1038" s="5" t="s">
        <v>10</v>
      </c>
      <c r="E1038" s="6" t="s">
        <v>11</v>
      </c>
      <c r="F1038" s="5">
        <v>12.522</v>
      </c>
      <c r="G1038" s="5">
        <v>5.6400000000000006</v>
      </c>
      <c r="H1038" s="7">
        <v>100054.84888844438</v>
      </c>
    </row>
    <row r="1039" spans="1:8" x14ac:dyDescent="0.25">
      <c r="A1039" s="4">
        <v>1038</v>
      </c>
      <c r="B1039" s="5" t="s">
        <v>12</v>
      </c>
      <c r="C1039" s="5" t="s">
        <v>13</v>
      </c>
      <c r="D1039" s="5" t="s">
        <v>14</v>
      </c>
      <c r="E1039" s="6" t="s">
        <v>11</v>
      </c>
      <c r="F1039" s="5">
        <v>5.7560000000000002</v>
      </c>
      <c r="G1039" s="5">
        <v>8.4</v>
      </c>
      <c r="H1039" s="7">
        <v>105746.32741345193</v>
      </c>
    </row>
    <row r="1040" spans="1:8" x14ac:dyDescent="0.25">
      <c r="A1040" s="4">
        <v>1039</v>
      </c>
      <c r="B1040" s="5" t="s">
        <v>12</v>
      </c>
      <c r="C1040" s="5" t="s">
        <v>9</v>
      </c>
      <c r="D1040" s="5" t="s">
        <v>15</v>
      </c>
      <c r="E1040" s="6" t="s">
        <v>16</v>
      </c>
      <c r="F1040" s="5">
        <v>13.516999999999999</v>
      </c>
      <c r="G1040" s="5">
        <v>5.6400000000000006</v>
      </c>
      <c r="H1040" s="7">
        <v>84634.499800766251</v>
      </c>
    </row>
    <row r="1041" spans="1:8" x14ac:dyDescent="0.25">
      <c r="A1041" s="4">
        <v>1040</v>
      </c>
      <c r="B1041" s="5" t="s">
        <v>5</v>
      </c>
      <c r="C1041" s="5" t="s">
        <v>9</v>
      </c>
      <c r="D1041" s="5" t="s">
        <v>14</v>
      </c>
      <c r="E1041" s="6" t="s">
        <v>16</v>
      </c>
      <c r="F1041" s="5">
        <v>7.1489999999999991</v>
      </c>
      <c r="G1041" s="5">
        <v>5.28</v>
      </c>
      <c r="H1041" s="7">
        <v>85636.274057212591</v>
      </c>
    </row>
    <row r="1042" spans="1:8" x14ac:dyDescent="0.25">
      <c r="A1042" s="4">
        <v>1041</v>
      </c>
      <c r="B1042" s="5" t="s">
        <v>5</v>
      </c>
      <c r="C1042" s="5" t="s">
        <v>13</v>
      </c>
      <c r="D1042" s="5" t="s">
        <v>14</v>
      </c>
      <c r="E1042" s="6" t="s">
        <v>11</v>
      </c>
      <c r="F1042" s="5">
        <v>12.721</v>
      </c>
      <c r="G1042" s="5">
        <v>7.2</v>
      </c>
      <c r="H1042" s="7">
        <v>83021.313706556088</v>
      </c>
    </row>
    <row r="1043" spans="1:8" x14ac:dyDescent="0.25">
      <c r="A1043" s="4">
        <v>1042</v>
      </c>
      <c r="B1043" s="5" t="s">
        <v>5</v>
      </c>
      <c r="C1043" s="5" t="s">
        <v>9</v>
      </c>
      <c r="D1043" s="5" t="s">
        <v>15</v>
      </c>
      <c r="E1043" s="6" t="s">
        <v>16</v>
      </c>
      <c r="F1043" s="5">
        <v>13.716000000000001</v>
      </c>
      <c r="G1043" s="5">
        <v>5.16</v>
      </c>
      <c r="H1043" s="7">
        <v>77132.529498489996</v>
      </c>
    </row>
    <row r="1044" spans="1:8" x14ac:dyDescent="0.25">
      <c r="A1044" s="4">
        <v>1043</v>
      </c>
      <c r="B1044" s="5" t="s">
        <v>5</v>
      </c>
      <c r="C1044" s="5" t="s">
        <v>9</v>
      </c>
      <c r="D1044" s="5" t="s">
        <v>15</v>
      </c>
      <c r="E1044" s="6" t="s">
        <v>11</v>
      </c>
      <c r="F1044" s="5">
        <v>9.7360000000000007</v>
      </c>
      <c r="G1044" s="5">
        <v>5.4</v>
      </c>
      <c r="H1044" s="7">
        <v>96388.252475646397</v>
      </c>
    </row>
    <row r="1045" spans="1:8" x14ac:dyDescent="0.25">
      <c r="A1045" s="4">
        <v>1044</v>
      </c>
      <c r="B1045" s="5" t="s">
        <v>5</v>
      </c>
      <c r="C1045" s="5" t="s">
        <v>13</v>
      </c>
      <c r="D1045" s="5" t="s">
        <v>15</v>
      </c>
      <c r="E1045" s="6" t="s">
        <v>16</v>
      </c>
      <c r="F1045" s="5">
        <v>4.7610000000000001</v>
      </c>
      <c r="G1045" s="5">
        <v>6.36</v>
      </c>
      <c r="H1045" s="7">
        <v>62963.422083978076</v>
      </c>
    </row>
    <row r="1046" spans="1:8" x14ac:dyDescent="0.25">
      <c r="A1046" s="4">
        <v>1045</v>
      </c>
      <c r="B1046" s="5" t="s">
        <v>12</v>
      </c>
      <c r="C1046" s="5" t="s">
        <v>9</v>
      </c>
      <c r="D1046" s="5" t="s">
        <v>15</v>
      </c>
      <c r="E1046" s="6" t="s">
        <v>16</v>
      </c>
      <c r="F1046" s="5">
        <v>8.5419999999999998</v>
      </c>
      <c r="G1046" s="5">
        <v>9.6000000000000014</v>
      </c>
      <c r="H1046" s="7">
        <v>79085.726108762319</v>
      </c>
    </row>
    <row r="1047" spans="1:8" x14ac:dyDescent="0.25">
      <c r="A1047" s="4">
        <v>1046</v>
      </c>
      <c r="B1047" s="5" t="s">
        <v>12</v>
      </c>
      <c r="C1047" s="5" t="s">
        <v>13</v>
      </c>
      <c r="D1047" s="5" t="s">
        <v>14</v>
      </c>
      <c r="E1047" s="6" t="s">
        <v>11</v>
      </c>
      <c r="F1047" s="5">
        <v>8.1440000000000001</v>
      </c>
      <c r="G1047" s="5">
        <v>8.16</v>
      </c>
      <c r="H1047" s="7">
        <v>85580.914440713153</v>
      </c>
    </row>
    <row r="1048" spans="1:8" x14ac:dyDescent="0.25">
      <c r="A1048" s="4">
        <v>1047</v>
      </c>
      <c r="B1048" s="5" t="s">
        <v>12</v>
      </c>
      <c r="C1048" s="5" t="s">
        <v>13</v>
      </c>
      <c r="D1048" s="5" t="s">
        <v>15</v>
      </c>
      <c r="E1048" s="6" t="s">
        <v>16</v>
      </c>
      <c r="F1048" s="5">
        <v>7.5470000000000006</v>
      </c>
      <c r="G1048" s="5">
        <v>8.16</v>
      </c>
      <c r="H1048" s="7">
        <v>70275.821858550218</v>
      </c>
    </row>
    <row r="1049" spans="1:8" x14ac:dyDescent="0.25">
      <c r="A1049" s="4">
        <v>1048</v>
      </c>
      <c r="B1049" s="5" t="s">
        <v>12</v>
      </c>
      <c r="C1049" s="5" t="s">
        <v>9</v>
      </c>
      <c r="D1049" s="5" t="s">
        <v>10</v>
      </c>
      <c r="E1049" s="6" t="s">
        <v>11</v>
      </c>
      <c r="F1049" s="5">
        <v>8.343</v>
      </c>
      <c r="G1049" s="5">
        <v>5.6400000000000006</v>
      </c>
      <c r="H1049" s="7">
        <v>108255.12566380107</v>
      </c>
    </row>
    <row r="1050" spans="1:8" x14ac:dyDescent="0.25">
      <c r="A1050" s="4">
        <v>1049</v>
      </c>
      <c r="B1050" s="5" t="s">
        <v>12</v>
      </c>
      <c r="C1050" s="5" t="s">
        <v>13</v>
      </c>
      <c r="D1050" s="5" t="s">
        <v>14</v>
      </c>
      <c r="E1050" s="6" t="s">
        <v>16</v>
      </c>
      <c r="F1050" s="5">
        <v>11.526999999999999</v>
      </c>
      <c r="G1050" s="5">
        <v>6</v>
      </c>
      <c r="H1050" s="7">
        <v>70019.407524864306</v>
      </c>
    </row>
    <row r="1051" spans="1:8" x14ac:dyDescent="0.25">
      <c r="A1051" s="4">
        <v>1050</v>
      </c>
      <c r="B1051" s="5" t="s">
        <v>5</v>
      </c>
      <c r="C1051" s="5" t="s">
        <v>9</v>
      </c>
      <c r="D1051" s="5" t="s">
        <v>15</v>
      </c>
      <c r="E1051" s="6" t="s">
        <v>11</v>
      </c>
      <c r="F1051" s="5">
        <v>6.5519999999999996</v>
      </c>
      <c r="G1051" s="5">
        <v>8.879999999999999</v>
      </c>
      <c r="H1051" s="7">
        <v>109818.11763964887</v>
      </c>
    </row>
    <row r="1052" spans="1:8" x14ac:dyDescent="0.25">
      <c r="A1052" s="4">
        <v>1051</v>
      </c>
      <c r="B1052" s="5" t="s">
        <v>12</v>
      </c>
      <c r="C1052" s="5" t="s">
        <v>13</v>
      </c>
      <c r="D1052" s="5" t="s">
        <v>14</v>
      </c>
      <c r="E1052" s="6" t="s">
        <v>16</v>
      </c>
      <c r="F1052" s="5">
        <v>7.9450000000000003</v>
      </c>
      <c r="G1052" s="5">
        <v>8.2800000000000011</v>
      </c>
      <c r="H1052" s="7">
        <v>68528.904682762281</v>
      </c>
    </row>
    <row r="1053" spans="1:8" x14ac:dyDescent="0.25">
      <c r="A1053" s="4">
        <v>1052</v>
      </c>
      <c r="B1053" s="5" t="s">
        <v>5</v>
      </c>
      <c r="C1053" s="5" t="s">
        <v>9</v>
      </c>
      <c r="D1053" s="5" t="s">
        <v>15</v>
      </c>
      <c r="E1053" s="6" t="s">
        <v>16</v>
      </c>
      <c r="F1053" s="5">
        <v>8.1440000000000001</v>
      </c>
      <c r="G1053" s="5">
        <v>10</v>
      </c>
      <c r="H1053" s="7">
        <v>82856.661685191648</v>
      </c>
    </row>
    <row r="1054" spans="1:8" x14ac:dyDescent="0.25">
      <c r="A1054" s="4">
        <v>1053</v>
      </c>
      <c r="B1054" s="5" t="s">
        <v>5</v>
      </c>
      <c r="C1054" s="5" t="s">
        <v>9</v>
      </c>
      <c r="D1054" s="5" t="s">
        <v>15</v>
      </c>
      <c r="E1054" s="6" t="s">
        <v>16</v>
      </c>
      <c r="F1054" s="5">
        <v>13.914999999999999</v>
      </c>
      <c r="G1054" s="5">
        <v>8.879999999999999</v>
      </c>
      <c r="H1054" s="7">
        <v>92897.418085463054</v>
      </c>
    </row>
    <row r="1055" spans="1:8" x14ac:dyDescent="0.25">
      <c r="A1055" s="4">
        <v>1054</v>
      </c>
      <c r="B1055" s="5" t="s">
        <v>5</v>
      </c>
      <c r="C1055" s="5" t="s">
        <v>9</v>
      </c>
      <c r="D1055" s="5" t="s">
        <v>15</v>
      </c>
      <c r="E1055" s="6" t="s">
        <v>11</v>
      </c>
      <c r="F1055" s="5">
        <v>12.721</v>
      </c>
      <c r="G1055" s="5">
        <v>8.64</v>
      </c>
      <c r="H1055" s="7">
        <v>106491.45099456422</v>
      </c>
    </row>
    <row r="1056" spans="1:8" x14ac:dyDescent="0.25">
      <c r="A1056" s="4">
        <v>1055</v>
      </c>
      <c r="B1056" s="5" t="s">
        <v>12</v>
      </c>
      <c r="C1056" s="5" t="s">
        <v>13</v>
      </c>
      <c r="D1056" s="5" t="s">
        <v>14</v>
      </c>
      <c r="E1056" s="6" t="s">
        <v>16</v>
      </c>
      <c r="F1056" s="5">
        <v>11.129</v>
      </c>
      <c r="G1056" s="5">
        <v>6.24</v>
      </c>
      <c r="H1056" s="7">
        <v>72357.530624798659</v>
      </c>
    </row>
    <row r="1057" spans="1:8" x14ac:dyDescent="0.25">
      <c r="A1057" s="4">
        <v>1056</v>
      </c>
      <c r="B1057" s="5" t="s">
        <v>5</v>
      </c>
      <c r="C1057" s="5" t="s">
        <v>9</v>
      </c>
      <c r="D1057" s="5" t="s">
        <v>14</v>
      </c>
      <c r="E1057" s="6" t="s">
        <v>16</v>
      </c>
      <c r="F1057" s="5">
        <v>6.9499999999999993</v>
      </c>
      <c r="G1057" s="5">
        <v>9.6000000000000014</v>
      </c>
      <c r="H1057" s="7">
        <v>78827.845269388796</v>
      </c>
    </row>
    <row r="1058" spans="1:8" x14ac:dyDescent="0.25">
      <c r="A1058" s="4">
        <v>1057</v>
      </c>
      <c r="B1058" s="5" t="s">
        <v>5</v>
      </c>
      <c r="C1058" s="5" t="s">
        <v>13</v>
      </c>
      <c r="D1058" s="5" t="s">
        <v>15</v>
      </c>
      <c r="E1058" s="6" t="s">
        <v>16</v>
      </c>
      <c r="F1058" s="5">
        <v>8.7409999999999997</v>
      </c>
      <c r="G1058" s="5">
        <v>8.7600000000000016</v>
      </c>
      <c r="H1058" s="7">
        <v>81556.372261280034</v>
      </c>
    </row>
    <row r="1059" spans="1:8" x14ac:dyDescent="0.25">
      <c r="A1059" s="4">
        <v>1058</v>
      </c>
      <c r="B1059" s="5" t="s">
        <v>5</v>
      </c>
      <c r="C1059" s="5" t="s">
        <v>13</v>
      </c>
      <c r="D1059" s="5" t="s">
        <v>10</v>
      </c>
      <c r="E1059" s="6" t="s">
        <v>16</v>
      </c>
      <c r="F1059" s="5">
        <v>5.9550000000000001</v>
      </c>
      <c r="G1059" s="5">
        <v>8.4</v>
      </c>
      <c r="H1059" s="7">
        <v>74793.017140990734</v>
      </c>
    </row>
    <row r="1060" spans="1:8" x14ac:dyDescent="0.25">
      <c r="A1060" s="4">
        <v>1059</v>
      </c>
      <c r="B1060" s="5" t="s">
        <v>5</v>
      </c>
      <c r="C1060" s="5" t="s">
        <v>13</v>
      </c>
      <c r="D1060" s="5" t="s">
        <v>10</v>
      </c>
      <c r="E1060" s="6" t="s">
        <v>16</v>
      </c>
      <c r="F1060" s="5">
        <v>6.1539999999999999</v>
      </c>
      <c r="G1060" s="5">
        <v>5.8800000000000008</v>
      </c>
      <c r="H1060" s="7">
        <v>68822.556017256167</v>
      </c>
    </row>
    <row r="1061" spans="1:8" x14ac:dyDescent="0.25">
      <c r="A1061" s="4">
        <v>1060</v>
      </c>
      <c r="B1061" s="5" t="s">
        <v>12</v>
      </c>
      <c r="C1061" s="5" t="s">
        <v>9</v>
      </c>
      <c r="D1061" s="5" t="s">
        <v>14</v>
      </c>
      <c r="E1061" s="6" t="s">
        <v>16</v>
      </c>
      <c r="F1061" s="5">
        <v>8.5419999999999998</v>
      </c>
      <c r="G1061" s="5">
        <v>6.84</v>
      </c>
      <c r="H1061" s="7">
        <v>75071.868359983506</v>
      </c>
    </row>
    <row r="1062" spans="1:8" x14ac:dyDescent="0.25">
      <c r="A1062" s="4">
        <v>1061</v>
      </c>
      <c r="B1062" s="5" t="s">
        <v>12</v>
      </c>
      <c r="C1062" s="5" t="s">
        <v>9</v>
      </c>
      <c r="D1062" s="5" t="s">
        <v>10</v>
      </c>
      <c r="E1062" s="6" t="s">
        <v>16</v>
      </c>
      <c r="F1062" s="5">
        <v>9.3379999999999992</v>
      </c>
      <c r="G1062" s="5">
        <v>5.8800000000000008</v>
      </c>
      <c r="H1062" s="7">
        <v>68370.681356416171</v>
      </c>
    </row>
    <row r="1063" spans="1:8" x14ac:dyDescent="0.25">
      <c r="A1063" s="4">
        <v>1062</v>
      </c>
      <c r="B1063" s="5" t="s">
        <v>12</v>
      </c>
      <c r="C1063" s="5" t="s">
        <v>9</v>
      </c>
      <c r="D1063" s="5" t="s">
        <v>10</v>
      </c>
      <c r="E1063" s="6" t="s">
        <v>16</v>
      </c>
      <c r="F1063" s="5">
        <v>6.5519999999999996</v>
      </c>
      <c r="G1063" s="5">
        <v>9.84</v>
      </c>
      <c r="H1063" s="7">
        <v>79977.158205405882</v>
      </c>
    </row>
    <row r="1064" spans="1:8" x14ac:dyDescent="0.25">
      <c r="A1064" s="4">
        <v>1063</v>
      </c>
      <c r="B1064" s="5" t="s">
        <v>12</v>
      </c>
      <c r="C1064" s="5" t="s">
        <v>9</v>
      </c>
      <c r="D1064" s="5" t="s">
        <v>10</v>
      </c>
      <c r="E1064" s="6" t="s">
        <v>11</v>
      </c>
      <c r="F1064" s="5">
        <v>13.516999999999999</v>
      </c>
      <c r="G1064" s="5">
        <v>10</v>
      </c>
      <c r="H1064" s="7">
        <v>117273.114227242</v>
      </c>
    </row>
    <row r="1065" spans="1:8" x14ac:dyDescent="0.25">
      <c r="A1065" s="4">
        <v>1064</v>
      </c>
      <c r="B1065" s="5" t="s">
        <v>5</v>
      </c>
      <c r="C1065" s="5" t="s">
        <v>9</v>
      </c>
      <c r="D1065" s="5" t="s">
        <v>14</v>
      </c>
      <c r="E1065" s="6" t="s">
        <v>16</v>
      </c>
      <c r="F1065" s="5">
        <v>7.7460000000000004</v>
      </c>
      <c r="G1065" s="5">
        <v>7.32</v>
      </c>
      <c r="H1065" s="7">
        <v>75793.949103104518</v>
      </c>
    </row>
    <row r="1066" spans="1:8" x14ac:dyDescent="0.25">
      <c r="A1066" s="4">
        <v>1065</v>
      </c>
      <c r="B1066" s="5" t="s">
        <v>5</v>
      </c>
      <c r="C1066" s="5" t="s">
        <v>13</v>
      </c>
      <c r="D1066" s="5" t="s">
        <v>15</v>
      </c>
      <c r="E1066" s="6" t="s">
        <v>16</v>
      </c>
      <c r="F1066" s="5">
        <v>12.323</v>
      </c>
      <c r="G1066" s="5">
        <v>6.48</v>
      </c>
      <c r="H1066" s="7">
        <v>71248.135717828933</v>
      </c>
    </row>
    <row r="1067" spans="1:8" x14ac:dyDescent="0.25">
      <c r="A1067" s="4">
        <v>1066</v>
      </c>
      <c r="B1067" s="5" t="s">
        <v>5</v>
      </c>
      <c r="C1067" s="5" t="s">
        <v>13</v>
      </c>
      <c r="D1067" s="5" t="s">
        <v>15</v>
      </c>
      <c r="E1067" s="6" t="s">
        <v>16</v>
      </c>
      <c r="F1067" s="5">
        <v>12.522</v>
      </c>
      <c r="G1067" s="5">
        <v>8.0399999999999991</v>
      </c>
      <c r="H1067" s="7">
        <v>86950.760611974445</v>
      </c>
    </row>
    <row r="1068" spans="1:8" x14ac:dyDescent="0.25">
      <c r="A1068" s="4">
        <v>1067</v>
      </c>
      <c r="B1068" s="5" t="s">
        <v>12</v>
      </c>
      <c r="C1068" s="5" t="s">
        <v>9</v>
      </c>
      <c r="D1068" s="5" t="s">
        <v>10</v>
      </c>
      <c r="E1068" s="6" t="s">
        <v>16</v>
      </c>
      <c r="F1068" s="5">
        <v>10.93</v>
      </c>
      <c r="G1068" s="5">
        <v>8.7600000000000016</v>
      </c>
      <c r="H1068" s="7">
        <v>76261.821672524151</v>
      </c>
    </row>
    <row r="1069" spans="1:8" x14ac:dyDescent="0.25">
      <c r="A1069" s="4">
        <v>1068</v>
      </c>
      <c r="B1069" s="5" t="s">
        <v>12</v>
      </c>
      <c r="C1069" s="5" t="s">
        <v>9</v>
      </c>
      <c r="D1069" s="5" t="s">
        <v>15</v>
      </c>
      <c r="E1069" s="6" t="s">
        <v>16</v>
      </c>
      <c r="F1069" s="5">
        <v>4.96</v>
      </c>
      <c r="G1069" s="5">
        <v>7.6800000000000006</v>
      </c>
      <c r="H1069" s="7">
        <v>75263.521572078884</v>
      </c>
    </row>
    <row r="1070" spans="1:8" x14ac:dyDescent="0.25">
      <c r="A1070" s="4">
        <v>1069</v>
      </c>
      <c r="B1070" s="5" t="s">
        <v>12</v>
      </c>
      <c r="C1070" s="5" t="s">
        <v>9</v>
      </c>
      <c r="D1070" s="5" t="s">
        <v>14</v>
      </c>
      <c r="E1070" s="6" t="s">
        <v>16</v>
      </c>
      <c r="F1070" s="5">
        <v>5.3580000000000005</v>
      </c>
      <c r="G1070" s="5">
        <v>10</v>
      </c>
      <c r="H1070" s="7">
        <v>83489.787509007932</v>
      </c>
    </row>
    <row r="1071" spans="1:8" x14ac:dyDescent="0.25">
      <c r="A1071" s="4">
        <v>1070</v>
      </c>
      <c r="B1071" s="5" t="s">
        <v>12</v>
      </c>
      <c r="C1071" s="5" t="s">
        <v>13</v>
      </c>
      <c r="D1071" s="5" t="s">
        <v>10</v>
      </c>
      <c r="E1071" s="6" t="s">
        <v>16</v>
      </c>
      <c r="F1071" s="5">
        <v>10.532</v>
      </c>
      <c r="G1071" s="5">
        <v>9.48</v>
      </c>
      <c r="H1071" s="7">
        <v>75080.52174291863</v>
      </c>
    </row>
    <row r="1072" spans="1:8" x14ac:dyDescent="0.25">
      <c r="A1072" s="4">
        <v>1071</v>
      </c>
      <c r="B1072" s="5" t="s">
        <v>5</v>
      </c>
      <c r="C1072" s="5" t="s">
        <v>9</v>
      </c>
      <c r="D1072" s="5" t="s">
        <v>10</v>
      </c>
      <c r="E1072" s="6" t="s">
        <v>11</v>
      </c>
      <c r="F1072" s="5">
        <v>8.1440000000000001</v>
      </c>
      <c r="G1072" s="5">
        <v>7.44</v>
      </c>
      <c r="H1072" s="7">
        <v>109685.17689750498</v>
      </c>
    </row>
    <row r="1073" spans="1:8" x14ac:dyDescent="0.25">
      <c r="A1073" s="4">
        <v>1072</v>
      </c>
      <c r="B1073" s="5" t="s">
        <v>12</v>
      </c>
      <c r="C1073" s="5" t="s">
        <v>9</v>
      </c>
      <c r="D1073" s="5" t="s">
        <v>15</v>
      </c>
      <c r="E1073" s="6" t="s">
        <v>16</v>
      </c>
      <c r="F1073" s="5">
        <v>7.7460000000000004</v>
      </c>
      <c r="G1073" s="5">
        <v>10</v>
      </c>
      <c r="H1073" s="7">
        <v>83748.634728796911</v>
      </c>
    </row>
    <row r="1074" spans="1:8" x14ac:dyDescent="0.25">
      <c r="A1074" s="4">
        <v>1073</v>
      </c>
      <c r="B1074" s="5" t="s">
        <v>12</v>
      </c>
      <c r="C1074" s="5" t="s">
        <v>9</v>
      </c>
      <c r="D1074" s="5" t="s">
        <v>14</v>
      </c>
      <c r="E1074" s="6" t="s">
        <v>16</v>
      </c>
      <c r="F1074" s="5">
        <v>8.7409999999999997</v>
      </c>
      <c r="G1074" s="5">
        <v>5.52</v>
      </c>
      <c r="H1074" s="7">
        <v>71032.179000545482</v>
      </c>
    </row>
    <row r="1075" spans="1:8" x14ac:dyDescent="0.25">
      <c r="A1075" s="4">
        <v>1074</v>
      </c>
      <c r="B1075" s="5" t="s">
        <v>12</v>
      </c>
      <c r="C1075" s="5" t="s">
        <v>13</v>
      </c>
      <c r="D1075" s="5" t="s">
        <v>15</v>
      </c>
      <c r="E1075" s="6" t="s">
        <v>16</v>
      </c>
      <c r="F1075" s="5">
        <v>7.3480000000000008</v>
      </c>
      <c r="G1075" s="5">
        <v>9.48</v>
      </c>
      <c r="H1075" s="7">
        <v>83810.412498046382</v>
      </c>
    </row>
    <row r="1076" spans="1:8" x14ac:dyDescent="0.25">
      <c r="A1076" s="4">
        <v>1075</v>
      </c>
      <c r="B1076" s="5" t="s">
        <v>12</v>
      </c>
      <c r="C1076" s="5" t="s">
        <v>13</v>
      </c>
      <c r="D1076" s="5" t="s">
        <v>15</v>
      </c>
      <c r="E1076" s="6" t="s">
        <v>16</v>
      </c>
      <c r="F1076" s="5">
        <v>11.327999999999999</v>
      </c>
      <c r="G1076" s="5">
        <v>10</v>
      </c>
      <c r="H1076" s="7">
        <v>92207.147651238251</v>
      </c>
    </row>
    <row r="1077" spans="1:8" x14ac:dyDescent="0.25">
      <c r="A1077" s="4">
        <v>1076</v>
      </c>
      <c r="B1077" s="5" t="s">
        <v>12</v>
      </c>
      <c r="C1077" s="5" t="s">
        <v>13</v>
      </c>
      <c r="D1077" s="5" t="s">
        <v>10</v>
      </c>
      <c r="E1077" s="6" t="s">
        <v>16</v>
      </c>
      <c r="F1077" s="5">
        <v>11.129</v>
      </c>
      <c r="G1077" s="5">
        <v>6.84</v>
      </c>
      <c r="H1077" s="7">
        <v>71513.900228312617</v>
      </c>
    </row>
    <row r="1078" spans="1:8" x14ac:dyDescent="0.25">
      <c r="A1078" s="4">
        <v>1077</v>
      </c>
      <c r="B1078" s="5" t="s">
        <v>5</v>
      </c>
      <c r="C1078" s="5" t="s">
        <v>13</v>
      </c>
      <c r="D1078" s="5" t="s">
        <v>15</v>
      </c>
      <c r="E1078" s="6" t="s">
        <v>16</v>
      </c>
      <c r="F1078" s="5">
        <v>4.1639999999999997</v>
      </c>
      <c r="G1078" s="5">
        <v>8.64</v>
      </c>
      <c r="H1078" s="7">
        <v>77401.102963983169</v>
      </c>
    </row>
    <row r="1079" spans="1:8" x14ac:dyDescent="0.25">
      <c r="A1079" s="4">
        <v>1078</v>
      </c>
      <c r="B1079" s="5" t="s">
        <v>5</v>
      </c>
      <c r="C1079" s="5" t="s">
        <v>9</v>
      </c>
      <c r="D1079" s="5" t="s">
        <v>15</v>
      </c>
      <c r="E1079" s="6" t="s">
        <v>16</v>
      </c>
      <c r="F1079" s="5">
        <v>4.96</v>
      </c>
      <c r="G1079" s="5">
        <v>5.52</v>
      </c>
      <c r="H1079" s="7">
        <v>74647.959468185509</v>
      </c>
    </row>
    <row r="1080" spans="1:8" x14ac:dyDescent="0.25">
      <c r="A1080" s="4">
        <v>1079</v>
      </c>
      <c r="B1080" s="5" t="s">
        <v>5</v>
      </c>
      <c r="C1080" s="5" t="s">
        <v>9</v>
      </c>
      <c r="D1080" s="5" t="s">
        <v>10</v>
      </c>
      <c r="E1080" s="6" t="s">
        <v>11</v>
      </c>
      <c r="F1080" s="5">
        <v>4.3630000000000004</v>
      </c>
      <c r="G1080" s="5">
        <v>6.36</v>
      </c>
      <c r="H1080" s="7">
        <v>102336.74071629593</v>
      </c>
    </row>
    <row r="1081" spans="1:8" x14ac:dyDescent="0.25">
      <c r="A1081" s="4">
        <v>1080</v>
      </c>
      <c r="B1081" s="5" t="s">
        <v>5</v>
      </c>
      <c r="C1081" s="5" t="s">
        <v>9</v>
      </c>
      <c r="D1081" s="5" t="s">
        <v>10</v>
      </c>
      <c r="E1081" s="6" t="s">
        <v>16</v>
      </c>
      <c r="F1081" s="5">
        <v>4.96</v>
      </c>
      <c r="G1081" s="5">
        <v>10</v>
      </c>
      <c r="H1081" s="7">
        <v>78135.057091426439</v>
      </c>
    </row>
    <row r="1082" spans="1:8" x14ac:dyDescent="0.25">
      <c r="A1082" s="4">
        <v>1081</v>
      </c>
      <c r="B1082" s="5" t="s">
        <v>12</v>
      </c>
      <c r="C1082" s="5" t="s">
        <v>9</v>
      </c>
      <c r="D1082" s="5" t="s">
        <v>10</v>
      </c>
      <c r="E1082" s="6" t="s">
        <v>16</v>
      </c>
      <c r="F1082" s="5">
        <v>11.925000000000001</v>
      </c>
      <c r="G1082" s="5">
        <v>5.16</v>
      </c>
      <c r="H1082" s="7">
        <v>79296.455069149204</v>
      </c>
    </row>
    <row r="1083" spans="1:8" x14ac:dyDescent="0.25">
      <c r="A1083" s="4">
        <v>1082</v>
      </c>
      <c r="B1083" s="5" t="s">
        <v>5</v>
      </c>
      <c r="C1083" s="5" t="s">
        <v>9</v>
      </c>
      <c r="D1083" s="5" t="s">
        <v>14</v>
      </c>
      <c r="E1083" s="6" t="s">
        <v>16</v>
      </c>
      <c r="F1083" s="5">
        <v>12.124000000000001</v>
      </c>
      <c r="G1083" s="5">
        <v>6.84</v>
      </c>
      <c r="H1083" s="7">
        <v>75345.938677626531</v>
      </c>
    </row>
    <row r="1084" spans="1:8" x14ac:dyDescent="0.25">
      <c r="A1084" s="4">
        <v>1083</v>
      </c>
      <c r="B1084" s="5" t="s">
        <v>5</v>
      </c>
      <c r="C1084" s="5" t="s">
        <v>9</v>
      </c>
      <c r="D1084" s="5" t="s">
        <v>14</v>
      </c>
      <c r="E1084" s="6" t="s">
        <v>16</v>
      </c>
      <c r="F1084" s="5">
        <v>6.7509999999999994</v>
      </c>
      <c r="G1084" s="5">
        <v>7.5600000000000005</v>
      </c>
      <c r="H1084" s="7">
        <v>68156.453320123925</v>
      </c>
    </row>
    <row r="1085" spans="1:8" x14ac:dyDescent="0.25">
      <c r="A1085" s="4">
        <v>1084</v>
      </c>
      <c r="B1085" s="5" t="s">
        <v>5</v>
      </c>
      <c r="C1085" s="5" t="s">
        <v>9</v>
      </c>
      <c r="D1085" s="5" t="s">
        <v>15</v>
      </c>
      <c r="E1085" s="6" t="s">
        <v>16</v>
      </c>
      <c r="F1085" s="5">
        <v>10.333</v>
      </c>
      <c r="G1085" s="5">
        <v>6.84</v>
      </c>
      <c r="H1085" s="7">
        <v>86373.725883456209</v>
      </c>
    </row>
    <row r="1086" spans="1:8" x14ac:dyDescent="0.25">
      <c r="A1086" s="4">
        <v>1085</v>
      </c>
      <c r="B1086" s="5" t="s">
        <v>12</v>
      </c>
      <c r="C1086" s="5" t="s">
        <v>13</v>
      </c>
      <c r="D1086" s="5" t="s">
        <v>14</v>
      </c>
      <c r="E1086" s="6" t="s">
        <v>16</v>
      </c>
      <c r="F1086" s="5">
        <v>9.7360000000000007</v>
      </c>
      <c r="G1086" s="5">
        <v>10</v>
      </c>
      <c r="H1086" s="7">
        <v>84282.016730797463</v>
      </c>
    </row>
    <row r="1087" spans="1:8" x14ac:dyDescent="0.25">
      <c r="A1087" s="4">
        <v>1086</v>
      </c>
      <c r="B1087" s="5" t="s">
        <v>12</v>
      </c>
      <c r="C1087" s="5" t="s">
        <v>13</v>
      </c>
      <c r="D1087" s="5" t="s">
        <v>15</v>
      </c>
      <c r="E1087" s="6" t="s">
        <v>11</v>
      </c>
      <c r="F1087" s="5">
        <v>9.9350000000000005</v>
      </c>
      <c r="G1087" s="5">
        <v>7.6800000000000006</v>
      </c>
      <c r="H1087" s="7">
        <v>87719.624453786004</v>
      </c>
    </row>
    <row r="1088" spans="1:8" x14ac:dyDescent="0.25">
      <c r="A1088" s="4">
        <v>1087</v>
      </c>
      <c r="B1088" s="5" t="s">
        <v>12</v>
      </c>
      <c r="C1088" s="5" t="s">
        <v>9</v>
      </c>
      <c r="D1088" s="5" t="s">
        <v>15</v>
      </c>
      <c r="E1088" s="6" t="s">
        <v>16</v>
      </c>
      <c r="F1088" s="5">
        <v>12.522</v>
      </c>
      <c r="G1088" s="5">
        <v>9.6000000000000014</v>
      </c>
      <c r="H1088" s="7">
        <v>93059.7283017062</v>
      </c>
    </row>
    <row r="1089" spans="1:8" x14ac:dyDescent="0.25">
      <c r="A1089" s="4">
        <v>1088</v>
      </c>
      <c r="B1089" s="5" t="s">
        <v>5</v>
      </c>
      <c r="C1089" s="5" t="s">
        <v>9</v>
      </c>
      <c r="D1089" s="5" t="s">
        <v>14</v>
      </c>
      <c r="E1089" s="6" t="s">
        <v>16</v>
      </c>
      <c r="F1089" s="5">
        <v>4.3630000000000004</v>
      </c>
      <c r="G1089" s="5">
        <v>9.84</v>
      </c>
      <c r="H1089" s="7">
        <v>84929.582902835813</v>
      </c>
    </row>
    <row r="1090" spans="1:8" x14ac:dyDescent="0.25">
      <c r="A1090" s="4">
        <v>1089</v>
      </c>
      <c r="B1090" s="5" t="s">
        <v>12</v>
      </c>
      <c r="C1090" s="5" t="s">
        <v>9</v>
      </c>
      <c r="D1090" s="5" t="s">
        <v>10</v>
      </c>
      <c r="E1090" s="6" t="s">
        <v>16</v>
      </c>
      <c r="F1090" s="5">
        <v>11.925000000000001</v>
      </c>
      <c r="G1090" s="5">
        <v>9.24</v>
      </c>
      <c r="H1090" s="7">
        <v>95118.165678975041</v>
      </c>
    </row>
    <row r="1091" spans="1:8" x14ac:dyDescent="0.25">
      <c r="A1091" s="4">
        <v>1090</v>
      </c>
      <c r="B1091" s="5" t="s">
        <v>5</v>
      </c>
      <c r="C1091" s="5" t="s">
        <v>9</v>
      </c>
      <c r="D1091" s="5" t="s">
        <v>15</v>
      </c>
      <c r="E1091" s="6" t="s">
        <v>16</v>
      </c>
      <c r="F1091" s="5">
        <v>10.134</v>
      </c>
      <c r="G1091" s="5">
        <v>9.7200000000000006</v>
      </c>
      <c r="H1091" s="7">
        <v>87775.32777216479</v>
      </c>
    </row>
    <row r="1092" spans="1:8" x14ac:dyDescent="0.25">
      <c r="A1092" s="4">
        <v>1091</v>
      </c>
      <c r="B1092" s="5" t="s">
        <v>5</v>
      </c>
      <c r="C1092" s="5" t="s">
        <v>9</v>
      </c>
      <c r="D1092" s="5" t="s">
        <v>10</v>
      </c>
      <c r="E1092" s="6" t="s">
        <v>11</v>
      </c>
      <c r="F1092" s="5">
        <v>7.1489999999999991</v>
      </c>
      <c r="G1092" s="5">
        <v>8.64</v>
      </c>
      <c r="H1092" s="7">
        <v>96687.969090841667</v>
      </c>
    </row>
    <row r="1093" spans="1:8" x14ac:dyDescent="0.25">
      <c r="A1093" s="4">
        <v>1092</v>
      </c>
      <c r="B1093" s="5" t="s">
        <v>5</v>
      </c>
      <c r="C1093" s="5" t="s">
        <v>13</v>
      </c>
      <c r="D1093" s="5" t="s">
        <v>15</v>
      </c>
      <c r="E1093" s="6" t="s">
        <v>16</v>
      </c>
      <c r="F1093" s="5">
        <v>5.3580000000000005</v>
      </c>
      <c r="G1093" s="5">
        <v>9.6000000000000014</v>
      </c>
      <c r="H1093" s="7">
        <v>81940.11057391607</v>
      </c>
    </row>
    <row r="1094" spans="1:8" x14ac:dyDescent="0.25">
      <c r="A1094" s="4">
        <v>1093</v>
      </c>
      <c r="B1094" s="5" t="s">
        <v>5</v>
      </c>
      <c r="C1094" s="5" t="s">
        <v>9</v>
      </c>
      <c r="D1094" s="5" t="s">
        <v>15</v>
      </c>
      <c r="E1094" s="6" t="s">
        <v>16</v>
      </c>
      <c r="F1094" s="5">
        <v>8.5419999999999998</v>
      </c>
      <c r="G1094" s="5">
        <v>5.76</v>
      </c>
      <c r="H1094" s="7">
        <v>87942.674873516895</v>
      </c>
    </row>
    <row r="1095" spans="1:8" x14ac:dyDescent="0.25">
      <c r="A1095" s="4">
        <v>1094</v>
      </c>
      <c r="B1095" s="5" t="s">
        <v>5</v>
      </c>
      <c r="C1095" s="5" t="s">
        <v>13</v>
      </c>
      <c r="D1095" s="5" t="s">
        <v>14</v>
      </c>
      <c r="E1095" s="6" t="s">
        <v>11</v>
      </c>
      <c r="F1095" s="5">
        <v>9.7360000000000007</v>
      </c>
      <c r="G1095" s="5">
        <v>5.6400000000000006</v>
      </c>
      <c r="H1095" s="7">
        <v>100020.65111717471</v>
      </c>
    </row>
    <row r="1096" spans="1:8" x14ac:dyDescent="0.25">
      <c r="A1096" s="4">
        <v>1095</v>
      </c>
      <c r="B1096" s="5" t="s">
        <v>5</v>
      </c>
      <c r="C1096" s="5" t="s">
        <v>13</v>
      </c>
      <c r="D1096" s="5" t="s">
        <v>15</v>
      </c>
      <c r="E1096" s="6" t="s">
        <v>16</v>
      </c>
      <c r="F1096" s="5">
        <v>7.1489999999999991</v>
      </c>
      <c r="G1096" s="5">
        <v>9</v>
      </c>
      <c r="H1096" s="7">
        <v>78409.401444597548</v>
      </c>
    </row>
    <row r="1097" spans="1:8" x14ac:dyDescent="0.25">
      <c r="A1097" s="4">
        <v>1096</v>
      </c>
      <c r="B1097" s="5" t="s">
        <v>12</v>
      </c>
      <c r="C1097" s="5" t="s">
        <v>13</v>
      </c>
      <c r="D1097" s="5" t="s">
        <v>15</v>
      </c>
      <c r="E1097" s="6" t="s">
        <v>16</v>
      </c>
      <c r="F1097" s="5">
        <v>12.124000000000001</v>
      </c>
      <c r="G1097" s="5">
        <v>5.16</v>
      </c>
      <c r="H1097" s="7">
        <v>78292.49596606243</v>
      </c>
    </row>
    <row r="1098" spans="1:8" x14ac:dyDescent="0.25">
      <c r="A1098" s="4">
        <v>1097</v>
      </c>
      <c r="B1098" s="5" t="s">
        <v>12</v>
      </c>
      <c r="C1098" s="5" t="s">
        <v>13</v>
      </c>
      <c r="D1098" s="5" t="s">
        <v>15</v>
      </c>
      <c r="E1098" s="6" t="s">
        <v>11</v>
      </c>
      <c r="F1098" s="5">
        <v>7.5470000000000006</v>
      </c>
      <c r="G1098" s="5">
        <v>9.120000000000001</v>
      </c>
      <c r="H1098" s="7">
        <v>117973.18295135192</v>
      </c>
    </row>
    <row r="1099" spans="1:8" x14ac:dyDescent="0.25">
      <c r="A1099" s="4">
        <v>1098</v>
      </c>
      <c r="B1099" s="5" t="s">
        <v>5</v>
      </c>
      <c r="C1099" s="5" t="s">
        <v>9</v>
      </c>
      <c r="D1099" s="5" t="s">
        <v>10</v>
      </c>
      <c r="E1099" s="6" t="s">
        <v>16</v>
      </c>
      <c r="F1099" s="5">
        <v>13.716000000000001</v>
      </c>
      <c r="G1099" s="5">
        <v>5.6400000000000006</v>
      </c>
      <c r="H1099" s="7">
        <v>76940.126050281178</v>
      </c>
    </row>
    <row r="1100" spans="1:8" x14ac:dyDescent="0.25">
      <c r="A1100" s="4">
        <v>1099</v>
      </c>
      <c r="B1100" s="5" t="s">
        <v>5</v>
      </c>
      <c r="C1100" s="5" t="s">
        <v>13</v>
      </c>
      <c r="D1100" s="5" t="s">
        <v>15</v>
      </c>
      <c r="E1100" s="6" t="s">
        <v>16</v>
      </c>
      <c r="F1100" s="5">
        <v>7.9450000000000003</v>
      </c>
      <c r="G1100" s="5">
        <v>9.24</v>
      </c>
      <c r="H1100" s="7">
        <v>84332.918042599427</v>
      </c>
    </row>
    <row r="1101" spans="1:8" x14ac:dyDescent="0.25">
      <c r="A1101" s="4">
        <v>1100</v>
      </c>
      <c r="B1101" s="5" t="s">
        <v>12</v>
      </c>
      <c r="C1101" s="5" t="s">
        <v>13</v>
      </c>
      <c r="D1101" s="5" t="s">
        <v>10</v>
      </c>
      <c r="E1101" s="6" t="s">
        <v>16</v>
      </c>
      <c r="F1101" s="5">
        <v>10.532</v>
      </c>
      <c r="G1101" s="5">
        <v>6</v>
      </c>
      <c r="H1101" s="7">
        <v>78734.122426030997</v>
      </c>
    </row>
    <row r="1102" spans="1:8" x14ac:dyDescent="0.25">
      <c r="A1102" s="4">
        <v>1101</v>
      </c>
      <c r="B1102" s="5" t="s">
        <v>12</v>
      </c>
      <c r="C1102" s="5" t="s">
        <v>13</v>
      </c>
      <c r="D1102" s="5" t="s">
        <v>15</v>
      </c>
      <c r="E1102" s="6" t="s">
        <v>11</v>
      </c>
      <c r="F1102" s="5">
        <v>4.7610000000000001</v>
      </c>
      <c r="G1102" s="5">
        <v>6.9600000000000009</v>
      </c>
      <c r="H1102" s="7">
        <v>73365.557021900444</v>
      </c>
    </row>
    <row r="1103" spans="1:8" x14ac:dyDescent="0.25">
      <c r="A1103" s="4">
        <v>1102</v>
      </c>
      <c r="B1103" s="5" t="s">
        <v>12</v>
      </c>
      <c r="C1103" s="5" t="s">
        <v>9</v>
      </c>
      <c r="D1103" s="5" t="s">
        <v>15</v>
      </c>
      <c r="E1103" s="6" t="s">
        <v>16</v>
      </c>
      <c r="F1103" s="5">
        <v>4.3630000000000004</v>
      </c>
      <c r="G1103" s="5">
        <v>9.36</v>
      </c>
      <c r="H1103" s="7">
        <v>86345.83268711358</v>
      </c>
    </row>
    <row r="1104" spans="1:8" x14ac:dyDescent="0.25">
      <c r="A1104" s="4">
        <v>1103</v>
      </c>
      <c r="B1104" s="5" t="s">
        <v>5</v>
      </c>
      <c r="C1104" s="5" t="s">
        <v>9</v>
      </c>
      <c r="D1104" s="5" t="s">
        <v>10</v>
      </c>
      <c r="E1104" s="6" t="s">
        <v>16</v>
      </c>
      <c r="F1104" s="5">
        <v>13.716000000000001</v>
      </c>
      <c r="G1104" s="5">
        <v>6.48</v>
      </c>
      <c r="H1104" s="7">
        <v>84226.888754530577</v>
      </c>
    </row>
    <row r="1105" spans="1:8" x14ac:dyDescent="0.25">
      <c r="A1105" s="4">
        <v>1104</v>
      </c>
      <c r="B1105" s="5" t="s">
        <v>12</v>
      </c>
      <c r="C1105" s="5" t="s">
        <v>9</v>
      </c>
      <c r="D1105" s="5" t="s">
        <v>10</v>
      </c>
      <c r="E1105" s="6" t="s">
        <v>16</v>
      </c>
      <c r="F1105" s="5">
        <v>4.1639999999999997</v>
      </c>
      <c r="G1105" s="5">
        <v>9.9600000000000009</v>
      </c>
      <c r="H1105" s="7">
        <v>83626.258487681174</v>
      </c>
    </row>
    <row r="1106" spans="1:8" x14ac:dyDescent="0.25">
      <c r="A1106" s="4">
        <v>1105</v>
      </c>
      <c r="B1106" s="5" t="s">
        <v>12</v>
      </c>
      <c r="C1106" s="5" t="s">
        <v>9</v>
      </c>
      <c r="D1106" s="5" t="s">
        <v>15</v>
      </c>
      <c r="E1106" s="6" t="s">
        <v>16</v>
      </c>
      <c r="F1106" s="5">
        <v>9.9350000000000005</v>
      </c>
      <c r="G1106" s="5">
        <v>7.44</v>
      </c>
      <c r="H1106" s="7">
        <v>90851.332788499887</v>
      </c>
    </row>
    <row r="1107" spans="1:8" x14ac:dyDescent="0.25">
      <c r="A1107" s="4">
        <v>1106</v>
      </c>
      <c r="B1107" s="5" t="s">
        <v>12</v>
      </c>
      <c r="C1107" s="5" t="s">
        <v>13</v>
      </c>
      <c r="D1107" s="5" t="s">
        <v>10</v>
      </c>
      <c r="E1107" s="6" t="s">
        <v>16</v>
      </c>
      <c r="F1107" s="5">
        <v>6.5519999999999996</v>
      </c>
      <c r="G1107" s="5">
        <v>9.48</v>
      </c>
      <c r="H1107" s="7">
        <v>77659.860336410056</v>
      </c>
    </row>
    <row r="1108" spans="1:8" x14ac:dyDescent="0.25">
      <c r="A1108" s="4">
        <v>1107</v>
      </c>
      <c r="B1108" s="5" t="s">
        <v>5</v>
      </c>
      <c r="C1108" s="5" t="s">
        <v>13</v>
      </c>
      <c r="D1108" s="5" t="s">
        <v>14</v>
      </c>
      <c r="E1108" s="6" t="s">
        <v>16</v>
      </c>
      <c r="F1108" s="5">
        <v>5.1590000000000007</v>
      </c>
      <c r="G1108" s="5">
        <v>8.879999999999999</v>
      </c>
      <c r="H1108" s="7">
        <v>76996.550449265022</v>
      </c>
    </row>
    <row r="1109" spans="1:8" x14ac:dyDescent="0.25">
      <c r="A1109" s="4">
        <v>1108</v>
      </c>
      <c r="B1109" s="5" t="s">
        <v>12</v>
      </c>
      <c r="C1109" s="5" t="s">
        <v>13</v>
      </c>
      <c r="D1109" s="5" t="s">
        <v>14</v>
      </c>
      <c r="E1109" s="6" t="s">
        <v>16</v>
      </c>
      <c r="F1109" s="5">
        <v>7.1489999999999991</v>
      </c>
      <c r="G1109" s="5">
        <v>9</v>
      </c>
      <c r="H1109" s="7">
        <v>69966.568307931695</v>
      </c>
    </row>
    <row r="1110" spans="1:8" x14ac:dyDescent="0.25">
      <c r="A1110" s="4">
        <v>1109</v>
      </c>
      <c r="B1110" s="5" t="s">
        <v>5</v>
      </c>
      <c r="C1110" s="5" t="s">
        <v>9</v>
      </c>
      <c r="D1110" s="5" t="s">
        <v>15</v>
      </c>
      <c r="E1110" s="6" t="s">
        <v>16</v>
      </c>
      <c r="F1110" s="5">
        <v>11.129</v>
      </c>
      <c r="G1110" s="5">
        <v>6.12</v>
      </c>
      <c r="H1110" s="7">
        <v>76499.273908894291</v>
      </c>
    </row>
    <row r="1111" spans="1:8" x14ac:dyDescent="0.25">
      <c r="A1111" s="4">
        <v>1110</v>
      </c>
      <c r="B1111" s="5" t="s">
        <v>12</v>
      </c>
      <c r="C1111" s="5" t="s">
        <v>9</v>
      </c>
      <c r="D1111" s="5" t="s">
        <v>10</v>
      </c>
      <c r="E1111" s="6" t="s">
        <v>16</v>
      </c>
      <c r="F1111" s="5">
        <v>4.7610000000000001</v>
      </c>
      <c r="G1111" s="5">
        <v>8.4</v>
      </c>
      <c r="H1111" s="7">
        <v>80793.150254534616</v>
      </c>
    </row>
    <row r="1112" spans="1:8" x14ac:dyDescent="0.25">
      <c r="A1112" s="4">
        <v>1111</v>
      </c>
      <c r="B1112" s="5" t="s">
        <v>5</v>
      </c>
      <c r="C1112" s="5" t="s">
        <v>13</v>
      </c>
      <c r="D1112" s="5" t="s">
        <v>15</v>
      </c>
      <c r="E1112" s="6" t="s">
        <v>16</v>
      </c>
      <c r="F1112" s="5">
        <v>5.5570000000000004</v>
      </c>
      <c r="G1112" s="5">
        <v>9.48</v>
      </c>
      <c r="H1112" s="7">
        <v>78187.885995872231</v>
      </c>
    </row>
    <row r="1113" spans="1:8" x14ac:dyDescent="0.25">
      <c r="A1113" s="4">
        <v>1112</v>
      </c>
      <c r="B1113" s="5" t="s">
        <v>12</v>
      </c>
      <c r="C1113" s="5" t="s">
        <v>9</v>
      </c>
      <c r="D1113" s="5" t="s">
        <v>10</v>
      </c>
      <c r="E1113" s="6" t="s">
        <v>11</v>
      </c>
      <c r="F1113" s="5">
        <v>13.914999999999999</v>
      </c>
      <c r="G1113" s="5">
        <v>7.5600000000000005</v>
      </c>
      <c r="H1113" s="7">
        <v>118766.32120415503</v>
      </c>
    </row>
    <row r="1114" spans="1:8" x14ac:dyDescent="0.25">
      <c r="A1114" s="4">
        <v>1113</v>
      </c>
      <c r="B1114" s="5" t="s">
        <v>12</v>
      </c>
      <c r="C1114" s="5" t="s">
        <v>13</v>
      </c>
      <c r="D1114" s="5" t="s">
        <v>10</v>
      </c>
      <c r="E1114" s="6" t="s">
        <v>11</v>
      </c>
      <c r="F1114" s="5">
        <v>3.9649999999999999</v>
      </c>
      <c r="G1114" s="5">
        <v>8.7600000000000016</v>
      </c>
      <c r="H1114" s="7">
        <v>75431.466157632545</v>
      </c>
    </row>
    <row r="1115" spans="1:8" x14ac:dyDescent="0.25">
      <c r="A1115" s="4">
        <v>1114</v>
      </c>
      <c r="B1115" s="5" t="s">
        <v>5</v>
      </c>
      <c r="C1115" s="5" t="s">
        <v>13</v>
      </c>
      <c r="D1115" s="5" t="s">
        <v>14</v>
      </c>
      <c r="E1115" s="6" t="s">
        <v>16</v>
      </c>
      <c r="F1115" s="5">
        <v>12.124000000000001</v>
      </c>
      <c r="G1115" s="5">
        <v>6.36</v>
      </c>
      <c r="H1115" s="7">
        <v>71864.465460298932</v>
      </c>
    </row>
    <row r="1116" spans="1:8" x14ac:dyDescent="0.25">
      <c r="A1116" s="4">
        <v>1115</v>
      </c>
      <c r="B1116" s="5" t="s">
        <v>5</v>
      </c>
      <c r="C1116" s="5" t="s">
        <v>9</v>
      </c>
      <c r="D1116" s="5" t="s">
        <v>15</v>
      </c>
      <c r="E1116" s="6" t="s">
        <v>16</v>
      </c>
      <c r="F1116" s="5">
        <v>13.914999999999999</v>
      </c>
      <c r="G1116" s="5">
        <v>5.76</v>
      </c>
      <c r="H1116" s="7">
        <v>81691.523449232947</v>
      </c>
    </row>
    <row r="1117" spans="1:8" x14ac:dyDescent="0.25">
      <c r="A1117" s="4">
        <v>1116</v>
      </c>
      <c r="B1117" s="5" t="s">
        <v>12</v>
      </c>
      <c r="C1117" s="5" t="s">
        <v>9</v>
      </c>
      <c r="D1117" s="5" t="s">
        <v>10</v>
      </c>
      <c r="E1117" s="6" t="s">
        <v>16</v>
      </c>
      <c r="F1117" s="5">
        <v>8.5419999999999998</v>
      </c>
      <c r="G1117" s="5">
        <v>9.6000000000000014</v>
      </c>
      <c r="H1117" s="7">
        <v>77480.46477557793</v>
      </c>
    </row>
    <row r="1118" spans="1:8" x14ac:dyDescent="0.25">
      <c r="A1118" s="4">
        <v>1117</v>
      </c>
      <c r="B1118" s="5" t="s">
        <v>5</v>
      </c>
      <c r="C1118" s="5" t="s">
        <v>9</v>
      </c>
      <c r="D1118" s="5" t="s">
        <v>15</v>
      </c>
      <c r="E1118" s="6" t="s">
        <v>16</v>
      </c>
      <c r="F1118" s="5">
        <v>7.3480000000000008</v>
      </c>
      <c r="G1118" s="5">
        <v>7.92</v>
      </c>
      <c r="H1118" s="7">
        <v>75621.508826352176</v>
      </c>
    </row>
    <row r="1119" spans="1:8" x14ac:dyDescent="0.25">
      <c r="A1119" s="4">
        <v>1118</v>
      </c>
      <c r="B1119" s="5" t="s">
        <v>5</v>
      </c>
      <c r="C1119" s="5" t="s">
        <v>9</v>
      </c>
      <c r="D1119" s="5" t="s">
        <v>10</v>
      </c>
      <c r="E1119" s="6" t="s">
        <v>11</v>
      </c>
      <c r="F1119" s="5">
        <v>10.134</v>
      </c>
      <c r="G1119" s="5">
        <v>6</v>
      </c>
      <c r="H1119" s="7">
        <v>105368.2309396458</v>
      </c>
    </row>
    <row r="1120" spans="1:8" x14ac:dyDescent="0.25">
      <c r="A1120" s="4">
        <v>1119</v>
      </c>
      <c r="B1120" s="5" t="s">
        <v>12</v>
      </c>
      <c r="C1120" s="5" t="s">
        <v>9</v>
      </c>
      <c r="D1120" s="5" t="s">
        <v>10</v>
      </c>
      <c r="E1120" s="6" t="s">
        <v>11</v>
      </c>
      <c r="F1120" s="5">
        <v>6.7509999999999994</v>
      </c>
      <c r="G1120" s="5">
        <v>6.9600000000000009</v>
      </c>
      <c r="H1120" s="7">
        <v>100594.03157840091</v>
      </c>
    </row>
    <row r="1121" spans="1:8" x14ac:dyDescent="0.25">
      <c r="A1121" s="4">
        <v>1120</v>
      </c>
      <c r="B1121" s="5" t="s">
        <v>5</v>
      </c>
      <c r="C1121" s="5" t="s">
        <v>13</v>
      </c>
      <c r="D1121" s="5" t="s">
        <v>14</v>
      </c>
      <c r="E1121" s="6" t="s">
        <v>16</v>
      </c>
      <c r="F1121" s="5">
        <v>6.7509999999999994</v>
      </c>
      <c r="G1121" s="5">
        <v>6.6</v>
      </c>
      <c r="H1121" s="7">
        <v>70041.750264952847</v>
      </c>
    </row>
    <row r="1122" spans="1:8" x14ac:dyDescent="0.25">
      <c r="A1122" s="4">
        <v>1121</v>
      </c>
      <c r="B1122" s="5" t="s">
        <v>12</v>
      </c>
      <c r="C1122" s="5" t="s">
        <v>13</v>
      </c>
      <c r="D1122" s="5" t="s">
        <v>15</v>
      </c>
      <c r="E1122" s="6" t="s">
        <v>11</v>
      </c>
      <c r="F1122" s="5">
        <v>8.1440000000000001</v>
      </c>
      <c r="G1122" s="5">
        <v>5.76</v>
      </c>
      <c r="H1122" s="7">
        <v>101023.88427406948</v>
      </c>
    </row>
    <row r="1123" spans="1:8" x14ac:dyDescent="0.25">
      <c r="A1123" s="4">
        <v>1122</v>
      </c>
      <c r="B1123" s="5" t="s">
        <v>5</v>
      </c>
      <c r="C1123" s="5" t="s">
        <v>9</v>
      </c>
      <c r="D1123" s="5" t="s">
        <v>10</v>
      </c>
      <c r="E1123" s="6" t="s">
        <v>16</v>
      </c>
      <c r="F1123" s="5">
        <v>12.721</v>
      </c>
      <c r="G1123" s="5">
        <v>8.52</v>
      </c>
      <c r="H1123" s="7">
        <v>79271.972167196975</v>
      </c>
    </row>
    <row r="1124" spans="1:8" x14ac:dyDescent="0.25">
      <c r="A1124" s="4">
        <v>1123</v>
      </c>
      <c r="B1124" s="5" t="s">
        <v>5</v>
      </c>
      <c r="C1124" s="5" t="s">
        <v>13</v>
      </c>
      <c r="D1124" s="5" t="s">
        <v>14</v>
      </c>
      <c r="E1124" s="6" t="s">
        <v>11</v>
      </c>
      <c r="F1124" s="5">
        <v>6.3529999999999998</v>
      </c>
      <c r="G1124" s="5">
        <v>9.36</v>
      </c>
      <c r="H1124" s="7">
        <v>114968.99266730154</v>
      </c>
    </row>
    <row r="1125" spans="1:8" x14ac:dyDescent="0.25">
      <c r="A1125" s="4">
        <v>1124</v>
      </c>
      <c r="B1125" s="5" t="s">
        <v>12</v>
      </c>
      <c r="C1125" s="5" t="s">
        <v>13</v>
      </c>
      <c r="D1125" s="5" t="s">
        <v>15</v>
      </c>
      <c r="E1125" s="6" t="s">
        <v>16</v>
      </c>
      <c r="F1125" s="5">
        <v>8.5419999999999998</v>
      </c>
      <c r="G1125" s="5">
        <v>6.24</v>
      </c>
      <c r="H1125" s="7">
        <v>94932.248983484897</v>
      </c>
    </row>
    <row r="1126" spans="1:8" x14ac:dyDescent="0.25">
      <c r="A1126" s="4">
        <v>1125</v>
      </c>
      <c r="B1126" s="5" t="s">
        <v>5</v>
      </c>
      <c r="C1126" s="5" t="s">
        <v>13</v>
      </c>
      <c r="D1126" s="5" t="s">
        <v>15</v>
      </c>
      <c r="E1126" s="6" t="s">
        <v>11</v>
      </c>
      <c r="F1126" s="5">
        <v>4.5620000000000003</v>
      </c>
      <c r="G1126" s="5">
        <v>5.76</v>
      </c>
      <c r="H1126" s="7">
        <v>94384.298612654078</v>
      </c>
    </row>
    <row r="1127" spans="1:8" x14ac:dyDescent="0.25">
      <c r="A1127" s="4">
        <v>1126</v>
      </c>
      <c r="B1127" s="5" t="s">
        <v>12</v>
      </c>
      <c r="C1127" s="5" t="s">
        <v>13</v>
      </c>
      <c r="D1127" s="5" t="s">
        <v>14</v>
      </c>
      <c r="E1127" s="6" t="s">
        <v>16</v>
      </c>
      <c r="F1127" s="5">
        <v>9.7360000000000007</v>
      </c>
      <c r="G1127" s="5">
        <v>10</v>
      </c>
      <c r="H1127" s="7">
        <v>74758.846570626614</v>
      </c>
    </row>
    <row r="1128" spans="1:8" x14ac:dyDescent="0.25">
      <c r="A1128" s="4">
        <v>1127</v>
      </c>
      <c r="B1128" s="5" t="s">
        <v>5</v>
      </c>
      <c r="C1128" s="5" t="s">
        <v>9</v>
      </c>
      <c r="D1128" s="5" t="s">
        <v>15</v>
      </c>
      <c r="E1128" s="6" t="s">
        <v>16</v>
      </c>
      <c r="F1128" s="5">
        <v>4.96</v>
      </c>
      <c r="G1128" s="5">
        <v>9.6000000000000014</v>
      </c>
      <c r="H1128" s="7">
        <v>83259.242075352682</v>
      </c>
    </row>
    <row r="1129" spans="1:8" x14ac:dyDescent="0.25">
      <c r="A1129" s="4">
        <v>1128</v>
      </c>
      <c r="B1129" s="5" t="s">
        <v>12</v>
      </c>
      <c r="C1129" s="5" t="s">
        <v>13</v>
      </c>
      <c r="D1129" s="5" t="s">
        <v>10</v>
      </c>
      <c r="E1129" s="6" t="s">
        <v>16</v>
      </c>
      <c r="F1129" s="5">
        <v>5.3580000000000005</v>
      </c>
      <c r="G1129" s="5">
        <v>7.2</v>
      </c>
      <c r="H1129" s="7">
        <v>72116.661492845276</v>
      </c>
    </row>
    <row r="1130" spans="1:8" x14ac:dyDescent="0.25">
      <c r="A1130" s="4">
        <v>1129</v>
      </c>
      <c r="B1130" s="5" t="s">
        <v>5</v>
      </c>
      <c r="C1130" s="5" t="s">
        <v>9</v>
      </c>
      <c r="D1130" s="5" t="s">
        <v>15</v>
      </c>
      <c r="E1130" s="6" t="s">
        <v>16</v>
      </c>
      <c r="F1130" s="5">
        <v>9.5370000000000008</v>
      </c>
      <c r="G1130" s="5">
        <v>7.08</v>
      </c>
      <c r="H1130" s="7">
        <v>90141.224100607447</v>
      </c>
    </row>
    <row r="1131" spans="1:8" x14ac:dyDescent="0.25">
      <c r="A1131" s="4">
        <v>1130</v>
      </c>
      <c r="B1131" s="5" t="s">
        <v>5</v>
      </c>
      <c r="C1131" s="5" t="s">
        <v>13</v>
      </c>
      <c r="D1131" s="5" t="s">
        <v>15</v>
      </c>
      <c r="E1131" s="6" t="s">
        <v>16</v>
      </c>
      <c r="F1131" s="5">
        <v>13.318000000000001</v>
      </c>
      <c r="G1131" s="5">
        <v>5.28</v>
      </c>
      <c r="H1131" s="7">
        <v>81290.604114145783</v>
      </c>
    </row>
    <row r="1132" spans="1:8" x14ac:dyDescent="0.25">
      <c r="A1132" s="4">
        <v>1131</v>
      </c>
      <c r="B1132" s="5" t="s">
        <v>5</v>
      </c>
      <c r="C1132" s="5" t="s">
        <v>13</v>
      </c>
      <c r="D1132" s="5" t="s">
        <v>10</v>
      </c>
      <c r="E1132" s="6" t="s">
        <v>16</v>
      </c>
      <c r="F1132" s="5">
        <v>8.5419999999999998</v>
      </c>
      <c r="G1132" s="5">
        <v>7.6800000000000006</v>
      </c>
      <c r="H1132" s="7">
        <v>67561.285712597004</v>
      </c>
    </row>
    <row r="1133" spans="1:8" x14ac:dyDescent="0.25">
      <c r="A1133" s="4">
        <v>1132</v>
      </c>
      <c r="B1133" s="5" t="s">
        <v>5</v>
      </c>
      <c r="C1133" s="5" t="s">
        <v>9</v>
      </c>
      <c r="D1133" s="5" t="s">
        <v>15</v>
      </c>
      <c r="E1133" s="6" t="s">
        <v>16</v>
      </c>
      <c r="F1133" s="5">
        <v>4.96</v>
      </c>
      <c r="G1133" s="5">
        <v>6.24</v>
      </c>
      <c r="H1133" s="7">
        <v>87099.184593327082</v>
      </c>
    </row>
    <row r="1134" spans="1:8" x14ac:dyDescent="0.25">
      <c r="A1134" s="4">
        <v>1133</v>
      </c>
      <c r="B1134" s="5" t="s">
        <v>12</v>
      </c>
      <c r="C1134" s="5" t="s">
        <v>9</v>
      </c>
      <c r="D1134" s="5" t="s">
        <v>15</v>
      </c>
      <c r="E1134" s="6" t="s">
        <v>16</v>
      </c>
      <c r="F1134" s="5">
        <v>13.914999999999999</v>
      </c>
      <c r="G1134" s="5">
        <v>9.84</v>
      </c>
      <c r="H1134" s="7">
        <v>103512.86642412159</v>
      </c>
    </row>
    <row r="1135" spans="1:8" x14ac:dyDescent="0.25">
      <c r="A1135" s="4">
        <v>1134</v>
      </c>
      <c r="B1135" s="5" t="s">
        <v>12</v>
      </c>
      <c r="C1135" s="5" t="s">
        <v>13</v>
      </c>
      <c r="D1135" s="5" t="s">
        <v>14</v>
      </c>
      <c r="E1135" s="6" t="s">
        <v>16</v>
      </c>
      <c r="F1135" s="5">
        <v>9.5370000000000008</v>
      </c>
      <c r="G1135" s="5">
        <v>9.24</v>
      </c>
      <c r="H1135" s="7">
        <v>75311.294053972815</v>
      </c>
    </row>
    <row r="1136" spans="1:8" x14ac:dyDescent="0.25">
      <c r="A1136" s="4">
        <v>1135</v>
      </c>
      <c r="B1136" s="5" t="s">
        <v>12</v>
      </c>
      <c r="C1136" s="5" t="s">
        <v>9</v>
      </c>
      <c r="D1136" s="5" t="s">
        <v>14</v>
      </c>
      <c r="E1136" s="6" t="s">
        <v>16</v>
      </c>
      <c r="F1136" s="5">
        <v>8.94</v>
      </c>
      <c r="G1136" s="5">
        <v>6.36</v>
      </c>
      <c r="H1136" s="7">
        <v>85113.606312192191</v>
      </c>
    </row>
    <row r="1137" spans="1:8" x14ac:dyDescent="0.25">
      <c r="A1137" s="4">
        <v>1136</v>
      </c>
      <c r="B1137" s="5" t="s">
        <v>5</v>
      </c>
      <c r="C1137" s="5" t="s">
        <v>13</v>
      </c>
      <c r="D1137" s="5" t="s">
        <v>14</v>
      </c>
      <c r="E1137" s="6" t="s">
        <v>16</v>
      </c>
      <c r="F1137" s="5">
        <v>10.93</v>
      </c>
      <c r="G1137" s="5">
        <v>9</v>
      </c>
      <c r="H1137" s="7">
        <v>78966.879393485142</v>
      </c>
    </row>
    <row r="1138" spans="1:8" x14ac:dyDescent="0.25">
      <c r="A1138" s="4">
        <v>1137</v>
      </c>
      <c r="B1138" s="5" t="s">
        <v>12</v>
      </c>
      <c r="C1138" s="5" t="s">
        <v>13</v>
      </c>
      <c r="D1138" s="5" t="s">
        <v>15</v>
      </c>
      <c r="E1138" s="6" t="s">
        <v>16</v>
      </c>
      <c r="F1138" s="5">
        <v>10.93</v>
      </c>
      <c r="G1138" s="5">
        <v>8.2800000000000011</v>
      </c>
      <c r="H1138" s="7">
        <v>89870.026893449452</v>
      </c>
    </row>
    <row r="1139" spans="1:8" x14ac:dyDescent="0.25">
      <c r="A1139" s="4">
        <v>1138</v>
      </c>
      <c r="B1139" s="5" t="s">
        <v>5</v>
      </c>
      <c r="C1139" s="5" t="s">
        <v>13</v>
      </c>
      <c r="D1139" s="5" t="s">
        <v>14</v>
      </c>
      <c r="E1139" s="6" t="s">
        <v>16</v>
      </c>
      <c r="F1139" s="5">
        <v>9.9350000000000005</v>
      </c>
      <c r="G1139" s="5">
        <v>6.12</v>
      </c>
      <c r="H1139" s="7">
        <v>64911.593341918036</v>
      </c>
    </row>
    <row r="1140" spans="1:8" x14ac:dyDescent="0.25">
      <c r="A1140" s="4">
        <v>1139</v>
      </c>
      <c r="B1140" s="5" t="s">
        <v>5</v>
      </c>
      <c r="C1140" s="5" t="s">
        <v>9</v>
      </c>
      <c r="D1140" s="5" t="s">
        <v>10</v>
      </c>
      <c r="E1140" s="6" t="s">
        <v>16</v>
      </c>
      <c r="F1140" s="5">
        <v>7.7460000000000004</v>
      </c>
      <c r="G1140" s="5">
        <v>6.9600000000000009</v>
      </c>
      <c r="H1140" s="7">
        <v>71977.037016165748</v>
      </c>
    </row>
    <row r="1141" spans="1:8" x14ac:dyDescent="0.25">
      <c r="A1141" s="4">
        <v>1140</v>
      </c>
      <c r="B1141" s="5" t="s">
        <v>5</v>
      </c>
      <c r="C1141" s="5" t="s">
        <v>13</v>
      </c>
      <c r="D1141" s="5" t="s">
        <v>14</v>
      </c>
      <c r="E1141" s="6" t="s">
        <v>11</v>
      </c>
      <c r="F1141" s="5">
        <v>5.3580000000000005</v>
      </c>
      <c r="G1141" s="5">
        <v>5.28</v>
      </c>
      <c r="H1141" s="7">
        <v>97731.787340664858</v>
      </c>
    </row>
    <row r="1142" spans="1:8" x14ac:dyDescent="0.25">
      <c r="A1142" s="4">
        <v>1141</v>
      </c>
      <c r="B1142" s="5" t="s">
        <v>5</v>
      </c>
      <c r="C1142" s="5" t="s">
        <v>9</v>
      </c>
      <c r="D1142" s="5" t="s">
        <v>10</v>
      </c>
      <c r="E1142" s="6" t="s">
        <v>16</v>
      </c>
      <c r="F1142" s="5">
        <v>6.5519999999999996</v>
      </c>
      <c r="G1142" s="5">
        <v>9</v>
      </c>
      <c r="H1142" s="7">
        <v>84364.860277959902</v>
      </c>
    </row>
    <row r="1143" spans="1:8" x14ac:dyDescent="0.25">
      <c r="A1143" s="4">
        <v>1142</v>
      </c>
      <c r="B1143" s="5" t="s">
        <v>12</v>
      </c>
      <c r="C1143" s="5" t="s">
        <v>13</v>
      </c>
      <c r="D1143" s="5" t="s">
        <v>15</v>
      </c>
      <c r="E1143" s="6" t="s">
        <v>16</v>
      </c>
      <c r="F1143" s="5">
        <v>10.134</v>
      </c>
      <c r="G1143" s="5">
        <v>7.92</v>
      </c>
      <c r="H1143" s="7">
        <v>90358.369618098644</v>
      </c>
    </row>
    <row r="1144" spans="1:8" x14ac:dyDescent="0.25">
      <c r="A1144" s="4">
        <v>1143</v>
      </c>
      <c r="B1144" s="5" t="s">
        <v>5</v>
      </c>
      <c r="C1144" s="5" t="s">
        <v>13</v>
      </c>
      <c r="D1144" s="5" t="s">
        <v>10</v>
      </c>
      <c r="E1144" s="6" t="s">
        <v>16</v>
      </c>
      <c r="F1144" s="5">
        <v>10.731</v>
      </c>
      <c r="G1144" s="5">
        <v>9.24</v>
      </c>
      <c r="H1144" s="7">
        <v>100752.55384922209</v>
      </c>
    </row>
    <row r="1145" spans="1:8" x14ac:dyDescent="0.25">
      <c r="A1145" s="4">
        <v>1144</v>
      </c>
      <c r="B1145" s="5" t="s">
        <v>12</v>
      </c>
      <c r="C1145" s="5" t="s">
        <v>9</v>
      </c>
      <c r="D1145" s="5" t="s">
        <v>10</v>
      </c>
      <c r="E1145" s="6" t="s">
        <v>16</v>
      </c>
      <c r="F1145" s="5">
        <v>11.726000000000001</v>
      </c>
      <c r="G1145" s="5">
        <v>7.6800000000000006</v>
      </c>
      <c r="H1145" s="7">
        <v>79138.673602675393</v>
      </c>
    </row>
    <row r="1146" spans="1:8" x14ac:dyDescent="0.25">
      <c r="A1146" s="4">
        <v>1145</v>
      </c>
      <c r="B1146" s="5" t="s">
        <v>5</v>
      </c>
      <c r="C1146" s="5" t="s">
        <v>9</v>
      </c>
      <c r="D1146" s="5" t="s">
        <v>15</v>
      </c>
      <c r="E1146" s="6" t="s">
        <v>16</v>
      </c>
      <c r="F1146" s="5">
        <v>6.7509999999999994</v>
      </c>
      <c r="G1146" s="5">
        <v>9</v>
      </c>
      <c r="H1146" s="7">
        <v>91944.470313913829</v>
      </c>
    </row>
    <row r="1147" spans="1:8" x14ac:dyDescent="0.25">
      <c r="A1147" s="4">
        <v>1146</v>
      </c>
      <c r="B1147" s="5" t="s">
        <v>5</v>
      </c>
      <c r="C1147" s="5" t="s">
        <v>9</v>
      </c>
      <c r="D1147" s="5" t="s">
        <v>14</v>
      </c>
      <c r="E1147" s="6" t="s">
        <v>16</v>
      </c>
      <c r="F1147" s="5">
        <v>10.532</v>
      </c>
      <c r="G1147" s="5">
        <v>9.24</v>
      </c>
      <c r="H1147" s="7">
        <v>82084.949186478378</v>
      </c>
    </row>
    <row r="1148" spans="1:8" x14ac:dyDescent="0.25">
      <c r="A1148" s="4">
        <v>1147</v>
      </c>
      <c r="B1148" s="5" t="s">
        <v>12</v>
      </c>
      <c r="C1148" s="5" t="s">
        <v>9</v>
      </c>
      <c r="D1148" s="5" t="s">
        <v>15</v>
      </c>
      <c r="E1148" s="6" t="s">
        <v>11</v>
      </c>
      <c r="F1148" s="5">
        <v>4.7610000000000001</v>
      </c>
      <c r="G1148" s="5">
        <v>10</v>
      </c>
      <c r="H1148" s="7">
        <v>121044.44400991969</v>
      </c>
    </row>
    <row r="1149" spans="1:8" x14ac:dyDescent="0.25">
      <c r="A1149" s="4">
        <v>1148</v>
      </c>
      <c r="B1149" s="5" t="s">
        <v>12</v>
      </c>
      <c r="C1149" s="5" t="s">
        <v>13</v>
      </c>
      <c r="D1149" s="5" t="s">
        <v>14</v>
      </c>
      <c r="E1149" s="6" t="s">
        <v>16</v>
      </c>
      <c r="F1149" s="5">
        <v>4.3630000000000004</v>
      </c>
      <c r="G1149" s="5">
        <v>5.4</v>
      </c>
      <c r="H1149" s="7">
        <v>60050.925906772485</v>
      </c>
    </row>
    <row r="1150" spans="1:8" x14ac:dyDescent="0.25">
      <c r="A1150" s="4">
        <v>1149</v>
      </c>
      <c r="B1150" s="5" t="s">
        <v>5</v>
      </c>
      <c r="C1150" s="5" t="s">
        <v>9</v>
      </c>
      <c r="D1150" s="5" t="s">
        <v>15</v>
      </c>
      <c r="E1150" s="6" t="s">
        <v>16</v>
      </c>
      <c r="F1150" s="5">
        <v>7.7460000000000004</v>
      </c>
      <c r="G1150" s="5">
        <v>9.6000000000000014</v>
      </c>
      <c r="H1150" s="7">
        <v>92924.385963116438</v>
      </c>
    </row>
    <row r="1151" spans="1:8" x14ac:dyDescent="0.25">
      <c r="A1151" s="4">
        <v>1150</v>
      </c>
      <c r="B1151" s="5" t="s">
        <v>12</v>
      </c>
      <c r="C1151" s="5" t="s">
        <v>9</v>
      </c>
      <c r="D1151" s="5" t="s">
        <v>15</v>
      </c>
      <c r="E1151" s="6" t="s">
        <v>16</v>
      </c>
      <c r="F1151" s="5">
        <v>8.5419999999999998</v>
      </c>
      <c r="G1151" s="5">
        <v>8.0399999999999991</v>
      </c>
      <c r="H1151" s="7">
        <v>78259.582315762818</v>
      </c>
    </row>
    <row r="1152" spans="1:8" x14ac:dyDescent="0.25">
      <c r="A1152" s="4">
        <v>1151</v>
      </c>
      <c r="B1152" s="5" t="s">
        <v>5</v>
      </c>
      <c r="C1152" s="5" t="s">
        <v>13</v>
      </c>
      <c r="D1152" s="5" t="s">
        <v>15</v>
      </c>
      <c r="E1152" s="6" t="s">
        <v>16</v>
      </c>
      <c r="F1152" s="5">
        <v>10.532</v>
      </c>
      <c r="G1152" s="5">
        <v>5.16</v>
      </c>
      <c r="H1152" s="7">
        <v>75611.742638305019</v>
      </c>
    </row>
    <row r="1153" spans="1:8" x14ac:dyDescent="0.25">
      <c r="A1153" s="4">
        <v>1152</v>
      </c>
      <c r="B1153" s="5" t="s">
        <v>12</v>
      </c>
      <c r="C1153" s="5" t="s">
        <v>13</v>
      </c>
      <c r="D1153" s="5" t="s">
        <v>14</v>
      </c>
      <c r="E1153" s="6" t="s">
        <v>16</v>
      </c>
      <c r="F1153" s="5">
        <v>6.1539999999999999</v>
      </c>
      <c r="G1153" s="5">
        <v>9.9600000000000009</v>
      </c>
      <c r="H1153" s="7">
        <v>85574.758258690897</v>
      </c>
    </row>
    <row r="1154" spans="1:8" x14ac:dyDescent="0.25">
      <c r="A1154" s="4">
        <v>1153</v>
      </c>
      <c r="B1154" s="5" t="s">
        <v>12</v>
      </c>
      <c r="C1154" s="5" t="s">
        <v>13</v>
      </c>
      <c r="D1154" s="5" t="s">
        <v>10</v>
      </c>
      <c r="E1154" s="6" t="s">
        <v>11</v>
      </c>
      <c r="F1154" s="5">
        <v>12.721</v>
      </c>
      <c r="G1154" s="5">
        <v>8.16</v>
      </c>
      <c r="H1154" s="7">
        <v>106409.29307349725</v>
      </c>
    </row>
    <row r="1155" spans="1:8" x14ac:dyDescent="0.25">
      <c r="A1155" s="4">
        <v>1154</v>
      </c>
      <c r="B1155" s="5" t="s">
        <v>12</v>
      </c>
      <c r="C1155" s="5" t="s">
        <v>13</v>
      </c>
      <c r="D1155" s="5" t="s">
        <v>14</v>
      </c>
      <c r="E1155" s="6" t="s">
        <v>16</v>
      </c>
      <c r="F1155" s="5">
        <v>9.1389999999999993</v>
      </c>
      <c r="G1155" s="5">
        <v>7.2</v>
      </c>
      <c r="H1155" s="7">
        <v>77850.923719123224</v>
      </c>
    </row>
    <row r="1156" spans="1:8" x14ac:dyDescent="0.25">
      <c r="A1156" s="4">
        <v>1155</v>
      </c>
      <c r="B1156" s="5" t="s">
        <v>12</v>
      </c>
      <c r="C1156" s="5" t="s">
        <v>13</v>
      </c>
      <c r="D1156" s="5" t="s">
        <v>14</v>
      </c>
      <c r="E1156" s="6" t="s">
        <v>16</v>
      </c>
      <c r="F1156" s="5">
        <v>13.716000000000001</v>
      </c>
      <c r="G1156" s="5">
        <v>8.7600000000000016</v>
      </c>
      <c r="H1156" s="7">
        <v>85014.233741153235</v>
      </c>
    </row>
    <row r="1157" spans="1:8" x14ac:dyDescent="0.25">
      <c r="A1157" s="4">
        <v>1156</v>
      </c>
      <c r="B1157" s="5" t="s">
        <v>5</v>
      </c>
      <c r="C1157" s="5" t="s">
        <v>13</v>
      </c>
      <c r="D1157" s="5" t="s">
        <v>15</v>
      </c>
      <c r="E1157" s="6" t="s">
        <v>16</v>
      </c>
      <c r="F1157" s="5">
        <v>13.318000000000001</v>
      </c>
      <c r="G1157" s="5">
        <v>7.32</v>
      </c>
      <c r="H1157" s="7">
        <v>82494.547548179835</v>
      </c>
    </row>
    <row r="1158" spans="1:8" x14ac:dyDescent="0.25">
      <c r="A1158" s="4">
        <v>1157</v>
      </c>
      <c r="B1158" s="5" t="s">
        <v>12</v>
      </c>
      <c r="C1158" s="5" t="s">
        <v>9</v>
      </c>
      <c r="D1158" s="5" t="s">
        <v>10</v>
      </c>
      <c r="E1158" s="6" t="s">
        <v>11</v>
      </c>
      <c r="F1158" s="5">
        <v>13.318000000000001</v>
      </c>
      <c r="G1158" s="5">
        <v>5.28</v>
      </c>
      <c r="H1158" s="7">
        <v>113158.43819796064</v>
      </c>
    </row>
    <row r="1159" spans="1:8" x14ac:dyDescent="0.25">
      <c r="A1159" s="4">
        <v>1158</v>
      </c>
      <c r="B1159" s="5" t="s">
        <v>12</v>
      </c>
      <c r="C1159" s="5" t="s">
        <v>13</v>
      </c>
      <c r="D1159" s="5" t="s">
        <v>14</v>
      </c>
      <c r="E1159" s="6" t="s">
        <v>16</v>
      </c>
      <c r="F1159" s="5">
        <v>7.3480000000000008</v>
      </c>
      <c r="G1159" s="5">
        <v>5.76</v>
      </c>
      <c r="H1159" s="7">
        <v>74038.783294540408</v>
      </c>
    </row>
    <row r="1160" spans="1:8" x14ac:dyDescent="0.25">
      <c r="A1160" s="4">
        <v>1159</v>
      </c>
      <c r="B1160" s="5" t="s">
        <v>5</v>
      </c>
      <c r="C1160" s="5" t="s">
        <v>13</v>
      </c>
      <c r="D1160" s="5" t="s">
        <v>15</v>
      </c>
      <c r="E1160" s="6" t="s">
        <v>16</v>
      </c>
      <c r="F1160" s="5">
        <v>13.516999999999999</v>
      </c>
      <c r="G1160" s="5">
        <v>5.4</v>
      </c>
      <c r="H1160" s="7">
        <v>69638.148469328851</v>
      </c>
    </row>
    <row r="1161" spans="1:8" x14ac:dyDescent="0.25">
      <c r="A1161" s="4">
        <v>1160</v>
      </c>
      <c r="B1161" s="5" t="s">
        <v>12</v>
      </c>
      <c r="C1161" s="5" t="s">
        <v>13</v>
      </c>
      <c r="D1161" s="5" t="s">
        <v>15</v>
      </c>
      <c r="E1161" s="6" t="s">
        <v>16</v>
      </c>
      <c r="F1161" s="5">
        <v>12.522</v>
      </c>
      <c r="G1161" s="5">
        <v>6.84</v>
      </c>
      <c r="H1161" s="7">
        <v>76297.805952366907</v>
      </c>
    </row>
    <row r="1162" spans="1:8" x14ac:dyDescent="0.25">
      <c r="A1162" s="4">
        <v>1161</v>
      </c>
      <c r="B1162" s="5" t="s">
        <v>5</v>
      </c>
      <c r="C1162" s="5" t="s">
        <v>13</v>
      </c>
      <c r="D1162" s="5" t="s">
        <v>14</v>
      </c>
      <c r="E1162" s="6" t="s">
        <v>16</v>
      </c>
      <c r="F1162" s="5">
        <v>10.134</v>
      </c>
      <c r="G1162" s="5">
        <v>8.16</v>
      </c>
      <c r="H1162" s="7">
        <v>71829.256035159007</v>
      </c>
    </row>
    <row r="1163" spans="1:8" x14ac:dyDescent="0.25">
      <c r="A1163" s="4">
        <v>1162</v>
      </c>
      <c r="B1163" s="5" t="s">
        <v>5</v>
      </c>
      <c r="C1163" s="5" t="s">
        <v>9</v>
      </c>
      <c r="D1163" s="5" t="s">
        <v>10</v>
      </c>
      <c r="E1163" s="6" t="s">
        <v>16</v>
      </c>
      <c r="F1163" s="5">
        <v>11.925000000000001</v>
      </c>
      <c r="G1163" s="5">
        <v>7.08</v>
      </c>
      <c r="H1163" s="7">
        <v>77372.372714957353</v>
      </c>
    </row>
    <row r="1164" spans="1:8" x14ac:dyDescent="0.25">
      <c r="A1164" s="4">
        <v>1163</v>
      </c>
      <c r="B1164" s="5" t="s">
        <v>5</v>
      </c>
      <c r="C1164" s="5" t="s">
        <v>9</v>
      </c>
      <c r="D1164" s="5" t="s">
        <v>10</v>
      </c>
      <c r="E1164" s="6" t="s">
        <v>16</v>
      </c>
      <c r="F1164" s="5">
        <v>7.1489999999999991</v>
      </c>
      <c r="G1164" s="5">
        <v>6.6</v>
      </c>
      <c r="H1164" s="7">
        <v>96884.690178925055</v>
      </c>
    </row>
    <row r="1165" spans="1:8" x14ac:dyDescent="0.25">
      <c r="A1165" s="4">
        <v>1164</v>
      </c>
      <c r="B1165" s="5" t="s">
        <v>5</v>
      </c>
      <c r="C1165" s="5" t="s">
        <v>13</v>
      </c>
      <c r="D1165" s="5" t="s">
        <v>15</v>
      </c>
      <c r="E1165" s="6" t="s">
        <v>16</v>
      </c>
      <c r="F1165" s="5">
        <v>4.3630000000000004</v>
      </c>
      <c r="G1165" s="5">
        <v>5.16</v>
      </c>
      <c r="H1165" s="7">
        <v>65127.385984873821</v>
      </c>
    </row>
    <row r="1166" spans="1:8" x14ac:dyDescent="0.25">
      <c r="A1166" s="4">
        <v>1165</v>
      </c>
      <c r="B1166" s="5" t="s">
        <v>5</v>
      </c>
      <c r="C1166" s="5" t="s">
        <v>13</v>
      </c>
      <c r="D1166" s="5" t="s">
        <v>14</v>
      </c>
      <c r="E1166" s="6" t="s">
        <v>16</v>
      </c>
      <c r="F1166" s="5">
        <v>5.7560000000000002</v>
      </c>
      <c r="G1166" s="5">
        <v>7.92</v>
      </c>
      <c r="H1166" s="7">
        <v>75272.416903663718</v>
      </c>
    </row>
    <row r="1167" spans="1:8" x14ac:dyDescent="0.25">
      <c r="A1167" s="4">
        <v>1166</v>
      </c>
      <c r="B1167" s="5" t="s">
        <v>5</v>
      </c>
      <c r="C1167" s="5" t="s">
        <v>13</v>
      </c>
      <c r="D1167" s="5" t="s">
        <v>15</v>
      </c>
      <c r="E1167" s="6" t="s">
        <v>16</v>
      </c>
      <c r="F1167" s="5">
        <v>11.726000000000001</v>
      </c>
      <c r="G1167" s="5">
        <v>7.2</v>
      </c>
      <c r="H1167" s="7">
        <v>83161.501173580124</v>
      </c>
    </row>
    <row r="1168" spans="1:8" x14ac:dyDescent="0.25">
      <c r="A1168" s="4">
        <v>1167</v>
      </c>
      <c r="B1168" s="5" t="s">
        <v>12</v>
      </c>
      <c r="C1168" s="5" t="s">
        <v>9</v>
      </c>
      <c r="D1168" s="5" t="s">
        <v>10</v>
      </c>
      <c r="E1168" s="6" t="s">
        <v>16</v>
      </c>
      <c r="F1168" s="5">
        <v>5.9550000000000001</v>
      </c>
      <c r="G1168" s="5">
        <v>9.84</v>
      </c>
      <c r="H1168" s="7">
        <v>83433.106695173541</v>
      </c>
    </row>
    <row r="1169" spans="1:8" x14ac:dyDescent="0.25">
      <c r="A1169" s="4">
        <v>1168</v>
      </c>
      <c r="B1169" s="5" t="s">
        <v>5</v>
      </c>
      <c r="C1169" s="5" t="s">
        <v>13</v>
      </c>
      <c r="D1169" s="5" t="s">
        <v>15</v>
      </c>
      <c r="E1169" s="6" t="s">
        <v>16</v>
      </c>
      <c r="F1169" s="5">
        <v>8.94</v>
      </c>
      <c r="G1169" s="5">
        <v>6.48</v>
      </c>
      <c r="H1169" s="7">
        <v>70068.80966455031</v>
      </c>
    </row>
    <row r="1170" spans="1:8" x14ac:dyDescent="0.25">
      <c r="A1170" s="4">
        <v>1169</v>
      </c>
      <c r="B1170" s="5" t="s">
        <v>12</v>
      </c>
      <c r="C1170" s="5" t="s">
        <v>9</v>
      </c>
      <c r="D1170" s="5" t="s">
        <v>15</v>
      </c>
      <c r="E1170" s="6" t="s">
        <v>16</v>
      </c>
      <c r="F1170" s="5">
        <v>6.9499999999999993</v>
      </c>
      <c r="G1170" s="5">
        <v>6.84</v>
      </c>
      <c r="H1170" s="7">
        <v>80829.358395690448</v>
      </c>
    </row>
    <row r="1171" spans="1:8" x14ac:dyDescent="0.25">
      <c r="A1171" s="4">
        <v>1170</v>
      </c>
      <c r="B1171" s="5" t="s">
        <v>12</v>
      </c>
      <c r="C1171" s="5" t="s">
        <v>13</v>
      </c>
      <c r="D1171" s="5" t="s">
        <v>14</v>
      </c>
      <c r="E1171" s="6" t="s">
        <v>16</v>
      </c>
      <c r="F1171" s="5">
        <v>9.7360000000000007</v>
      </c>
      <c r="G1171" s="5">
        <v>7.44</v>
      </c>
      <c r="H1171" s="7">
        <v>79133.291732791651</v>
      </c>
    </row>
    <row r="1172" spans="1:8" x14ac:dyDescent="0.25">
      <c r="A1172" s="4">
        <v>1171</v>
      </c>
      <c r="B1172" s="5" t="s">
        <v>12</v>
      </c>
      <c r="C1172" s="5" t="s">
        <v>9</v>
      </c>
      <c r="D1172" s="5" t="s">
        <v>15</v>
      </c>
      <c r="E1172" s="6" t="s">
        <v>11</v>
      </c>
      <c r="F1172" s="5">
        <v>11.726000000000001</v>
      </c>
      <c r="G1172" s="5">
        <v>5.16</v>
      </c>
      <c r="H1172" s="7">
        <v>84905.063244489298</v>
      </c>
    </row>
    <row r="1173" spans="1:8" x14ac:dyDescent="0.25">
      <c r="A1173" s="4">
        <v>1172</v>
      </c>
      <c r="B1173" s="5" t="s">
        <v>12</v>
      </c>
      <c r="C1173" s="5" t="s">
        <v>13</v>
      </c>
      <c r="D1173" s="5" t="s">
        <v>15</v>
      </c>
      <c r="E1173" s="6" t="s">
        <v>11</v>
      </c>
      <c r="F1173" s="5">
        <v>13.716000000000001</v>
      </c>
      <c r="G1173" s="5">
        <v>8.16</v>
      </c>
      <c r="H1173" s="7">
        <v>93304.503497172016</v>
      </c>
    </row>
    <row r="1174" spans="1:8" x14ac:dyDescent="0.25">
      <c r="A1174" s="4">
        <v>1173</v>
      </c>
      <c r="B1174" s="5" t="s">
        <v>12</v>
      </c>
      <c r="C1174" s="5" t="s">
        <v>13</v>
      </c>
      <c r="D1174" s="5" t="s">
        <v>10</v>
      </c>
      <c r="E1174" s="6" t="s">
        <v>16</v>
      </c>
      <c r="F1174" s="5">
        <v>5.7560000000000002</v>
      </c>
      <c r="G1174" s="5">
        <v>9.7200000000000006</v>
      </c>
      <c r="H1174" s="7">
        <v>69156.75797857107</v>
      </c>
    </row>
    <row r="1175" spans="1:8" x14ac:dyDescent="0.25">
      <c r="A1175" s="4">
        <v>1174</v>
      </c>
      <c r="B1175" s="5" t="s">
        <v>12</v>
      </c>
      <c r="C1175" s="5" t="s">
        <v>9</v>
      </c>
      <c r="D1175" s="5" t="s">
        <v>14</v>
      </c>
      <c r="E1175" s="6" t="s">
        <v>16</v>
      </c>
      <c r="F1175" s="5">
        <v>4.96</v>
      </c>
      <c r="G1175" s="5">
        <v>7.5600000000000005</v>
      </c>
      <c r="H1175" s="7">
        <v>76517.005896675822</v>
      </c>
    </row>
    <row r="1176" spans="1:8" x14ac:dyDescent="0.25">
      <c r="A1176" s="4">
        <v>1175</v>
      </c>
      <c r="B1176" s="5" t="s">
        <v>12</v>
      </c>
      <c r="C1176" s="5" t="s">
        <v>9</v>
      </c>
      <c r="D1176" s="5" t="s">
        <v>14</v>
      </c>
      <c r="E1176" s="6" t="s">
        <v>16</v>
      </c>
      <c r="F1176" s="5">
        <v>12.721</v>
      </c>
      <c r="G1176" s="5">
        <v>6.48</v>
      </c>
      <c r="H1176" s="7">
        <v>81138.589431410044</v>
      </c>
    </row>
    <row r="1177" spans="1:8" x14ac:dyDescent="0.25">
      <c r="A1177" s="4">
        <v>1176</v>
      </c>
      <c r="B1177" s="5" t="s">
        <v>12</v>
      </c>
      <c r="C1177" s="5" t="s">
        <v>13</v>
      </c>
      <c r="D1177" s="5" t="s">
        <v>15</v>
      </c>
      <c r="E1177" s="6" t="s">
        <v>16</v>
      </c>
      <c r="F1177" s="5">
        <v>8.5419999999999998</v>
      </c>
      <c r="G1177" s="5">
        <v>5.6400000000000006</v>
      </c>
      <c r="H1177" s="7">
        <v>69238.500723155536</v>
      </c>
    </row>
    <row r="1178" spans="1:8" x14ac:dyDescent="0.25">
      <c r="A1178" s="4">
        <v>1177</v>
      </c>
      <c r="B1178" s="5" t="s">
        <v>12</v>
      </c>
      <c r="C1178" s="5" t="s">
        <v>13</v>
      </c>
      <c r="D1178" s="5" t="s">
        <v>14</v>
      </c>
      <c r="E1178" s="6" t="s">
        <v>11</v>
      </c>
      <c r="F1178" s="5">
        <v>6.7509999999999994</v>
      </c>
      <c r="G1178" s="5">
        <v>9.24</v>
      </c>
      <c r="H1178" s="7">
        <v>75335.947275110302</v>
      </c>
    </row>
    <row r="1179" spans="1:8" x14ac:dyDescent="0.25">
      <c r="A1179" s="4">
        <v>1178</v>
      </c>
      <c r="B1179" s="5" t="s">
        <v>5</v>
      </c>
      <c r="C1179" s="5" t="s">
        <v>13</v>
      </c>
      <c r="D1179" s="5" t="s">
        <v>15</v>
      </c>
      <c r="E1179" s="6" t="s">
        <v>16</v>
      </c>
      <c r="F1179" s="5">
        <v>10.93</v>
      </c>
      <c r="G1179" s="5">
        <v>7.8</v>
      </c>
      <c r="H1179" s="7">
        <v>69920.231850435317</v>
      </c>
    </row>
    <row r="1180" spans="1:8" x14ac:dyDescent="0.25">
      <c r="A1180" s="4">
        <v>1179</v>
      </c>
      <c r="B1180" s="5" t="s">
        <v>5</v>
      </c>
      <c r="C1180" s="5" t="s">
        <v>13</v>
      </c>
      <c r="D1180" s="5" t="s">
        <v>15</v>
      </c>
      <c r="E1180" s="6" t="s">
        <v>16</v>
      </c>
      <c r="F1180" s="5">
        <v>13.716000000000001</v>
      </c>
      <c r="G1180" s="5">
        <v>5.76</v>
      </c>
      <c r="H1180" s="7">
        <v>85695.343375291806</v>
      </c>
    </row>
    <row r="1181" spans="1:8" x14ac:dyDescent="0.25">
      <c r="A1181" s="4">
        <v>1180</v>
      </c>
      <c r="B1181" s="5" t="s">
        <v>5</v>
      </c>
      <c r="C1181" s="5" t="s">
        <v>9</v>
      </c>
      <c r="D1181" s="5" t="s">
        <v>10</v>
      </c>
      <c r="E1181" s="6" t="s">
        <v>11</v>
      </c>
      <c r="F1181" s="5">
        <v>4.7610000000000001</v>
      </c>
      <c r="G1181" s="5">
        <v>6.7200000000000006</v>
      </c>
      <c r="H1181" s="7">
        <v>71364.35019371011</v>
      </c>
    </row>
    <row r="1182" spans="1:8" x14ac:dyDescent="0.25">
      <c r="A1182" s="4">
        <v>1181</v>
      </c>
      <c r="B1182" s="5" t="s">
        <v>5</v>
      </c>
      <c r="C1182" s="5" t="s">
        <v>13</v>
      </c>
      <c r="D1182" s="5" t="s">
        <v>15</v>
      </c>
      <c r="E1182" s="6" t="s">
        <v>16</v>
      </c>
      <c r="F1182" s="5">
        <v>13.119</v>
      </c>
      <c r="G1182" s="5">
        <v>8.0399999999999991</v>
      </c>
      <c r="H1182" s="7">
        <v>93884.360019763539</v>
      </c>
    </row>
    <row r="1183" spans="1:8" x14ac:dyDescent="0.25">
      <c r="A1183" s="4">
        <v>1182</v>
      </c>
      <c r="B1183" s="5" t="s">
        <v>12</v>
      </c>
      <c r="C1183" s="5" t="s">
        <v>13</v>
      </c>
      <c r="D1183" s="5" t="s">
        <v>14</v>
      </c>
      <c r="E1183" s="6" t="s">
        <v>16</v>
      </c>
      <c r="F1183" s="5">
        <v>9.1389999999999993</v>
      </c>
      <c r="G1183" s="5">
        <v>5.8800000000000008</v>
      </c>
      <c r="H1183" s="7">
        <v>75184.884357097428</v>
      </c>
    </row>
    <row r="1184" spans="1:8" x14ac:dyDescent="0.25">
      <c r="A1184" s="4">
        <v>1183</v>
      </c>
      <c r="B1184" s="5" t="s">
        <v>5</v>
      </c>
      <c r="C1184" s="5" t="s">
        <v>13</v>
      </c>
      <c r="D1184" s="5" t="s">
        <v>15</v>
      </c>
      <c r="E1184" s="6" t="s">
        <v>16</v>
      </c>
      <c r="F1184" s="5">
        <v>9.3379999999999992</v>
      </c>
      <c r="G1184" s="5">
        <v>6</v>
      </c>
      <c r="H1184" s="7">
        <v>70494.338599511422</v>
      </c>
    </row>
    <row r="1185" spans="1:8" x14ac:dyDescent="0.25">
      <c r="A1185" s="4">
        <v>1184</v>
      </c>
      <c r="B1185" s="5" t="s">
        <v>12</v>
      </c>
      <c r="C1185" s="5" t="s">
        <v>13</v>
      </c>
      <c r="D1185" s="5" t="s">
        <v>15</v>
      </c>
      <c r="E1185" s="6" t="s">
        <v>16</v>
      </c>
      <c r="F1185" s="5">
        <v>13.516999999999999</v>
      </c>
      <c r="G1185" s="5">
        <v>8.7600000000000016</v>
      </c>
      <c r="H1185" s="7">
        <v>83330.400380752879</v>
      </c>
    </row>
    <row r="1186" spans="1:8" x14ac:dyDescent="0.25">
      <c r="A1186" s="4">
        <v>1185</v>
      </c>
      <c r="B1186" s="5" t="s">
        <v>12</v>
      </c>
      <c r="C1186" s="5" t="s">
        <v>13</v>
      </c>
      <c r="D1186" s="5" t="s">
        <v>10</v>
      </c>
      <c r="E1186" s="6" t="s">
        <v>11</v>
      </c>
      <c r="F1186" s="5">
        <v>13.119</v>
      </c>
      <c r="G1186" s="5">
        <v>5.76</v>
      </c>
      <c r="H1186" s="7">
        <v>92422.233977290758</v>
      </c>
    </row>
    <row r="1187" spans="1:8" x14ac:dyDescent="0.25">
      <c r="A1187" s="4">
        <v>1186</v>
      </c>
      <c r="B1187" s="5" t="s">
        <v>12</v>
      </c>
      <c r="C1187" s="5" t="s">
        <v>9</v>
      </c>
      <c r="D1187" s="5" t="s">
        <v>15</v>
      </c>
      <c r="E1187" s="6" t="s">
        <v>16</v>
      </c>
      <c r="F1187" s="5">
        <v>3.9649999999999999</v>
      </c>
      <c r="G1187" s="5">
        <v>8.4</v>
      </c>
      <c r="H1187" s="7">
        <v>72007.34219909375</v>
      </c>
    </row>
    <row r="1188" spans="1:8" x14ac:dyDescent="0.25">
      <c r="A1188" s="4">
        <v>1187</v>
      </c>
      <c r="B1188" s="5" t="s">
        <v>12</v>
      </c>
      <c r="C1188" s="5" t="s">
        <v>9</v>
      </c>
      <c r="D1188" s="5" t="s">
        <v>14</v>
      </c>
      <c r="E1188" s="6" t="s">
        <v>11</v>
      </c>
      <c r="F1188" s="5">
        <v>12.124000000000001</v>
      </c>
      <c r="G1188" s="5">
        <v>5.4</v>
      </c>
      <c r="H1188" s="7">
        <v>114588.39928581777</v>
      </c>
    </row>
    <row r="1189" spans="1:8" x14ac:dyDescent="0.25">
      <c r="A1189" s="4">
        <v>1188</v>
      </c>
      <c r="B1189" s="5" t="s">
        <v>5</v>
      </c>
      <c r="C1189" s="5" t="s">
        <v>13</v>
      </c>
      <c r="D1189" s="5" t="s">
        <v>14</v>
      </c>
      <c r="E1189" s="6" t="s">
        <v>16</v>
      </c>
      <c r="F1189" s="5">
        <v>7.3480000000000008</v>
      </c>
      <c r="G1189" s="5">
        <v>10</v>
      </c>
      <c r="H1189" s="7">
        <v>81145.789142735666</v>
      </c>
    </row>
    <row r="1190" spans="1:8" x14ac:dyDescent="0.25">
      <c r="A1190" s="4">
        <v>1189</v>
      </c>
      <c r="B1190" s="5" t="s">
        <v>5</v>
      </c>
      <c r="C1190" s="5" t="s">
        <v>13</v>
      </c>
      <c r="D1190" s="5" t="s">
        <v>15</v>
      </c>
      <c r="E1190" s="6" t="s">
        <v>11</v>
      </c>
      <c r="F1190" s="5">
        <v>5.7560000000000002</v>
      </c>
      <c r="G1190" s="5">
        <v>8.16</v>
      </c>
      <c r="H1190" s="7">
        <v>85073.730445039546</v>
      </c>
    </row>
    <row r="1191" spans="1:8" x14ac:dyDescent="0.25">
      <c r="A1191" s="4">
        <v>1190</v>
      </c>
      <c r="B1191" s="5" t="s">
        <v>5</v>
      </c>
      <c r="C1191" s="5" t="s">
        <v>13</v>
      </c>
      <c r="D1191" s="5" t="s">
        <v>15</v>
      </c>
      <c r="E1191" s="6" t="s">
        <v>16</v>
      </c>
      <c r="F1191" s="5">
        <v>8.94</v>
      </c>
      <c r="G1191" s="5">
        <v>5.76</v>
      </c>
      <c r="H1191" s="7">
        <v>80042.672477289758</v>
      </c>
    </row>
    <row r="1192" spans="1:8" x14ac:dyDescent="0.25">
      <c r="A1192" s="4">
        <v>1191</v>
      </c>
      <c r="B1192" s="5" t="s">
        <v>5</v>
      </c>
      <c r="C1192" s="5" t="s">
        <v>13</v>
      </c>
      <c r="D1192" s="5" t="s">
        <v>14</v>
      </c>
      <c r="E1192" s="6" t="s">
        <v>16</v>
      </c>
      <c r="F1192" s="5">
        <v>7.7460000000000004</v>
      </c>
      <c r="G1192" s="5">
        <v>6.7200000000000006</v>
      </c>
      <c r="H1192" s="7">
        <v>78677.677768253809</v>
      </c>
    </row>
    <row r="1193" spans="1:8" x14ac:dyDescent="0.25">
      <c r="A1193" s="4">
        <v>1192</v>
      </c>
      <c r="B1193" s="5" t="s">
        <v>12</v>
      </c>
      <c r="C1193" s="5" t="s">
        <v>13</v>
      </c>
      <c r="D1193" s="5" t="s">
        <v>15</v>
      </c>
      <c r="E1193" s="6" t="s">
        <v>16</v>
      </c>
      <c r="F1193" s="5">
        <v>9.5370000000000008</v>
      </c>
      <c r="G1193" s="5">
        <v>7.92</v>
      </c>
      <c r="H1193" s="7">
        <v>87437.504785990081</v>
      </c>
    </row>
    <row r="1194" spans="1:8" x14ac:dyDescent="0.25">
      <c r="A1194" s="4">
        <v>1193</v>
      </c>
      <c r="B1194" s="5" t="s">
        <v>5</v>
      </c>
      <c r="C1194" s="5" t="s">
        <v>13</v>
      </c>
      <c r="D1194" s="5" t="s">
        <v>15</v>
      </c>
      <c r="E1194" s="6" t="s">
        <v>16</v>
      </c>
      <c r="F1194" s="5">
        <v>3.9649999999999999</v>
      </c>
      <c r="G1194" s="5">
        <v>9.9600000000000009</v>
      </c>
      <c r="H1194" s="7">
        <v>91179.222415497206</v>
      </c>
    </row>
    <row r="1195" spans="1:8" x14ac:dyDescent="0.25">
      <c r="A1195" s="4">
        <v>1194</v>
      </c>
      <c r="B1195" s="5" t="s">
        <v>5</v>
      </c>
      <c r="C1195" s="5" t="s">
        <v>13</v>
      </c>
      <c r="D1195" s="5" t="s">
        <v>14</v>
      </c>
      <c r="E1195" s="6" t="s">
        <v>16</v>
      </c>
      <c r="F1195" s="5">
        <v>4.1639999999999997</v>
      </c>
      <c r="G1195" s="5">
        <v>8.7600000000000016</v>
      </c>
      <c r="H1195" s="7">
        <v>66946.014293755652</v>
      </c>
    </row>
    <row r="1196" spans="1:8" x14ac:dyDescent="0.25">
      <c r="A1196" s="4">
        <v>1195</v>
      </c>
      <c r="B1196" s="5" t="s">
        <v>12</v>
      </c>
      <c r="C1196" s="5" t="s">
        <v>13</v>
      </c>
      <c r="D1196" s="5" t="s">
        <v>14</v>
      </c>
      <c r="E1196" s="6" t="s">
        <v>16</v>
      </c>
      <c r="F1196" s="5">
        <v>6.1539999999999999</v>
      </c>
      <c r="G1196" s="5">
        <v>6.7200000000000006</v>
      </c>
      <c r="H1196" s="7">
        <v>69308.462225399169</v>
      </c>
    </row>
    <row r="1197" spans="1:8" x14ac:dyDescent="0.25">
      <c r="A1197" s="4">
        <v>1196</v>
      </c>
      <c r="B1197" s="5" t="s">
        <v>5</v>
      </c>
      <c r="C1197" s="5" t="s">
        <v>13</v>
      </c>
      <c r="D1197" s="5" t="s">
        <v>14</v>
      </c>
      <c r="E1197" s="6" t="s">
        <v>16</v>
      </c>
      <c r="F1197" s="5">
        <v>12.323</v>
      </c>
      <c r="G1197" s="5">
        <v>5.28</v>
      </c>
      <c r="H1197" s="7">
        <v>93611.418762674526</v>
      </c>
    </row>
    <row r="1198" spans="1:8" x14ac:dyDescent="0.25">
      <c r="A1198" s="4">
        <v>1197</v>
      </c>
      <c r="B1198" s="5" t="s">
        <v>12</v>
      </c>
      <c r="C1198" s="5" t="s">
        <v>13</v>
      </c>
      <c r="D1198" s="5" t="s">
        <v>14</v>
      </c>
      <c r="E1198" s="6" t="s">
        <v>11</v>
      </c>
      <c r="F1198" s="5">
        <v>13.716000000000001</v>
      </c>
      <c r="G1198" s="5">
        <v>5.28</v>
      </c>
      <c r="H1198" s="7">
        <v>110705.05720847055</v>
      </c>
    </row>
    <row r="1199" spans="1:8" x14ac:dyDescent="0.25">
      <c r="A1199" s="4">
        <v>1198</v>
      </c>
      <c r="B1199" s="5" t="s">
        <v>12</v>
      </c>
      <c r="C1199" s="5" t="s">
        <v>9</v>
      </c>
      <c r="D1199" s="5" t="s">
        <v>10</v>
      </c>
      <c r="E1199" s="6" t="s">
        <v>16</v>
      </c>
      <c r="F1199" s="5">
        <v>6.7509999999999994</v>
      </c>
      <c r="G1199" s="5">
        <v>7.92</v>
      </c>
      <c r="H1199" s="7">
        <v>76397.848161505201</v>
      </c>
    </row>
    <row r="1200" spans="1:8" x14ac:dyDescent="0.25">
      <c r="A1200" s="4">
        <v>1199</v>
      </c>
      <c r="B1200" s="5" t="s">
        <v>5</v>
      </c>
      <c r="C1200" s="5" t="s">
        <v>9</v>
      </c>
      <c r="D1200" s="5" t="s">
        <v>14</v>
      </c>
      <c r="E1200" s="6" t="s">
        <v>16</v>
      </c>
      <c r="F1200" s="5">
        <v>7.3480000000000008</v>
      </c>
      <c r="G1200" s="5">
        <v>7.8</v>
      </c>
      <c r="H1200" s="7">
        <v>80091.707427027868</v>
      </c>
    </row>
    <row r="1201" spans="1:8" x14ac:dyDescent="0.25">
      <c r="A1201" s="4">
        <v>1200</v>
      </c>
      <c r="B1201" s="5" t="s">
        <v>5</v>
      </c>
      <c r="C1201" s="5" t="s">
        <v>13</v>
      </c>
      <c r="D1201" s="5" t="s">
        <v>15</v>
      </c>
      <c r="E1201" s="6" t="s">
        <v>16</v>
      </c>
      <c r="F1201" s="5">
        <v>3.9649999999999999</v>
      </c>
      <c r="G1201" s="5">
        <v>6.7200000000000006</v>
      </c>
      <c r="H1201" s="7">
        <v>76065.353033423147</v>
      </c>
    </row>
    <row r="1202" spans="1:8" x14ac:dyDescent="0.25">
      <c r="A1202" s="4">
        <v>1201</v>
      </c>
      <c r="B1202" s="5" t="s">
        <v>5</v>
      </c>
      <c r="C1202" s="5" t="s">
        <v>9</v>
      </c>
      <c r="D1202" s="5" t="s">
        <v>14</v>
      </c>
      <c r="E1202" s="6" t="s">
        <v>16</v>
      </c>
      <c r="F1202" s="5">
        <v>5.1590000000000007</v>
      </c>
      <c r="G1202" s="5">
        <v>7.44</v>
      </c>
      <c r="H1202" s="7">
        <v>68318.369535625345</v>
      </c>
    </row>
    <row r="1203" spans="1:8" x14ac:dyDescent="0.25">
      <c r="A1203" s="4">
        <v>1202</v>
      </c>
      <c r="B1203" s="5" t="s">
        <v>12</v>
      </c>
      <c r="C1203" s="5" t="s">
        <v>9</v>
      </c>
      <c r="D1203" s="5" t="s">
        <v>14</v>
      </c>
      <c r="E1203" s="6" t="s">
        <v>16</v>
      </c>
      <c r="F1203" s="5">
        <v>11.327999999999999</v>
      </c>
      <c r="G1203" s="5">
        <v>8.52</v>
      </c>
      <c r="H1203" s="7">
        <v>79180.328652959433</v>
      </c>
    </row>
    <row r="1204" spans="1:8" x14ac:dyDescent="0.25">
      <c r="A1204" s="4">
        <v>1203</v>
      </c>
      <c r="B1204" s="5" t="s">
        <v>5</v>
      </c>
      <c r="C1204" s="5" t="s">
        <v>9</v>
      </c>
      <c r="D1204" s="5" t="s">
        <v>14</v>
      </c>
      <c r="E1204" s="6" t="s">
        <v>16</v>
      </c>
      <c r="F1204" s="5">
        <v>12.92</v>
      </c>
      <c r="G1204" s="5">
        <v>5.6400000000000006</v>
      </c>
      <c r="H1204" s="7">
        <v>79542.619281508014</v>
      </c>
    </row>
    <row r="1205" spans="1:8" x14ac:dyDescent="0.25">
      <c r="A1205" s="4">
        <v>1204</v>
      </c>
      <c r="B1205" s="5" t="s">
        <v>5</v>
      </c>
      <c r="C1205" s="5" t="s">
        <v>9</v>
      </c>
      <c r="D1205" s="5" t="s">
        <v>15</v>
      </c>
      <c r="E1205" s="6" t="s">
        <v>16</v>
      </c>
      <c r="F1205" s="5">
        <v>13.318000000000001</v>
      </c>
      <c r="G1205" s="5">
        <v>9.120000000000001</v>
      </c>
      <c r="H1205" s="7">
        <v>88526.198642683492</v>
      </c>
    </row>
    <row r="1206" spans="1:8" x14ac:dyDescent="0.25">
      <c r="A1206" s="4">
        <v>1205</v>
      </c>
      <c r="B1206" s="5" t="s">
        <v>12</v>
      </c>
      <c r="C1206" s="5" t="s">
        <v>13</v>
      </c>
      <c r="D1206" s="5" t="s">
        <v>10</v>
      </c>
      <c r="E1206" s="6" t="s">
        <v>11</v>
      </c>
      <c r="F1206" s="5">
        <v>8.7409999999999997</v>
      </c>
      <c r="G1206" s="5">
        <v>5.16</v>
      </c>
      <c r="H1206" s="7">
        <v>86659.498734286564</v>
      </c>
    </row>
    <row r="1207" spans="1:8" x14ac:dyDescent="0.25">
      <c r="A1207" s="4">
        <v>1206</v>
      </c>
      <c r="B1207" s="5" t="s">
        <v>5</v>
      </c>
      <c r="C1207" s="5" t="s">
        <v>9</v>
      </c>
      <c r="D1207" s="5" t="s">
        <v>14</v>
      </c>
      <c r="E1207" s="6" t="s">
        <v>16</v>
      </c>
      <c r="F1207" s="5">
        <v>12.124000000000001</v>
      </c>
      <c r="G1207" s="5">
        <v>7.2</v>
      </c>
      <c r="H1207" s="7">
        <v>74688.746423658886</v>
      </c>
    </row>
    <row r="1208" spans="1:8" x14ac:dyDescent="0.25">
      <c r="A1208" s="4">
        <v>1207</v>
      </c>
      <c r="B1208" s="5" t="s">
        <v>12</v>
      </c>
      <c r="C1208" s="5" t="s">
        <v>13</v>
      </c>
      <c r="D1208" s="5" t="s">
        <v>15</v>
      </c>
      <c r="E1208" s="6" t="s">
        <v>16</v>
      </c>
      <c r="F1208" s="5">
        <v>6.3529999999999998</v>
      </c>
      <c r="G1208" s="5">
        <v>10</v>
      </c>
      <c r="H1208" s="7">
        <v>101623.85469533333</v>
      </c>
    </row>
    <row r="1209" spans="1:8" x14ac:dyDescent="0.25">
      <c r="A1209" s="4">
        <v>1208</v>
      </c>
      <c r="B1209" s="5" t="s">
        <v>5</v>
      </c>
      <c r="C1209" s="5" t="s">
        <v>9</v>
      </c>
      <c r="D1209" s="5" t="s">
        <v>15</v>
      </c>
      <c r="E1209" s="6" t="s">
        <v>11</v>
      </c>
      <c r="F1209" s="5">
        <v>4.7610000000000001</v>
      </c>
      <c r="G1209" s="5">
        <v>7.32</v>
      </c>
      <c r="H1209" s="7">
        <v>97867.490118027476</v>
      </c>
    </row>
    <row r="1210" spans="1:8" x14ac:dyDescent="0.25">
      <c r="A1210" s="4">
        <v>1209</v>
      </c>
      <c r="B1210" s="5" t="s">
        <v>12</v>
      </c>
      <c r="C1210" s="5" t="s">
        <v>13</v>
      </c>
      <c r="D1210" s="5" t="s">
        <v>15</v>
      </c>
      <c r="E1210" s="6" t="s">
        <v>11</v>
      </c>
      <c r="F1210" s="5">
        <v>6.3529999999999998</v>
      </c>
      <c r="G1210" s="5">
        <v>7.44</v>
      </c>
      <c r="H1210" s="7">
        <v>86790.752545796116</v>
      </c>
    </row>
    <row r="1211" spans="1:8" x14ac:dyDescent="0.25">
      <c r="A1211" s="4">
        <v>1210</v>
      </c>
      <c r="B1211" s="5" t="s">
        <v>12</v>
      </c>
      <c r="C1211" s="5" t="s">
        <v>9</v>
      </c>
      <c r="D1211" s="5" t="s">
        <v>15</v>
      </c>
      <c r="E1211" s="6" t="s">
        <v>16</v>
      </c>
      <c r="F1211" s="5">
        <v>9.9350000000000005</v>
      </c>
      <c r="G1211" s="5">
        <v>10</v>
      </c>
      <c r="H1211" s="7">
        <v>80867.120760225967</v>
      </c>
    </row>
    <row r="1212" spans="1:8" x14ac:dyDescent="0.25">
      <c r="A1212" s="4">
        <v>1211</v>
      </c>
      <c r="B1212" s="5" t="s">
        <v>5</v>
      </c>
      <c r="C1212" s="5" t="s">
        <v>9</v>
      </c>
      <c r="D1212" s="5" t="s">
        <v>14</v>
      </c>
      <c r="E1212" s="6" t="s">
        <v>16</v>
      </c>
      <c r="F1212" s="5">
        <v>4.3630000000000004</v>
      </c>
      <c r="G1212" s="5">
        <v>7.32</v>
      </c>
      <c r="H1212" s="7">
        <v>80230.197563932743</v>
      </c>
    </row>
    <row r="1213" spans="1:8" x14ac:dyDescent="0.25">
      <c r="A1213" s="4">
        <v>1212</v>
      </c>
      <c r="B1213" s="5" t="s">
        <v>12</v>
      </c>
      <c r="C1213" s="5" t="s">
        <v>9</v>
      </c>
      <c r="D1213" s="5" t="s">
        <v>10</v>
      </c>
      <c r="E1213" s="6" t="s">
        <v>16</v>
      </c>
      <c r="F1213" s="5">
        <v>3.9649999999999999</v>
      </c>
      <c r="G1213" s="5">
        <v>7.6800000000000006</v>
      </c>
      <c r="H1213" s="7">
        <v>95042.396542557573</v>
      </c>
    </row>
    <row r="1214" spans="1:8" x14ac:dyDescent="0.25">
      <c r="A1214" s="4">
        <v>1213</v>
      </c>
      <c r="B1214" s="5" t="s">
        <v>5</v>
      </c>
      <c r="C1214" s="5" t="s">
        <v>9</v>
      </c>
      <c r="D1214" s="5" t="s">
        <v>15</v>
      </c>
      <c r="E1214" s="6" t="s">
        <v>16</v>
      </c>
      <c r="F1214" s="5">
        <v>13.716000000000001</v>
      </c>
      <c r="G1214" s="5">
        <v>5.16</v>
      </c>
      <c r="H1214" s="7">
        <v>80765.127915297475</v>
      </c>
    </row>
    <row r="1215" spans="1:8" x14ac:dyDescent="0.25">
      <c r="A1215" s="4">
        <v>1214</v>
      </c>
      <c r="B1215" s="5" t="s">
        <v>12</v>
      </c>
      <c r="C1215" s="5" t="s">
        <v>13</v>
      </c>
      <c r="D1215" s="5" t="s">
        <v>15</v>
      </c>
      <c r="E1215" s="6" t="s">
        <v>16</v>
      </c>
      <c r="F1215" s="5">
        <v>5.5570000000000004</v>
      </c>
      <c r="G1215" s="5">
        <v>9.24</v>
      </c>
      <c r="H1215" s="7">
        <v>74525.274967697958</v>
      </c>
    </row>
    <row r="1216" spans="1:8" x14ac:dyDescent="0.25">
      <c r="A1216" s="4">
        <v>1215</v>
      </c>
      <c r="B1216" s="5" t="s">
        <v>12</v>
      </c>
      <c r="C1216" s="5" t="s">
        <v>13</v>
      </c>
      <c r="D1216" s="5" t="s">
        <v>14</v>
      </c>
      <c r="E1216" s="6" t="s">
        <v>16</v>
      </c>
      <c r="F1216" s="5">
        <v>4.7610000000000001</v>
      </c>
      <c r="G1216" s="5">
        <v>6.24</v>
      </c>
      <c r="H1216" s="7">
        <v>65077.048855759451</v>
      </c>
    </row>
    <row r="1217" spans="1:8" x14ac:dyDescent="0.25">
      <c r="A1217" s="4">
        <v>1216</v>
      </c>
      <c r="B1217" s="5" t="s">
        <v>12</v>
      </c>
      <c r="C1217" s="5" t="s">
        <v>9</v>
      </c>
      <c r="D1217" s="5" t="s">
        <v>15</v>
      </c>
      <c r="E1217" s="6" t="s">
        <v>16</v>
      </c>
      <c r="F1217" s="5">
        <v>7.3480000000000008</v>
      </c>
      <c r="G1217" s="5">
        <v>5.16</v>
      </c>
      <c r="H1217" s="7">
        <v>91897.81446745088</v>
      </c>
    </row>
    <row r="1218" spans="1:8" x14ac:dyDescent="0.25">
      <c r="A1218" s="4">
        <v>1217</v>
      </c>
      <c r="B1218" s="5" t="s">
        <v>12</v>
      </c>
      <c r="C1218" s="5" t="s">
        <v>9</v>
      </c>
      <c r="D1218" s="5" t="s">
        <v>10</v>
      </c>
      <c r="E1218" s="6" t="s">
        <v>16</v>
      </c>
      <c r="F1218" s="5">
        <v>12.92</v>
      </c>
      <c r="G1218" s="5">
        <v>7.8</v>
      </c>
      <c r="H1218" s="7">
        <v>80932.588264543141</v>
      </c>
    </row>
    <row r="1219" spans="1:8" x14ac:dyDescent="0.25">
      <c r="A1219" s="4">
        <v>1218</v>
      </c>
      <c r="B1219" s="5" t="s">
        <v>12</v>
      </c>
      <c r="C1219" s="5" t="s">
        <v>9</v>
      </c>
      <c r="D1219" s="5" t="s">
        <v>10</v>
      </c>
      <c r="E1219" s="6" t="s">
        <v>16</v>
      </c>
      <c r="F1219" s="5">
        <v>9.1389999999999993</v>
      </c>
      <c r="G1219" s="5">
        <v>6.48</v>
      </c>
      <c r="H1219" s="7">
        <v>76411.432008076968</v>
      </c>
    </row>
    <row r="1220" spans="1:8" x14ac:dyDescent="0.25">
      <c r="A1220" s="4">
        <v>1219</v>
      </c>
      <c r="B1220" s="5" t="s">
        <v>12</v>
      </c>
      <c r="C1220" s="5" t="s">
        <v>13</v>
      </c>
      <c r="D1220" s="5" t="s">
        <v>15</v>
      </c>
      <c r="E1220" s="6" t="s">
        <v>11</v>
      </c>
      <c r="F1220" s="5">
        <v>8.94</v>
      </c>
      <c r="G1220" s="5">
        <v>8.52</v>
      </c>
      <c r="H1220" s="7">
        <v>121631.39615619485</v>
      </c>
    </row>
    <row r="1221" spans="1:8" x14ac:dyDescent="0.25">
      <c r="A1221" s="4">
        <v>1220</v>
      </c>
      <c r="B1221" s="5" t="s">
        <v>5</v>
      </c>
      <c r="C1221" s="5" t="s">
        <v>13</v>
      </c>
      <c r="D1221" s="5" t="s">
        <v>14</v>
      </c>
      <c r="E1221" s="6" t="s">
        <v>16</v>
      </c>
      <c r="F1221" s="5">
        <v>3.9649999999999999</v>
      </c>
      <c r="G1221" s="5">
        <v>7.5600000000000005</v>
      </c>
      <c r="H1221" s="7">
        <v>66803.31041774535</v>
      </c>
    </row>
    <row r="1222" spans="1:8" x14ac:dyDescent="0.25">
      <c r="A1222" s="4">
        <v>1221</v>
      </c>
      <c r="B1222" s="5" t="s">
        <v>12</v>
      </c>
      <c r="C1222" s="5" t="s">
        <v>13</v>
      </c>
      <c r="D1222" s="5" t="s">
        <v>15</v>
      </c>
      <c r="E1222" s="6" t="s">
        <v>16</v>
      </c>
      <c r="F1222" s="5">
        <v>12.124000000000001</v>
      </c>
      <c r="G1222" s="5">
        <v>6.6</v>
      </c>
      <c r="H1222" s="7">
        <v>77309.665634878023</v>
      </c>
    </row>
    <row r="1223" spans="1:8" x14ac:dyDescent="0.25">
      <c r="A1223" s="4">
        <v>1222</v>
      </c>
      <c r="B1223" s="5" t="s">
        <v>5</v>
      </c>
      <c r="C1223" s="5" t="s">
        <v>9</v>
      </c>
      <c r="D1223" s="5" t="s">
        <v>10</v>
      </c>
      <c r="E1223" s="6" t="s">
        <v>16</v>
      </c>
      <c r="F1223" s="5">
        <v>9.5370000000000008</v>
      </c>
      <c r="G1223" s="5">
        <v>7.8</v>
      </c>
      <c r="H1223" s="7">
        <v>83112.342457049555</v>
      </c>
    </row>
    <row r="1224" spans="1:8" x14ac:dyDescent="0.25">
      <c r="A1224" s="4">
        <v>1223</v>
      </c>
      <c r="B1224" s="5" t="s">
        <v>5</v>
      </c>
      <c r="C1224" s="5" t="s">
        <v>9</v>
      </c>
      <c r="D1224" s="5" t="s">
        <v>10</v>
      </c>
      <c r="E1224" s="6" t="s">
        <v>16</v>
      </c>
      <c r="F1224" s="5">
        <v>6.1539999999999999</v>
      </c>
      <c r="G1224" s="5">
        <v>9</v>
      </c>
      <c r="H1224" s="7">
        <v>79773.935533451557</v>
      </c>
    </row>
    <row r="1225" spans="1:8" x14ac:dyDescent="0.25">
      <c r="A1225" s="4">
        <v>1224</v>
      </c>
      <c r="B1225" s="5" t="s">
        <v>12</v>
      </c>
      <c r="C1225" s="5" t="s">
        <v>13</v>
      </c>
      <c r="D1225" s="5" t="s">
        <v>10</v>
      </c>
      <c r="E1225" s="6" t="s">
        <v>11</v>
      </c>
      <c r="F1225" s="5">
        <v>6.3529999999999998</v>
      </c>
      <c r="G1225" s="5">
        <v>5.4</v>
      </c>
      <c r="H1225" s="7">
        <v>96214.33984884042</v>
      </c>
    </row>
    <row r="1226" spans="1:8" x14ac:dyDescent="0.25">
      <c r="A1226" s="4">
        <v>1225</v>
      </c>
      <c r="B1226" s="5" t="s">
        <v>5</v>
      </c>
      <c r="C1226" s="5" t="s">
        <v>9</v>
      </c>
      <c r="D1226" s="5" t="s">
        <v>15</v>
      </c>
      <c r="E1226" s="6" t="s">
        <v>16</v>
      </c>
      <c r="F1226" s="5">
        <v>9.1389999999999993</v>
      </c>
      <c r="G1226" s="5">
        <v>7.92</v>
      </c>
      <c r="H1226" s="7">
        <v>71899.598970621722</v>
      </c>
    </row>
    <row r="1227" spans="1:8" x14ac:dyDescent="0.25">
      <c r="A1227" s="4">
        <v>1226</v>
      </c>
      <c r="B1227" s="5" t="s">
        <v>5</v>
      </c>
      <c r="C1227" s="5" t="s">
        <v>13</v>
      </c>
      <c r="D1227" s="5" t="s">
        <v>10</v>
      </c>
      <c r="E1227" s="6" t="s">
        <v>16</v>
      </c>
      <c r="F1227" s="5">
        <v>10.134</v>
      </c>
      <c r="G1227" s="5">
        <v>6.9600000000000009</v>
      </c>
      <c r="H1227" s="7">
        <v>70886.881784643207</v>
      </c>
    </row>
    <row r="1228" spans="1:8" x14ac:dyDescent="0.25">
      <c r="A1228" s="4">
        <v>1227</v>
      </c>
      <c r="B1228" s="5" t="s">
        <v>5</v>
      </c>
      <c r="C1228" s="5" t="s">
        <v>9</v>
      </c>
      <c r="D1228" s="5" t="s">
        <v>15</v>
      </c>
      <c r="E1228" s="6" t="s">
        <v>16</v>
      </c>
      <c r="F1228" s="5">
        <v>7.3480000000000008</v>
      </c>
      <c r="G1228" s="5">
        <v>7.5600000000000005</v>
      </c>
      <c r="H1228" s="7">
        <v>72133.023986513072</v>
      </c>
    </row>
    <row r="1229" spans="1:8" x14ac:dyDescent="0.25">
      <c r="A1229" s="4">
        <v>1228</v>
      </c>
      <c r="B1229" s="5" t="s">
        <v>12</v>
      </c>
      <c r="C1229" s="5" t="s">
        <v>9</v>
      </c>
      <c r="D1229" s="5" t="s">
        <v>10</v>
      </c>
      <c r="E1229" s="6" t="s">
        <v>16</v>
      </c>
      <c r="F1229" s="5">
        <v>13.914999999999999</v>
      </c>
      <c r="G1229" s="5">
        <v>8.0399999999999991</v>
      </c>
      <c r="H1229" s="7">
        <v>85647.2445725578</v>
      </c>
    </row>
    <row r="1230" spans="1:8" x14ac:dyDescent="0.25">
      <c r="A1230" s="4">
        <v>1229</v>
      </c>
      <c r="B1230" s="5" t="s">
        <v>12</v>
      </c>
      <c r="C1230" s="5" t="s">
        <v>9</v>
      </c>
      <c r="D1230" s="5" t="s">
        <v>10</v>
      </c>
      <c r="E1230" s="6" t="s">
        <v>16</v>
      </c>
      <c r="F1230" s="5">
        <v>9.9350000000000005</v>
      </c>
      <c r="G1230" s="5">
        <v>9.7200000000000006</v>
      </c>
      <c r="H1230" s="7">
        <v>84824.0913788545</v>
      </c>
    </row>
    <row r="1231" spans="1:8" x14ac:dyDescent="0.25">
      <c r="A1231" s="4">
        <v>1230</v>
      </c>
      <c r="B1231" s="5" t="s">
        <v>5</v>
      </c>
      <c r="C1231" s="5" t="s">
        <v>9</v>
      </c>
      <c r="D1231" s="5" t="s">
        <v>15</v>
      </c>
      <c r="E1231" s="6" t="s">
        <v>16</v>
      </c>
      <c r="F1231" s="5">
        <v>10.93</v>
      </c>
      <c r="G1231" s="5">
        <v>9.9600000000000009</v>
      </c>
      <c r="H1231" s="7">
        <v>82878.59805090318</v>
      </c>
    </row>
    <row r="1232" spans="1:8" x14ac:dyDescent="0.25">
      <c r="A1232" s="4">
        <v>1231</v>
      </c>
      <c r="B1232" s="5" t="s">
        <v>5</v>
      </c>
      <c r="C1232" s="5" t="s">
        <v>9</v>
      </c>
      <c r="D1232" s="5" t="s">
        <v>14</v>
      </c>
      <c r="E1232" s="6" t="s">
        <v>11</v>
      </c>
      <c r="F1232" s="5">
        <v>6.3529999999999998</v>
      </c>
      <c r="G1232" s="5">
        <v>9.24</v>
      </c>
      <c r="H1232" s="7">
        <v>129164.59427065807</v>
      </c>
    </row>
    <row r="1233" spans="1:8" x14ac:dyDescent="0.25">
      <c r="A1233" s="4">
        <v>1232</v>
      </c>
      <c r="B1233" s="5" t="s">
        <v>5</v>
      </c>
      <c r="C1233" s="5" t="s">
        <v>13</v>
      </c>
      <c r="D1233" s="5" t="s">
        <v>15</v>
      </c>
      <c r="E1233" s="6" t="s">
        <v>11</v>
      </c>
      <c r="F1233" s="5">
        <v>7.3480000000000008</v>
      </c>
      <c r="G1233" s="5">
        <v>5.4</v>
      </c>
      <c r="H1233" s="7">
        <v>80212.516801362275</v>
      </c>
    </row>
    <row r="1234" spans="1:8" x14ac:dyDescent="0.25">
      <c r="A1234" s="4">
        <v>1233</v>
      </c>
      <c r="B1234" s="5" t="s">
        <v>12</v>
      </c>
      <c r="C1234" s="5" t="s">
        <v>13</v>
      </c>
      <c r="D1234" s="5" t="s">
        <v>14</v>
      </c>
      <c r="E1234" s="6" t="s">
        <v>16</v>
      </c>
      <c r="F1234" s="5">
        <v>4.96</v>
      </c>
      <c r="G1234" s="5">
        <v>9.48</v>
      </c>
      <c r="H1234" s="7">
        <v>69294.68501857463</v>
      </c>
    </row>
    <row r="1235" spans="1:8" x14ac:dyDescent="0.25">
      <c r="A1235" s="4">
        <v>1234</v>
      </c>
      <c r="B1235" s="5" t="s">
        <v>12</v>
      </c>
      <c r="C1235" s="5" t="s">
        <v>9</v>
      </c>
      <c r="D1235" s="5" t="s">
        <v>15</v>
      </c>
      <c r="E1235" s="6" t="s">
        <v>16</v>
      </c>
      <c r="F1235" s="5">
        <v>12.92</v>
      </c>
      <c r="G1235" s="5">
        <v>9.9600000000000009</v>
      </c>
      <c r="H1235" s="7">
        <v>92574.566322404469</v>
      </c>
    </row>
    <row r="1236" spans="1:8" x14ac:dyDescent="0.25">
      <c r="A1236" s="4">
        <v>1235</v>
      </c>
      <c r="B1236" s="5" t="s">
        <v>12</v>
      </c>
      <c r="C1236" s="5" t="s">
        <v>13</v>
      </c>
      <c r="D1236" s="5" t="s">
        <v>10</v>
      </c>
      <c r="E1236" s="6" t="s">
        <v>16</v>
      </c>
      <c r="F1236" s="5">
        <v>9.7360000000000007</v>
      </c>
      <c r="G1236" s="5">
        <v>8.4</v>
      </c>
      <c r="H1236" s="7">
        <v>82522.918253971337</v>
      </c>
    </row>
    <row r="1237" spans="1:8" x14ac:dyDescent="0.25">
      <c r="A1237" s="4">
        <v>1236</v>
      </c>
      <c r="B1237" s="5" t="s">
        <v>12</v>
      </c>
      <c r="C1237" s="5" t="s">
        <v>9</v>
      </c>
      <c r="D1237" s="5" t="s">
        <v>14</v>
      </c>
      <c r="E1237" s="6" t="s">
        <v>16</v>
      </c>
      <c r="F1237" s="5">
        <v>10.532</v>
      </c>
      <c r="G1237" s="5">
        <v>6.12</v>
      </c>
      <c r="H1237" s="7">
        <v>68066.491464403996</v>
      </c>
    </row>
    <row r="1238" spans="1:8" x14ac:dyDescent="0.25">
      <c r="A1238" s="4">
        <v>1237</v>
      </c>
      <c r="B1238" s="5" t="s">
        <v>12</v>
      </c>
      <c r="C1238" s="5" t="s">
        <v>13</v>
      </c>
      <c r="D1238" s="5" t="s">
        <v>15</v>
      </c>
      <c r="E1238" s="6" t="s">
        <v>16</v>
      </c>
      <c r="F1238" s="5">
        <v>9.3379999999999992</v>
      </c>
      <c r="G1238" s="5">
        <v>10</v>
      </c>
      <c r="H1238" s="7">
        <v>83617.717132825521</v>
      </c>
    </row>
    <row r="1239" spans="1:8" x14ac:dyDescent="0.25">
      <c r="A1239" s="4">
        <v>1238</v>
      </c>
      <c r="B1239" s="5" t="s">
        <v>12</v>
      </c>
      <c r="C1239" s="5" t="s">
        <v>13</v>
      </c>
      <c r="D1239" s="5" t="s">
        <v>14</v>
      </c>
      <c r="E1239" s="6" t="s">
        <v>16</v>
      </c>
      <c r="F1239" s="5">
        <v>12.323</v>
      </c>
      <c r="G1239" s="5">
        <v>9.9600000000000009</v>
      </c>
      <c r="H1239" s="7">
        <v>75631.744812255754</v>
      </c>
    </row>
    <row r="1240" spans="1:8" x14ac:dyDescent="0.25">
      <c r="A1240" s="4">
        <v>1239</v>
      </c>
      <c r="B1240" s="5" t="s">
        <v>12</v>
      </c>
      <c r="C1240" s="5" t="s">
        <v>9</v>
      </c>
      <c r="D1240" s="5" t="s">
        <v>15</v>
      </c>
      <c r="E1240" s="6" t="s">
        <v>16</v>
      </c>
      <c r="F1240" s="5">
        <v>6.7509999999999994</v>
      </c>
      <c r="G1240" s="5">
        <v>7.44</v>
      </c>
      <c r="H1240" s="7">
        <v>73203.915499245632</v>
      </c>
    </row>
    <row r="1241" spans="1:8" x14ac:dyDescent="0.25">
      <c r="A1241" s="4">
        <v>1240</v>
      </c>
      <c r="B1241" s="5" t="s">
        <v>5</v>
      </c>
      <c r="C1241" s="5" t="s">
        <v>13</v>
      </c>
      <c r="D1241" s="5" t="s">
        <v>10</v>
      </c>
      <c r="E1241" s="6" t="s">
        <v>16</v>
      </c>
      <c r="F1241" s="5">
        <v>9.9350000000000005</v>
      </c>
      <c r="G1241" s="5">
        <v>6</v>
      </c>
      <c r="H1241" s="7">
        <v>63532.694623465417</v>
      </c>
    </row>
    <row r="1242" spans="1:8" x14ac:dyDescent="0.25">
      <c r="A1242" s="4">
        <v>1241</v>
      </c>
      <c r="B1242" s="5" t="s">
        <v>5</v>
      </c>
      <c r="C1242" s="5" t="s">
        <v>9</v>
      </c>
      <c r="D1242" s="5" t="s">
        <v>10</v>
      </c>
      <c r="E1242" s="6" t="s">
        <v>11</v>
      </c>
      <c r="F1242" s="5">
        <v>11.726000000000001</v>
      </c>
      <c r="G1242" s="5">
        <v>9.24</v>
      </c>
      <c r="H1242" s="7">
        <v>125703.99797850997</v>
      </c>
    </row>
    <row r="1243" spans="1:8" x14ac:dyDescent="0.25">
      <c r="A1243" s="4">
        <v>1242</v>
      </c>
      <c r="B1243" s="5" t="s">
        <v>12</v>
      </c>
      <c r="C1243" s="5" t="s">
        <v>9</v>
      </c>
      <c r="D1243" s="5" t="s">
        <v>10</v>
      </c>
      <c r="E1243" s="6" t="s">
        <v>11</v>
      </c>
      <c r="F1243" s="5">
        <v>5.1590000000000007</v>
      </c>
      <c r="G1243" s="5">
        <v>10</v>
      </c>
      <c r="H1243" s="7">
        <v>111463.8162005287</v>
      </c>
    </row>
    <row r="1244" spans="1:8" x14ac:dyDescent="0.25">
      <c r="A1244" s="4">
        <v>1243</v>
      </c>
      <c r="B1244" s="5" t="s">
        <v>12</v>
      </c>
      <c r="C1244" s="5" t="s">
        <v>13</v>
      </c>
      <c r="D1244" s="5" t="s">
        <v>14</v>
      </c>
      <c r="E1244" s="6" t="s">
        <v>16</v>
      </c>
      <c r="F1244" s="5">
        <v>4.3630000000000004</v>
      </c>
      <c r="G1244" s="5">
        <v>5.6400000000000006</v>
      </c>
      <c r="H1244" s="7">
        <v>66357.064208616415</v>
      </c>
    </row>
    <row r="1245" spans="1:8" x14ac:dyDescent="0.25">
      <c r="A1245" s="4">
        <v>1244</v>
      </c>
      <c r="B1245" s="5" t="s">
        <v>5</v>
      </c>
      <c r="C1245" s="5" t="s">
        <v>13</v>
      </c>
      <c r="D1245" s="5" t="s">
        <v>10</v>
      </c>
      <c r="E1245" s="6" t="s">
        <v>16</v>
      </c>
      <c r="F1245" s="5">
        <v>12.522</v>
      </c>
      <c r="G1245" s="5">
        <v>6.36</v>
      </c>
      <c r="H1245" s="7">
        <v>77646.073877625808</v>
      </c>
    </row>
    <row r="1246" spans="1:8" x14ac:dyDescent="0.25">
      <c r="A1246" s="4">
        <v>1245</v>
      </c>
      <c r="B1246" s="5" t="s">
        <v>12</v>
      </c>
      <c r="C1246" s="5" t="s">
        <v>9</v>
      </c>
      <c r="D1246" s="5" t="s">
        <v>10</v>
      </c>
      <c r="E1246" s="6" t="s">
        <v>16</v>
      </c>
      <c r="F1246" s="5">
        <v>10.333</v>
      </c>
      <c r="G1246" s="5">
        <v>5.16</v>
      </c>
      <c r="H1246" s="7">
        <v>70985.525942199252</v>
      </c>
    </row>
    <row r="1247" spans="1:8" x14ac:dyDescent="0.25">
      <c r="A1247" s="4">
        <v>1246</v>
      </c>
      <c r="B1247" s="5" t="s">
        <v>5</v>
      </c>
      <c r="C1247" s="5" t="s">
        <v>9</v>
      </c>
      <c r="D1247" s="5" t="s">
        <v>15</v>
      </c>
      <c r="E1247" s="6" t="s">
        <v>16</v>
      </c>
      <c r="F1247" s="5">
        <v>4.7610000000000001</v>
      </c>
      <c r="G1247" s="5">
        <v>6.36</v>
      </c>
      <c r="H1247" s="7">
        <v>69637.401957829759</v>
      </c>
    </row>
    <row r="1248" spans="1:8" x14ac:dyDescent="0.25">
      <c r="A1248" s="4">
        <v>1247</v>
      </c>
      <c r="B1248" s="5" t="s">
        <v>12</v>
      </c>
      <c r="C1248" s="5" t="s">
        <v>13</v>
      </c>
      <c r="D1248" s="5" t="s">
        <v>15</v>
      </c>
      <c r="E1248" s="6" t="s">
        <v>16</v>
      </c>
      <c r="F1248" s="5">
        <v>12.323</v>
      </c>
      <c r="G1248" s="5">
        <v>8.4</v>
      </c>
      <c r="H1248" s="7">
        <v>78370.037173902674</v>
      </c>
    </row>
    <row r="1249" spans="1:8" x14ac:dyDescent="0.25">
      <c r="A1249" s="4">
        <v>1248</v>
      </c>
      <c r="B1249" s="5" t="s">
        <v>12</v>
      </c>
      <c r="C1249" s="5" t="s">
        <v>9</v>
      </c>
      <c r="D1249" s="5" t="s">
        <v>15</v>
      </c>
      <c r="E1249" s="6" t="s">
        <v>16</v>
      </c>
      <c r="F1249" s="5">
        <v>10.93</v>
      </c>
      <c r="G1249" s="5">
        <v>6.9600000000000009</v>
      </c>
      <c r="H1249" s="7">
        <v>90629.326979643054</v>
      </c>
    </row>
    <row r="1250" spans="1:8" x14ac:dyDescent="0.25">
      <c r="A1250" s="4">
        <v>1249</v>
      </c>
      <c r="B1250" s="5" t="s">
        <v>12</v>
      </c>
      <c r="C1250" s="5" t="s">
        <v>13</v>
      </c>
      <c r="D1250" s="5" t="s">
        <v>10</v>
      </c>
      <c r="E1250" s="6" t="s">
        <v>16</v>
      </c>
      <c r="F1250" s="5">
        <v>6.1539999999999999</v>
      </c>
      <c r="G1250" s="5">
        <v>5.16</v>
      </c>
      <c r="H1250" s="7">
        <v>62184.745823497797</v>
      </c>
    </row>
    <row r="1251" spans="1:8" x14ac:dyDescent="0.25">
      <c r="A1251" s="4">
        <v>1250</v>
      </c>
      <c r="B1251" s="5" t="s">
        <v>5</v>
      </c>
      <c r="C1251" s="5" t="s">
        <v>9</v>
      </c>
      <c r="D1251" s="5" t="s">
        <v>15</v>
      </c>
      <c r="E1251" s="6" t="s">
        <v>11</v>
      </c>
      <c r="F1251" s="5">
        <v>12.323</v>
      </c>
      <c r="G1251" s="5">
        <v>6.84</v>
      </c>
      <c r="H1251" s="7">
        <v>121502.71289217996</v>
      </c>
    </row>
    <row r="1252" spans="1:8" x14ac:dyDescent="0.25">
      <c r="A1252" s="4">
        <v>1251</v>
      </c>
      <c r="B1252" s="5" t="s">
        <v>12</v>
      </c>
      <c r="C1252" s="5" t="s">
        <v>9</v>
      </c>
      <c r="D1252" s="5" t="s">
        <v>15</v>
      </c>
      <c r="E1252" s="6" t="s">
        <v>11</v>
      </c>
      <c r="F1252" s="5">
        <v>13.318000000000001</v>
      </c>
      <c r="G1252" s="5">
        <v>5.8800000000000008</v>
      </c>
      <c r="H1252" s="7">
        <v>102506.08274356311</v>
      </c>
    </row>
    <row r="1253" spans="1:8" x14ac:dyDescent="0.25">
      <c r="A1253" s="4">
        <v>1252</v>
      </c>
      <c r="B1253" s="5" t="s">
        <v>12</v>
      </c>
      <c r="C1253" s="5" t="s">
        <v>9</v>
      </c>
      <c r="D1253" s="5" t="s">
        <v>15</v>
      </c>
      <c r="E1253" s="6" t="s">
        <v>16</v>
      </c>
      <c r="F1253" s="5">
        <v>4.3630000000000004</v>
      </c>
      <c r="G1253" s="5">
        <v>5.28</v>
      </c>
      <c r="H1253" s="7">
        <v>77774.802835065522</v>
      </c>
    </row>
    <row r="1254" spans="1:8" x14ac:dyDescent="0.25">
      <c r="A1254" s="4">
        <v>1253</v>
      </c>
      <c r="B1254" s="5" t="s">
        <v>12</v>
      </c>
      <c r="C1254" s="5" t="s">
        <v>9</v>
      </c>
      <c r="D1254" s="5" t="s">
        <v>15</v>
      </c>
      <c r="E1254" s="6" t="s">
        <v>11</v>
      </c>
      <c r="F1254" s="5">
        <v>13.914999999999999</v>
      </c>
      <c r="G1254" s="5">
        <v>5.4</v>
      </c>
      <c r="H1254" s="7">
        <v>92391.744785790783</v>
      </c>
    </row>
    <row r="1255" spans="1:8" x14ac:dyDescent="0.25">
      <c r="A1255" s="4">
        <v>1254</v>
      </c>
      <c r="B1255" s="5" t="s">
        <v>12</v>
      </c>
      <c r="C1255" s="5" t="s">
        <v>13</v>
      </c>
      <c r="D1255" s="5" t="s">
        <v>15</v>
      </c>
      <c r="E1255" s="6" t="s">
        <v>16</v>
      </c>
      <c r="F1255" s="5">
        <v>11.726000000000001</v>
      </c>
      <c r="G1255" s="5">
        <v>7.8</v>
      </c>
      <c r="H1255" s="7">
        <v>93391.055354642958</v>
      </c>
    </row>
    <row r="1256" spans="1:8" x14ac:dyDescent="0.25">
      <c r="A1256" s="4">
        <v>1255</v>
      </c>
      <c r="B1256" s="5" t="s">
        <v>5</v>
      </c>
      <c r="C1256" s="5" t="s">
        <v>13</v>
      </c>
      <c r="D1256" s="5" t="s">
        <v>10</v>
      </c>
      <c r="E1256" s="6" t="s">
        <v>16</v>
      </c>
      <c r="F1256" s="5">
        <v>10.532</v>
      </c>
      <c r="G1256" s="5">
        <v>7.08</v>
      </c>
      <c r="H1256" s="7">
        <v>80165.807823723313</v>
      </c>
    </row>
    <row r="1257" spans="1:8" x14ac:dyDescent="0.25">
      <c r="A1257" s="4">
        <v>1256</v>
      </c>
      <c r="B1257" s="5" t="s">
        <v>5</v>
      </c>
      <c r="C1257" s="5" t="s">
        <v>13</v>
      </c>
      <c r="D1257" s="5" t="s">
        <v>15</v>
      </c>
      <c r="E1257" s="6" t="s">
        <v>16</v>
      </c>
      <c r="F1257" s="5">
        <v>4.3630000000000004</v>
      </c>
      <c r="G1257" s="5">
        <v>8.0399999999999991</v>
      </c>
      <c r="H1257" s="7">
        <v>74736.015841887143</v>
      </c>
    </row>
    <row r="1258" spans="1:8" x14ac:dyDescent="0.25">
      <c r="A1258" s="4">
        <v>1257</v>
      </c>
      <c r="B1258" s="5" t="s">
        <v>12</v>
      </c>
      <c r="C1258" s="5" t="s">
        <v>13</v>
      </c>
      <c r="D1258" s="5" t="s">
        <v>14</v>
      </c>
      <c r="E1258" s="6" t="s">
        <v>16</v>
      </c>
      <c r="F1258" s="5">
        <v>3.9649999999999999</v>
      </c>
      <c r="G1258" s="5">
        <v>9.120000000000001</v>
      </c>
      <c r="H1258" s="7">
        <v>70155.976958616302</v>
      </c>
    </row>
    <row r="1259" spans="1:8" x14ac:dyDescent="0.25">
      <c r="A1259" s="4">
        <v>1258</v>
      </c>
      <c r="B1259" s="5" t="s">
        <v>5</v>
      </c>
      <c r="C1259" s="5" t="s">
        <v>13</v>
      </c>
      <c r="D1259" s="5" t="s">
        <v>14</v>
      </c>
      <c r="E1259" s="6" t="s">
        <v>16</v>
      </c>
      <c r="F1259" s="5">
        <v>5.5570000000000004</v>
      </c>
      <c r="G1259" s="5">
        <v>9.48</v>
      </c>
      <c r="H1259" s="7">
        <v>76519.108803850919</v>
      </c>
    </row>
    <row r="1260" spans="1:8" x14ac:dyDescent="0.25">
      <c r="A1260" s="4">
        <v>1259</v>
      </c>
      <c r="B1260" s="5" t="s">
        <v>5</v>
      </c>
      <c r="C1260" s="5" t="s">
        <v>9</v>
      </c>
      <c r="D1260" s="5" t="s">
        <v>14</v>
      </c>
      <c r="E1260" s="6" t="s">
        <v>16</v>
      </c>
      <c r="F1260" s="5">
        <v>12.124000000000001</v>
      </c>
      <c r="G1260" s="5">
        <v>9.6000000000000014</v>
      </c>
      <c r="H1260" s="7">
        <v>107183.52964634674</v>
      </c>
    </row>
    <row r="1261" spans="1:8" x14ac:dyDescent="0.25">
      <c r="A1261" s="4">
        <v>1260</v>
      </c>
      <c r="B1261" s="5" t="s">
        <v>5</v>
      </c>
      <c r="C1261" s="5" t="s">
        <v>13</v>
      </c>
      <c r="D1261" s="5" t="s">
        <v>15</v>
      </c>
      <c r="E1261" s="6" t="s">
        <v>16</v>
      </c>
      <c r="F1261" s="5">
        <v>5.1590000000000007</v>
      </c>
      <c r="G1261" s="5">
        <v>9.24</v>
      </c>
      <c r="H1261" s="7">
        <v>80308.265027344736</v>
      </c>
    </row>
    <row r="1262" spans="1:8" x14ac:dyDescent="0.25">
      <c r="A1262" s="4">
        <v>1261</v>
      </c>
      <c r="B1262" s="5" t="s">
        <v>12</v>
      </c>
      <c r="C1262" s="5" t="s">
        <v>13</v>
      </c>
      <c r="D1262" s="5" t="s">
        <v>15</v>
      </c>
      <c r="E1262" s="6" t="s">
        <v>16</v>
      </c>
      <c r="F1262" s="5">
        <v>6.5519999999999996</v>
      </c>
      <c r="G1262" s="5">
        <v>6.84</v>
      </c>
      <c r="H1262" s="7">
        <v>68202.851014367072</v>
      </c>
    </row>
    <row r="1263" spans="1:8" x14ac:dyDescent="0.25">
      <c r="A1263" s="4">
        <v>1262</v>
      </c>
      <c r="B1263" s="5" t="s">
        <v>5</v>
      </c>
      <c r="C1263" s="5" t="s">
        <v>9</v>
      </c>
      <c r="D1263" s="5" t="s">
        <v>15</v>
      </c>
      <c r="E1263" s="6" t="s">
        <v>16</v>
      </c>
      <c r="F1263" s="5">
        <v>10.134</v>
      </c>
      <c r="G1263" s="5">
        <v>6.36</v>
      </c>
      <c r="H1263" s="7">
        <v>80337.594630602325</v>
      </c>
    </row>
    <row r="1264" spans="1:8" x14ac:dyDescent="0.25">
      <c r="A1264" s="4">
        <v>1263</v>
      </c>
      <c r="B1264" s="5" t="s">
        <v>12</v>
      </c>
      <c r="C1264" s="5" t="s">
        <v>13</v>
      </c>
      <c r="D1264" s="5" t="s">
        <v>10</v>
      </c>
      <c r="E1264" s="6" t="s">
        <v>16</v>
      </c>
      <c r="F1264" s="5">
        <v>12.124000000000001</v>
      </c>
      <c r="G1264" s="5">
        <v>7.92</v>
      </c>
      <c r="H1264" s="7">
        <v>74902.087756090259</v>
      </c>
    </row>
    <row r="1265" spans="1:8" x14ac:dyDescent="0.25">
      <c r="A1265" s="4">
        <v>1264</v>
      </c>
      <c r="B1265" s="5" t="s">
        <v>5</v>
      </c>
      <c r="C1265" s="5" t="s">
        <v>13</v>
      </c>
      <c r="D1265" s="5" t="s">
        <v>15</v>
      </c>
      <c r="E1265" s="6" t="s">
        <v>16</v>
      </c>
      <c r="F1265" s="5">
        <v>10.134</v>
      </c>
      <c r="G1265" s="5">
        <v>8.16</v>
      </c>
      <c r="H1265" s="7">
        <v>81817.607400038221</v>
      </c>
    </row>
    <row r="1266" spans="1:8" x14ac:dyDescent="0.25">
      <c r="A1266" s="4">
        <v>1265</v>
      </c>
      <c r="B1266" s="5" t="s">
        <v>5</v>
      </c>
      <c r="C1266" s="5" t="s">
        <v>13</v>
      </c>
      <c r="D1266" s="5" t="s">
        <v>15</v>
      </c>
      <c r="E1266" s="6" t="s">
        <v>16</v>
      </c>
      <c r="F1266" s="5">
        <v>7.7460000000000004</v>
      </c>
      <c r="G1266" s="5">
        <v>8.879999999999999</v>
      </c>
      <c r="H1266" s="7">
        <v>85981.547435689121</v>
      </c>
    </row>
    <row r="1267" spans="1:8" x14ac:dyDescent="0.25">
      <c r="A1267" s="4">
        <v>1266</v>
      </c>
      <c r="B1267" s="5" t="s">
        <v>5</v>
      </c>
      <c r="C1267" s="5" t="s">
        <v>9</v>
      </c>
      <c r="D1267" s="5" t="s">
        <v>10</v>
      </c>
      <c r="E1267" s="6" t="s">
        <v>11</v>
      </c>
      <c r="F1267" s="5">
        <v>12.323</v>
      </c>
      <c r="G1267" s="5">
        <v>10</v>
      </c>
      <c r="H1267" s="7">
        <v>96325.652315833737</v>
      </c>
    </row>
    <row r="1268" spans="1:8" x14ac:dyDescent="0.25">
      <c r="A1268" s="4">
        <v>1267</v>
      </c>
      <c r="B1268" s="5" t="s">
        <v>12</v>
      </c>
      <c r="C1268" s="5" t="s">
        <v>13</v>
      </c>
      <c r="D1268" s="5" t="s">
        <v>15</v>
      </c>
      <c r="E1268" s="6" t="s">
        <v>16</v>
      </c>
      <c r="F1268" s="5">
        <v>10.532</v>
      </c>
      <c r="G1268" s="5">
        <v>9.6000000000000014</v>
      </c>
      <c r="H1268" s="7">
        <v>77395.22885648685</v>
      </c>
    </row>
    <row r="1269" spans="1:8" x14ac:dyDescent="0.25">
      <c r="A1269" s="4">
        <v>1268</v>
      </c>
      <c r="B1269" s="5" t="s">
        <v>12</v>
      </c>
      <c r="C1269" s="5" t="s">
        <v>9</v>
      </c>
      <c r="D1269" s="5" t="s">
        <v>15</v>
      </c>
      <c r="E1269" s="6" t="s">
        <v>11</v>
      </c>
      <c r="F1269" s="5">
        <v>12.124000000000001</v>
      </c>
      <c r="G1269" s="5">
        <v>5.8800000000000008</v>
      </c>
      <c r="H1269" s="7">
        <v>100717.14793157684</v>
      </c>
    </row>
    <row r="1270" spans="1:8" x14ac:dyDescent="0.25">
      <c r="A1270" s="4">
        <v>1269</v>
      </c>
      <c r="B1270" s="5" t="s">
        <v>5</v>
      </c>
      <c r="C1270" s="5" t="s">
        <v>13</v>
      </c>
      <c r="D1270" s="5" t="s">
        <v>15</v>
      </c>
      <c r="E1270" s="6" t="s">
        <v>16</v>
      </c>
      <c r="F1270" s="5">
        <v>12.92</v>
      </c>
      <c r="G1270" s="5">
        <v>5.4</v>
      </c>
      <c r="H1270" s="7">
        <v>75808.742583084051</v>
      </c>
    </row>
    <row r="1271" spans="1:8" x14ac:dyDescent="0.25">
      <c r="A1271" s="4">
        <v>1270</v>
      </c>
      <c r="B1271" s="5" t="s">
        <v>5</v>
      </c>
      <c r="C1271" s="5" t="s">
        <v>9</v>
      </c>
      <c r="D1271" s="5" t="s">
        <v>15</v>
      </c>
      <c r="E1271" s="6" t="s">
        <v>16</v>
      </c>
      <c r="F1271" s="5">
        <v>13.716000000000001</v>
      </c>
      <c r="G1271" s="5">
        <v>8.4</v>
      </c>
      <c r="H1271" s="7">
        <v>88457.898433542738</v>
      </c>
    </row>
    <row r="1272" spans="1:8" x14ac:dyDescent="0.25">
      <c r="A1272" s="4">
        <v>1271</v>
      </c>
      <c r="B1272" s="5" t="s">
        <v>12</v>
      </c>
      <c r="C1272" s="5" t="s">
        <v>9</v>
      </c>
      <c r="D1272" s="5" t="s">
        <v>14</v>
      </c>
      <c r="E1272" s="6" t="s">
        <v>16</v>
      </c>
      <c r="F1272" s="5">
        <v>12.124000000000001</v>
      </c>
      <c r="G1272" s="5">
        <v>6.12</v>
      </c>
      <c r="H1272" s="7">
        <v>80160.882963491633</v>
      </c>
    </row>
    <row r="1273" spans="1:8" x14ac:dyDescent="0.25">
      <c r="A1273" s="4">
        <v>1272</v>
      </c>
      <c r="B1273" s="5" t="s">
        <v>5</v>
      </c>
      <c r="C1273" s="5" t="s">
        <v>13</v>
      </c>
      <c r="D1273" s="5" t="s">
        <v>14</v>
      </c>
      <c r="E1273" s="6" t="s">
        <v>16</v>
      </c>
      <c r="F1273" s="5">
        <v>4.5620000000000003</v>
      </c>
      <c r="G1273" s="5">
        <v>6</v>
      </c>
      <c r="H1273" s="7">
        <v>70533.469386372788</v>
      </c>
    </row>
    <row r="1274" spans="1:8" x14ac:dyDescent="0.25">
      <c r="A1274" s="4">
        <v>1273</v>
      </c>
      <c r="B1274" s="5" t="s">
        <v>5</v>
      </c>
      <c r="C1274" s="5" t="s">
        <v>9</v>
      </c>
      <c r="D1274" s="5" t="s">
        <v>10</v>
      </c>
      <c r="E1274" s="6" t="s">
        <v>16</v>
      </c>
      <c r="F1274" s="5">
        <v>8.1440000000000001</v>
      </c>
      <c r="G1274" s="5">
        <v>8.16</v>
      </c>
      <c r="H1274" s="7">
        <v>77816.674839207262</v>
      </c>
    </row>
    <row r="1275" spans="1:8" x14ac:dyDescent="0.25">
      <c r="A1275" s="4">
        <v>1274</v>
      </c>
      <c r="B1275" s="5" t="s">
        <v>5</v>
      </c>
      <c r="C1275" s="5" t="s">
        <v>9</v>
      </c>
      <c r="D1275" s="5" t="s">
        <v>10</v>
      </c>
      <c r="E1275" s="6" t="s">
        <v>16</v>
      </c>
      <c r="F1275" s="5">
        <v>9.3379999999999992</v>
      </c>
      <c r="G1275" s="5">
        <v>7.2</v>
      </c>
      <c r="H1275" s="7">
        <v>72948.397179732303</v>
      </c>
    </row>
    <row r="1276" spans="1:8" x14ac:dyDescent="0.25">
      <c r="A1276" s="4">
        <v>1275</v>
      </c>
      <c r="B1276" s="5" t="s">
        <v>12</v>
      </c>
      <c r="C1276" s="5" t="s">
        <v>9</v>
      </c>
      <c r="D1276" s="5" t="s">
        <v>10</v>
      </c>
      <c r="E1276" s="6" t="s">
        <v>11</v>
      </c>
      <c r="F1276" s="5">
        <v>13.318000000000001</v>
      </c>
      <c r="G1276" s="5">
        <v>6.12</v>
      </c>
      <c r="H1276" s="7">
        <v>88943.32440356884</v>
      </c>
    </row>
    <row r="1277" spans="1:8" x14ac:dyDescent="0.25">
      <c r="A1277" s="4">
        <v>1276</v>
      </c>
      <c r="B1277" s="5" t="s">
        <v>5</v>
      </c>
      <c r="C1277" s="5" t="s">
        <v>9</v>
      </c>
      <c r="D1277" s="5" t="s">
        <v>15</v>
      </c>
      <c r="E1277" s="6" t="s">
        <v>16</v>
      </c>
      <c r="F1277" s="5">
        <v>6.1539999999999999</v>
      </c>
      <c r="G1277" s="5">
        <v>9.84</v>
      </c>
      <c r="H1277" s="7">
        <v>83304.142678144504</v>
      </c>
    </row>
    <row r="1278" spans="1:8" x14ac:dyDescent="0.25">
      <c r="A1278" s="4">
        <v>1277</v>
      </c>
      <c r="B1278" s="5" t="s">
        <v>5</v>
      </c>
      <c r="C1278" s="5" t="s">
        <v>13</v>
      </c>
      <c r="D1278" s="5" t="s">
        <v>15</v>
      </c>
      <c r="E1278" s="6" t="s">
        <v>16</v>
      </c>
      <c r="F1278" s="5">
        <v>12.124000000000001</v>
      </c>
      <c r="G1278" s="5">
        <v>5.6400000000000006</v>
      </c>
      <c r="H1278" s="7">
        <v>87620.972535331603</v>
      </c>
    </row>
    <row r="1279" spans="1:8" x14ac:dyDescent="0.25">
      <c r="A1279" s="4">
        <v>1278</v>
      </c>
      <c r="B1279" s="5" t="s">
        <v>12</v>
      </c>
      <c r="C1279" s="5" t="s">
        <v>13</v>
      </c>
      <c r="D1279" s="5" t="s">
        <v>14</v>
      </c>
      <c r="E1279" s="6" t="s">
        <v>16</v>
      </c>
      <c r="F1279" s="5">
        <v>11.327999999999999</v>
      </c>
      <c r="G1279" s="5">
        <v>6.84</v>
      </c>
      <c r="H1279" s="7">
        <v>71917.777612043312</v>
      </c>
    </row>
    <row r="1280" spans="1:8" x14ac:dyDescent="0.25">
      <c r="A1280" s="4">
        <v>1279</v>
      </c>
      <c r="B1280" s="5" t="s">
        <v>12</v>
      </c>
      <c r="C1280" s="5" t="s">
        <v>9</v>
      </c>
      <c r="D1280" s="5" t="s">
        <v>15</v>
      </c>
      <c r="E1280" s="6" t="s">
        <v>11</v>
      </c>
      <c r="F1280" s="5">
        <v>8.343</v>
      </c>
      <c r="G1280" s="5">
        <v>7.6800000000000006</v>
      </c>
      <c r="H1280" s="7">
        <v>95766.553801529328</v>
      </c>
    </row>
    <row r="1281" spans="1:8" x14ac:dyDescent="0.25">
      <c r="A1281" s="4">
        <v>1280</v>
      </c>
      <c r="B1281" s="5" t="s">
        <v>12</v>
      </c>
      <c r="C1281" s="5" t="s">
        <v>13</v>
      </c>
      <c r="D1281" s="5" t="s">
        <v>14</v>
      </c>
      <c r="E1281" s="6" t="s">
        <v>16</v>
      </c>
      <c r="F1281" s="5">
        <v>4.5620000000000003</v>
      </c>
      <c r="G1281" s="5">
        <v>6</v>
      </c>
      <c r="H1281" s="7">
        <v>62581.855856911658</v>
      </c>
    </row>
    <row r="1282" spans="1:8" x14ac:dyDescent="0.25">
      <c r="A1282" s="4">
        <v>1281</v>
      </c>
      <c r="B1282" s="5" t="s">
        <v>5</v>
      </c>
      <c r="C1282" s="5" t="s">
        <v>13</v>
      </c>
      <c r="D1282" s="5" t="s">
        <v>10</v>
      </c>
      <c r="E1282" s="6" t="s">
        <v>16</v>
      </c>
      <c r="F1282" s="5">
        <v>5.3580000000000005</v>
      </c>
      <c r="G1282" s="5">
        <v>8.7600000000000016</v>
      </c>
      <c r="H1282" s="7">
        <v>70021.356815862819</v>
      </c>
    </row>
    <row r="1283" spans="1:8" x14ac:dyDescent="0.25">
      <c r="A1283" s="4">
        <v>1282</v>
      </c>
      <c r="B1283" s="5" t="s">
        <v>5</v>
      </c>
      <c r="C1283" s="5" t="s">
        <v>13</v>
      </c>
      <c r="D1283" s="5" t="s">
        <v>14</v>
      </c>
      <c r="E1283" s="6" t="s">
        <v>11</v>
      </c>
      <c r="F1283" s="5">
        <v>11.526999999999999</v>
      </c>
      <c r="G1283" s="5">
        <v>8.64</v>
      </c>
      <c r="H1283" s="7">
        <v>91109.551727651808</v>
      </c>
    </row>
    <row r="1284" spans="1:8" x14ac:dyDescent="0.25">
      <c r="A1284" s="4">
        <v>1283</v>
      </c>
      <c r="B1284" s="5" t="s">
        <v>5</v>
      </c>
      <c r="C1284" s="5" t="s">
        <v>13</v>
      </c>
      <c r="D1284" s="5" t="s">
        <v>15</v>
      </c>
      <c r="E1284" s="6" t="s">
        <v>11</v>
      </c>
      <c r="F1284" s="5">
        <v>8.7409999999999997</v>
      </c>
      <c r="G1284" s="5">
        <v>5.16</v>
      </c>
      <c r="H1284" s="7">
        <v>89454.284000494314</v>
      </c>
    </row>
    <row r="1285" spans="1:8" x14ac:dyDescent="0.25">
      <c r="A1285" s="4">
        <v>1284</v>
      </c>
      <c r="B1285" s="5" t="s">
        <v>5</v>
      </c>
      <c r="C1285" s="5" t="s">
        <v>9</v>
      </c>
      <c r="D1285" s="5" t="s">
        <v>10</v>
      </c>
      <c r="E1285" s="6" t="s">
        <v>16</v>
      </c>
      <c r="F1285" s="5">
        <v>5.3580000000000005</v>
      </c>
      <c r="G1285" s="5">
        <v>5.16</v>
      </c>
      <c r="H1285" s="7">
        <v>64887.171083545691</v>
      </c>
    </row>
    <row r="1286" spans="1:8" x14ac:dyDescent="0.25">
      <c r="A1286" s="4">
        <v>1285</v>
      </c>
      <c r="B1286" s="5" t="s">
        <v>12</v>
      </c>
      <c r="C1286" s="5" t="s">
        <v>9</v>
      </c>
      <c r="D1286" s="5" t="s">
        <v>15</v>
      </c>
      <c r="E1286" s="6" t="s">
        <v>11</v>
      </c>
      <c r="F1286" s="5">
        <v>7.9450000000000003</v>
      </c>
      <c r="G1286" s="5">
        <v>10</v>
      </c>
      <c r="H1286" s="7">
        <v>124965.698807636</v>
      </c>
    </row>
    <row r="1287" spans="1:8" x14ac:dyDescent="0.25">
      <c r="A1287" s="4">
        <v>1286</v>
      </c>
      <c r="B1287" s="5" t="s">
        <v>5</v>
      </c>
      <c r="C1287" s="5" t="s">
        <v>13</v>
      </c>
      <c r="D1287" s="5" t="s">
        <v>15</v>
      </c>
      <c r="E1287" s="6" t="s">
        <v>16</v>
      </c>
      <c r="F1287" s="5">
        <v>12.522</v>
      </c>
      <c r="G1287" s="5">
        <v>8.64</v>
      </c>
      <c r="H1287" s="7">
        <v>85279.256946216847</v>
      </c>
    </row>
    <row r="1288" spans="1:8" x14ac:dyDescent="0.25">
      <c r="A1288" s="4">
        <v>1287</v>
      </c>
      <c r="B1288" s="5" t="s">
        <v>5</v>
      </c>
      <c r="C1288" s="5" t="s">
        <v>13</v>
      </c>
      <c r="D1288" s="5" t="s">
        <v>15</v>
      </c>
      <c r="E1288" s="6" t="s">
        <v>16</v>
      </c>
      <c r="F1288" s="5">
        <v>5.1590000000000007</v>
      </c>
      <c r="G1288" s="5">
        <v>6.36</v>
      </c>
      <c r="H1288" s="7">
        <v>69809.311332282174</v>
      </c>
    </row>
    <row r="1289" spans="1:8" x14ac:dyDescent="0.25">
      <c r="A1289" s="4">
        <v>1288</v>
      </c>
      <c r="B1289" s="5" t="s">
        <v>5</v>
      </c>
      <c r="C1289" s="5" t="s">
        <v>13</v>
      </c>
      <c r="D1289" s="5" t="s">
        <v>15</v>
      </c>
      <c r="E1289" s="6" t="s">
        <v>16</v>
      </c>
      <c r="F1289" s="5">
        <v>4.1639999999999997</v>
      </c>
      <c r="G1289" s="5">
        <v>7.32</v>
      </c>
      <c r="H1289" s="7">
        <v>71306.228205858497</v>
      </c>
    </row>
    <row r="1290" spans="1:8" x14ac:dyDescent="0.25">
      <c r="A1290" s="4">
        <v>1289</v>
      </c>
      <c r="B1290" s="5" t="s">
        <v>5</v>
      </c>
      <c r="C1290" s="5" t="s">
        <v>9</v>
      </c>
      <c r="D1290" s="5" t="s">
        <v>15</v>
      </c>
      <c r="E1290" s="6" t="s">
        <v>11</v>
      </c>
      <c r="F1290" s="5">
        <v>5.1590000000000007</v>
      </c>
      <c r="G1290" s="5">
        <v>5.4</v>
      </c>
      <c r="H1290" s="7">
        <v>116054.45454333875</v>
      </c>
    </row>
    <row r="1291" spans="1:8" x14ac:dyDescent="0.25">
      <c r="A1291" s="4">
        <v>1290</v>
      </c>
      <c r="B1291" s="5" t="s">
        <v>5</v>
      </c>
      <c r="C1291" s="5" t="s">
        <v>9</v>
      </c>
      <c r="D1291" s="5" t="s">
        <v>10</v>
      </c>
      <c r="E1291" s="6" t="s">
        <v>16</v>
      </c>
      <c r="F1291" s="5">
        <v>12.522</v>
      </c>
      <c r="G1291" s="5">
        <v>8.2800000000000011</v>
      </c>
      <c r="H1291" s="7">
        <v>88232.373798345565</v>
      </c>
    </row>
    <row r="1292" spans="1:8" x14ac:dyDescent="0.25">
      <c r="A1292" s="4">
        <v>1291</v>
      </c>
      <c r="B1292" s="5" t="s">
        <v>12</v>
      </c>
      <c r="C1292" s="5" t="s">
        <v>13</v>
      </c>
      <c r="D1292" s="5" t="s">
        <v>15</v>
      </c>
      <c r="E1292" s="6" t="s">
        <v>16</v>
      </c>
      <c r="F1292" s="5">
        <v>7.5470000000000006</v>
      </c>
      <c r="G1292" s="5">
        <v>7.5600000000000005</v>
      </c>
      <c r="H1292" s="7">
        <v>69411.943721170464</v>
      </c>
    </row>
    <row r="1293" spans="1:8" x14ac:dyDescent="0.25">
      <c r="A1293" s="4">
        <v>1292</v>
      </c>
      <c r="B1293" s="5" t="s">
        <v>12</v>
      </c>
      <c r="C1293" s="5" t="s">
        <v>9</v>
      </c>
      <c r="D1293" s="5" t="s">
        <v>15</v>
      </c>
      <c r="E1293" s="6" t="s">
        <v>11</v>
      </c>
      <c r="F1293" s="5">
        <v>7.9450000000000003</v>
      </c>
      <c r="G1293" s="5">
        <v>5.28</v>
      </c>
      <c r="H1293" s="7">
        <v>96668.899257001001</v>
      </c>
    </row>
    <row r="1294" spans="1:8" x14ac:dyDescent="0.25">
      <c r="A1294" s="4">
        <v>1293</v>
      </c>
      <c r="B1294" s="5" t="s">
        <v>5</v>
      </c>
      <c r="C1294" s="5" t="s">
        <v>9</v>
      </c>
      <c r="D1294" s="5" t="s">
        <v>10</v>
      </c>
      <c r="E1294" s="6" t="s">
        <v>16</v>
      </c>
      <c r="F1294" s="5">
        <v>9.7360000000000007</v>
      </c>
      <c r="G1294" s="5">
        <v>5.52</v>
      </c>
      <c r="H1294" s="7">
        <v>70118.07934871949</v>
      </c>
    </row>
    <row r="1295" spans="1:8" x14ac:dyDescent="0.25">
      <c r="A1295" s="4">
        <v>1294</v>
      </c>
      <c r="B1295" s="5" t="s">
        <v>12</v>
      </c>
      <c r="C1295" s="5" t="s">
        <v>9</v>
      </c>
      <c r="D1295" s="5" t="s">
        <v>14</v>
      </c>
      <c r="E1295" s="6" t="s">
        <v>16</v>
      </c>
      <c r="F1295" s="5">
        <v>10.134</v>
      </c>
      <c r="G1295" s="5">
        <v>8.52</v>
      </c>
      <c r="H1295" s="7">
        <v>78356.170691377265</v>
      </c>
    </row>
    <row r="1296" spans="1:8" x14ac:dyDescent="0.25">
      <c r="A1296" s="4">
        <v>1295</v>
      </c>
      <c r="B1296" s="5" t="s">
        <v>12</v>
      </c>
      <c r="C1296" s="5" t="s">
        <v>9</v>
      </c>
      <c r="D1296" s="5" t="s">
        <v>15</v>
      </c>
      <c r="E1296" s="6" t="s">
        <v>16</v>
      </c>
      <c r="F1296" s="5">
        <v>13.516999999999999</v>
      </c>
      <c r="G1296" s="5">
        <v>9.9600000000000009</v>
      </c>
      <c r="H1296" s="7">
        <v>99032.115820739928</v>
      </c>
    </row>
    <row r="1297" spans="1:8" x14ac:dyDescent="0.25">
      <c r="A1297" s="4">
        <v>1296</v>
      </c>
      <c r="B1297" s="5" t="s">
        <v>12</v>
      </c>
      <c r="C1297" s="5" t="s">
        <v>9</v>
      </c>
      <c r="D1297" s="5" t="s">
        <v>15</v>
      </c>
      <c r="E1297" s="6" t="s">
        <v>16</v>
      </c>
      <c r="F1297" s="5">
        <v>4.3630000000000004</v>
      </c>
      <c r="G1297" s="5">
        <v>5.4</v>
      </c>
      <c r="H1297" s="7">
        <v>66956.690047371725</v>
      </c>
    </row>
    <row r="1298" spans="1:8" x14ac:dyDescent="0.25">
      <c r="A1298" s="4">
        <v>1297</v>
      </c>
      <c r="B1298" s="5" t="s">
        <v>12</v>
      </c>
      <c r="C1298" s="5" t="s">
        <v>9</v>
      </c>
      <c r="D1298" s="5" t="s">
        <v>15</v>
      </c>
      <c r="E1298" s="6" t="s">
        <v>16</v>
      </c>
      <c r="F1298" s="5">
        <v>13.318000000000001</v>
      </c>
      <c r="G1298" s="5">
        <v>5.16</v>
      </c>
      <c r="H1298" s="7">
        <v>89203.815705012472</v>
      </c>
    </row>
    <row r="1299" spans="1:8" x14ac:dyDescent="0.25">
      <c r="A1299" s="4">
        <v>1298</v>
      </c>
      <c r="B1299" s="5" t="s">
        <v>12</v>
      </c>
      <c r="C1299" s="5" t="s">
        <v>13</v>
      </c>
      <c r="D1299" s="5" t="s">
        <v>10</v>
      </c>
      <c r="E1299" s="6" t="s">
        <v>16</v>
      </c>
      <c r="F1299" s="5">
        <v>12.522</v>
      </c>
      <c r="G1299" s="5">
        <v>6.36</v>
      </c>
      <c r="H1299" s="7">
        <v>80532.006609273492</v>
      </c>
    </row>
    <row r="1300" spans="1:8" x14ac:dyDescent="0.25">
      <c r="A1300" s="4">
        <v>1299</v>
      </c>
      <c r="B1300" s="5" t="s">
        <v>5</v>
      </c>
      <c r="C1300" s="5" t="s">
        <v>9</v>
      </c>
      <c r="D1300" s="5" t="s">
        <v>14</v>
      </c>
      <c r="E1300" s="6" t="s">
        <v>16</v>
      </c>
      <c r="F1300" s="5">
        <v>5.3580000000000005</v>
      </c>
      <c r="G1300" s="5">
        <v>6.9600000000000009</v>
      </c>
      <c r="H1300" s="7">
        <v>72054.154238016083</v>
      </c>
    </row>
    <row r="1301" spans="1:8" x14ac:dyDescent="0.25">
      <c r="A1301" s="4">
        <v>1300</v>
      </c>
      <c r="B1301" s="5" t="s">
        <v>12</v>
      </c>
      <c r="C1301" s="5" t="s">
        <v>13</v>
      </c>
      <c r="D1301" s="5" t="s">
        <v>14</v>
      </c>
      <c r="E1301" s="6" t="s">
        <v>16</v>
      </c>
      <c r="F1301" s="5">
        <v>7.5470000000000006</v>
      </c>
      <c r="G1301" s="5">
        <v>5.28</v>
      </c>
      <c r="H1301" s="7">
        <v>67811.633901844179</v>
      </c>
    </row>
    <row r="1302" spans="1:8" x14ac:dyDescent="0.25">
      <c r="A1302" s="4">
        <v>1301</v>
      </c>
      <c r="B1302" s="5" t="s">
        <v>12</v>
      </c>
      <c r="C1302" s="5" t="s">
        <v>9</v>
      </c>
      <c r="D1302" s="5" t="s">
        <v>10</v>
      </c>
      <c r="E1302" s="6" t="s">
        <v>11</v>
      </c>
      <c r="F1302" s="5">
        <v>4.96</v>
      </c>
      <c r="G1302" s="5">
        <v>8.4</v>
      </c>
      <c r="H1302" s="7">
        <v>123661.48948361989</v>
      </c>
    </row>
    <row r="1303" spans="1:8" x14ac:dyDescent="0.25">
      <c r="A1303" s="4">
        <v>1302</v>
      </c>
      <c r="B1303" s="5" t="s">
        <v>12</v>
      </c>
      <c r="C1303" s="5" t="s">
        <v>9</v>
      </c>
      <c r="D1303" s="5" t="s">
        <v>14</v>
      </c>
      <c r="E1303" s="6" t="s">
        <v>11</v>
      </c>
      <c r="F1303" s="5">
        <v>4.1639999999999997</v>
      </c>
      <c r="G1303" s="5">
        <v>10</v>
      </c>
      <c r="H1303" s="7">
        <v>104229.65553936151</v>
      </c>
    </row>
    <row r="1304" spans="1:8" x14ac:dyDescent="0.25">
      <c r="A1304" s="4">
        <v>1303</v>
      </c>
      <c r="B1304" s="5" t="s">
        <v>5</v>
      </c>
      <c r="C1304" s="5" t="s">
        <v>13</v>
      </c>
      <c r="D1304" s="5" t="s">
        <v>15</v>
      </c>
      <c r="E1304" s="6" t="s">
        <v>16</v>
      </c>
      <c r="F1304" s="5">
        <v>5.1590000000000007</v>
      </c>
      <c r="G1304" s="5">
        <v>6</v>
      </c>
      <c r="H1304" s="7">
        <v>72445.51873971858</v>
      </c>
    </row>
    <row r="1305" spans="1:8" x14ac:dyDescent="0.25">
      <c r="A1305" s="4">
        <v>1304</v>
      </c>
      <c r="B1305" s="5" t="s">
        <v>12</v>
      </c>
      <c r="C1305" s="5" t="s">
        <v>9</v>
      </c>
      <c r="D1305" s="5" t="s">
        <v>15</v>
      </c>
      <c r="E1305" s="6" t="s">
        <v>11</v>
      </c>
      <c r="F1305" s="5">
        <v>6.3529999999999998</v>
      </c>
      <c r="G1305" s="5">
        <v>8.16</v>
      </c>
      <c r="H1305" s="7">
        <v>110825.30494533449</v>
      </c>
    </row>
    <row r="1306" spans="1:8" x14ac:dyDescent="0.25">
      <c r="A1306" s="4">
        <v>1305</v>
      </c>
      <c r="B1306" s="5" t="s">
        <v>12</v>
      </c>
      <c r="C1306" s="5" t="s">
        <v>9</v>
      </c>
      <c r="D1306" s="5" t="s">
        <v>15</v>
      </c>
      <c r="E1306" s="6" t="s">
        <v>11</v>
      </c>
      <c r="F1306" s="5">
        <v>11.526999999999999</v>
      </c>
      <c r="G1306" s="5">
        <v>8.0399999999999991</v>
      </c>
      <c r="H1306" s="7">
        <v>102553.58487021844</v>
      </c>
    </row>
    <row r="1307" spans="1:8" x14ac:dyDescent="0.25">
      <c r="A1307" s="4">
        <v>1306</v>
      </c>
      <c r="B1307" s="5" t="s">
        <v>5</v>
      </c>
      <c r="C1307" s="5" t="s">
        <v>13</v>
      </c>
      <c r="D1307" s="5" t="s">
        <v>10</v>
      </c>
      <c r="E1307" s="6" t="s">
        <v>16</v>
      </c>
      <c r="F1307" s="5">
        <v>10.333</v>
      </c>
      <c r="G1307" s="5">
        <v>5.8800000000000008</v>
      </c>
      <c r="H1307" s="7">
        <v>70543.726785386476</v>
      </c>
    </row>
    <row r="1308" spans="1:8" x14ac:dyDescent="0.25">
      <c r="A1308" s="4">
        <v>1307</v>
      </c>
      <c r="B1308" s="5" t="s">
        <v>5</v>
      </c>
      <c r="C1308" s="5" t="s">
        <v>13</v>
      </c>
      <c r="D1308" s="5" t="s">
        <v>15</v>
      </c>
      <c r="E1308" s="6" t="s">
        <v>11</v>
      </c>
      <c r="F1308" s="5">
        <v>12.323</v>
      </c>
      <c r="G1308" s="5">
        <v>6.48</v>
      </c>
      <c r="H1308" s="7">
        <v>96015.372596800255</v>
      </c>
    </row>
    <row r="1309" spans="1:8" x14ac:dyDescent="0.25">
      <c r="A1309" s="4">
        <v>1308</v>
      </c>
      <c r="B1309" s="5" t="s">
        <v>5</v>
      </c>
      <c r="C1309" s="5" t="s">
        <v>9</v>
      </c>
      <c r="D1309" s="5" t="s">
        <v>14</v>
      </c>
      <c r="E1309" s="6" t="s">
        <v>11</v>
      </c>
      <c r="F1309" s="5">
        <v>13.318000000000001</v>
      </c>
      <c r="G1309" s="5">
        <v>6.84</v>
      </c>
      <c r="H1309" s="7">
        <v>100861.3929848136</v>
      </c>
    </row>
    <row r="1310" spans="1:8" x14ac:dyDescent="0.25">
      <c r="A1310" s="4">
        <v>1309</v>
      </c>
      <c r="B1310" s="5" t="s">
        <v>12</v>
      </c>
      <c r="C1310" s="5" t="s">
        <v>13</v>
      </c>
      <c r="D1310" s="5" t="s">
        <v>15</v>
      </c>
      <c r="E1310" s="6" t="s">
        <v>11</v>
      </c>
      <c r="F1310" s="5">
        <v>13.318000000000001</v>
      </c>
      <c r="G1310" s="5">
        <v>6</v>
      </c>
      <c r="H1310" s="7">
        <v>104714.005141662</v>
      </c>
    </row>
    <row r="1311" spans="1:8" x14ac:dyDescent="0.25">
      <c r="A1311" s="4">
        <v>1310</v>
      </c>
      <c r="B1311" s="5" t="s">
        <v>12</v>
      </c>
      <c r="C1311" s="5" t="s">
        <v>9</v>
      </c>
      <c r="D1311" s="5" t="s">
        <v>15</v>
      </c>
      <c r="E1311" s="6" t="s">
        <v>16</v>
      </c>
      <c r="F1311" s="5">
        <v>7.7460000000000004</v>
      </c>
      <c r="G1311" s="5">
        <v>7.92</v>
      </c>
      <c r="H1311" s="7">
        <v>80314.872630964397</v>
      </c>
    </row>
    <row r="1312" spans="1:8" x14ac:dyDescent="0.25">
      <c r="A1312" s="4">
        <v>1311</v>
      </c>
      <c r="B1312" s="5" t="s">
        <v>5</v>
      </c>
      <c r="C1312" s="5" t="s">
        <v>9</v>
      </c>
      <c r="D1312" s="5" t="s">
        <v>14</v>
      </c>
      <c r="E1312" s="6" t="s">
        <v>16</v>
      </c>
      <c r="F1312" s="5">
        <v>6.7509999999999994</v>
      </c>
      <c r="G1312" s="5">
        <v>8.0399999999999991</v>
      </c>
      <c r="H1312" s="7">
        <v>78860.178756363763</v>
      </c>
    </row>
    <row r="1313" spans="1:8" x14ac:dyDescent="0.25">
      <c r="A1313" s="4">
        <v>1312</v>
      </c>
      <c r="B1313" s="5" t="s">
        <v>5</v>
      </c>
      <c r="C1313" s="5" t="s">
        <v>13</v>
      </c>
      <c r="D1313" s="5" t="s">
        <v>14</v>
      </c>
      <c r="E1313" s="6" t="s">
        <v>16</v>
      </c>
      <c r="F1313" s="5">
        <v>13.716000000000001</v>
      </c>
      <c r="G1313" s="5">
        <v>6.9600000000000009</v>
      </c>
      <c r="H1313" s="7">
        <v>81216.258946566566</v>
      </c>
    </row>
    <row r="1314" spans="1:8" x14ac:dyDescent="0.25">
      <c r="A1314" s="4">
        <v>1313</v>
      </c>
      <c r="B1314" s="5" t="s">
        <v>5</v>
      </c>
      <c r="C1314" s="5" t="s">
        <v>9</v>
      </c>
      <c r="D1314" s="5" t="s">
        <v>15</v>
      </c>
      <c r="E1314" s="6" t="s">
        <v>16</v>
      </c>
      <c r="F1314" s="5">
        <v>4.96</v>
      </c>
      <c r="G1314" s="5">
        <v>7.08</v>
      </c>
      <c r="H1314" s="7">
        <v>80888.812087413506</v>
      </c>
    </row>
    <row r="1315" spans="1:8" x14ac:dyDescent="0.25">
      <c r="A1315" s="4">
        <v>1314</v>
      </c>
      <c r="B1315" s="5" t="s">
        <v>5</v>
      </c>
      <c r="C1315" s="5" t="s">
        <v>13</v>
      </c>
      <c r="D1315" s="5" t="s">
        <v>15</v>
      </c>
      <c r="E1315" s="6" t="s">
        <v>11</v>
      </c>
      <c r="F1315" s="5">
        <v>10.731</v>
      </c>
      <c r="G1315" s="5">
        <v>5.28</v>
      </c>
      <c r="H1315" s="7">
        <v>103435.08270271799</v>
      </c>
    </row>
    <row r="1316" spans="1:8" x14ac:dyDescent="0.25">
      <c r="A1316" s="4">
        <v>1315</v>
      </c>
      <c r="B1316" s="5" t="s">
        <v>12</v>
      </c>
      <c r="C1316" s="5" t="s">
        <v>13</v>
      </c>
      <c r="D1316" s="5" t="s">
        <v>14</v>
      </c>
      <c r="E1316" s="6" t="s">
        <v>11</v>
      </c>
      <c r="F1316" s="5">
        <v>9.7360000000000007</v>
      </c>
      <c r="G1316" s="5">
        <v>6.6</v>
      </c>
      <c r="H1316" s="7">
        <v>72955.816440233393</v>
      </c>
    </row>
    <row r="1317" spans="1:8" x14ac:dyDescent="0.25">
      <c r="A1317" s="4">
        <v>1316</v>
      </c>
      <c r="B1317" s="5" t="s">
        <v>12</v>
      </c>
      <c r="C1317" s="5" t="s">
        <v>9</v>
      </c>
      <c r="D1317" s="5" t="s">
        <v>15</v>
      </c>
      <c r="E1317" s="6" t="s">
        <v>16</v>
      </c>
      <c r="F1317" s="5">
        <v>11.925000000000001</v>
      </c>
      <c r="G1317" s="5">
        <v>5.16</v>
      </c>
      <c r="H1317" s="7">
        <v>94480.226266456739</v>
      </c>
    </row>
    <row r="1318" spans="1:8" x14ac:dyDescent="0.25">
      <c r="A1318" s="4">
        <v>1317</v>
      </c>
      <c r="B1318" s="5" t="s">
        <v>5</v>
      </c>
      <c r="C1318" s="5" t="s">
        <v>13</v>
      </c>
      <c r="D1318" s="5" t="s">
        <v>15</v>
      </c>
      <c r="E1318" s="6" t="s">
        <v>16</v>
      </c>
      <c r="F1318" s="5">
        <v>4.96</v>
      </c>
      <c r="G1318" s="5">
        <v>5.28</v>
      </c>
      <c r="H1318" s="7">
        <v>58432.945385755767</v>
      </c>
    </row>
    <row r="1319" spans="1:8" x14ac:dyDescent="0.25">
      <c r="A1319" s="4">
        <v>1318</v>
      </c>
      <c r="B1319" s="5" t="s">
        <v>5</v>
      </c>
      <c r="C1319" s="5" t="s">
        <v>9</v>
      </c>
      <c r="D1319" s="5" t="s">
        <v>10</v>
      </c>
      <c r="E1319" s="6" t="s">
        <v>16</v>
      </c>
      <c r="F1319" s="5">
        <v>7.7460000000000004</v>
      </c>
      <c r="G1319" s="5">
        <v>5.16</v>
      </c>
      <c r="H1319" s="7">
        <v>65728.755423648807</v>
      </c>
    </row>
    <row r="1320" spans="1:8" x14ac:dyDescent="0.25">
      <c r="A1320" s="4">
        <v>1319</v>
      </c>
      <c r="B1320" s="5" t="s">
        <v>12</v>
      </c>
      <c r="C1320" s="5" t="s">
        <v>9</v>
      </c>
      <c r="D1320" s="5" t="s">
        <v>15</v>
      </c>
      <c r="E1320" s="6" t="s">
        <v>16</v>
      </c>
      <c r="F1320" s="5">
        <v>6.3529999999999998</v>
      </c>
      <c r="G1320" s="5">
        <v>7.2</v>
      </c>
      <c r="H1320" s="7">
        <v>90423.652617738378</v>
      </c>
    </row>
    <row r="1321" spans="1:8" x14ac:dyDescent="0.25">
      <c r="A1321" s="4">
        <v>1320</v>
      </c>
      <c r="B1321" s="5" t="s">
        <v>5</v>
      </c>
      <c r="C1321" s="5" t="s">
        <v>13</v>
      </c>
      <c r="D1321" s="5" t="s">
        <v>14</v>
      </c>
      <c r="E1321" s="6" t="s">
        <v>16</v>
      </c>
      <c r="F1321" s="5">
        <v>10.333</v>
      </c>
      <c r="G1321" s="5">
        <v>7.6800000000000006</v>
      </c>
      <c r="H1321" s="7">
        <v>76577.988386809579</v>
      </c>
    </row>
    <row r="1322" spans="1:8" x14ac:dyDescent="0.25">
      <c r="A1322" s="4">
        <v>1321</v>
      </c>
      <c r="B1322" s="5" t="s">
        <v>5</v>
      </c>
      <c r="C1322" s="5" t="s">
        <v>9</v>
      </c>
      <c r="D1322" s="5" t="s">
        <v>14</v>
      </c>
      <c r="E1322" s="6" t="s">
        <v>16</v>
      </c>
      <c r="F1322" s="5">
        <v>6.3529999999999998</v>
      </c>
      <c r="G1322" s="5">
        <v>6.7200000000000006</v>
      </c>
      <c r="H1322" s="7">
        <v>67144.079406571473</v>
      </c>
    </row>
    <row r="1323" spans="1:8" x14ac:dyDescent="0.25">
      <c r="A1323" s="4">
        <v>1322</v>
      </c>
      <c r="B1323" s="5" t="s">
        <v>12</v>
      </c>
      <c r="C1323" s="5" t="s">
        <v>9</v>
      </c>
      <c r="D1323" s="5" t="s">
        <v>15</v>
      </c>
      <c r="E1323" s="6" t="s">
        <v>11</v>
      </c>
      <c r="F1323" s="5">
        <v>4.5620000000000003</v>
      </c>
      <c r="G1323" s="5">
        <v>10</v>
      </c>
      <c r="H1323" s="7">
        <v>85788.915216207635</v>
      </c>
    </row>
    <row r="1324" spans="1:8" x14ac:dyDescent="0.25">
      <c r="A1324" s="4">
        <v>1323</v>
      </c>
      <c r="B1324" s="5" t="s">
        <v>5</v>
      </c>
      <c r="C1324" s="5" t="s">
        <v>9</v>
      </c>
      <c r="D1324" s="5" t="s">
        <v>10</v>
      </c>
      <c r="E1324" s="6" t="s">
        <v>16</v>
      </c>
      <c r="F1324" s="5">
        <v>12.323</v>
      </c>
      <c r="G1324" s="5">
        <v>10</v>
      </c>
      <c r="H1324" s="7">
        <v>84679.273248579208</v>
      </c>
    </row>
    <row r="1325" spans="1:8" x14ac:dyDescent="0.25">
      <c r="A1325" s="4">
        <v>1324</v>
      </c>
      <c r="B1325" s="5" t="s">
        <v>12</v>
      </c>
      <c r="C1325" s="5" t="s">
        <v>13</v>
      </c>
      <c r="D1325" s="5" t="s">
        <v>10</v>
      </c>
      <c r="E1325" s="6" t="s">
        <v>11</v>
      </c>
      <c r="F1325" s="5">
        <v>11.327999999999999</v>
      </c>
      <c r="G1325" s="5">
        <v>8.0399999999999991</v>
      </c>
      <c r="H1325" s="7">
        <v>114821.24493413838</v>
      </c>
    </row>
    <row r="1326" spans="1:8" x14ac:dyDescent="0.25">
      <c r="A1326" s="4">
        <v>1325</v>
      </c>
      <c r="B1326" s="5" t="s">
        <v>12</v>
      </c>
      <c r="C1326" s="5" t="s">
        <v>9</v>
      </c>
      <c r="D1326" s="5" t="s">
        <v>14</v>
      </c>
      <c r="E1326" s="6" t="s">
        <v>16</v>
      </c>
      <c r="F1326" s="5">
        <v>7.5470000000000006</v>
      </c>
      <c r="G1326" s="5">
        <v>6.7200000000000006</v>
      </c>
      <c r="H1326" s="7">
        <v>69257.247687931071</v>
      </c>
    </row>
    <row r="1327" spans="1:8" x14ac:dyDescent="0.25">
      <c r="A1327" s="4">
        <v>1326</v>
      </c>
      <c r="B1327" s="5" t="s">
        <v>5</v>
      </c>
      <c r="C1327" s="5" t="s">
        <v>9</v>
      </c>
      <c r="D1327" s="5" t="s">
        <v>15</v>
      </c>
      <c r="E1327" s="6" t="s">
        <v>16</v>
      </c>
      <c r="F1327" s="5">
        <v>9.7360000000000007</v>
      </c>
      <c r="G1327" s="5">
        <v>10</v>
      </c>
      <c r="H1327" s="7">
        <v>94408.741252143649</v>
      </c>
    </row>
    <row r="1328" spans="1:8" x14ac:dyDescent="0.25">
      <c r="A1328" s="4">
        <v>1327</v>
      </c>
      <c r="B1328" s="5" t="s">
        <v>12</v>
      </c>
      <c r="C1328" s="5" t="s">
        <v>13</v>
      </c>
      <c r="D1328" s="5" t="s">
        <v>15</v>
      </c>
      <c r="E1328" s="6" t="s">
        <v>16</v>
      </c>
      <c r="F1328" s="5">
        <v>13.914999999999999</v>
      </c>
      <c r="G1328" s="5">
        <v>8.0399999999999991</v>
      </c>
      <c r="H1328" s="7">
        <v>84367.880799439634</v>
      </c>
    </row>
    <row r="1329" spans="1:8" x14ac:dyDescent="0.25">
      <c r="A1329" s="4">
        <v>1328</v>
      </c>
      <c r="B1329" s="5" t="s">
        <v>12</v>
      </c>
      <c r="C1329" s="5" t="s">
        <v>9</v>
      </c>
      <c r="D1329" s="5" t="s">
        <v>10</v>
      </c>
      <c r="E1329" s="6" t="s">
        <v>16</v>
      </c>
      <c r="F1329" s="5">
        <v>7.7460000000000004</v>
      </c>
      <c r="G1329" s="5">
        <v>9.120000000000001</v>
      </c>
      <c r="H1329" s="7">
        <v>74351.134842345215</v>
      </c>
    </row>
    <row r="1330" spans="1:8" x14ac:dyDescent="0.25">
      <c r="A1330" s="4">
        <v>1329</v>
      </c>
      <c r="B1330" s="5" t="s">
        <v>12</v>
      </c>
      <c r="C1330" s="5" t="s">
        <v>13</v>
      </c>
      <c r="D1330" s="5" t="s">
        <v>15</v>
      </c>
      <c r="E1330" s="6" t="s">
        <v>16</v>
      </c>
      <c r="F1330" s="5">
        <v>10.134</v>
      </c>
      <c r="G1330" s="5">
        <v>5.76</v>
      </c>
      <c r="H1330" s="7">
        <v>94973.130492453842</v>
      </c>
    </row>
    <row r="1331" spans="1:8" x14ac:dyDescent="0.25">
      <c r="A1331" s="4">
        <v>1330</v>
      </c>
      <c r="B1331" s="5" t="s">
        <v>12</v>
      </c>
      <c r="C1331" s="5" t="s">
        <v>9</v>
      </c>
      <c r="D1331" s="5" t="s">
        <v>15</v>
      </c>
      <c r="E1331" s="6" t="s">
        <v>16</v>
      </c>
      <c r="F1331" s="5">
        <v>5.9550000000000001</v>
      </c>
      <c r="G1331" s="5">
        <v>9.24</v>
      </c>
      <c r="H1331" s="7">
        <v>87940.849735552343</v>
      </c>
    </row>
    <row r="1332" spans="1:8" x14ac:dyDescent="0.25">
      <c r="A1332" s="4">
        <v>1331</v>
      </c>
      <c r="B1332" s="5" t="s">
        <v>12</v>
      </c>
      <c r="C1332" s="5" t="s">
        <v>13</v>
      </c>
      <c r="D1332" s="5" t="s">
        <v>10</v>
      </c>
      <c r="E1332" s="6" t="s">
        <v>16</v>
      </c>
      <c r="F1332" s="5">
        <v>13.516999999999999</v>
      </c>
      <c r="G1332" s="5">
        <v>9.84</v>
      </c>
      <c r="H1332" s="7">
        <v>85338.367105564423</v>
      </c>
    </row>
    <row r="1333" spans="1:8" x14ac:dyDescent="0.25">
      <c r="A1333" s="4">
        <v>1332</v>
      </c>
      <c r="B1333" s="5" t="s">
        <v>12</v>
      </c>
      <c r="C1333" s="5" t="s">
        <v>13</v>
      </c>
      <c r="D1333" s="5" t="s">
        <v>15</v>
      </c>
      <c r="E1333" s="6" t="s">
        <v>16</v>
      </c>
      <c r="F1333" s="5">
        <v>5.3580000000000005</v>
      </c>
      <c r="G1333" s="5">
        <v>5.76</v>
      </c>
      <c r="H1333" s="7">
        <v>78016.76278295886</v>
      </c>
    </row>
    <row r="1334" spans="1:8" x14ac:dyDescent="0.25">
      <c r="A1334" s="4">
        <v>1333</v>
      </c>
      <c r="B1334" s="5" t="s">
        <v>12</v>
      </c>
      <c r="C1334" s="5" t="s">
        <v>13</v>
      </c>
      <c r="D1334" s="5" t="s">
        <v>15</v>
      </c>
      <c r="E1334" s="6" t="s">
        <v>16</v>
      </c>
      <c r="F1334" s="5">
        <v>10.731</v>
      </c>
      <c r="G1334" s="5">
        <v>9.24</v>
      </c>
      <c r="H1334" s="7">
        <v>89862.657820095439</v>
      </c>
    </row>
    <row r="1335" spans="1:8" x14ac:dyDescent="0.25">
      <c r="A1335" s="4">
        <v>1334</v>
      </c>
      <c r="B1335" s="5" t="s">
        <v>12</v>
      </c>
      <c r="C1335" s="5" t="s">
        <v>9</v>
      </c>
      <c r="D1335" s="5" t="s">
        <v>14</v>
      </c>
      <c r="E1335" s="6" t="s">
        <v>16</v>
      </c>
      <c r="F1335" s="5">
        <v>10.532</v>
      </c>
      <c r="G1335" s="5">
        <v>9</v>
      </c>
      <c r="H1335" s="7">
        <v>80474.803655239681</v>
      </c>
    </row>
    <row r="1336" spans="1:8" x14ac:dyDescent="0.25">
      <c r="A1336" s="4">
        <v>1335</v>
      </c>
      <c r="B1336" s="5" t="s">
        <v>5</v>
      </c>
      <c r="C1336" s="5" t="s">
        <v>13</v>
      </c>
      <c r="D1336" s="5" t="s">
        <v>15</v>
      </c>
      <c r="E1336" s="6" t="s">
        <v>16</v>
      </c>
      <c r="F1336" s="5">
        <v>10.333</v>
      </c>
      <c r="G1336" s="5">
        <v>5.16</v>
      </c>
      <c r="H1336" s="7">
        <v>79822.350099329182</v>
      </c>
    </row>
    <row r="1337" spans="1:8" x14ac:dyDescent="0.25">
      <c r="A1337" s="4">
        <v>1336</v>
      </c>
      <c r="B1337" s="5" t="s">
        <v>5</v>
      </c>
      <c r="C1337" s="5" t="s">
        <v>13</v>
      </c>
      <c r="D1337" s="5" t="s">
        <v>10</v>
      </c>
      <c r="E1337" s="6" t="s">
        <v>16</v>
      </c>
      <c r="F1337" s="5">
        <v>6.3529999999999998</v>
      </c>
      <c r="G1337" s="5">
        <v>5.16</v>
      </c>
      <c r="H1337" s="7">
        <v>72145.370686489157</v>
      </c>
    </row>
    <row r="1338" spans="1:8" x14ac:dyDescent="0.25">
      <c r="A1338" s="4">
        <v>1337</v>
      </c>
      <c r="B1338" s="5" t="s">
        <v>12</v>
      </c>
      <c r="C1338" s="5" t="s">
        <v>13</v>
      </c>
      <c r="D1338" s="5" t="s">
        <v>15</v>
      </c>
      <c r="E1338" s="6" t="s">
        <v>16</v>
      </c>
      <c r="F1338" s="5">
        <v>10.731</v>
      </c>
      <c r="G1338" s="5">
        <v>5.52</v>
      </c>
      <c r="H1338" s="7">
        <v>75045.582948594019</v>
      </c>
    </row>
    <row r="1339" spans="1:8" ht="15.75" thickBot="1" x14ac:dyDescent="0.3">
      <c r="A1339" s="8">
        <v>1338</v>
      </c>
      <c r="B1339" s="9" t="s">
        <v>5</v>
      </c>
      <c r="C1339" s="9" t="s">
        <v>13</v>
      </c>
      <c r="D1339" s="9" t="s">
        <v>14</v>
      </c>
      <c r="E1339" s="10" t="s">
        <v>11</v>
      </c>
      <c r="F1339" s="9">
        <v>6.3529999999999998</v>
      </c>
      <c r="G1339" s="9">
        <v>10</v>
      </c>
      <c r="H1339" s="11">
        <v>89093.660961088739</v>
      </c>
    </row>
  </sheetData>
  <autoFilter ref="A1:H1340" xr:uid="{1F7B2E6D-F551-4AF3-B2D0-10619317A08E}"/>
  <sortState xmlns:xlrd2="http://schemas.microsoft.com/office/spreadsheetml/2017/richdata2" ref="A2:H1339">
    <sortCondition ref="A2:A13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7EC2E-47B0-43D9-8DCE-C348AFB1B4F7}">
  <dimension ref="A1:I1368"/>
  <sheetViews>
    <sheetView topLeftCell="A21" workbookViewId="0">
      <selection activeCell="B30" sqref="B30:C1368"/>
    </sheetView>
  </sheetViews>
  <sheetFormatPr defaultRowHeight="15" x14ac:dyDescent="0.25"/>
  <cols>
    <col min="1" max="1" width="18.7109375" bestFit="1" customWidth="1"/>
    <col min="2" max="2" width="14.7109375" customWidth="1"/>
    <col min="3" max="3" width="11.7109375" customWidth="1"/>
  </cols>
  <sheetData>
    <row r="1" spans="1:9" x14ac:dyDescent="0.25">
      <c r="A1" t="s">
        <v>22</v>
      </c>
    </row>
    <row r="2" spans="1:9" ht="15.75" thickBot="1" x14ac:dyDescent="0.3"/>
    <row r="3" spans="1:9" x14ac:dyDescent="0.25">
      <c r="A3" s="16" t="s">
        <v>23</v>
      </c>
      <c r="B3" s="16"/>
    </row>
    <row r="4" spans="1:9" x14ac:dyDescent="0.25">
      <c r="A4" s="13" t="s">
        <v>24</v>
      </c>
      <c r="B4" s="13">
        <v>0.76359225358954341</v>
      </c>
    </row>
    <row r="5" spans="1:9" x14ac:dyDescent="0.25">
      <c r="A5" s="13" t="s">
        <v>25</v>
      </c>
      <c r="B5" s="13">
        <v>0.58307312974195757</v>
      </c>
    </row>
    <row r="6" spans="1:9" x14ac:dyDescent="0.25">
      <c r="A6" s="13" t="s">
        <v>26</v>
      </c>
      <c r="B6" s="13">
        <v>0.58087877779323105</v>
      </c>
    </row>
    <row r="7" spans="1:9" x14ac:dyDescent="0.25">
      <c r="A7" s="13" t="s">
        <v>27</v>
      </c>
      <c r="B7" s="13">
        <v>8406.6328825487453</v>
      </c>
    </row>
    <row r="8" spans="1:9" ht="15.75" thickBot="1" x14ac:dyDescent="0.3">
      <c r="A8" s="14" t="s">
        <v>28</v>
      </c>
      <c r="B8" s="14">
        <v>1338</v>
      </c>
    </row>
    <row r="10" spans="1:9" ht="15.75" thickBot="1" x14ac:dyDescent="0.3">
      <c r="A10" t="s">
        <v>29</v>
      </c>
    </row>
    <row r="11" spans="1:9" x14ac:dyDescent="0.25">
      <c r="A11" s="15"/>
      <c r="B11" s="15" t="s">
        <v>34</v>
      </c>
      <c r="C11" s="15" t="s">
        <v>35</v>
      </c>
      <c r="D11" s="15" t="s">
        <v>36</v>
      </c>
      <c r="E11" s="15" t="s">
        <v>37</v>
      </c>
      <c r="F11" s="15" t="s">
        <v>38</v>
      </c>
    </row>
    <row r="12" spans="1:9" x14ac:dyDescent="0.25">
      <c r="A12" s="13" t="s">
        <v>30</v>
      </c>
      <c r="B12" s="13">
        <v>7</v>
      </c>
      <c r="C12" s="13">
        <v>131449502780.63394</v>
      </c>
      <c r="D12" s="13">
        <v>18778500397.233421</v>
      </c>
      <c r="E12" s="13">
        <v>265.71541091224486</v>
      </c>
      <c r="F12" s="13">
        <v>1.9662028519282406E-247</v>
      </c>
    </row>
    <row r="13" spans="1:9" x14ac:dyDescent="0.25">
      <c r="A13" s="13" t="s">
        <v>31</v>
      </c>
      <c r="B13" s="13">
        <v>1330</v>
      </c>
      <c r="C13" s="13">
        <v>93993063641.193268</v>
      </c>
      <c r="D13" s="13">
        <v>70671476.421949819</v>
      </c>
      <c r="E13" s="13"/>
      <c r="F13" s="13"/>
    </row>
    <row r="14" spans="1:9" ht="15.75" thickBot="1" x14ac:dyDescent="0.3">
      <c r="A14" s="14" t="s">
        <v>32</v>
      </c>
      <c r="B14" s="14">
        <v>1337</v>
      </c>
      <c r="C14" s="14">
        <v>225442566421.82721</v>
      </c>
      <c r="D14" s="14"/>
      <c r="E14" s="14"/>
      <c r="F14" s="14"/>
    </row>
    <row r="15" spans="1:9" ht="15.75" thickBot="1" x14ac:dyDescent="0.3"/>
    <row r="16" spans="1:9" x14ac:dyDescent="0.25">
      <c r="A16" s="15"/>
      <c r="B16" s="15" t="s">
        <v>39</v>
      </c>
      <c r="C16" s="15" t="s">
        <v>27</v>
      </c>
      <c r="D16" s="15" t="s">
        <v>40</v>
      </c>
      <c r="E16" s="15" t="s">
        <v>41</v>
      </c>
      <c r="F16" s="15" t="s">
        <v>42</v>
      </c>
      <c r="G16" s="15" t="s">
        <v>43</v>
      </c>
      <c r="H16" s="15" t="s">
        <v>44</v>
      </c>
      <c r="I16" s="15" t="s">
        <v>45</v>
      </c>
    </row>
    <row r="17" spans="1:9" x14ac:dyDescent="0.25">
      <c r="A17" s="13" t="s">
        <v>33</v>
      </c>
      <c r="B17" s="13">
        <v>46382.135681106462</v>
      </c>
      <c r="C17" s="13">
        <v>1453.3043522299827</v>
      </c>
      <c r="D17" s="13">
        <v>31.914949962089274</v>
      </c>
      <c r="E17" s="13">
        <v>1.9891003228545464E-166</v>
      </c>
      <c r="F17" s="13">
        <v>43531.116967064852</v>
      </c>
      <c r="G17" s="13">
        <v>49233.154395148071</v>
      </c>
      <c r="H17" s="13">
        <v>43531.116967064852</v>
      </c>
      <c r="I17" s="13">
        <v>49233.154395148071</v>
      </c>
    </row>
    <row r="18" spans="1:9" x14ac:dyDescent="0.25">
      <c r="A18" s="13" t="s">
        <v>17</v>
      </c>
      <c r="B18" s="13">
        <v>4291.7461095938388</v>
      </c>
      <c r="C18" s="13">
        <v>461.20603362731117</v>
      </c>
      <c r="D18" s="13">
        <v>9.3054856109317274</v>
      </c>
      <c r="E18" s="13">
        <v>5.3148524875945592E-20</v>
      </c>
      <c r="F18" s="13">
        <v>3386.9755218757577</v>
      </c>
      <c r="G18" s="13">
        <v>5196.5166973119203</v>
      </c>
      <c r="H18" s="13">
        <v>3386.9755218757577</v>
      </c>
      <c r="I18" s="13">
        <v>5196.5166973119203</v>
      </c>
    </row>
    <row r="19" spans="1:9" x14ac:dyDescent="0.25">
      <c r="A19" s="13" t="s">
        <v>18</v>
      </c>
      <c r="B19" s="13">
        <v>62.414832059964851</v>
      </c>
      <c r="C19" s="13">
        <v>460.95672799279151</v>
      </c>
      <c r="D19" s="13">
        <v>0.13540280089141229</v>
      </c>
      <c r="E19" s="13">
        <v>0.89231389887772772</v>
      </c>
      <c r="F19" s="13">
        <v>-841.86668051811489</v>
      </c>
      <c r="G19" s="13">
        <v>966.69634463804459</v>
      </c>
      <c r="H19" s="13">
        <v>-841.86668051811489</v>
      </c>
      <c r="I19" s="13">
        <v>966.69634463804459</v>
      </c>
    </row>
    <row r="20" spans="1:9" x14ac:dyDescent="0.25">
      <c r="A20" s="13" t="s">
        <v>19</v>
      </c>
      <c r="B20" s="13">
        <v>5098.7709622139882</v>
      </c>
      <c r="C20" s="13">
        <v>572.22981683876799</v>
      </c>
      <c r="D20" s="13">
        <v>8.9103552666683612</v>
      </c>
      <c r="E20" s="13">
        <v>1.6366221047449649E-18</v>
      </c>
      <c r="F20" s="13">
        <v>3976.1995517337173</v>
      </c>
      <c r="G20" s="13">
        <v>6221.3423726942592</v>
      </c>
      <c r="H20" s="13">
        <v>3976.1995517337173</v>
      </c>
      <c r="I20" s="13">
        <v>6221.3423726942592</v>
      </c>
    </row>
    <row r="21" spans="1:9" x14ac:dyDescent="0.25">
      <c r="A21" s="13" t="s">
        <v>20</v>
      </c>
      <c r="B21" s="13">
        <v>1047.860257265359</v>
      </c>
      <c r="C21" s="13">
        <v>643.36672259207614</v>
      </c>
      <c r="D21" s="13">
        <v>1.6287137964543905</v>
      </c>
      <c r="E21" s="13">
        <v>0.10361044398338531</v>
      </c>
      <c r="F21" s="13">
        <v>-214.26392428485019</v>
      </c>
      <c r="G21" s="13">
        <v>2309.984438815568</v>
      </c>
      <c r="H21" s="13">
        <v>-214.26392428485019</v>
      </c>
      <c r="I21" s="13">
        <v>2309.984438815568</v>
      </c>
    </row>
    <row r="22" spans="1:9" x14ac:dyDescent="0.25">
      <c r="A22" s="13" t="s">
        <v>21</v>
      </c>
      <c r="B22" s="13">
        <v>19428.185659680636</v>
      </c>
      <c r="C22" s="13">
        <v>572.81024700503576</v>
      </c>
      <c r="D22" s="13">
        <v>33.917315134046191</v>
      </c>
      <c r="E22" s="13">
        <v>3.2555334002144216E-182</v>
      </c>
      <c r="F22" s="13">
        <v>18304.475590760594</v>
      </c>
      <c r="G22" s="13">
        <v>20551.895728600677</v>
      </c>
      <c r="H22" s="13">
        <v>18304.475590760594</v>
      </c>
      <c r="I22" s="13">
        <v>20551.895728600677</v>
      </c>
    </row>
    <row r="23" spans="1:9" x14ac:dyDescent="0.25">
      <c r="A23" s="13" t="s">
        <v>6</v>
      </c>
      <c r="B23" s="13">
        <v>1145.3488428107203</v>
      </c>
      <c r="C23" s="13">
        <v>77.783434158145326</v>
      </c>
      <c r="D23" s="13">
        <v>14.724842830699082</v>
      </c>
      <c r="E23" s="13">
        <v>1.4071058896351269E-45</v>
      </c>
      <c r="F23" s="13">
        <v>992.75724966849998</v>
      </c>
      <c r="G23" s="13">
        <v>1297.9404359529406</v>
      </c>
      <c r="H23" s="13">
        <v>992.75724966849998</v>
      </c>
      <c r="I23" s="13">
        <v>1297.9404359529406</v>
      </c>
    </row>
    <row r="24" spans="1:9" ht="15.75" thickBot="1" x14ac:dyDescent="0.3">
      <c r="A24" s="14" t="s">
        <v>7</v>
      </c>
      <c r="B24" s="14">
        <v>2446.2870157664674</v>
      </c>
      <c r="C24" s="14">
        <v>141.90032874729064</v>
      </c>
      <c r="D24" s="14">
        <v>17.239473913573828</v>
      </c>
      <c r="E24" s="14">
        <v>2.889992497334953E-60</v>
      </c>
      <c r="F24" s="14">
        <v>2167.9141531472815</v>
      </c>
      <c r="G24" s="14">
        <v>2724.6598783856534</v>
      </c>
      <c r="H24" s="14">
        <v>2167.9141531472815</v>
      </c>
      <c r="I24" s="14">
        <v>2724.6598783856534</v>
      </c>
    </row>
    <row r="28" spans="1:9" x14ac:dyDescent="0.25">
      <c r="A28" t="s">
        <v>46</v>
      </c>
    </row>
    <row r="29" spans="1:9" ht="15.75" thickBot="1" x14ac:dyDescent="0.3"/>
    <row r="30" spans="1:9" x14ac:dyDescent="0.25">
      <c r="A30" s="15" t="s">
        <v>47</v>
      </c>
      <c r="B30" s="15" t="s">
        <v>48</v>
      </c>
      <c r="C30" s="15" t="s">
        <v>49</v>
      </c>
      <c r="D30" s="15" t="s">
        <v>50</v>
      </c>
    </row>
    <row r="31" spans="1:9" x14ac:dyDescent="0.25">
      <c r="A31" s="13">
        <v>1</v>
      </c>
      <c r="B31" s="13">
        <v>93104.397126278782</v>
      </c>
      <c r="C31" s="13">
        <v>-21740.046932568672</v>
      </c>
      <c r="D31" s="13">
        <v>-2.5928552854874369</v>
      </c>
    </row>
    <row r="32" spans="1:9" x14ac:dyDescent="0.25">
      <c r="A32" s="13">
        <v>2</v>
      </c>
      <c r="B32" s="13">
        <v>97110.026180195564</v>
      </c>
      <c r="C32" s="13">
        <v>-22486.846109316684</v>
      </c>
      <c r="D32" s="13">
        <v>-2.6819232713402146</v>
      </c>
    </row>
    <row r="33" spans="1:4" x14ac:dyDescent="0.25">
      <c r="A33" s="13">
        <v>3</v>
      </c>
      <c r="B33" s="13">
        <v>96146.263404284429</v>
      </c>
      <c r="C33" s="13">
        <v>-20810.316129174127</v>
      </c>
      <c r="D33" s="13">
        <v>-2.4819697186283043</v>
      </c>
    </row>
    <row r="34" spans="1:4" x14ac:dyDescent="0.25">
      <c r="A34" s="13">
        <v>4</v>
      </c>
      <c r="B34" s="13">
        <v>93106.931978450943</v>
      </c>
      <c r="C34" s="13">
        <v>-20151.115538217549</v>
      </c>
      <c r="D34" s="13">
        <v>-2.4033492933017313</v>
      </c>
    </row>
    <row r="35" spans="1:4" x14ac:dyDescent="0.25">
      <c r="A35" s="13">
        <v>5</v>
      </c>
      <c r="B35" s="13">
        <v>93388.255773357552</v>
      </c>
      <c r="C35" s="13">
        <v>-20022.698751457108</v>
      </c>
      <c r="D35" s="13">
        <v>-2.3880334963611873</v>
      </c>
    </row>
    <row r="36" spans="1:4" x14ac:dyDescent="0.25">
      <c r="A36" s="13">
        <v>6</v>
      </c>
      <c r="B36" s="13">
        <v>96931.259481953151</v>
      </c>
      <c r="C36" s="13">
        <v>-20609.898008361415</v>
      </c>
      <c r="D36" s="13">
        <v>-2.4580665879005501</v>
      </c>
    </row>
    <row r="37" spans="1:4" x14ac:dyDescent="0.25">
      <c r="A37" s="13">
        <v>7</v>
      </c>
      <c r="B37" s="13">
        <v>92589.360558266635</v>
      </c>
      <c r="C37" s="13">
        <v>-19673.510249802959</v>
      </c>
      <c r="D37" s="13">
        <v>-2.3463870705299241</v>
      </c>
    </row>
    <row r="38" spans="1:4" x14ac:dyDescent="0.25">
      <c r="A38" s="13">
        <v>8</v>
      </c>
      <c r="B38" s="13">
        <v>100805.65986250655</v>
      </c>
      <c r="C38" s="13">
        <v>-20312.839208262056</v>
      </c>
      <c r="D38" s="13">
        <v>-2.4226374794755676</v>
      </c>
    </row>
    <row r="39" spans="1:4" x14ac:dyDescent="0.25">
      <c r="A39" s="13">
        <v>9</v>
      </c>
      <c r="B39" s="13">
        <v>94752.58506680977</v>
      </c>
      <c r="C39" s="13">
        <v>-18415.357721792141</v>
      </c>
      <c r="D39" s="13">
        <v>-2.196331854811179</v>
      </c>
    </row>
    <row r="40" spans="1:4" x14ac:dyDescent="0.25">
      <c r="A40" s="13">
        <v>10</v>
      </c>
      <c r="B40" s="13">
        <v>105212.19168099888</v>
      </c>
      <c r="C40" s="13">
        <v>-20170.727687330917</v>
      </c>
      <c r="D40" s="13">
        <v>-2.4056883620556344</v>
      </c>
    </row>
    <row r="41" spans="1:4" x14ac:dyDescent="0.25">
      <c r="A41" s="13">
        <v>11</v>
      </c>
      <c r="B41" s="13">
        <v>89824.228261048978</v>
      </c>
      <c r="C41" s="13">
        <v>-17203.205376641388</v>
      </c>
      <c r="D41" s="13">
        <v>-2.0517629113912963</v>
      </c>
    </row>
    <row r="42" spans="1:4" x14ac:dyDescent="0.25">
      <c r="A42" s="13">
        <v>12</v>
      </c>
      <c r="B42" s="13">
        <v>105885.28099284739</v>
      </c>
      <c r="C42" s="13">
        <v>-19947.305087759261</v>
      </c>
      <c r="D42" s="13">
        <v>-2.3790415719178974</v>
      </c>
    </row>
    <row r="43" spans="1:4" x14ac:dyDescent="0.25">
      <c r="A43" s="13">
        <v>13</v>
      </c>
      <c r="B43" s="13">
        <v>90650.833365956336</v>
      </c>
      <c r="C43" s="13">
        <v>-17024.217551275986</v>
      </c>
      <c r="D43" s="13">
        <v>-2.0304156930308181</v>
      </c>
    </row>
    <row r="44" spans="1:4" x14ac:dyDescent="0.25">
      <c r="A44" s="13">
        <v>14</v>
      </c>
      <c r="B44" s="13">
        <v>92828.964017911232</v>
      </c>
      <c r="C44" s="13">
        <v>-17397.497860278687</v>
      </c>
      <c r="D44" s="13">
        <v>-2.0749354599461363</v>
      </c>
    </row>
    <row r="45" spans="1:4" x14ac:dyDescent="0.25">
      <c r="A45" s="13">
        <v>15</v>
      </c>
      <c r="B45" s="13">
        <v>101481.96436446774</v>
      </c>
      <c r="C45" s="13">
        <v>-18991.65127662351</v>
      </c>
      <c r="D45" s="13">
        <v>-2.2650642634518587</v>
      </c>
    </row>
    <row r="46" spans="1:4" x14ac:dyDescent="0.25">
      <c r="A46" s="13">
        <v>16</v>
      </c>
      <c r="B46" s="13">
        <v>100281.27853070674</v>
      </c>
      <c r="C46" s="13">
        <v>-18738.212441772368</v>
      </c>
      <c r="D46" s="13">
        <v>-2.2348375475422846</v>
      </c>
    </row>
    <row r="47" spans="1:4" x14ac:dyDescent="0.25">
      <c r="A47" s="13">
        <v>17</v>
      </c>
      <c r="B47" s="13">
        <v>105716.55418032424</v>
      </c>
      <c r="C47" s="13">
        <v>-19693.037970361911</v>
      </c>
      <c r="D47" s="13">
        <v>-2.3487160698012617</v>
      </c>
    </row>
    <row r="48" spans="1:4" x14ac:dyDescent="0.25">
      <c r="A48" s="13">
        <v>18</v>
      </c>
      <c r="B48" s="13">
        <v>104011.16175633181</v>
      </c>
      <c r="C48" s="13">
        <v>-19292.378300290278</v>
      </c>
      <c r="D48" s="13">
        <v>-2.3009308673843072</v>
      </c>
    </row>
    <row r="49" spans="1:4" x14ac:dyDescent="0.25">
      <c r="A49" s="13">
        <v>19</v>
      </c>
      <c r="B49" s="13">
        <v>98445.543252694406</v>
      </c>
      <c r="C49" s="13">
        <v>-18028.912987878241</v>
      </c>
      <c r="D49" s="13">
        <v>-2.1502420154476609</v>
      </c>
    </row>
    <row r="50" spans="1:4" x14ac:dyDescent="0.25">
      <c r="A50" s="13">
        <v>20</v>
      </c>
      <c r="B50" s="13">
        <v>90352.831788951065</v>
      </c>
      <c r="C50" s="13">
        <v>-16523.606374570023</v>
      </c>
      <c r="D50" s="13">
        <v>-1.9707096427392894</v>
      </c>
    </row>
    <row r="51" spans="1:4" x14ac:dyDescent="0.25">
      <c r="A51" s="13">
        <v>21</v>
      </c>
      <c r="B51" s="13">
        <v>104888.78999116211</v>
      </c>
      <c r="C51" s="13">
        <v>-19099.874774954471</v>
      </c>
      <c r="D51" s="13">
        <v>-2.2779716812937676</v>
      </c>
    </row>
    <row r="52" spans="1:4" x14ac:dyDescent="0.25">
      <c r="A52" s="13">
        <v>22</v>
      </c>
      <c r="B52" s="13">
        <v>105916.31534604878</v>
      </c>
      <c r="C52" s="13">
        <v>-19235.2114176014</v>
      </c>
      <c r="D52" s="13">
        <v>-2.2941127839461966</v>
      </c>
    </row>
    <row r="53" spans="1:4" x14ac:dyDescent="0.25">
      <c r="A53" s="13">
        <v>23</v>
      </c>
      <c r="B53" s="13">
        <v>93068.114113377465</v>
      </c>
      <c r="C53" s="13">
        <v>-16853.946651397287</v>
      </c>
      <c r="D53" s="13">
        <v>-2.0101081102512337</v>
      </c>
    </row>
    <row r="54" spans="1:4" x14ac:dyDescent="0.25">
      <c r="A54" s="13">
        <v>24</v>
      </c>
      <c r="B54" s="13">
        <v>89506.418006589214</v>
      </c>
      <c r="C54" s="13">
        <v>-15877.519471091</v>
      </c>
      <c r="D54" s="13">
        <v>-1.8936532385941736</v>
      </c>
    </row>
    <row r="55" spans="1:4" x14ac:dyDescent="0.25">
      <c r="A55" s="13">
        <v>25</v>
      </c>
      <c r="B55" s="13">
        <v>96272.088161020103</v>
      </c>
      <c r="C55" s="13">
        <v>-16986.984828362343</v>
      </c>
      <c r="D55" s="13">
        <v>-2.025975083371641</v>
      </c>
    </row>
    <row r="56" spans="1:4" x14ac:dyDescent="0.25">
      <c r="A56" s="13">
        <v>26</v>
      </c>
      <c r="B56" s="13">
        <v>101106.65169061346</v>
      </c>
      <c r="C56" s="13">
        <v>-17795.251135408369</v>
      </c>
      <c r="D56" s="13">
        <v>-2.1223740273484415</v>
      </c>
    </row>
    <row r="57" spans="1:4" x14ac:dyDescent="0.25">
      <c r="A57" s="13">
        <v>27</v>
      </c>
      <c r="B57" s="13">
        <v>103565.00871170637</v>
      </c>
      <c r="C57" s="13">
        <v>-18086.496589175556</v>
      </c>
      <c r="D57" s="13">
        <v>-2.1571097993785902</v>
      </c>
    </row>
    <row r="58" spans="1:4" x14ac:dyDescent="0.25">
      <c r="A58" s="13">
        <v>28</v>
      </c>
      <c r="B58" s="13">
        <v>94652.361410416983</v>
      </c>
      <c r="C58" s="13">
        <v>-16466.791883622165</v>
      </c>
      <c r="D58" s="13">
        <v>-1.963933587765565</v>
      </c>
    </row>
    <row r="59" spans="1:4" x14ac:dyDescent="0.25">
      <c r="A59" s="13">
        <v>29</v>
      </c>
      <c r="B59" s="13">
        <v>95162.495444386368</v>
      </c>
      <c r="C59" s="13">
        <v>-16358.125838900596</v>
      </c>
      <c r="D59" s="13">
        <v>-1.9509733890464336</v>
      </c>
    </row>
    <row r="60" spans="1:4" x14ac:dyDescent="0.25">
      <c r="A60" s="13">
        <v>30</v>
      </c>
      <c r="B60" s="13">
        <v>104027.28996612146</v>
      </c>
      <c r="C60" s="13">
        <v>-17516.581744522875</v>
      </c>
      <c r="D60" s="13">
        <v>-2.0891381559953501</v>
      </c>
    </row>
    <row r="61" spans="1:4" x14ac:dyDescent="0.25">
      <c r="A61" s="13">
        <v>31</v>
      </c>
      <c r="B61" s="13">
        <v>70140.647178968531</v>
      </c>
      <c r="C61" s="13">
        <v>-11707.701793212764</v>
      </c>
      <c r="D61" s="13">
        <v>-1.396334449948482</v>
      </c>
    </row>
    <row r="62" spans="1:4" x14ac:dyDescent="0.25">
      <c r="A62" s="13">
        <v>32</v>
      </c>
      <c r="B62" s="13">
        <v>76925.660733301775</v>
      </c>
      <c r="C62" s="13">
        <v>-12665.341706906678</v>
      </c>
      <c r="D62" s="13">
        <v>-1.5105486335478371</v>
      </c>
    </row>
    <row r="63" spans="1:4" x14ac:dyDescent="0.25">
      <c r="A63" s="13">
        <v>33</v>
      </c>
      <c r="B63" s="13">
        <v>101254.03994474841</v>
      </c>
      <c r="C63" s="13">
        <v>-16348.976700259111</v>
      </c>
      <c r="D63" s="13">
        <v>-1.9498822049952762</v>
      </c>
    </row>
    <row r="64" spans="1:4" x14ac:dyDescent="0.25">
      <c r="A64" s="13">
        <v>34</v>
      </c>
      <c r="B64" s="13">
        <v>85677.003824291838</v>
      </c>
      <c r="C64" s="13">
        <v>-13777.404853670116</v>
      </c>
      <c r="D64" s="13">
        <v>-1.6431803071051621</v>
      </c>
    </row>
    <row r="65" spans="1:4" x14ac:dyDescent="0.25">
      <c r="A65" s="13">
        <v>35</v>
      </c>
      <c r="B65" s="13">
        <v>85645.969471090444</v>
      </c>
      <c r="C65" s="13">
        <v>-13728.167490882523</v>
      </c>
      <c r="D65" s="13">
        <v>-1.637307948285365</v>
      </c>
    </row>
    <row r="66" spans="1:4" x14ac:dyDescent="0.25">
      <c r="A66" s="13">
        <v>36</v>
      </c>
      <c r="B66" s="13">
        <v>95359.049263869863</v>
      </c>
      <c r="C66" s="13">
        <v>-15190.442130981639</v>
      </c>
      <c r="D66" s="13">
        <v>-1.8117080561220804</v>
      </c>
    </row>
    <row r="67" spans="1:4" x14ac:dyDescent="0.25">
      <c r="A67" s="13">
        <v>37</v>
      </c>
      <c r="B67" s="13">
        <v>83143.023050280026</v>
      </c>
      <c r="C67" s="13">
        <v>-13222.791199844709</v>
      </c>
      <c r="D67" s="13">
        <v>-1.5770335803669417</v>
      </c>
    </row>
    <row r="68" spans="1:4" x14ac:dyDescent="0.25">
      <c r="A68" s="13">
        <v>38</v>
      </c>
      <c r="B68" s="13">
        <v>89947.02445558169</v>
      </c>
      <c r="C68" s="13">
        <v>-14125.262380558779</v>
      </c>
      <c r="D68" s="13">
        <v>-1.684667992480793</v>
      </c>
    </row>
    <row r="69" spans="1:4" x14ac:dyDescent="0.25">
      <c r="A69" s="13">
        <v>39</v>
      </c>
      <c r="B69" s="13">
        <v>100226.33449059469</v>
      </c>
      <c r="C69" s="13">
        <v>-15670.109725188377</v>
      </c>
      <c r="D69" s="13">
        <v>-1.8689162425061121</v>
      </c>
    </row>
    <row r="70" spans="1:4" x14ac:dyDescent="0.25">
      <c r="A70" s="13">
        <v>40</v>
      </c>
      <c r="B70" s="13">
        <v>92732.301677288269</v>
      </c>
      <c r="C70" s="13">
        <v>-14456.802777555116</v>
      </c>
      <c r="D70" s="13">
        <v>-1.7242095939028552</v>
      </c>
    </row>
    <row r="71" spans="1:4" x14ac:dyDescent="0.25">
      <c r="A71" s="13">
        <v>41</v>
      </c>
      <c r="B71" s="13">
        <v>96679.769466229249</v>
      </c>
      <c r="C71" s="13">
        <v>-15067.827842362181</v>
      </c>
      <c r="D71" s="13">
        <v>-1.7970843017525824</v>
      </c>
    </row>
    <row r="72" spans="1:4" x14ac:dyDescent="0.25">
      <c r="A72" s="13">
        <v>42</v>
      </c>
      <c r="B72" s="13">
        <v>88453.466552620303</v>
      </c>
      <c r="C72" s="13">
        <v>-13746.519226537988</v>
      </c>
      <c r="D72" s="13">
        <v>-1.639496692170773</v>
      </c>
    </row>
    <row r="73" spans="1:4" x14ac:dyDescent="0.25">
      <c r="A73" s="13">
        <v>43</v>
      </c>
      <c r="B73" s="13">
        <v>101310.66438867107</v>
      </c>
      <c r="C73" s="13">
        <v>-15739.586216460986</v>
      </c>
      <c r="D73" s="13">
        <v>-1.8772024475990476</v>
      </c>
    </row>
    <row r="74" spans="1:4" x14ac:dyDescent="0.25">
      <c r="A74" s="13">
        <v>44</v>
      </c>
      <c r="B74" s="13">
        <v>82924.10217405959</v>
      </c>
      <c r="C74" s="13">
        <v>-12880.743793991453</v>
      </c>
      <c r="D74" s="13">
        <v>-1.5362388467168846</v>
      </c>
    </row>
    <row r="75" spans="1:4" x14ac:dyDescent="0.25">
      <c r="A75" s="13">
        <v>45</v>
      </c>
      <c r="B75" s="13">
        <v>82112.630186326132</v>
      </c>
      <c r="C75" s="13">
        <v>-12669.970282908558</v>
      </c>
      <c r="D75" s="13">
        <v>-1.5111006667512603</v>
      </c>
    </row>
    <row r="76" spans="1:4" x14ac:dyDescent="0.25">
      <c r="A76" s="13">
        <v>46</v>
      </c>
      <c r="B76" s="13">
        <v>98774.688456173375</v>
      </c>
      <c r="C76" s="13">
        <v>-15204.97125913277</v>
      </c>
      <c r="D76" s="13">
        <v>-1.8134408916967704</v>
      </c>
    </row>
    <row r="77" spans="1:4" x14ac:dyDescent="0.25">
      <c r="A77" s="13">
        <v>47</v>
      </c>
      <c r="B77" s="13">
        <v>98055.985315760801</v>
      </c>
      <c r="C77" s="13">
        <v>-15034.671609204714</v>
      </c>
      <c r="D77" s="13">
        <v>-1.7931298800047433</v>
      </c>
    </row>
    <row r="78" spans="1:4" x14ac:dyDescent="0.25">
      <c r="A78" s="13">
        <v>48</v>
      </c>
      <c r="B78" s="13">
        <v>107156.16313578933</v>
      </c>
      <c r="C78" s="13">
        <v>-16412.824996167838</v>
      </c>
      <c r="D78" s="13">
        <v>-1.9574971559670837</v>
      </c>
    </row>
    <row r="79" spans="1:4" x14ac:dyDescent="0.25">
      <c r="A79" s="13">
        <v>49</v>
      </c>
      <c r="B79" s="13">
        <v>107588.10025356626</v>
      </c>
      <c r="C79" s="13">
        <v>-16478.301820079141</v>
      </c>
      <c r="D79" s="13">
        <v>-1.9653063354726266</v>
      </c>
    </row>
    <row r="80" spans="1:4" x14ac:dyDescent="0.25">
      <c r="A80" s="13">
        <v>50</v>
      </c>
      <c r="B80" s="13">
        <v>89430.796736827571</v>
      </c>
      <c r="C80" s="13">
        <v>-13661.833438081987</v>
      </c>
      <c r="D80" s="13">
        <v>-1.6293965302490954</v>
      </c>
    </row>
    <row r="81" spans="1:4" x14ac:dyDescent="0.25">
      <c r="A81" s="13">
        <v>51</v>
      </c>
      <c r="B81" s="13">
        <v>96811.915329918003</v>
      </c>
      <c r="C81" s="13">
        <v>-14786.356853865931</v>
      </c>
      <c r="D81" s="13">
        <v>-1.7635142941763549</v>
      </c>
    </row>
    <row r="82" spans="1:4" x14ac:dyDescent="0.25">
      <c r="A82" s="13">
        <v>52</v>
      </c>
      <c r="B82" s="13">
        <v>108986.68112508365</v>
      </c>
      <c r="C82" s="13">
        <v>-16454.155601286795</v>
      </c>
      <c r="D82" s="13">
        <v>-1.9624265049361764</v>
      </c>
    </row>
    <row r="83" spans="1:4" x14ac:dyDescent="0.25">
      <c r="A83" s="13">
        <v>53</v>
      </c>
      <c r="B83" s="13">
        <v>83781.199903730929</v>
      </c>
      <c r="C83" s="13">
        <v>-12431.981665394866</v>
      </c>
      <c r="D83" s="13">
        <v>-1.4827166413294111</v>
      </c>
    </row>
    <row r="84" spans="1:4" x14ac:dyDescent="0.25">
      <c r="A84" s="13">
        <v>54</v>
      </c>
      <c r="B84" s="13">
        <v>84131.875678238968</v>
      </c>
      <c r="C84" s="13">
        <v>-12469.196244421095</v>
      </c>
      <c r="D84" s="13">
        <v>-1.4871550870339967</v>
      </c>
    </row>
    <row r="85" spans="1:4" x14ac:dyDescent="0.25">
      <c r="A85" s="13">
        <v>55</v>
      </c>
      <c r="B85" s="13">
        <v>100056.91542675724</v>
      </c>
      <c r="C85" s="13">
        <v>-14699.893476174286</v>
      </c>
      <c r="D85" s="13">
        <v>-1.7532021257369654</v>
      </c>
    </row>
    <row r="86" spans="1:4" x14ac:dyDescent="0.25">
      <c r="A86" s="13">
        <v>56</v>
      </c>
      <c r="B86" s="13">
        <v>84595.889116328166</v>
      </c>
      <c r="C86" s="13">
        <v>-12362.499824133585</v>
      </c>
      <c r="D86" s="13">
        <v>-1.4744297981630414</v>
      </c>
    </row>
    <row r="87" spans="1:4" x14ac:dyDescent="0.25">
      <c r="A87" s="13">
        <v>57</v>
      </c>
      <c r="B87" s="13">
        <v>101327.13872411786</v>
      </c>
      <c r="C87" s="13">
        <v>-14723.429945735217</v>
      </c>
      <c r="D87" s="13">
        <v>-1.756009233729513</v>
      </c>
    </row>
    <row r="88" spans="1:4" x14ac:dyDescent="0.25">
      <c r="A88" s="13">
        <v>58</v>
      </c>
      <c r="B88" s="13">
        <v>84544.15823157769</v>
      </c>
      <c r="C88" s="13">
        <v>-12191.605685949457</v>
      </c>
      <c r="D88" s="13">
        <v>-1.4540478840474043</v>
      </c>
    </row>
    <row r="89" spans="1:4" x14ac:dyDescent="0.25">
      <c r="A89" s="13">
        <v>59</v>
      </c>
      <c r="B89" s="13">
        <v>95432.452919291871</v>
      </c>
      <c r="C89" s="13">
        <v>-13741.076388212576</v>
      </c>
      <c r="D89" s="13">
        <v>-1.6388475449005819</v>
      </c>
    </row>
    <row r="90" spans="1:4" x14ac:dyDescent="0.25">
      <c r="A90" s="13">
        <v>60</v>
      </c>
      <c r="B90" s="13">
        <v>105789.96771436898</v>
      </c>
      <c r="C90" s="13">
        <v>-15044.465703874375</v>
      </c>
      <c r="D90" s="13">
        <v>-1.7942979855847159</v>
      </c>
    </row>
    <row r="91" spans="1:4" x14ac:dyDescent="0.25">
      <c r="A91" s="13">
        <v>61</v>
      </c>
      <c r="B91" s="13">
        <v>101332.54599072563</v>
      </c>
      <c r="C91" s="13">
        <v>-14399.138550989184</v>
      </c>
      <c r="D91" s="13">
        <v>-1.7173321940932424</v>
      </c>
    </row>
    <row r="92" spans="1:4" x14ac:dyDescent="0.25">
      <c r="A92" s="13">
        <v>62</v>
      </c>
      <c r="B92" s="13">
        <v>94476.165840697009</v>
      </c>
      <c r="C92" s="13">
        <v>-13317.9386921681</v>
      </c>
      <c r="D92" s="13">
        <v>-1.5883814711574622</v>
      </c>
    </row>
    <row r="93" spans="1:4" x14ac:dyDescent="0.25">
      <c r="A93" s="13">
        <v>63</v>
      </c>
      <c r="B93" s="13">
        <v>104525.86411206063</v>
      </c>
      <c r="C93" s="13">
        <v>-14684.839202998046</v>
      </c>
      <c r="D93" s="13">
        <v>-1.7514066580502923</v>
      </c>
    </row>
    <row r="94" spans="1:4" x14ac:dyDescent="0.25">
      <c r="A94" s="13">
        <v>64</v>
      </c>
      <c r="B94" s="13">
        <v>78712.233384468826</v>
      </c>
      <c r="C94" s="13">
        <v>-10790.293205328038</v>
      </c>
      <c r="D94" s="13">
        <v>-1.2869185083257919</v>
      </c>
    </row>
    <row r="95" spans="1:4" x14ac:dyDescent="0.25">
      <c r="A95" s="13">
        <v>65</v>
      </c>
      <c r="B95" s="13">
        <v>73138.25826954002</v>
      </c>
      <c r="C95" s="13">
        <v>-9994.8675046830031</v>
      </c>
      <c r="D95" s="13">
        <v>-1.1920510161567515</v>
      </c>
    </row>
    <row r="96" spans="1:4" x14ac:dyDescent="0.25">
      <c r="A96" s="13">
        <v>66</v>
      </c>
      <c r="B96" s="13">
        <v>94606.418879052741</v>
      </c>
      <c r="C96" s="13">
        <v>-12902.191686683815</v>
      </c>
      <c r="D96" s="13">
        <v>-1.538796857842732</v>
      </c>
    </row>
    <row r="97" spans="1:4" x14ac:dyDescent="0.25">
      <c r="A97" s="13">
        <v>67</v>
      </c>
      <c r="B97" s="13">
        <v>73549.173618355097</v>
      </c>
      <c r="C97" s="13">
        <v>-10016.47899488968</v>
      </c>
      <c r="D97" s="13">
        <v>-1.1946285389552738</v>
      </c>
    </row>
    <row r="98" spans="1:4" x14ac:dyDescent="0.25">
      <c r="A98" s="13">
        <v>68</v>
      </c>
      <c r="B98" s="13">
        <v>84701.201486267193</v>
      </c>
      <c r="C98" s="13">
        <v>-11431.242658960589</v>
      </c>
      <c r="D98" s="13">
        <v>-1.3633621877592421</v>
      </c>
    </row>
    <row r="99" spans="1:4" x14ac:dyDescent="0.25">
      <c r="A99" s="13">
        <v>69</v>
      </c>
      <c r="B99" s="13">
        <v>72595.096758634434</v>
      </c>
      <c r="C99" s="13">
        <v>-9760.5330522293225</v>
      </c>
      <c r="D99" s="13">
        <v>-1.1641028095359969</v>
      </c>
    </row>
    <row r="100" spans="1:4" x14ac:dyDescent="0.25">
      <c r="A100" s="13">
        <v>70</v>
      </c>
      <c r="B100" s="13">
        <v>70902.961445225053</v>
      </c>
      <c r="C100" s="13">
        <v>-9487.1257639373944</v>
      </c>
      <c r="D100" s="13">
        <v>-1.1314945297683712</v>
      </c>
    </row>
    <row r="101" spans="1:4" x14ac:dyDescent="0.25">
      <c r="A101" s="13">
        <v>71</v>
      </c>
      <c r="B101" s="13">
        <v>92597.480317173147</v>
      </c>
      <c r="C101" s="13">
        <v>-12384.963515810872</v>
      </c>
      <c r="D101" s="13">
        <v>-1.4771089598905978</v>
      </c>
    </row>
    <row r="102" spans="1:4" x14ac:dyDescent="0.25">
      <c r="A102" s="13">
        <v>72</v>
      </c>
      <c r="B102" s="13">
        <v>72554.712736276982</v>
      </c>
      <c r="C102" s="13">
        <v>-9591.2906522989069</v>
      </c>
      <c r="D102" s="13">
        <v>-1.143917892155218</v>
      </c>
    </row>
    <row r="103" spans="1:4" x14ac:dyDescent="0.25">
      <c r="A103" s="13">
        <v>73</v>
      </c>
      <c r="B103" s="13">
        <v>101075.61733741206</v>
      </c>
      <c r="C103" s="13">
        <v>-13355.992883626051</v>
      </c>
      <c r="D103" s="13">
        <v>-1.5929200543428041</v>
      </c>
    </row>
    <row r="104" spans="1:4" x14ac:dyDescent="0.25">
      <c r="A104" s="13">
        <v>74</v>
      </c>
      <c r="B104" s="13">
        <v>80234.951668791837</v>
      </c>
      <c r="C104" s="13">
        <v>-10596.803199462986</v>
      </c>
      <c r="D104" s="13">
        <v>-1.2638416683377136</v>
      </c>
    </row>
    <row r="105" spans="1:4" x14ac:dyDescent="0.25">
      <c r="A105" s="13">
        <v>75</v>
      </c>
      <c r="B105" s="13">
        <v>80822.0605525758</v>
      </c>
      <c r="C105" s="13">
        <v>-10574.832389565403</v>
      </c>
      <c r="D105" s="13">
        <v>-1.2612212908037514</v>
      </c>
    </row>
    <row r="106" spans="1:4" x14ac:dyDescent="0.25">
      <c r="A106" s="13">
        <v>76</v>
      </c>
      <c r="B106" s="13">
        <v>97673.225377068869</v>
      </c>
      <c r="C106" s="13">
        <v>-12734.118614793828</v>
      </c>
      <c r="D106" s="13">
        <v>-1.5187514019083566</v>
      </c>
    </row>
    <row r="107" spans="1:4" x14ac:dyDescent="0.25">
      <c r="A107" s="13">
        <v>77</v>
      </c>
      <c r="B107" s="13">
        <v>80133.728850281128</v>
      </c>
      <c r="C107" s="13">
        <v>-10365.986813365176</v>
      </c>
      <c r="D107" s="13">
        <v>-1.2363130485271352</v>
      </c>
    </row>
    <row r="108" spans="1:4" x14ac:dyDescent="0.25">
      <c r="A108" s="13">
        <v>78</v>
      </c>
      <c r="B108" s="13">
        <v>82745.020721141918</v>
      </c>
      <c r="C108" s="13">
        <v>-10611.996734628847</v>
      </c>
      <c r="D108" s="13">
        <v>-1.265653745288708</v>
      </c>
    </row>
    <row r="109" spans="1:4" x14ac:dyDescent="0.25">
      <c r="A109" s="13">
        <v>79</v>
      </c>
      <c r="B109" s="13">
        <v>76897.841570213059</v>
      </c>
      <c r="C109" s="13">
        <v>-9840.9781291520194</v>
      </c>
      <c r="D109" s="13">
        <v>-1.1736971974201365</v>
      </c>
    </row>
    <row r="110" spans="1:4" x14ac:dyDescent="0.25">
      <c r="A110" s="13">
        <v>80</v>
      </c>
      <c r="B110" s="13">
        <v>97525.837122933939</v>
      </c>
      <c r="C110" s="13">
        <v>-12452.106677894393</v>
      </c>
      <c r="D110" s="13">
        <v>-1.4851168774094781</v>
      </c>
    </row>
    <row r="111" spans="1:4" x14ac:dyDescent="0.25">
      <c r="A111" s="13">
        <v>81</v>
      </c>
      <c r="B111" s="13">
        <v>100133.7711246768</v>
      </c>
      <c r="C111" s="13">
        <v>-12763.330844799115</v>
      </c>
      <c r="D111" s="13">
        <v>-1.5222354369339024</v>
      </c>
    </row>
    <row r="112" spans="1:4" x14ac:dyDescent="0.25">
      <c r="A112" s="13">
        <v>82</v>
      </c>
      <c r="B112" s="13">
        <v>72230.1239411836</v>
      </c>
      <c r="C112" s="13">
        <v>-9193.5864096409205</v>
      </c>
      <c r="D112" s="13">
        <v>-1.0964851726751272</v>
      </c>
    </row>
    <row r="113" spans="1:4" x14ac:dyDescent="0.25">
      <c r="A113" s="13">
        <v>83</v>
      </c>
      <c r="B113" s="13">
        <v>84151.385104531408</v>
      </c>
      <c r="C113" s="13">
        <v>-10667.661909816976</v>
      </c>
      <c r="D113" s="13">
        <v>-1.2722927256070027</v>
      </c>
    </row>
    <row r="114" spans="1:4" x14ac:dyDescent="0.25">
      <c r="A114" s="13">
        <v>84</v>
      </c>
      <c r="B114" s="13">
        <v>80770.675793482485</v>
      </c>
      <c r="C114" s="13">
        <v>-10233.590757312806</v>
      </c>
      <c r="D114" s="13">
        <v>-1.2205226588017659</v>
      </c>
    </row>
    <row r="115" spans="1:4" x14ac:dyDescent="0.25">
      <c r="A115" s="13">
        <v>85</v>
      </c>
      <c r="B115" s="13">
        <v>72198.743462325045</v>
      </c>
      <c r="C115" s="13">
        <v>-9147.2975847378257</v>
      </c>
      <c r="D115" s="13">
        <v>-1.0909644751034402</v>
      </c>
    </row>
    <row r="116" spans="1:4" x14ac:dyDescent="0.25">
      <c r="A116" s="13">
        <v>86</v>
      </c>
      <c r="B116" s="13">
        <v>76579.695068718836</v>
      </c>
      <c r="C116" s="13">
        <v>-9696.2392172757682</v>
      </c>
      <c r="D116" s="13">
        <v>-1.1564347207641259</v>
      </c>
    </row>
    <row r="117" spans="1:4" x14ac:dyDescent="0.25">
      <c r="A117" s="13">
        <v>87</v>
      </c>
      <c r="B117" s="13">
        <v>99152.342414170678</v>
      </c>
      <c r="C117" s="13">
        <v>-12545.221426982389</v>
      </c>
      <c r="D117" s="13">
        <v>-1.49622233040498</v>
      </c>
    </row>
    <row r="118" spans="1:4" x14ac:dyDescent="0.25">
      <c r="A118" s="13">
        <v>88</v>
      </c>
      <c r="B118" s="13">
        <v>81509.395127503623</v>
      </c>
      <c r="C118" s="13">
        <v>-10261.259409674691</v>
      </c>
      <c r="D118" s="13">
        <v>-1.2238225970098731</v>
      </c>
    </row>
    <row r="119" spans="1:4" x14ac:dyDescent="0.25">
      <c r="A119" s="13">
        <v>89</v>
      </c>
      <c r="B119" s="13">
        <v>83349.262785954008</v>
      </c>
      <c r="C119" s="13">
        <v>-10435.597719448691</v>
      </c>
      <c r="D119" s="13">
        <v>-1.2446152847792484</v>
      </c>
    </row>
    <row r="120" spans="1:4" x14ac:dyDescent="0.25">
      <c r="A120" s="13">
        <v>90</v>
      </c>
      <c r="B120" s="13">
        <v>92617.167807981547</v>
      </c>
      <c r="C120" s="13">
        <v>-11537.351742140178</v>
      </c>
      <c r="D120" s="13">
        <v>-1.376017427097675</v>
      </c>
    </row>
    <row r="121" spans="1:4" x14ac:dyDescent="0.25">
      <c r="A121" s="13">
        <v>91</v>
      </c>
      <c r="B121" s="13">
        <v>74732.387989302428</v>
      </c>
      <c r="C121" s="13">
        <v>-9309.0499120997556</v>
      </c>
      <c r="D121" s="13">
        <v>-1.1102560791299234</v>
      </c>
    </row>
    <row r="122" spans="1:4" x14ac:dyDescent="0.25">
      <c r="A122" s="13">
        <v>92</v>
      </c>
      <c r="B122" s="13">
        <v>106580.39907964731</v>
      </c>
      <c r="C122" s="13">
        <v>-13275.895582475292</v>
      </c>
      <c r="D122" s="13">
        <v>-1.5833671443934287</v>
      </c>
    </row>
    <row r="123" spans="1:4" x14ac:dyDescent="0.25">
      <c r="A123" s="13">
        <v>93</v>
      </c>
      <c r="B123" s="13">
        <v>81396.782641606958</v>
      </c>
      <c r="C123" s="13">
        <v>-10126.993058208245</v>
      </c>
      <c r="D123" s="13">
        <v>-1.2078091440425132</v>
      </c>
    </row>
    <row r="124" spans="1:4" x14ac:dyDescent="0.25">
      <c r="A124" s="13">
        <v>94</v>
      </c>
      <c r="B124" s="13">
        <v>95498.272919354276</v>
      </c>
      <c r="C124" s="13">
        <v>-11879.066846952453</v>
      </c>
      <c r="D124" s="13">
        <v>-1.4167725284271053</v>
      </c>
    </row>
    <row r="125" spans="1:4" x14ac:dyDescent="0.25">
      <c r="A125" s="13">
        <v>95</v>
      </c>
      <c r="B125" s="13">
        <v>85576.432007490817</v>
      </c>
      <c r="C125" s="13">
        <v>-10636.478615840068</v>
      </c>
      <c r="D125" s="13">
        <v>-1.26857360904494</v>
      </c>
    </row>
    <row r="126" spans="1:4" x14ac:dyDescent="0.25">
      <c r="A126" s="13">
        <v>96</v>
      </c>
      <c r="B126" s="13">
        <v>77707.972339673594</v>
      </c>
      <c r="C126" s="13">
        <v>-9641.4808752695972</v>
      </c>
      <c r="D126" s="13">
        <v>-1.1499038950977596</v>
      </c>
    </row>
    <row r="127" spans="1:4" x14ac:dyDescent="0.25">
      <c r="A127" s="13">
        <v>97</v>
      </c>
      <c r="B127" s="13">
        <v>89385.863246203997</v>
      </c>
      <c r="C127" s="13">
        <v>-11009.829752814476</v>
      </c>
      <c r="D127" s="13">
        <v>-1.3131018233514424</v>
      </c>
    </row>
    <row r="128" spans="1:4" x14ac:dyDescent="0.25">
      <c r="A128" s="13">
        <v>98</v>
      </c>
      <c r="B128" s="13">
        <v>107210.11208328564</v>
      </c>
      <c r="C128" s="13">
        <v>-13151.144100455538</v>
      </c>
      <c r="D128" s="13">
        <v>-1.5684884948426436</v>
      </c>
    </row>
    <row r="129" spans="1:4" x14ac:dyDescent="0.25">
      <c r="A129" s="13">
        <v>99</v>
      </c>
      <c r="B129" s="13">
        <v>109789.34648732745</v>
      </c>
      <c r="C129" s="13">
        <v>-13463.694171493713</v>
      </c>
      <c r="D129" s="13">
        <v>-1.6057651900671028</v>
      </c>
    </row>
    <row r="130" spans="1:4" x14ac:dyDescent="0.25">
      <c r="A130" s="13">
        <v>100</v>
      </c>
      <c r="B130" s="13">
        <v>101374.96013269026</v>
      </c>
      <c r="C130" s="13">
        <v>-12431.635729121423</v>
      </c>
      <c r="D130" s="13">
        <v>-1.482675382784854</v>
      </c>
    </row>
    <row r="131" spans="1:4" x14ac:dyDescent="0.25">
      <c r="A131" s="13">
        <v>101</v>
      </c>
      <c r="B131" s="13">
        <v>80086.556408667326</v>
      </c>
      <c r="C131" s="13">
        <v>-9810.7345501171076</v>
      </c>
      <c r="D131" s="13">
        <v>-1.1700901571963522</v>
      </c>
    </row>
    <row r="132" spans="1:4" x14ac:dyDescent="0.25">
      <c r="A132" s="13">
        <v>102</v>
      </c>
      <c r="B132" s="13">
        <v>80769.341515329026</v>
      </c>
      <c r="C132" s="13">
        <v>-9788.0445138364303</v>
      </c>
      <c r="D132" s="13">
        <v>-1.1673840001820306</v>
      </c>
    </row>
    <row r="133" spans="1:4" x14ac:dyDescent="0.25">
      <c r="A133" s="13">
        <v>103</v>
      </c>
      <c r="B133" s="13">
        <v>78894.876153156336</v>
      </c>
      <c r="C133" s="13">
        <v>-9557.5263343850966</v>
      </c>
      <c r="D133" s="13">
        <v>-1.1398909463792846</v>
      </c>
    </row>
    <row r="134" spans="1:4" x14ac:dyDescent="0.25">
      <c r="A134" s="13">
        <v>104</v>
      </c>
      <c r="B134" s="13">
        <v>95664.284780438204</v>
      </c>
      <c r="C134" s="13">
        <v>-11585.407135171874</v>
      </c>
      <c r="D134" s="13">
        <v>-1.3817488167402496</v>
      </c>
    </row>
    <row r="135" spans="1:4" x14ac:dyDescent="0.25">
      <c r="A135" s="13">
        <v>105</v>
      </c>
      <c r="B135" s="13">
        <v>71160.232874215741</v>
      </c>
      <c r="C135" s="13">
        <v>-8549.8938487859705</v>
      </c>
      <c r="D135" s="13">
        <v>-1.0197143329516225</v>
      </c>
    </row>
    <row r="136" spans="1:4" x14ac:dyDescent="0.25">
      <c r="A136" s="13">
        <v>106</v>
      </c>
      <c r="B136" s="13">
        <v>79816.913688437096</v>
      </c>
      <c r="C136" s="13">
        <v>-9583.256079549843</v>
      </c>
      <c r="D136" s="13">
        <v>-1.14295963827087</v>
      </c>
    </row>
    <row r="137" spans="1:4" x14ac:dyDescent="0.25">
      <c r="A137" s="13">
        <v>107</v>
      </c>
      <c r="B137" s="13">
        <v>73590.891918866007</v>
      </c>
      <c r="C137" s="13">
        <v>-8807.1284096525487</v>
      </c>
      <c r="D137" s="13">
        <v>-1.0503937511157921</v>
      </c>
    </row>
    <row r="138" spans="1:4" x14ac:dyDescent="0.25">
      <c r="A138" s="13">
        <v>108</v>
      </c>
      <c r="B138" s="13">
        <v>64130.178537877211</v>
      </c>
      <c r="C138" s="13">
        <v>-7652.6593348226961</v>
      </c>
      <c r="D138" s="13">
        <v>-0.91270447878400063</v>
      </c>
    </row>
    <row r="139" spans="1:4" x14ac:dyDescent="0.25">
      <c r="A139" s="13">
        <v>109</v>
      </c>
      <c r="B139" s="13">
        <v>90585.203343783694</v>
      </c>
      <c r="C139" s="13">
        <v>-10807.77089540918</v>
      </c>
      <c r="D139" s="13">
        <v>-1.2890030080164117</v>
      </c>
    </row>
    <row r="140" spans="1:4" x14ac:dyDescent="0.25">
      <c r="A140" s="13">
        <v>110</v>
      </c>
      <c r="B140" s="13">
        <v>97051.5187895626</v>
      </c>
      <c r="C140" s="13">
        <v>-11559.019812625527</v>
      </c>
      <c r="D140" s="13">
        <v>-1.3786016980175362</v>
      </c>
    </row>
    <row r="141" spans="1:4" x14ac:dyDescent="0.25">
      <c r="A141" s="13">
        <v>111</v>
      </c>
      <c r="B141" s="13">
        <v>93433.21060063169</v>
      </c>
      <c r="C141" s="13">
        <v>-11123.599581656366</v>
      </c>
      <c r="D141" s="13">
        <v>-1.3266707315951396</v>
      </c>
    </row>
    <row r="142" spans="1:4" x14ac:dyDescent="0.25">
      <c r="A142" s="13">
        <v>112</v>
      </c>
      <c r="B142" s="13">
        <v>105155.53227595493</v>
      </c>
      <c r="C142" s="13">
        <v>-12493.737704454325</v>
      </c>
      <c r="D142" s="13">
        <v>-1.4900820565367814</v>
      </c>
    </row>
    <row r="143" spans="1:4" x14ac:dyDescent="0.25">
      <c r="A143" s="13">
        <v>113</v>
      </c>
      <c r="B143" s="13">
        <v>82116.193536847073</v>
      </c>
      <c r="C143" s="13">
        <v>-9741.9899272565672</v>
      </c>
      <c r="D143" s="13">
        <v>-1.1618912393519862</v>
      </c>
    </row>
    <row r="144" spans="1:4" x14ac:dyDescent="0.25">
      <c r="A144" s="13">
        <v>114</v>
      </c>
      <c r="B144" s="13">
        <v>88111.263639724813</v>
      </c>
      <c r="C144" s="13">
        <v>-10451.209844557801</v>
      </c>
      <c r="D144" s="13">
        <v>-1.2464772854102684</v>
      </c>
    </row>
    <row r="145" spans="1:4" x14ac:dyDescent="0.25">
      <c r="A145" s="13">
        <v>115</v>
      </c>
      <c r="B145" s="13">
        <v>82057.003773522505</v>
      </c>
      <c r="C145" s="13">
        <v>-9711.9874453687225</v>
      </c>
      <c r="D145" s="13">
        <v>-1.1583129538964889</v>
      </c>
    </row>
    <row r="146" spans="1:4" x14ac:dyDescent="0.25">
      <c r="A146" s="13">
        <v>116</v>
      </c>
      <c r="B146" s="13">
        <v>75741.086290588239</v>
      </c>
      <c r="C146" s="13">
        <v>-8930.884445759948</v>
      </c>
      <c r="D146" s="13">
        <v>-1.0651536775008328</v>
      </c>
    </row>
    <row r="147" spans="1:4" x14ac:dyDescent="0.25">
      <c r="A147" s="13">
        <v>117</v>
      </c>
      <c r="B147" s="13">
        <v>110192.27937151011</v>
      </c>
      <c r="C147" s="13">
        <v>-12967.028921020465</v>
      </c>
      <c r="D147" s="13">
        <v>-1.546529755856596</v>
      </c>
    </row>
    <row r="148" spans="1:4" x14ac:dyDescent="0.25">
      <c r="A148" s="13">
        <v>118</v>
      </c>
      <c r="B148" s="13">
        <v>77843.139825445862</v>
      </c>
      <c r="C148" s="13">
        <v>-9146.8522028801526</v>
      </c>
      <c r="D148" s="13">
        <v>-1.0909113560505095</v>
      </c>
    </row>
    <row r="149" spans="1:4" x14ac:dyDescent="0.25">
      <c r="A149" s="13">
        <v>119</v>
      </c>
      <c r="B149" s="13">
        <v>78866.40802310899</v>
      </c>
      <c r="C149" s="13">
        <v>-9261.8456887388893</v>
      </c>
      <c r="D149" s="13">
        <v>-1.104626205357425</v>
      </c>
    </row>
    <row r="150" spans="1:4" x14ac:dyDescent="0.25">
      <c r="A150" s="13">
        <v>120</v>
      </c>
      <c r="B150" s="13">
        <v>68987.123908198599</v>
      </c>
      <c r="C150" s="13">
        <v>-8095.3206798797764</v>
      </c>
      <c r="D150" s="13">
        <v>-0.96549906620012893</v>
      </c>
    </row>
    <row r="151" spans="1:4" x14ac:dyDescent="0.25">
      <c r="A151" s="13">
        <v>121</v>
      </c>
      <c r="B151" s="13">
        <v>91614.563663903464</v>
      </c>
      <c r="C151" s="13">
        <v>-10747.442903677496</v>
      </c>
      <c r="D151" s="13">
        <v>-1.2818079107514648</v>
      </c>
    </row>
    <row r="152" spans="1:4" x14ac:dyDescent="0.25">
      <c r="A152" s="13">
        <v>122</v>
      </c>
      <c r="B152" s="13">
        <v>67977.420635674309</v>
      </c>
      <c r="C152" s="13">
        <v>-7974.0988133078936</v>
      </c>
      <c r="D152" s="13">
        <v>-0.95104138087716428</v>
      </c>
    </row>
    <row r="153" spans="1:4" x14ac:dyDescent="0.25">
      <c r="A153" s="13">
        <v>123</v>
      </c>
      <c r="B153" s="13">
        <v>78618.784199207454</v>
      </c>
      <c r="C153" s="13">
        <v>-9206.8404780369892</v>
      </c>
      <c r="D153" s="13">
        <v>-1.0980659365714311</v>
      </c>
    </row>
    <row r="154" spans="1:4" x14ac:dyDescent="0.25">
      <c r="A154" s="13">
        <v>124</v>
      </c>
      <c r="B154" s="13">
        <v>111790.96549965814</v>
      </c>
      <c r="C154" s="13">
        <v>-13073.735960587161</v>
      </c>
      <c r="D154" s="13">
        <v>-1.5592563112498476</v>
      </c>
    </row>
    <row r="155" spans="1:4" x14ac:dyDescent="0.25">
      <c r="A155" s="13">
        <v>125</v>
      </c>
      <c r="B155" s="13">
        <v>88247.426218112843</v>
      </c>
      <c r="C155" s="13">
        <v>-10310.21962733414</v>
      </c>
      <c r="D155" s="13">
        <v>-1.2296619017515173</v>
      </c>
    </row>
    <row r="156" spans="1:4" x14ac:dyDescent="0.25">
      <c r="A156" s="13">
        <v>126</v>
      </c>
      <c r="B156" s="13">
        <v>84261.948617327638</v>
      </c>
      <c r="C156" s="13">
        <v>-9835.2504325042682</v>
      </c>
      <c r="D156" s="13">
        <v>-1.173014076147544</v>
      </c>
    </row>
    <row r="157" spans="1:4" x14ac:dyDescent="0.25">
      <c r="A157" s="13">
        <v>127</v>
      </c>
      <c r="B157" s="13">
        <v>67329.238138103305</v>
      </c>
      <c r="C157" s="13">
        <v>-7851.0031649551383</v>
      </c>
      <c r="D157" s="13">
        <v>-0.93636021650608847</v>
      </c>
    </row>
    <row r="158" spans="1:4" x14ac:dyDescent="0.25">
      <c r="A158" s="13">
        <v>128</v>
      </c>
      <c r="B158" s="13">
        <v>100570.2666855904</v>
      </c>
      <c r="C158" s="13">
        <v>-11691.034473489548</v>
      </c>
      <c r="D158" s="13">
        <v>-1.3943466001442339</v>
      </c>
    </row>
    <row r="159" spans="1:4" x14ac:dyDescent="0.25">
      <c r="A159" s="13">
        <v>129</v>
      </c>
      <c r="B159" s="13">
        <v>75640.524352409935</v>
      </c>
      <c r="C159" s="13">
        <v>-8754.7347104973887</v>
      </c>
      <c r="D159" s="13">
        <v>-1.0441449476885474</v>
      </c>
    </row>
    <row r="160" spans="1:4" x14ac:dyDescent="0.25">
      <c r="A160" s="13">
        <v>130</v>
      </c>
      <c r="B160" s="13">
        <v>82970.234683313611</v>
      </c>
      <c r="C160" s="13">
        <v>-9583.6744799613953</v>
      </c>
      <c r="D160" s="13">
        <v>-1.1430095393461486</v>
      </c>
    </row>
    <row r="161" spans="1:4" x14ac:dyDescent="0.25">
      <c r="A161" s="13">
        <v>131</v>
      </c>
      <c r="B161" s="13">
        <v>104348.31744544502</v>
      </c>
      <c r="C161" s="13">
        <v>-11956.572659654237</v>
      </c>
      <c r="D161" s="13">
        <v>-1.4260163610988168</v>
      </c>
    </row>
    <row r="162" spans="1:4" x14ac:dyDescent="0.25">
      <c r="A162" s="13">
        <v>132</v>
      </c>
      <c r="B162" s="13">
        <v>78576.751144021284</v>
      </c>
      <c r="C162" s="13">
        <v>-9000.7760407126043</v>
      </c>
      <c r="D162" s="13">
        <v>-1.0734893904800287</v>
      </c>
    </row>
    <row r="163" spans="1:4" x14ac:dyDescent="0.25">
      <c r="A163" s="13">
        <v>133</v>
      </c>
      <c r="B163" s="13">
        <v>76962.476499769939</v>
      </c>
      <c r="C163" s="13">
        <v>-8806.0231796460139</v>
      </c>
      <c r="D163" s="13">
        <v>-1.0502619344056896</v>
      </c>
    </row>
    <row r="164" spans="1:4" x14ac:dyDescent="0.25">
      <c r="A164" s="13">
        <v>134</v>
      </c>
      <c r="B164" s="13">
        <v>86202.044001672984</v>
      </c>
      <c r="C164" s="13">
        <v>-9858.2827192623372</v>
      </c>
      <c r="D164" s="13">
        <v>-1.1757610521151101</v>
      </c>
    </row>
    <row r="165" spans="1:4" x14ac:dyDescent="0.25">
      <c r="A165" s="13">
        <v>135</v>
      </c>
      <c r="B165" s="13">
        <v>90640.617179356283</v>
      </c>
      <c r="C165" s="13">
        <v>-10351.726461546466</v>
      </c>
      <c r="D165" s="13">
        <v>-1.2346122689151713</v>
      </c>
    </row>
    <row r="166" spans="1:4" x14ac:dyDescent="0.25">
      <c r="A166" s="13">
        <v>136</v>
      </c>
      <c r="B166" s="13">
        <v>101641.38766280781</v>
      </c>
      <c r="C166" s="13">
        <v>-11595.138038950812</v>
      </c>
      <c r="D166" s="13">
        <v>-1.3829093857755443</v>
      </c>
    </row>
    <row r="167" spans="1:4" x14ac:dyDescent="0.25">
      <c r="A167" s="13">
        <v>137</v>
      </c>
      <c r="B167" s="13">
        <v>67198.324219415168</v>
      </c>
      <c r="C167" s="13">
        <v>-7656.9944087034455</v>
      </c>
      <c r="D167" s="13">
        <v>-0.91322150707099292</v>
      </c>
    </row>
    <row r="168" spans="1:4" x14ac:dyDescent="0.25">
      <c r="A168" s="13">
        <v>138</v>
      </c>
      <c r="B168" s="13">
        <v>75495.699382925814</v>
      </c>
      <c r="C168" s="13">
        <v>-8485.6103571846761</v>
      </c>
      <c r="D168" s="13">
        <v>-1.01204747779326</v>
      </c>
    </row>
    <row r="169" spans="1:4" x14ac:dyDescent="0.25">
      <c r="A169" s="13">
        <v>139</v>
      </c>
      <c r="B169" s="13">
        <v>73972.646886319446</v>
      </c>
      <c r="C169" s="13">
        <v>-8307.4118493303395</v>
      </c>
      <c r="D169" s="13">
        <v>-0.99079439842368855</v>
      </c>
    </row>
    <row r="170" spans="1:4" x14ac:dyDescent="0.25">
      <c r="A170" s="13">
        <v>140</v>
      </c>
      <c r="B170" s="13">
        <v>74954.877121412166</v>
      </c>
      <c r="C170" s="13">
        <v>-8381.8849757575808</v>
      </c>
      <c r="D170" s="13">
        <v>-0.99967653377889643</v>
      </c>
    </row>
    <row r="171" spans="1:4" x14ac:dyDescent="0.25">
      <c r="A171" s="13">
        <v>141</v>
      </c>
      <c r="B171" s="13">
        <v>89040.577919561561</v>
      </c>
      <c r="C171" s="13">
        <v>-9954.8518107992422</v>
      </c>
      <c r="D171" s="13">
        <v>-1.1872784918052277</v>
      </c>
    </row>
    <row r="172" spans="1:4" x14ac:dyDescent="0.25">
      <c r="A172" s="13">
        <v>142</v>
      </c>
      <c r="B172" s="13">
        <v>76063.464866807422</v>
      </c>
      <c r="C172" s="13">
        <v>-8502.1791542104183</v>
      </c>
      <c r="D172" s="13">
        <v>-1.0140235771584369</v>
      </c>
    </row>
    <row r="173" spans="1:4" x14ac:dyDescent="0.25">
      <c r="A173" s="13">
        <v>143</v>
      </c>
      <c r="B173" s="13">
        <v>77800.533670840407</v>
      </c>
      <c r="C173" s="13">
        <v>-8643.775692269337</v>
      </c>
      <c r="D173" s="13">
        <v>-1.0309112744689142</v>
      </c>
    </row>
    <row r="174" spans="1:4" x14ac:dyDescent="0.25">
      <c r="A174" s="13">
        <v>144</v>
      </c>
      <c r="B174" s="13">
        <v>80519.725471444879</v>
      </c>
      <c r="C174" s="13">
        <v>-8913.2402003314201</v>
      </c>
      <c r="D174" s="13">
        <v>-1.0630493133676873</v>
      </c>
    </row>
    <row r="175" spans="1:4" x14ac:dyDescent="0.25">
      <c r="A175" s="13">
        <v>145</v>
      </c>
      <c r="B175" s="13">
        <v>87028.076007161057</v>
      </c>
      <c r="C175" s="13">
        <v>-9632.8471506742062</v>
      </c>
      <c r="D175" s="13">
        <v>-1.1488741825805771</v>
      </c>
    </row>
    <row r="176" spans="1:4" x14ac:dyDescent="0.25">
      <c r="A176" s="13">
        <v>146</v>
      </c>
      <c r="B176" s="13">
        <v>102663.65088923246</v>
      </c>
      <c r="C176" s="13">
        <v>-11331.91975372484</v>
      </c>
      <c r="D176" s="13">
        <v>-1.351516310857078</v>
      </c>
    </row>
    <row r="177" spans="1:4" x14ac:dyDescent="0.25">
      <c r="A177" s="13">
        <v>147</v>
      </c>
      <c r="B177" s="13">
        <v>85669.879158001102</v>
      </c>
      <c r="C177" s="13">
        <v>-9408.0574854769511</v>
      </c>
      <c r="D177" s="13">
        <v>-1.122064347563317</v>
      </c>
    </row>
    <row r="178" spans="1:4" x14ac:dyDescent="0.25">
      <c r="A178" s="13">
        <v>148</v>
      </c>
      <c r="B178" s="13">
        <v>76801.177194838994</v>
      </c>
      <c r="C178" s="13">
        <v>-8430.495838422823</v>
      </c>
      <c r="D178" s="13">
        <v>-1.0054741722377563</v>
      </c>
    </row>
    <row r="179" spans="1:4" x14ac:dyDescent="0.25">
      <c r="A179" s="13">
        <v>149</v>
      </c>
      <c r="B179" s="13">
        <v>80862.771847097116</v>
      </c>
      <c r="C179" s="13">
        <v>-8855.4296480033663</v>
      </c>
      <c r="D179" s="13">
        <v>-1.0561544618236371</v>
      </c>
    </row>
    <row r="180" spans="1:4" x14ac:dyDescent="0.25">
      <c r="A180" s="13">
        <v>150</v>
      </c>
      <c r="B180" s="13">
        <v>75507.044210567736</v>
      </c>
      <c r="C180" s="13">
        <v>-8263.4325382951065</v>
      </c>
      <c r="D180" s="13">
        <v>-0.98554914806045368</v>
      </c>
    </row>
    <row r="181" spans="1:4" x14ac:dyDescent="0.25">
      <c r="A181" s="13">
        <v>151</v>
      </c>
      <c r="B181" s="13">
        <v>68815.358654849755</v>
      </c>
      <c r="C181" s="13">
        <v>-7513.1756300333655</v>
      </c>
      <c r="D181" s="13">
        <v>-0.89606877131178797</v>
      </c>
    </row>
    <row r="182" spans="1:4" x14ac:dyDescent="0.25">
      <c r="A182" s="13">
        <v>152</v>
      </c>
      <c r="B182" s="13">
        <v>84861.288148096981</v>
      </c>
      <c r="C182" s="13">
        <v>-9229.5433358412265</v>
      </c>
      <c r="D182" s="13">
        <v>-1.1007736227616205</v>
      </c>
    </row>
    <row r="183" spans="1:4" x14ac:dyDescent="0.25">
      <c r="A183" s="13">
        <v>153</v>
      </c>
      <c r="B183" s="13">
        <v>104538.7750969865</v>
      </c>
      <c r="C183" s="13">
        <v>-11351.151975494169</v>
      </c>
      <c r="D183" s="13">
        <v>-1.3538100670766917</v>
      </c>
    </row>
    <row r="184" spans="1:4" x14ac:dyDescent="0.25">
      <c r="A184" s="13">
        <v>154</v>
      </c>
      <c r="B184" s="13">
        <v>103471.55952644499</v>
      </c>
      <c r="C184" s="13">
        <v>-11226.589408509084</v>
      </c>
      <c r="D184" s="13">
        <v>-1.3389539487259388</v>
      </c>
    </row>
    <row r="185" spans="1:4" x14ac:dyDescent="0.25">
      <c r="A185" s="13">
        <v>155</v>
      </c>
      <c r="B185" s="13">
        <v>79738.941711255684</v>
      </c>
      <c r="C185" s="13">
        <v>-8648.8072503726871</v>
      </c>
      <c r="D185" s="13">
        <v>-1.0315113698625891</v>
      </c>
    </row>
    <row r="186" spans="1:4" x14ac:dyDescent="0.25">
      <c r="A186" s="13">
        <v>156</v>
      </c>
      <c r="B186" s="13">
        <v>72794.867802981709</v>
      </c>
      <c r="C186" s="13">
        <v>-7883.2744610636728</v>
      </c>
      <c r="D186" s="13">
        <v>-0.94020909507309791</v>
      </c>
    </row>
    <row r="187" spans="1:4" x14ac:dyDescent="0.25">
      <c r="A187" s="13">
        <v>157</v>
      </c>
      <c r="B187" s="13">
        <v>85749.410352347011</v>
      </c>
      <c r="C187" s="13">
        <v>-9245.823026947357</v>
      </c>
      <c r="D187" s="13">
        <v>-1.1027152415291219</v>
      </c>
    </row>
    <row r="188" spans="1:4" x14ac:dyDescent="0.25">
      <c r="A188" s="13">
        <v>158</v>
      </c>
      <c r="B188" s="13">
        <v>73849.850691786734</v>
      </c>
      <c r="C188" s="13">
        <v>-7916.8545322721184</v>
      </c>
      <c r="D188" s="13">
        <v>-0.94421406642343231</v>
      </c>
    </row>
    <row r="189" spans="1:4" x14ac:dyDescent="0.25">
      <c r="A189" s="13">
        <v>159</v>
      </c>
      <c r="B189" s="13">
        <v>80045.184233813576</v>
      </c>
      <c r="C189" s="13">
        <v>-8572.7248185154021</v>
      </c>
      <c r="D189" s="13">
        <v>-1.0224372985790369</v>
      </c>
    </row>
    <row r="190" spans="1:4" x14ac:dyDescent="0.25">
      <c r="A190" s="13">
        <v>160</v>
      </c>
      <c r="B190" s="13">
        <v>107843.84383637432</v>
      </c>
      <c r="C190" s="13">
        <v>-11549.06789387473</v>
      </c>
      <c r="D190" s="13">
        <v>-1.3774147693409891</v>
      </c>
    </row>
    <row r="191" spans="1:4" x14ac:dyDescent="0.25">
      <c r="A191" s="13">
        <v>161</v>
      </c>
      <c r="B191" s="13">
        <v>95498.272919354276</v>
      </c>
      <c r="C191" s="13">
        <v>-10202.271174375084</v>
      </c>
      <c r="D191" s="13">
        <v>-1.2167872875575725</v>
      </c>
    </row>
    <row r="192" spans="1:4" x14ac:dyDescent="0.25">
      <c r="A192" s="13">
        <v>162</v>
      </c>
      <c r="B192" s="13">
        <v>72167.709109123636</v>
      </c>
      <c r="C192" s="13">
        <v>-7687.7271785177727</v>
      </c>
      <c r="D192" s="13">
        <v>-0.91688689127636791</v>
      </c>
    </row>
    <row r="193" spans="1:4" x14ac:dyDescent="0.25">
      <c r="A193" s="13">
        <v>163</v>
      </c>
      <c r="B193" s="13">
        <v>72616.7814426798</v>
      </c>
      <c r="C193" s="13">
        <v>-7718.5662197614147</v>
      </c>
      <c r="D193" s="13">
        <v>-0.92056495008350658</v>
      </c>
    </row>
    <row r="194" spans="1:4" x14ac:dyDescent="0.25">
      <c r="A194" s="13">
        <v>164</v>
      </c>
      <c r="B194" s="13">
        <v>92718.749113929443</v>
      </c>
      <c r="C194" s="13">
        <v>-9840.1510630262637</v>
      </c>
      <c r="D194" s="13">
        <v>-1.1735985562910594</v>
      </c>
    </row>
    <row r="195" spans="1:4" x14ac:dyDescent="0.25">
      <c r="A195" s="13">
        <v>165</v>
      </c>
      <c r="B195" s="13">
        <v>74101.025952835393</v>
      </c>
      <c r="C195" s="13">
        <v>-7836.1006201223936</v>
      </c>
      <c r="D195" s="13">
        <v>-0.93458284489982435</v>
      </c>
    </row>
    <row r="196" spans="1:4" x14ac:dyDescent="0.25">
      <c r="A196" s="13">
        <v>166</v>
      </c>
      <c r="B196" s="13">
        <v>86105.379626298949</v>
      </c>
      <c r="C196" s="13">
        <v>-9099.5114877908491</v>
      </c>
      <c r="D196" s="13">
        <v>-1.085265203412533</v>
      </c>
    </row>
    <row r="197" spans="1:4" x14ac:dyDescent="0.25">
      <c r="A197" s="13">
        <v>167</v>
      </c>
      <c r="B197" s="13">
        <v>80953.844787094175</v>
      </c>
      <c r="C197" s="13">
        <v>-8539.3736963323026</v>
      </c>
      <c r="D197" s="13">
        <v>-1.0184596331352773</v>
      </c>
    </row>
    <row r="198" spans="1:4" x14ac:dyDescent="0.25">
      <c r="A198" s="13">
        <v>168</v>
      </c>
      <c r="B198" s="13">
        <v>88431.450139448905</v>
      </c>
      <c r="C198" s="13">
        <v>-9263.1271743620164</v>
      </c>
      <c r="D198" s="13">
        <v>-1.1047790434254157</v>
      </c>
    </row>
    <row r="199" spans="1:4" x14ac:dyDescent="0.25">
      <c r="A199" s="13">
        <v>169</v>
      </c>
      <c r="B199" s="13">
        <v>102107.23023299276</v>
      </c>
      <c r="C199" s="13">
        <v>-10693.091812150524</v>
      </c>
      <c r="D199" s="13">
        <v>-1.2753256563490329</v>
      </c>
    </row>
    <row r="200" spans="1:4" x14ac:dyDescent="0.25">
      <c r="A200" s="13">
        <v>170</v>
      </c>
      <c r="B200" s="13">
        <v>81022.165809206403</v>
      </c>
      <c r="C200" s="13">
        <v>-8457.2335133357556</v>
      </c>
      <c r="D200" s="13">
        <v>-1.0086630761961826</v>
      </c>
    </row>
    <row r="201" spans="1:4" x14ac:dyDescent="0.25">
      <c r="A201" s="13">
        <v>171</v>
      </c>
      <c r="B201" s="13">
        <v>81705.278188031982</v>
      </c>
      <c r="C201" s="13">
        <v>-8501.3626887863502</v>
      </c>
      <c r="D201" s="13">
        <v>-1.0139262003359868</v>
      </c>
    </row>
    <row r="202" spans="1:4" x14ac:dyDescent="0.25">
      <c r="A202" s="13">
        <v>172</v>
      </c>
      <c r="B202" s="13">
        <v>76183.033957853637</v>
      </c>
      <c r="C202" s="13">
        <v>-7895.3215308411454</v>
      </c>
      <c r="D202" s="13">
        <v>-0.94164590469195675</v>
      </c>
    </row>
    <row r="203" spans="1:4" x14ac:dyDescent="0.25">
      <c r="A203" s="13">
        <v>173</v>
      </c>
      <c r="B203" s="13">
        <v>105032.43479550909</v>
      </c>
      <c r="C203" s="13">
        <v>-10865.282028392947</v>
      </c>
      <c r="D203" s="13">
        <v>-1.2958621489186302</v>
      </c>
    </row>
    <row r="204" spans="1:4" x14ac:dyDescent="0.25">
      <c r="A204" s="13">
        <v>174</v>
      </c>
      <c r="B204" s="13">
        <v>87690.166617024777</v>
      </c>
      <c r="C204" s="13">
        <v>-9054.9516229471919</v>
      </c>
      <c r="D204" s="13">
        <v>-1.0799507125359105</v>
      </c>
    </row>
    <row r="205" spans="1:4" x14ac:dyDescent="0.25">
      <c r="A205" s="13">
        <v>175</v>
      </c>
      <c r="B205" s="13">
        <v>75220.958525872586</v>
      </c>
      <c r="C205" s="13">
        <v>-7763.373067547509</v>
      </c>
      <c r="D205" s="13">
        <v>-0.92590889770554052</v>
      </c>
    </row>
    <row r="206" spans="1:4" x14ac:dyDescent="0.25">
      <c r="A206" s="13">
        <v>176</v>
      </c>
      <c r="B206" s="13">
        <v>82903.751768167684</v>
      </c>
      <c r="C206" s="13">
        <v>-8552.6169258224691</v>
      </c>
      <c r="D206" s="13">
        <v>-1.0200391043152157</v>
      </c>
    </row>
    <row r="207" spans="1:4" x14ac:dyDescent="0.25">
      <c r="A207" s="13">
        <v>177</v>
      </c>
      <c r="B207" s="13">
        <v>73278.870017792447</v>
      </c>
      <c r="C207" s="13">
        <v>-7550.1145941436407</v>
      </c>
      <c r="D207" s="13">
        <v>-0.90047434544098981</v>
      </c>
    </row>
    <row r="208" spans="1:4" x14ac:dyDescent="0.25">
      <c r="A208" s="13">
        <v>178</v>
      </c>
      <c r="B208" s="13">
        <v>75370.881632179706</v>
      </c>
      <c r="C208" s="13">
        <v>-7738.8282463532087</v>
      </c>
      <c r="D208" s="13">
        <v>-0.9229815273294607</v>
      </c>
    </row>
    <row r="209" spans="1:4" x14ac:dyDescent="0.25">
      <c r="A209" s="13">
        <v>179</v>
      </c>
      <c r="B209" s="13">
        <v>78309.987366869289</v>
      </c>
      <c r="C209" s="13">
        <v>-7979.409810883546</v>
      </c>
      <c r="D209" s="13">
        <v>-0.95167480398696502</v>
      </c>
    </row>
    <row r="210" spans="1:4" x14ac:dyDescent="0.25">
      <c r="A210" s="13">
        <v>180</v>
      </c>
      <c r="B210" s="13">
        <v>78503.662243274535</v>
      </c>
      <c r="C210" s="13">
        <v>-7990.9303095884097</v>
      </c>
      <c r="D210" s="13">
        <v>-0.95304881141441022</v>
      </c>
    </row>
    <row r="211" spans="1:4" x14ac:dyDescent="0.25">
      <c r="A211" s="13">
        <v>181</v>
      </c>
      <c r="B211" s="13">
        <v>83888.865015840842</v>
      </c>
      <c r="C211" s="13">
        <v>-8537.7543326648884</v>
      </c>
      <c r="D211" s="13">
        <v>-1.0182664975980265</v>
      </c>
    </row>
    <row r="212" spans="1:4" x14ac:dyDescent="0.25">
      <c r="A212" s="13">
        <v>182</v>
      </c>
      <c r="B212" s="13">
        <v>87959.809337255021</v>
      </c>
      <c r="C212" s="13">
        <v>-8934.2739851666556</v>
      </c>
      <c r="D212" s="13">
        <v>-1.0655579353754046</v>
      </c>
    </row>
    <row r="213" spans="1:4" x14ac:dyDescent="0.25">
      <c r="A213" s="13">
        <v>183</v>
      </c>
      <c r="B213" s="13">
        <v>80093.679040207004</v>
      </c>
      <c r="C213" s="13">
        <v>-8111.2204450083664</v>
      </c>
      <c r="D213" s="13">
        <v>-0.96739537259631769</v>
      </c>
    </row>
    <row r="214" spans="1:4" x14ac:dyDescent="0.25">
      <c r="A214" s="13">
        <v>184</v>
      </c>
      <c r="B214" s="13">
        <v>84136.478961119661</v>
      </c>
      <c r="C214" s="13">
        <v>-8517.3568646052736</v>
      </c>
      <c r="D214" s="13">
        <v>-1.0158337667473076</v>
      </c>
    </row>
    <row r="215" spans="1:4" x14ac:dyDescent="0.25">
      <c r="A215" s="13">
        <v>185</v>
      </c>
      <c r="B215" s="13">
        <v>77897.200080965529</v>
      </c>
      <c r="C215" s="13">
        <v>-7835.2926751205814</v>
      </c>
      <c r="D215" s="13">
        <v>-0.93448648427673886</v>
      </c>
    </row>
    <row r="216" spans="1:4" x14ac:dyDescent="0.25">
      <c r="A216" s="13">
        <v>186</v>
      </c>
      <c r="B216" s="13">
        <v>79451.296809396023</v>
      </c>
      <c r="C216" s="13">
        <v>-7990.0285430714575</v>
      </c>
      <c r="D216" s="13">
        <v>-0.95294126104494659</v>
      </c>
    </row>
    <row r="217" spans="1:4" x14ac:dyDescent="0.25">
      <c r="A217" s="13">
        <v>187</v>
      </c>
      <c r="B217" s="13">
        <v>86271.896219947885</v>
      </c>
      <c r="C217" s="13">
        <v>-8654.1111532811628</v>
      </c>
      <c r="D217" s="13">
        <v>-1.0321439468175795</v>
      </c>
    </row>
    <row r="218" spans="1:4" x14ac:dyDescent="0.25">
      <c r="A218" s="13">
        <v>188</v>
      </c>
      <c r="B218" s="13">
        <v>85683.780330174355</v>
      </c>
      <c r="C218" s="13">
        <v>-8576.9836504683626</v>
      </c>
      <c r="D218" s="13">
        <v>-1.0229452337722535</v>
      </c>
    </row>
    <row r="219" spans="1:4" x14ac:dyDescent="0.25">
      <c r="A219" s="13">
        <v>189</v>
      </c>
      <c r="B219" s="13">
        <v>95099.744365291976</v>
      </c>
      <c r="C219" s="13">
        <v>-9518.8299245788221</v>
      </c>
      <c r="D219" s="13">
        <v>-1.1352757681781154</v>
      </c>
    </row>
    <row r="220" spans="1:4" x14ac:dyDescent="0.25">
      <c r="A220" s="13">
        <v>190</v>
      </c>
      <c r="B220" s="13">
        <v>87146.62198458967</v>
      </c>
      <c r="C220" s="13">
        <v>-8720.3528821189102</v>
      </c>
      <c r="D220" s="13">
        <v>-1.0400443537150215</v>
      </c>
    </row>
    <row r="221" spans="1:4" x14ac:dyDescent="0.25">
      <c r="A221" s="13">
        <v>191</v>
      </c>
      <c r="B221" s="13">
        <v>71129.198521014332</v>
      </c>
      <c r="C221" s="13">
        <v>-7106.3632399688649</v>
      </c>
      <c r="D221" s="13">
        <v>-0.84754975665408194</v>
      </c>
    </row>
    <row r="222" spans="1:4" x14ac:dyDescent="0.25">
      <c r="A222" s="13">
        <v>192</v>
      </c>
      <c r="B222" s="13">
        <v>96385.868898680113</v>
      </c>
      <c r="C222" s="13">
        <v>-9595.116352883997</v>
      </c>
      <c r="D222" s="13">
        <v>-1.1443741693662797</v>
      </c>
    </row>
    <row r="223" spans="1:4" x14ac:dyDescent="0.25">
      <c r="A223" s="13">
        <v>193</v>
      </c>
      <c r="B223" s="13">
        <v>83173.050397491868</v>
      </c>
      <c r="C223" s="13">
        <v>-8257.9469359125651</v>
      </c>
      <c r="D223" s="13">
        <v>-0.98489490047875472</v>
      </c>
    </row>
    <row r="224" spans="1:4" x14ac:dyDescent="0.25">
      <c r="A224" s="13">
        <v>194</v>
      </c>
      <c r="B224" s="13">
        <v>75717.835449258928</v>
      </c>
      <c r="C224" s="13">
        <v>-7514.9844348918559</v>
      </c>
      <c r="D224" s="13">
        <v>-0.89628450080180699</v>
      </c>
    </row>
    <row r="225" spans="1:4" x14ac:dyDescent="0.25">
      <c r="A225" s="13">
        <v>195</v>
      </c>
      <c r="B225" s="13">
        <v>86213.04270365776</v>
      </c>
      <c r="C225" s="13">
        <v>-8525.8686347868643</v>
      </c>
      <c r="D225" s="13">
        <v>-1.0168489342109588</v>
      </c>
    </row>
    <row r="226" spans="1:4" x14ac:dyDescent="0.25">
      <c r="A226" s="13">
        <v>196</v>
      </c>
      <c r="B226" s="13">
        <v>79640.403364041864</v>
      </c>
      <c r="C226" s="13">
        <v>-7853.1763616790122</v>
      </c>
      <c r="D226" s="13">
        <v>-0.93661940567110624</v>
      </c>
    </row>
    <row r="227" spans="1:4" x14ac:dyDescent="0.25">
      <c r="A227" s="13">
        <v>197</v>
      </c>
      <c r="B227" s="13">
        <v>70228.845669778922</v>
      </c>
      <c r="C227" s="13">
        <v>-6910.7278872998286</v>
      </c>
      <c r="D227" s="13">
        <v>-0.82421704905830417</v>
      </c>
    </row>
    <row r="228" spans="1:4" x14ac:dyDescent="0.25">
      <c r="A228" s="13">
        <v>198</v>
      </c>
      <c r="B228" s="13">
        <v>83085.055353333373</v>
      </c>
      <c r="C228" s="13">
        <v>-8174.9611054568231</v>
      </c>
      <c r="D228" s="13">
        <v>-0.97499748628341598</v>
      </c>
    </row>
    <row r="229" spans="1:4" x14ac:dyDescent="0.25">
      <c r="A229" s="13">
        <v>199</v>
      </c>
      <c r="B229" s="13">
        <v>74451.746567087437</v>
      </c>
      <c r="C229" s="13">
        <v>-7307.6671605159645</v>
      </c>
      <c r="D229" s="13">
        <v>-0.87155853345198098</v>
      </c>
    </row>
    <row r="230" spans="1:4" x14ac:dyDescent="0.25">
      <c r="A230" s="13">
        <v>200</v>
      </c>
      <c r="B230" s="13">
        <v>77313.306387294258</v>
      </c>
      <c r="C230" s="13">
        <v>-7585.159275340673</v>
      </c>
      <c r="D230" s="13">
        <v>-0.9046539954275693</v>
      </c>
    </row>
    <row r="231" spans="1:4" x14ac:dyDescent="0.25">
      <c r="A231" s="13">
        <v>201</v>
      </c>
      <c r="B231" s="13">
        <v>106082.1710593653</v>
      </c>
      <c r="C231" s="13">
        <v>-10387.333324397361</v>
      </c>
      <c r="D231" s="13">
        <v>-1.2388589682359652</v>
      </c>
    </row>
    <row r="232" spans="1:4" x14ac:dyDescent="0.25">
      <c r="A232" s="13">
        <v>202</v>
      </c>
      <c r="B232" s="13">
        <v>75141.083240620603</v>
      </c>
      <c r="C232" s="13">
        <v>-7353.1733488124883</v>
      </c>
      <c r="D232" s="13">
        <v>-0.87698588883962114</v>
      </c>
    </row>
    <row r="233" spans="1:4" x14ac:dyDescent="0.25">
      <c r="A233" s="13">
        <v>203</v>
      </c>
      <c r="B233" s="13">
        <v>101782.98756355653</v>
      </c>
      <c r="C233" s="13">
        <v>-9957.6865836006618</v>
      </c>
      <c r="D233" s="13">
        <v>-1.1876165847111038</v>
      </c>
    </row>
    <row r="234" spans="1:4" x14ac:dyDescent="0.25">
      <c r="A234" s="13">
        <v>204</v>
      </c>
      <c r="B234" s="13">
        <v>80469.998720050848</v>
      </c>
      <c r="C234" s="13">
        <v>-7870.2114918857696</v>
      </c>
      <c r="D234" s="13">
        <v>-0.93865112287634322</v>
      </c>
    </row>
    <row r="235" spans="1:4" x14ac:dyDescent="0.25">
      <c r="A235" s="13">
        <v>205</v>
      </c>
      <c r="B235" s="13">
        <v>77634.679992274963</v>
      </c>
      <c r="C235" s="13">
        <v>-7565.8703277246532</v>
      </c>
      <c r="D235" s="13">
        <v>-0.90235347372525587</v>
      </c>
    </row>
    <row r="236" spans="1:4" x14ac:dyDescent="0.25">
      <c r="A236" s="13">
        <v>206</v>
      </c>
      <c r="B236" s="13">
        <v>84776.831072323475</v>
      </c>
      <c r="C236" s="13">
        <v>-8177.9831862772553</v>
      </c>
      <c r="D236" s="13">
        <v>-0.97535791872648903</v>
      </c>
    </row>
    <row r="237" spans="1:4" x14ac:dyDescent="0.25">
      <c r="A237" s="13">
        <v>207</v>
      </c>
      <c r="B237" s="13">
        <v>78839.930078293182</v>
      </c>
      <c r="C237" s="13">
        <v>-7599.7978356695821</v>
      </c>
      <c r="D237" s="13">
        <v>-0.90639988257484483</v>
      </c>
    </row>
    <row r="238" spans="1:4" x14ac:dyDescent="0.25">
      <c r="A238" s="13">
        <v>208</v>
      </c>
      <c r="B238" s="13">
        <v>94016.755685488519</v>
      </c>
      <c r="C238" s="13">
        <v>-9047.1672430848848</v>
      </c>
      <c r="D238" s="13">
        <v>-1.079022298235204</v>
      </c>
    </row>
    <row r="239" spans="1:4" x14ac:dyDescent="0.25">
      <c r="A239" s="13">
        <v>209</v>
      </c>
      <c r="B239" s="13">
        <v>98128.728090850374</v>
      </c>
      <c r="C239" s="13">
        <v>-9435.1401129537699</v>
      </c>
      <c r="D239" s="13">
        <v>-1.1252943927428865</v>
      </c>
    </row>
    <row r="240" spans="1:4" x14ac:dyDescent="0.25">
      <c r="A240" s="13">
        <v>210</v>
      </c>
      <c r="B240" s="13">
        <v>77546.024067784048</v>
      </c>
      <c r="C240" s="13">
        <v>-7445.3537337324378</v>
      </c>
      <c r="D240" s="13">
        <v>-0.88797990366393587</v>
      </c>
    </row>
    <row r="241" spans="1:4" x14ac:dyDescent="0.25">
      <c r="A241" s="13">
        <v>211</v>
      </c>
      <c r="B241" s="13">
        <v>77697.092789583839</v>
      </c>
      <c r="C241" s="13">
        <v>-7455.8651008015877</v>
      </c>
      <c r="D241" s="13">
        <v>-0.88923355567984363</v>
      </c>
    </row>
    <row r="242" spans="1:4" x14ac:dyDescent="0.25">
      <c r="A242" s="13">
        <v>212</v>
      </c>
      <c r="B242" s="13">
        <v>85633.942270756947</v>
      </c>
      <c r="C242" s="13">
        <v>-8217.4274258395017</v>
      </c>
      <c r="D242" s="13">
        <v>-0.98006228782689742</v>
      </c>
    </row>
    <row r="243" spans="1:4" x14ac:dyDescent="0.25">
      <c r="A243" s="13">
        <v>213</v>
      </c>
      <c r="B243" s="13">
        <v>83625.684046817856</v>
      </c>
      <c r="C243" s="13">
        <v>-8004.1752204656805</v>
      </c>
      <c r="D243" s="13">
        <v>-0.95462848312719273</v>
      </c>
    </row>
    <row r="244" spans="1:4" x14ac:dyDescent="0.25">
      <c r="A244" s="13">
        <v>214</v>
      </c>
      <c r="B244" s="13">
        <v>83806.099777888972</v>
      </c>
      <c r="C244" s="13">
        <v>-7998.2129769288586</v>
      </c>
      <c r="D244" s="13">
        <v>-0.95391738831144723</v>
      </c>
    </row>
    <row r="245" spans="1:4" x14ac:dyDescent="0.25">
      <c r="A245" s="13">
        <v>215</v>
      </c>
      <c r="B245" s="13">
        <v>80549.52787964567</v>
      </c>
      <c r="C245" s="13">
        <v>-7678.1823165088281</v>
      </c>
      <c r="D245" s="13">
        <v>-0.91574851075741581</v>
      </c>
    </row>
    <row r="246" spans="1:4" x14ac:dyDescent="0.25">
      <c r="A246" s="13">
        <v>216</v>
      </c>
      <c r="B246" s="13">
        <v>75737.188727783985</v>
      </c>
      <c r="C246" s="13">
        <v>-7208.2840450217045</v>
      </c>
      <c r="D246" s="13">
        <v>-0.85970547549415921</v>
      </c>
    </row>
    <row r="247" spans="1:4" x14ac:dyDescent="0.25">
      <c r="A247" s="13">
        <v>217</v>
      </c>
      <c r="B247" s="13">
        <v>90211.23437135962</v>
      </c>
      <c r="C247" s="13">
        <v>-8581.9287534899486</v>
      </c>
      <c r="D247" s="13">
        <v>-1.0235350179869138</v>
      </c>
    </row>
    <row r="248" spans="1:4" x14ac:dyDescent="0.25">
      <c r="A248" s="13">
        <v>218</v>
      </c>
      <c r="B248" s="13">
        <v>73979.759639236392</v>
      </c>
      <c r="C248" s="13">
        <v>-7023.069591864667</v>
      </c>
      <c r="D248" s="13">
        <v>-0.83761563018212115</v>
      </c>
    </row>
    <row r="249" spans="1:4" x14ac:dyDescent="0.25">
      <c r="A249" s="13">
        <v>219</v>
      </c>
      <c r="B249" s="13">
        <v>101447.90479904342</v>
      </c>
      <c r="C249" s="13">
        <v>-9602.2577343400335</v>
      </c>
      <c r="D249" s="13">
        <v>-1.145225895616522</v>
      </c>
    </row>
    <row r="250" spans="1:4" x14ac:dyDescent="0.25">
      <c r="A250" s="13">
        <v>220</v>
      </c>
      <c r="B250" s="13">
        <v>69967.66679936125</v>
      </c>
      <c r="C250" s="13">
        <v>-6584.2528279943945</v>
      </c>
      <c r="D250" s="13">
        <v>-0.78527957179684638</v>
      </c>
    </row>
    <row r="251" spans="1:4" x14ac:dyDescent="0.25">
      <c r="A251" s="13">
        <v>221</v>
      </c>
      <c r="B251" s="13">
        <v>76846.458845870831</v>
      </c>
      <c r="C251" s="13">
        <v>-7209.0568880410719</v>
      </c>
      <c r="D251" s="13">
        <v>-0.85979764963314953</v>
      </c>
    </row>
    <row r="252" spans="1:4" x14ac:dyDescent="0.25">
      <c r="A252" s="13">
        <v>222</v>
      </c>
      <c r="B252" s="13">
        <v>86805.939940827928</v>
      </c>
      <c r="C252" s="13">
        <v>-8128.7808465993439</v>
      </c>
      <c r="D252" s="13">
        <v>-0.96948973698392338</v>
      </c>
    </row>
    <row r="253" spans="1:4" x14ac:dyDescent="0.25">
      <c r="A253" s="13">
        <v>223</v>
      </c>
      <c r="B253" s="13">
        <v>83540.364499085714</v>
      </c>
      <c r="C253" s="13">
        <v>-7806.1300666554598</v>
      </c>
      <c r="D253" s="13">
        <v>-0.93100836742943283</v>
      </c>
    </row>
    <row r="254" spans="1:4" x14ac:dyDescent="0.25">
      <c r="A254" s="13">
        <v>224</v>
      </c>
      <c r="B254" s="13">
        <v>78870.305585913258</v>
      </c>
      <c r="C254" s="13">
        <v>-7357.4503514058306</v>
      </c>
      <c r="D254" s="13">
        <v>-0.87749599117815746</v>
      </c>
    </row>
    <row r="255" spans="1:4" x14ac:dyDescent="0.25">
      <c r="A255" s="13">
        <v>225</v>
      </c>
      <c r="B255" s="13">
        <v>73865.978901576396</v>
      </c>
      <c r="C255" s="13">
        <v>-6880.8378370040591</v>
      </c>
      <c r="D255" s="13">
        <v>-0.82065217290448289</v>
      </c>
    </row>
    <row r="256" spans="1:4" x14ac:dyDescent="0.25">
      <c r="A256" s="13">
        <v>226</v>
      </c>
      <c r="B256" s="13">
        <v>83739.481603220032</v>
      </c>
      <c r="C256" s="13">
        <v>-7796.4304445164598</v>
      </c>
      <c r="D256" s="13">
        <v>-0.92985152924006065</v>
      </c>
    </row>
    <row r="257" spans="1:4" x14ac:dyDescent="0.25">
      <c r="A257" s="13">
        <v>227</v>
      </c>
      <c r="B257" s="13">
        <v>76459.118971683056</v>
      </c>
      <c r="C257" s="13">
        <v>-7062.0386964240024</v>
      </c>
      <c r="D257" s="13">
        <v>-0.84226333168160672</v>
      </c>
    </row>
    <row r="258" spans="1:4" x14ac:dyDescent="0.25">
      <c r="A258" s="13">
        <v>228</v>
      </c>
      <c r="B258" s="13">
        <v>102398.42034299423</v>
      </c>
      <c r="C258" s="13">
        <v>-9453.1612531081919</v>
      </c>
      <c r="D258" s="13">
        <v>-1.1274437077211308</v>
      </c>
    </row>
    <row r="259" spans="1:4" x14ac:dyDescent="0.25">
      <c r="A259" s="13">
        <v>229</v>
      </c>
      <c r="B259" s="13">
        <v>82683.610860320448</v>
      </c>
      <c r="C259" s="13">
        <v>-7603.0891174018179</v>
      </c>
      <c r="D259" s="13">
        <v>-0.90679242161866225</v>
      </c>
    </row>
    <row r="260" spans="1:4" x14ac:dyDescent="0.25">
      <c r="A260" s="13">
        <v>230</v>
      </c>
      <c r="B260" s="13">
        <v>87106.619049010667</v>
      </c>
      <c r="C260" s="13">
        <v>-8001.4282386815612</v>
      </c>
      <c r="D260" s="13">
        <v>-0.95430086073243969</v>
      </c>
    </row>
    <row r="261" spans="1:4" x14ac:dyDescent="0.25">
      <c r="A261" s="13">
        <v>231</v>
      </c>
      <c r="B261" s="13">
        <v>82235.772506516005</v>
      </c>
      <c r="C261" s="13">
        <v>-7547.026082857119</v>
      </c>
      <c r="D261" s="13">
        <v>-0.90010599008102288</v>
      </c>
    </row>
    <row r="262" spans="1:4" x14ac:dyDescent="0.25">
      <c r="A262" s="13">
        <v>232</v>
      </c>
      <c r="B262" s="13">
        <v>104322.19550490909</v>
      </c>
      <c r="C262" s="13">
        <v>-9565.3184524486715</v>
      </c>
      <c r="D262" s="13">
        <v>-1.1408202835867409</v>
      </c>
    </row>
    <row r="263" spans="1:4" x14ac:dyDescent="0.25">
      <c r="A263" s="13">
        <v>233</v>
      </c>
      <c r="B263" s="13">
        <v>90886.541297547752</v>
      </c>
      <c r="C263" s="13">
        <v>-8329.8287860884448</v>
      </c>
      <c r="D263" s="13">
        <v>-0.99346798386432611</v>
      </c>
    </row>
    <row r="264" spans="1:4" x14ac:dyDescent="0.25">
      <c r="A264" s="13">
        <v>234</v>
      </c>
      <c r="B264" s="13">
        <v>78788.201228293809</v>
      </c>
      <c r="C264" s="13">
        <v>-7195.0205860782007</v>
      </c>
      <c r="D264" s="13">
        <v>-0.85812359162186691</v>
      </c>
    </row>
    <row r="265" spans="1:4" x14ac:dyDescent="0.25">
      <c r="A265" s="13">
        <v>235</v>
      </c>
      <c r="B265" s="13">
        <v>87196.504883751099</v>
      </c>
      <c r="C265" s="13">
        <v>-7924.5327165541239</v>
      </c>
      <c r="D265" s="13">
        <v>-0.94512981516860728</v>
      </c>
    </row>
    <row r="266" spans="1:4" x14ac:dyDescent="0.25">
      <c r="A266" s="13">
        <v>236</v>
      </c>
      <c r="B266" s="13">
        <v>100211.0921001485</v>
      </c>
      <c r="C266" s="13">
        <v>-9101.5403724966891</v>
      </c>
      <c r="D266" s="13">
        <v>-1.0855071810149504</v>
      </c>
    </row>
    <row r="267" spans="1:4" x14ac:dyDescent="0.25">
      <c r="A267" s="13">
        <v>237</v>
      </c>
      <c r="B267" s="13">
        <v>73934.143775921228</v>
      </c>
      <c r="C267" s="13">
        <v>-6711.9560013998707</v>
      </c>
      <c r="D267" s="13">
        <v>-0.80051025870221193</v>
      </c>
    </row>
    <row r="268" spans="1:4" x14ac:dyDescent="0.25">
      <c r="A268" s="13">
        <v>238</v>
      </c>
      <c r="B268" s="13">
        <v>79903.584333064864</v>
      </c>
      <c r="C268" s="13">
        <v>-7228.2490719624038</v>
      </c>
      <c r="D268" s="13">
        <v>-0.8620866306861722</v>
      </c>
    </row>
    <row r="269" spans="1:4" x14ac:dyDescent="0.25">
      <c r="A269" s="13">
        <v>239</v>
      </c>
      <c r="B269" s="13">
        <v>86143.85136571528</v>
      </c>
      <c r="C269" s="13">
        <v>-7773.8141918126057</v>
      </c>
      <c r="D269" s="13">
        <v>-0.92715417212105378</v>
      </c>
    </row>
    <row r="270" spans="1:4" x14ac:dyDescent="0.25">
      <c r="A270" s="13">
        <v>240</v>
      </c>
      <c r="B270" s="13">
        <v>87762.919270737082</v>
      </c>
      <c r="C270" s="13">
        <v>-7900.2924409436382</v>
      </c>
      <c r="D270" s="13">
        <v>-0.94223876682205743</v>
      </c>
    </row>
    <row r="271" spans="1:4" x14ac:dyDescent="0.25">
      <c r="A271" s="13">
        <v>241</v>
      </c>
      <c r="B271" s="13">
        <v>91247.415588699732</v>
      </c>
      <c r="C271" s="13">
        <v>-8213.6303862791247</v>
      </c>
      <c r="D271" s="13">
        <v>-0.97960942891063718</v>
      </c>
    </row>
    <row r="272" spans="1:4" x14ac:dyDescent="0.25">
      <c r="A272" s="13">
        <v>242</v>
      </c>
      <c r="B272" s="13">
        <v>76339.886127671271</v>
      </c>
      <c r="C272" s="13">
        <v>-6861.3249317312147</v>
      </c>
      <c r="D272" s="13">
        <v>-0.81832494059772476</v>
      </c>
    </row>
    <row r="273" spans="1:4" x14ac:dyDescent="0.25">
      <c r="A273" s="13">
        <v>243</v>
      </c>
      <c r="B273" s="13">
        <v>83211.207382232926</v>
      </c>
      <c r="C273" s="13">
        <v>-7464.4623861369037</v>
      </c>
      <c r="D273" s="13">
        <v>-0.89025892222075587</v>
      </c>
    </row>
    <row r="274" spans="1:4" x14ac:dyDescent="0.25">
      <c r="A274" s="13">
        <v>244</v>
      </c>
      <c r="B274" s="13">
        <v>84961.850086275284</v>
      </c>
      <c r="C274" s="13">
        <v>-7608.8384745632648</v>
      </c>
      <c r="D274" s="13">
        <v>-0.90747812626090385</v>
      </c>
    </row>
    <row r="275" spans="1:4" x14ac:dyDescent="0.25">
      <c r="A275" s="13">
        <v>245</v>
      </c>
      <c r="B275" s="13">
        <v>80092.690887710691</v>
      </c>
      <c r="C275" s="13">
        <v>-7144.2937079783878</v>
      </c>
      <c r="D275" s="13">
        <v>-0.85207358379965115</v>
      </c>
    </row>
    <row r="276" spans="1:4" x14ac:dyDescent="0.25">
      <c r="A276" s="13">
        <v>246</v>
      </c>
      <c r="B276" s="13">
        <v>89171.837963906844</v>
      </c>
      <c r="C276" s="13">
        <v>-7921.8175972135941</v>
      </c>
      <c r="D276" s="13">
        <v>-0.94480599289008793</v>
      </c>
    </row>
    <row r="277" spans="1:4" x14ac:dyDescent="0.25">
      <c r="A277" s="13">
        <v>247</v>
      </c>
      <c r="B277" s="13">
        <v>84989.667214612928</v>
      </c>
      <c r="C277" s="13">
        <v>-7509.202439034998</v>
      </c>
      <c r="D277" s="13">
        <v>-0.89559490346263748</v>
      </c>
    </row>
    <row r="278" spans="1:4" x14ac:dyDescent="0.25">
      <c r="A278" s="13">
        <v>248</v>
      </c>
      <c r="B278" s="13">
        <v>81996.122172376316</v>
      </c>
      <c r="C278" s="13">
        <v>-7237.2756017497013</v>
      </c>
      <c r="D278" s="13">
        <v>-0.86316319163110478</v>
      </c>
    </row>
    <row r="279" spans="1:4" x14ac:dyDescent="0.25">
      <c r="A279" s="13">
        <v>249</v>
      </c>
      <c r="B279" s="13">
        <v>68662.535113105216</v>
      </c>
      <c r="C279" s="13">
        <v>-6020.4222110564733</v>
      </c>
      <c r="D279" s="13">
        <v>-0.71803357183274241</v>
      </c>
    </row>
    <row r="280" spans="1:4" x14ac:dyDescent="0.25">
      <c r="A280" s="13">
        <v>250</v>
      </c>
      <c r="B280" s="13">
        <v>97612.007528888236</v>
      </c>
      <c r="C280" s="13">
        <v>-8518.3465677995409</v>
      </c>
      <c r="D280" s="13">
        <v>-1.0159518050002279</v>
      </c>
    </row>
    <row r="281" spans="1:4" x14ac:dyDescent="0.25">
      <c r="A281" s="13">
        <v>251</v>
      </c>
      <c r="B281" s="13">
        <v>74845.526700123286</v>
      </c>
      <c r="C281" s="13">
        <v>-6527.1571644979413</v>
      </c>
      <c r="D281" s="13">
        <v>-0.77846998240937304</v>
      </c>
    </row>
    <row r="282" spans="1:4" x14ac:dyDescent="0.25">
      <c r="A282" s="13">
        <v>252</v>
      </c>
      <c r="B282" s="13">
        <v>78870.305585913258</v>
      </c>
      <c r="C282" s="13">
        <v>-6871.3800459205959</v>
      </c>
      <c r="D282" s="13">
        <v>-0.81952417701395619</v>
      </c>
    </row>
    <row r="283" spans="1:4" x14ac:dyDescent="0.25">
      <c r="A283" s="13">
        <v>253</v>
      </c>
      <c r="B283" s="13">
        <v>86560.882340080454</v>
      </c>
      <c r="C283" s="13">
        <v>-7501.6408074166247</v>
      </c>
      <c r="D283" s="13">
        <v>-0.8946930555241569</v>
      </c>
    </row>
    <row r="284" spans="1:4" x14ac:dyDescent="0.25">
      <c r="A284" s="13">
        <v>254</v>
      </c>
      <c r="B284" s="13">
        <v>78092.060027876301</v>
      </c>
      <c r="C284" s="13">
        <v>-6764.3532994430134</v>
      </c>
      <c r="D284" s="13">
        <v>-0.80675949135556446</v>
      </c>
    </row>
    <row r="285" spans="1:4" x14ac:dyDescent="0.25">
      <c r="A285" s="13">
        <v>255</v>
      </c>
      <c r="B285" s="13">
        <v>76586.817700258514</v>
      </c>
      <c r="C285" s="13">
        <v>-6620.2493923268194</v>
      </c>
      <c r="D285" s="13">
        <v>-0.78957274937729094</v>
      </c>
    </row>
    <row r="286" spans="1:4" x14ac:dyDescent="0.25">
      <c r="A286" s="13">
        <v>256</v>
      </c>
      <c r="B286" s="13">
        <v>80724.733262118243</v>
      </c>
      <c r="C286" s="13">
        <v>-6973.1082751943322</v>
      </c>
      <c r="D286" s="13">
        <v>-0.8316569280505024</v>
      </c>
    </row>
    <row r="287" spans="1:4" x14ac:dyDescent="0.25">
      <c r="A287" s="13">
        <v>257</v>
      </c>
      <c r="B287" s="13">
        <v>78804.329438083456</v>
      </c>
      <c r="C287" s="13">
        <v>-6785.0277084084082</v>
      </c>
      <c r="D287" s="13">
        <v>-0.80922525192758721</v>
      </c>
    </row>
    <row r="288" spans="1:4" x14ac:dyDescent="0.25">
      <c r="A288" s="13">
        <v>258</v>
      </c>
      <c r="B288" s="13">
        <v>75756.878253343471</v>
      </c>
      <c r="C288" s="13">
        <v>-6499.6305654124008</v>
      </c>
      <c r="D288" s="13">
        <v>-0.77518698637206851</v>
      </c>
    </row>
    <row r="289" spans="1:4" x14ac:dyDescent="0.25">
      <c r="A289" s="13">
        <v>259</v>
      </c>
      <c r="B289" s="13">
        <v>80882.125125622173</v>
      </c>
      <c r="C289" s="13">
        <v>-6913.4166912034998</v>
      </c>
      <c r="D289" s="13">
        <v>-0.82453773279164189</v>
      </c>
    </row>
    <row r="290" spans="1:4" x14ac:dyDescent="0.25">
      <c r="A290" s="13">
        <v>260</v>
      </c>
      <c r="B290" s="13">
        <v>82041.557936424448</v>
      </c>
      <c r="C290" s="13">
        <v>-7007.6379413832037</v>
      </c>
      <c r="D290" s="13">
        <v>-0.83577515409489089</v>
      </c>
    </row>
    <row r="291" spans="1:4" x14ac:dyDescent="0.25">
      <c r="A291" s="13">
        <v>261</v>
      </c>
      <c r="B291" s="13">
        <v>100455.14472965751</v>
      </c>
      <c r="C291" s="13">
        <v>-8498.6248696675902</v>
      </c>
      <c r="D291" s="13">
        <v>-1.0135996707385666</v>
      </c>
    </row>
    <row r="292" spans="1:4" x14ac:dyDescent="0.25">
      <c r="A292" s="13">
        <v>262</v>
      </c>
      <c r="B292" s="13">
        <v>79423.133555401233</v>
      </c>
      <c r="C292" s="13">
        <v>-6710.9373459889757</v>
      </c>
      <c r="D292" s="13">
        <v>-0.80038876742510379</v>
      </c>
    </row>
    <row r="293" spans="1:4" x14ac:dyDescent="0.25">
      <c r="A293" s="13">
        <v>263</v>
      </c>
      <c r="B293" s="13">
        <v>83552.931393105537</v>
      </c>
      <c r="C293" s="13">
        <v>-7053.6574842112459</v>
      </c>
      <c r="D293" s="13">
        <v>-0.8412637353857918</v>
      </c>
    </row>
    <row r="294" spans="1:4" x14ac:dyDescent="0.25">
      <c r="A294" s="13">
        <v>264</v>
      </c>
      <c r="B294" s="13">
        <v>79109.574833274513</v>
      </c>
      <c r="C294" s="13">
        <v>-6635.3756653142482</v>
      </c>
      <c r="D294" s="13">
        <v>-0.791376804216125</v>
      </c>
    </row>
    <row r="295" spans="1:4" x14ac:dyDescent="0.25">
      <c r="A295" s="13">
        <v>265</v>
      </c>
      <c r="B295" s="13">
        <v>75399.38113320891</v>
      </c>
      <c r="C295" s="13">
        <v>-6305.9458693467313</v>
      </c>
      <c r="D295" s="13">
        <v>-0.75208692640119701</v>
      </c>
    </row>
    <row r="296" spans="1:4" x14ac:dyDescent="0.25">
      <c r="A296" s="13">
        <v>266</v>
      </c>
      <c r="B296" s="13">
        <v>84167.51331432107</v>
      </c>
      <c r="C296" s="13">
        <v>-7034.983815831074</v>
      </c>
      <c r="D296" s="13">
        <v>-0.8390365957706315</v>
      </c>
    </row>
    <row r="297" spans="1:4" x14ac:dyDescent="0.25">
      <c r="A297" s="13">
        <v>267</v>
      </c>
      <c r="B297" s="13">
        <v>76916.311064145717</v>
      </c>
      <c r="C297" s="13">
        <v>-6421.9724646342947</v>
      </c>
      <c r="D297" s="13">
        <v>-0.76592499086267629</v>
      </c>
    </row>
    <row r="298" spans="1:4" x14ac:dyDescent="0.25">
      <c r="A298" s="13">
        <v>268</v>
      </c>
      <c r="B298" s="13">
        <v>79772.324288719581</v>
      </c>
      <c r="C298" s="13">
        <v>-6657.2043560945749</v>
      </c>
      <c r="D298" s="13">
        <v>-0.79398023172668164</v>
      </c>
    </row>
    <row r="299" spans="1:4" x14ac:dyDescent="0.25">
      <c r="A299" s="13">
        <v>269</v>
      </c>
      <c r="B299" s="13">
        <v>69843.52938655563</v>
      </c>
      <c r="C299" s="13">
        <v>-5823.0617129762541</v>
      </c>
      <c r="D299" s="13">
        <v>-0.69449511250094065</v>
      </c>
    </row>
    <row r="300" spans="1:4" x14ac:dyDescent="0.25">
      <c r="A300" s="13">
        <v>270</v>
      </c>
      <c r="B300" s="13">
        <v>99886.157179397982</v>
      </c>
      <c r="C300" s="13">
        <v>-8294.3499027948419</v>
      </c>
      <c r="D300" s="13">
        <v>-0.98923654819372508</v>
      </c>
    </row>
    <row r="301" spans="1:4" x14ac:dyDescent="0.25">
      <c r="A301" s="13">
        <v>271</v>
      </c>
      <c r="B301" s="13">
        <v>98689.370943192334</v>
      </c>
      <c r="C301" s="13">
        <v>-8193.7169152787537</v>
      </c>
      <c r="D301" s="13">
        <v>-0.9772344226056433</v>
      </c>
    </row>
    <row r="302" spans="1:4" x14ac:dyDescent="0.25">
      <c r="A302" s="13">
        <v>272</v>
      </c>
      <c r="B302" s="13">
        <v>103856.87580966827</v>
      </c>
      <c r="C302" s="13">
        <v>-8615.8935740705347</v>
      </c>
      <c r="D302" s="13">
        <v>-1.0275858769770603</v>
      </c>
    </row>
    <row r="303" spans="1:4" x14ac:dyDescent="0.25">
      <c r="A303" s="13">
        <v>273</v>
      </c>
      <c r="B303" s="13">
        <v>76438.7775406617</v>
      </c>
      <c r="C303" s="13">
        <v>-6320.6981919422105</v>
      </c>
      <c r="D303" s="13">
        <v>-0.75384638155479189</v>
      </c>
    </row>
    <row r="304" spans="1:4" x14ac:dyDescent="0.25">
      <c r="A304" s="13">
        <v>274</v>
      </c>
      <c r="B304" s="13">
        <v>75344.090967439712</v>
      </c>
      <c r="C304" s="13">
        <v>-6226.5166496856837</v>
      </c>
      <c r="D304" s="13">
        <v>-0.74261369606921646</v>
      </c>
    </row>
    <row r="305" spans="1:4" x14ac:dyDescent="0.25">
      <c r="A305" s="13">
        <v>275</v>
      </c>
      <c r="B305" s="13">
        <v>83997.099157867866</v>
      </c>
      <c r="C305" s="13">
        <v>-6922.6928702390433</v>
      </c>
      <c r="D305" s="13">
        <v>-0.82564406848245431</v>
      </c>
    </row>
    <row r="306" spans="1:4" x14ac:dyDescent="0.25">
      <c r="A306" s="13">
        <v>276</v>
      </c>
      <c r="B306" s="13">
        <v>76715.198801525534</v>
      </c>
      <c r="C306" s="13">
        <v>-6320.5487024167815</v>
      </c>
      <c r="D306" s="13">
        <v>-0.7538285524899635</v>
      </c>
    </row>
    <row r="307" spans="1:4" x14ac:dyDescent="0.25">
      <c r="A307" s="13">
        <v>277</v>
      </c>
      <c r="B307" s="13">
        <v>99093.488897880539</v>
      </c>
      <c r="C307" s="13">
        <v>-8164.0016870694672</v>
      </c>
      <c r="D307" s="13">
        <v>-0.97369039683785674</v>
      </c>
    </row>
    <row r="308" spans="1:4" x14ac:dyDescent="0.25">
      <c r="A308" s="13">
        <v>278</v>
      </c>
      <c r="B308" s="13">
        <v>73583.76928732633</v>
      </c>
      <c r="C308" s="13">
        <v>-6036.1195301561238</v>
      </c>
      <c r="D308" s="13">
        <v>-0.71990573323707396</v>
      </c>
    </row>
    <row r="309" spans="1:4" x14ac:dyDescent="0.25">
      <c r="A309" s="13">
        <v>279</v>
      </c>
      <c r="B309" s="13">
        <v>88861.16715972891</v>
      </c>
      <c r="C309" s="13">
        <v>-7284.8853579190327</v>
      </c>
      <c r="D309" s="13">
        <v>-0.86884143180727869</v>
      </c>
    </row>
    <row r="310" spans="1:4" x14ac:dyDescent="0.25">
      <c r="A310" s="13">
        <v>280</v>
      </c>
      <c r="B310" s="13">
        <v>81996.278320143698</v>
      </c>
      <c r="C310" s="13">
        <v>-6721.2069481843791</v>
      </c>
      <c r="D310" s="13">
        <v>-0.80161358503542435</v>
      </c>
    </row>
    <row r="311" spans="1:4" x14ac:dyDescent="0.25">
      <c r="A311" s="13">
        <v>281</v>
      </c>
      <c r="B311" s="13">
        <v>85224.37017496585</v>
      </c>
      <c r="C311" s="13">
        <v>-6964.787859203032</v>
      </c>
      <c r="D311" s="13">
        <v>-0.83066458269598631</v>
      </c>
    </row>
    <row r="312" spans="1:4" x14ac:dyDescent="0.25">
      <c r="A312" s="13">
        <v>282</v>
      </c>
      <c r="B312" s="13">
        <v>84683.201787795071</v>
      </c>
      <c r="C312" s="13">
        <v>-6906.9828053544043</v>
      </c>
      <c r="D312" s="13">
        <v>-0.82377038693531546</v>
      </c>
    </row>
    <row r="313" spans="1:4" x14ac:dyDescent="0.25">
      <c r="A313" s="13">
        <v>283</v>
      </c>
      <c r="B313" s="13">
        <v>84858.409205018717</v>
      </c>
      <c r="C313" s="13">
        <v>-6914.2017423332582</v>
      </c>
      <c r="D313" s="13">
        <v>-0.82463136294697159</v>
      </c>
    </row>
    <row r="314" spans="1:4" x14ac:dyDescent="0.25">
      <c r="A314" s="13">
        <v>284</v>
      </c>
      <c r="B314" s="13">
        <v>74578.559476319409</v>
      </c>
      <c r="C314" s="13">
        <v>-6075.3538642374187</v>
      </c>
      <c r="D314" s="13">
        <v>-0.72458506768427178</v>
      </c>
    </row>
    <row r="315" spans="1:4" x14ac:dyDescent="0.25">
      <c r="A315" s="13">
        <v>285</v>
      </c>
      <c r="B315" s="13">
        <v>101400.5522581626</v>
      </c>
      <c r="C315" s="13">
        <v>-8195.0147390055499</v>
      </c>
      <c r="D315" s="13">
        <v>-0.9773892092590527</v>
      </c>
    </row>
    <row r="316" spans="1:4" x14ac:dyDescent="0.25">
      <c r="A316" s="13">
        <v>286</v>
      </c>
      <c r="B316" s="13">
        <v>76042.424244352311</v>
      </c>
      <c r="C316" s="13">
        <v>-6145.3641196959798</v>
      </c>
      <c r="D316" s="13">
        <v>-0.73293493286474254</v>
      </c>
    </row>
    <row r="317" spans="1:4" x14ac:dyDescent="0.25">
      <c r="A317" s="13">
        <v>287</v>
      </c>
      <c r="B317" s="13">
        <v>83751.352655786148</v>
      </c>
      <c r="C317" s="13">
        <v>-6765.0348510191252</v>
      </c>
      <c r="D317" s="13">
        <v>-0.80684077750052696</v>
      </c>
    </row>
    <row r="318" spans="1:4" x14ac:dyDescent="0.25">
      <c r="A318" s="13">
        <v>288</v>
      </c>
      <c r="B318" s="13">
        <v>80829.183184115464</v>
      </c>
      <c r="C318" s="13">
        <v>-6513.9997552238492</v>
      </c>
      <c r="D318" s="13">
        <v>-0.77690074669035802</v>
      </c>
    </row>
    <row r="319" spans="1:4" x14ac:dyDescent="0.25">
      <c r="A319" s="13">
        <v>289</v>
      </c>
      <c r="B319" s="13">
        <v>70543.776981160438</v>
      </c>
      <c r="C319" s="13">
        <v>-5656.6058976147469</v>
      </c>
      <c r="D319" s="13">
        <v>-0.67464254079312003</v>
      </c>
    </row>
    <row r="320" spans="1:4" x14ac:dyDescent="0.25">
      <c r="A320" s="13">
        <v>290</v>
      </c>
      <c r="B320" s="13">
        <v>82486.722828553597</v>
      </c>
      <c r="C320" s="13">
        <v>-6583.469535487704</v>
      </c>
      <c r="D320" s="13">
        <v>-0.78518615138600945</v>
      </c>
    </row>
    <row r="321" spans="1:4" x14ac:dyDescent="0.25">
      <c r="A321" s="13">
        <v>291</v>
      </c>
      <c r="B321" s="13">
        <v>86588.355377512038</v>
      </c>
      <c r="C321" s="13">
        <v>-6908.3154366567178</v>
      </c>
      <c r="D321" s="13">
        <v>-0.82392932495999072</v>
      </c>
    </row>
    <row r="322" spans="1:4" x14ac:dyDescent="0.25">
      <c r="A322" s="13">
        <v>292</v>
      </c>
      <c r="B322" s="13">
        <v>81408.162430370168</v>
      </c>
      <c r="C322" s="13">
        <v>-6469.4241652906494</v>
      </c>
      <c r="D322" s="13">
        <v>-0.77158438034025267</v>
      </c>
    </row>
    <row r="323" spans="1:4" x14ac:dyDescent="0.25">
      <c r="A323" s="13">
        <v>293</v>
      </c>
      <c r="B323" s="13">
        <v>76646.6663091644</v>
      </c>
      <c r="C323" s="13">
        <v>-6080.7550144000124</v>
      </c>
      <c r="D323" s="13">
        <v>-0.7252292429609043</v>
      </c>
    </row>
    <row r="324" spans="1:4" x14ac:dyDescent="0.25">
      <c r="A324" s="13">
        <v>294</v>
      </c>
      <c r="B324" s="13">
        <v>78013.217734864636</v>
      </c>
      <c r="C324" s="13">
        <v>-6183.9616997056291</v>
      </c>
      <c r="D324" s="13">
        <v>-0.73753832400025643</v>
      </c>
    </row>
    <row r="325" spans="1:4" x14ac:dyDescent="0.25">
      <c r="A325" s="13">
        <v>295</v>
      </c>
      <c r="B325" s="13">
        <v>75253.86685091375</v>
      </c>
      <c r="C325" s="13">
        <v>-5959.1818323391199</v>
      </c>
      <c r="D325" s="13">
        <v>-0.71072965753416451</v>
      </c>
    </row>
    <row r="326" spans="1:4" x14ac:dyDescent="0.25">
      <c r="A326" s="13">
        <v>296</v>
      </c>
      <c r="B326" s="13">
        <v>102922.26353649604</v>
      </c>
      <c r="C326" s="13">
        <v>-8130.9112821984891</v>
      </c>
      <c r="D326" s="13">
        <v>-0.9697438261871697</v>
      </c>
    </row>
    <row r="327" spans="1:4" x14ac:dyDescent="0.25">
      <c r="A327" s="13">
        <v>297</v>
      </c>
      <c r="B327" s="13">
        <v>90381.312280778395</v>
      </c>
      <c r="C327" s="13">
        <v>-7124.8213727097027</v>
      </c>
      <c r="D327" s="13">
        <v>-0.84975119012778855</v>
      </c>
    </row>
    <row r="328" spans="1:4" x14ac:dyDescent="0.25">
      <c r="A328" s="13">
        <v>298</v>
      </c>
      <c r="B328" s="13">
        <v>76162.003214021242</v>
      </c>
      <c r="C328" s="13">
        <v>-6003.2445119767217</v>
      </c>
      <c r="D328" s="13">
        <v>-0.71598485096339037</v>
      </c>
    </row>
    <row r="329" spans="1:4" x14ac:dyDescent="0.25">
      <c r="A329" s="13">
        <v>299</v>
      </c>
      <c r="B329" s="13">
        <v>75951.214010081138</v>
      </c>
      <c r="C329" s="13">
        <v>-5968.6387686928501</v>
      </c>
      <c r="D329" s="13">
        <v>-0.71185755148422558</v>
      </c>
    </row>
    <row r="330" spans="1:4" x14ac:dyDescent="0.25">
      <c r="A330" s="13">
        <v>300</v>
      </c>
      <c r="B330" s="13">
        <v>75314.061585476782</v>
      </c>
      <c r="C330" s="13">
        <v>-5916.1265328237059</v>
      </c>
      <c r="D330" s="13">
        <v>-0.70559461061991224</v>
      </c>
    </row>
    <row r="331" spans="1:4" x14ac:dyDescent="0.25">
      <c r="A331" s="13">
        <v>301</v>
      </c>
      <c r="B331" s="13">
        <v>72643.25735274452</v>
      </c>
      <c r="C331" s="13">
        <v>-5697.2430589888681</v>
      </c>
      <c r="D331" s="13">
        <v>-0.679489185282109</v>
      </c>
    </row>
    <row r="332" spans="1:4" x14ac:dyDescent="0.25">
      <c r="A332" s="13">
        <v>302</v>
      </c>
      <c r="B332" s="13">
        <v>84903.688821299467</v>
      </c>
      <c r="C332" s="13">
        <v>-6650.1824883971713</v>
      </c>
      <c r="D332" s="13">
        <v>-0.79314275944202284</v>
      </c>
    </row>
    <row r="333" spans="1:4" x14ac:dyDescent="0.25">
      <c r="A333" s="13">
        <v>303</v>
      </c>
      <c r="B333" s="13">
        <v>83922.453678822509</v>
      </c>
      <c r="C333" s="13">
        <v>-6572.3278735702042</v>
      </c>
      <c r="D333" s="13">
        <v>-0.783857326426178</v>
      </c>
    </row>
    <row r="334" spans="1:4" x14ac:dyDescent="0.25">
      <c r="A334" s="13">
        <v>304</v>
      </c>
      <c r="B334" s="13">
        <v>86885.471135173837</v>
      </c>
      <c r="C334" s="13">
        <v>-6778.5739572988095</v>
      </c>
      <c r="D334" s="13">
        <v>-0.80845553681484406</v>
      </c>
    </row>
    <row r="335" spans="1:4" x14ac:dyDescent="0.25">
      <c r="A335" s="13">
        <v>305</v>
      </c>
      <c r="B335" s="13">
        <v>78365.959905330077</v>
      </c>
      <c r="C335" s="13">
        <v>-6103.2730297799717</v>
      </c>
      <c r="D335" s="13">
        <v>-0.7279148836762952</v>
      </c>
    </row>
    <row r="336" spans="1:4" x14ac:dyDescent="0.25">
      <c r="A336" s="13">
        <v>306</v>
      </c>
      <c r="B336" s="13">
        <v>74985.565348956414</v>
      </c>
      <c r="C336" s="13">
        <v>-5827.0316279574035</v>
      </c>
      <c r="D336" s="13">
        <v>-0.69496858963158969</v>
      </c>
    </row>
    <row r="337" spans="1:4" x14ac:dyDescent="0.25">
      <c r="A337" s="13">
        <v>307</v>
      </c>
      <c r="B337" s="13">
        <v>85841.490298333636</v>
      </c>
      <c r="C337" s="13">
        <v>-6667.5517513481318</v>
      </c>
      <c r="D337" s="13">
        <v>-0.79521432742838039</v>
      </c>
    </row>
    <row r="338" spans="1:4" x14ac:dyDescent="0.25">
      <c r="A338" s="13">
        <v>308</v>
      </c>
      <c r="B338" s="13">
        <v>75061.535227532499</v>
      </c>
      <c r="C338" s="13">
        <v>-5823.034504376963</v>
      </c>
      <c r="D338" s="13">
        <v>-0.69449186743156699</v>
      </c>
    </row>
    <row r="339" spans="1:4" x14ac:dyDescent="0.25">
      <c r="A339" s="13">
        <v>309</v>
      </c>
      <c r="B339" s="13">
        <v>73338.365560921709</v>
      </c>
      <c r="C339" s="13">
        <v>-5681.4134149896272</v>
      </c>
      <c r="D339" s="13">
        <v>-0.67760124197462113</v>
      </c>
    </row>
    <row r="340" spans="1:4" x14ac:dyDescent="0.25">
      <c r="A340" s="13">
        <v>310</v>
      </c>
      <c r="B340" s="13">
        <v>72748.041487025082</v>
      </c>
      <c r="C340" s="13">
        <v>-5604.9178149643121</v>
      </c>
      <c r="D340" s="13">
        <v>-0.66847789364619425</v>
      </c>
    </row>
    <row r="341" spans="1:4" x14ac:dyDescent="0.25">
      <c r="A341" s="13">
        <v>311</v>
      </c>
      <c r="B341" s="13">
        <v>76772.362939134517</v>
      </c>
      <c r="C341" s="13">
        <v>-5914.744626603584</v>
      </c>
      <c r="D341" s="13">
        <v>-0.70542979575736831</v>
      </c>
    </row>
    <row r="342" spans="1:4" x14ac:dyDescent="0.25">
      <c r="A342" s="13">
        <v>312</v>
      </c>
      <c r="B342" s="13">
        <v>88882.505718117114</v>
      </c>
      <c r="C342" s="13">
        <v>-6814.7154589584534</v>
      </c>
      <c r="D342" s="13">
        <v>-0.8127660005362114</v>
      </c>
    </row>
    <row r="343" spans="1:4" x14ac:dyDescent="0.25">
      <c r="A343" s="13">
        <v>313</v>
      </c>
      <c r="B343" s="13">
        <v>68788.892623407766</v>
      </c>
      <c r="C343" s="13">
        <v>-5257.2628187243827</v>
      </c>
      <c r="D343" s="13">
        <v>-0.62701436335471161</v>
      </c>
    </row>
    <row r="344" spans="1:4" x14ac:dyDescent="0.25">
      <c r="A344" s="13">
        <v>314</v>
      </c>
      <c r="B344" s="13">
        <v>87433.07933278651</v>
      </c>
      <c r="C344" s="13">
        <v>-6671.1098143929412</v>
      </c>
      <c r="D344" s="13">
        <v>-0.79563868449625819</v>
      </c>
    </row>
    <row r="345" spans="1:4" x14ac:dyDescent="0.25">
      <c r="A345" s="13">
        <v>315</v>
      </c>
      <c r="B345" s="13">
        <v>82973.603986442584</v>
      </c>
      <c r="C345" s="13">
        <v>-6312.2741030959878</v>
      </c>
      <c r="D345" s="13">
        <v>-0.75284167152090409</v>
      </c>
    </row>
    <row r="346" spans="1:4" x14ac:dyDescent="0.25">
      <c r="A346" s="13">
        <v>316</v>
      </c>
      <c r="B346" s="13">
        <v>85502.682226411664</v>
      </c>
      <c r="C346" s="13">
        <v>-6502.3016100129025</v>
      </c>
      <c r="D346" s="13">
        <v>-0.77550555201876037</v>
      </c>
    </row>
    <row r="347" spans="1:4" x14ac:dyDescent="0.25">
      <c r="A347" s="13">
        <v>317</v>
      </c>
      <c r="B347" s="13">
        <v>73444.379605451802</v>
      </c>
      <c r="C347" s="13">
        <v>-5572.7966244444833</v>
      </c>
      <c r="D347" s="13">
        <v>-0.66464691761961003</v>
      </c>
    </row>
    <row r="348" spans="1:4" x14ac:dyDescent="0.25">
      <c r="A348" s="13">
        <v>318</v>
      </c>
      <c r="B348" s="13">
        <v>90576.174262440254</v>
      </c>
      <c r="C348" s="13">
        <v>-6872.0873950676614</v>
      </c>
      <c r="D348" s="13">
        <v>-0.81960853994014227</v>
      </c>
    </row>
    <row r="349" spans="1:4" x14ac:dyDescent="0.25">
      <c r="A349" s="13">
        <v>319</v>
      </c>
      <c r="B349" s="13">
        <v>82555.568040838931</v>
      </c>
      <c r="C349" s="13">
        <v>-6257.7620884720236</v>
      </c>
      <c r="D349" s="13">
        <v>-0.74634022441369607</v>
      </c>
    </row>
    <row r="350" spans="1:4" x14ac:dyDescent="0.25">
      <c r="A350" s="13">
        <v>320</v>
      </c>
      <c r="B350" s="13">
        <v>89625.658718489431</v>
      </c>
      <c r="C350" s="13">
        <v>-6768.9970332977828</v>
      </c>
      <c r="D350" s="13">
        <v>-0.80731333238024494</v>
      </c>
    </row>
    <row r="351" spans="1:4" x14ac:dyDescent="0.25">
      <c r="A351" s="13">
        <v>321</v>
      </c>
      <c r="B351" s="13">
        <v>69530.512392866309</v>
      </c>
      <c r="C351" s="13">
        <v>-5246.0495188588829</v>
      </c>
      <c r="D351" s="13">
        <v>-0.62567699440080837</v>
      </c>
    </row>
    <row r="352" spans="1:4" x14ac:dyDescent="0.25">
      <c r="A352" s="13">
        <v>322</v>
      </c>
      <c r="B352" s="13">
        <v>83034.677600229639</v>
      </c>
      <c r="C352" s="13">
        <v>-6239.5293827658897</v>
      </c>
      <c r="D352" s="13">
        <v>-0.74416567679171908</v>
      </c>
    </row>
    <row r="353" spans="1:4" x14ac:dyDescent="0.25">
      <c r="A353" s="13">
        <v>323</v>
      </c>
      <c r="B353" s="13">
        <v>103543.96808925123</v>
      </c>
      <c r="C353" s="13">
        <v>-7777.4142877218983</v>
      </c>
      <c r="D353" s="13">
        <v>-0.92758354229378726</v>
      </c>
    </row>
    <row r="354" spans="1:4" x14ac:dyDescent="0.25">
      <c r="A354" s="13">
        <v>324</v>
      </c>
      <c r="B354" s="13">
        <v>85120.929293709298</v>
      </c>
      <c r="C354" s="13">
        <v>-6375.351232351677</v>
      </c>
      <c r="D354" s="13">
        <v>-0.76036464828775618</v>
      </c>
    </row>
    <row r="355" spans="1:4" x14ac:dyDescent="0.25">
      <c r="A355" s="13">
        <v>325</v>
      </c>
      <c r="B355" s="13">
        <v>85194.342827754037</v>
      </c>
      <c r="C355" s="13">
        <v>-6362.5117193564511</v>
      </c>
      <c r="D355" s="13">
        <v>-0.75883332688647243</v>
      </c>
    </row>
    <row r="356" spans="1:4" x14ac:dyDescent="0.25">
      <c r="A356" s="13">
        <v>326</v>
      </c>
      <c r="B356" s="13">
        <v>90284.647905404359</v>
      </c>
      <c r="C356" s="13">
        <v>-6731.4186620167311</v>
      </c>
      <c r="D356" s="13">
        <v>-0.8028314985140026</v>
      </c>
    </row>
    <row r="357" spans="1:4" x14ac:dyDescent="0.25">
      <c r="A357" s="13">
        <v>327</v>
      </c>
      <c r="B357" s="13">
        <v>78131.901006567379</v>
      </c>
      <c r="C357" s="13">
        <v>-5793.0082835721696</v>
      </c>
      <c r="D357" s="13">
        <v>-0.69091075072292318</v>
      </c>
    </row>
    <row r="358" spans="1:4" x14ac:dyDescent="0.25">
      <c r="A358" s="13">
        <v>328</v>
      </c>
      <c r="B358" s="13">
        <v>76750.455350829201</v>
      </c>
      <c r="C358" s="13">
        <v>-5679.576275278625</v>
      </c>
      <c r="D358" s="13">
        <v>-0.67738213309115702</v>
      </c>
    </row>
    <row r="359" spans="1:4" x14ac:dyDescent="0.25">
      <c r="A359" s="13">
        <v>329</v>
      </c>
      <c r="B359" s="13">
        <v>80556.323239021454</v>
      </c>
      <c r="C359" s="13">
        <v>-5955.3292950106843</v>
      </c>
      <c r="D359" s="13">
        <v>-0.71027017960361749</v>
      </c>
    </row>
    <row r="360" spans="1:4" x14ac:dyDescent="0.25">
      <c r="A360" s="13">
        <v>330</v>
      </c>
      <c r="B360" s="13">
        <v>81355.109180840082</v>
      </c>
      <c r="C360" s="13">
        <v>-6009.1705032135505</v>
      </c>
      <c r="D360" s="13">
        <v>-0.71669162210090542</v>
      </c>
    </row>
    <row r="361" spans="1:4" x14ac:dyDescent="0.25">
      <c r="A361" s="13">
        <v>331</v>
      </c>
      <c r="B361" s="13">
        <v>80449.302188501781</v>
      </c>
      <c r="C361" s="13">
        <v>-5924.0272208038223</v>
      </c>
      <c r="D361" s="13">
        <v>-0.70653689656123386</v>
      </c>
    </row>
    <row r="362" spans="1:4" x14ac:dyDescent="0.25">
      <c r="A362" s="13">
        <v>332</v>
      </c>
      <c r="B362" s="13">
        <v>78303.891198927275</v>
      </c>
      <c r="C362" s="13">
        <v>-5755.4737521412026</v>
      </c>
      <c r="D362" s="13">
        <v>-0.68643414547405046</v>
      </c>
    </row>
    <row r="363" spans="1:4" x14ac:dyDescent="0.25">
      <c r="A363" s="13">
        <v>333</v>
      </c>
      <c r="B363" s="13">
        <v>77682.186646172078</v>
      </c>
      <c r="C363" s="13">
        <v>-5705.14963000633</v>
      </c>
      <c r="D363" s="13">
        <v>-0.68043217287161584</v>
      </c>
    </row>
    <row r="364" spans="1:4" x14ac:dyDescent="0.25">
      <c r="A364" s="13">
        <v>334</v>
      </c>
      <c r="B364" s="13">
        <v>78055.587037085235</v>
      </c>
      <c r="C364" s="13">
        <v>-5732.4456896855263</v>
      </c>
      <c r="D364" s="13">
        <v>-0.68368767332346436</v>
      </c>
    </row>
    <row r="365" spans="1:4" x14ac:dyDescent="0.25">
      <c r="A365" s="13">
        <v>335</v>
      </c>
      <c r="B365" s="13">
        <v>67101.313718383972</v>
      </c>
      <c r="C365" s="13">
        <v>-4916.5678948861751</v>
      </c>
      <c r="D365" s="13">
        <v>-0.58638093525068757</v>
      </c>
    </row>
    <row r="366" spans="1:4" x14ac:dyDescent="0.25">
      <c r="A366" s="13">
        <v>336</v>
      </c>
      <c r="B366" s="13">
        <v>77986.080944467496</v>
      </c>
      <c r="C366" s="13">
        <v>-5710.3817661688663</v>
      </c>
      <c r="D366" s="13">
        <v>-0.68105619047127886</v>
      </c>
    </row>
    <row r="367" spans="1:4" x14ac:dyDescent="0.25">
      <c r="A367" s="13">
        <v>337</v>
      </c>
      <c r="B367" s="13">
        <v>76792.713345026423</v>
      </c>
      <c r="C367" s="13">
        <v>-5594.9926224437222</v>
      </c>
      <c r="D367" s="13">
        <v>-0.66729415250863766</v>
      </c>
    </row>
    <row r="368" spans="1:4" x14ac:dyDescent="0.25">
      <c r="A368" s="13">
        <v>338</v>
      </c>
      <c r="B368" s="13">
        <v>102990.43176082092</v>
      </c>
      <c r="C368" s="13">
        <v>-7486.2403209764889</v>
      </c>
      <c r="D368" s="13">
        <v>-0.89285629625729612</v>
      </c>
    </row>
    <row r="369" spans="1:4" x14ac:dyDescent="0.25">
      <c r="A369" s="13">
        <v>339</v>
      </c>
      <c r="B369" s="13">
        <v>93272.449433998758</v>
      </c>
      <c r="C369" s="13">
        <v>-6767.6650743421051</v>
      </c>
      <c r="D369" s="13">
        <v>-0.80715447454387534</v>
      </c>
    </row>
    <row r="370" spans="1:4" x14ac:dyDescent="0.25">
      <c r="A370" s="13">
        <v>340</v>
      </c>
      <c r="B370" s="13">
        <v>101215.23195829763</v>
      </c>
      <c r="C370" s="13">
        <v>-7342.5342440073873</v>
      </c>
      <c r="D370" s="13">
        <v>-0.87571700201466063</v>
      </c>
    </row>
    <row r="371" spans="1:4" x14ac:dyDescent="0.25">
      <c r="A371" s="13">
        <v>341</v>
      </c>
      <c r="B371" s="13">
        <v>83079.947337887657</v>
      </c>
      <c r="C371" s="13">
        <v>-6013.246504122144</v>
      </c>
      <c r="D371" s="13">
        <v>-0.71717775170919373</v>
      </c>
    </row>
    <row r="372" spans="1:4" x14ac:dyDescent="0.25">
      <c r="A372" s="13">
        <v>342</v>
      </c>
      <c r="B372" s="13">
        <v>92360.751755121426</v>
      </c>
      <c r="C372" s="13">
        <v>-6670.7204140762187</v>
      </c>
      <c r="D372" s="13">
        <v>-0.79559224215542446</v>
      </c>
    </row>
    <row r="373" spans="1:4" x14ac:dyDescent="0.25">
      <c r="A373" s="13">
        <v>343</v>
      </c>
      <c r="B373" s="13">
        <v>79853.040553571002</v>
      </c>
      <c r="C373" s="13">
        <v>-5762.1521101378166</v>
      </c>
      <c r="D373" s="13">
        <v>-0.68723064862253058</v>
      </c>
    </row>
    <row r="374" spans="1:4" x14ac:dyDescent="0.25">
      <c r="A374" s="13">
        <v>344</v>
      </c>
      <c r="B374" s="13">
        <v>80690.798473479415</v>
      </c>
      <c r="C374" s="13">
        <v>-5788.7107173891563</v>
      </c>
      <c r="D374" s="13">
        <v>-0.69039819584082385</v>
      </c>
    </row>
    <row r="375" spans="1:4" x14ac:dyDescent="0.25">
      <c r="A375" s="13">
        <v>345</v>
      </c>
      <c r="B375" s="13">
        <v>91425.457109257623</v>
      </c>
      <c r="C375" s="13">
        <v>-6549.2345115990611</v>
      </c>
      <c r="D375" s="13">
        <v>-0.78110306624301107</v>
      </c>
    </row>
    <row r="376" spans="1:4" x14ac:dyDescent="0.25">
      <c r="A376" s="13">
        <v>346</v>
      </c>
      <c r="B376" s="13">
        <v>77982.519628697657</v>
      </c>
      <c r="C376" s="13">
        <v>-5573.3155742613308</v>
      </c>
      <c r="D376" s="13">
        <v>-0.66470881085193323</v>
      </c>
    </row>
    <row r="377" spans="1:4" x14ac:dyDescent="0.25">
      <c r="A377" s="13">
        <v>347</v>
      </c>
      <c r="B377" s="13">
        <v>78210.788139323064</v>
      </c>
      <c r="C377" s="13">
        <v>-5589.0486355587927</v>
      </c>
      <c r="D377" s="13">
        <v>-0.66658523509648759</v>
      </c>
    </row>
    <row r="378" spans="1:4" x14ac:dyDescent="0.25">
      <c r="A378" s="13">
        <v>348</v>
      </c>
      <c r="B378" s="13">
        <v>79598.338937873807</v>
      </c>
      <c r="C378" s="13">
        <v>-5680.3307962771796</v>
      </c>
      <c r="D378" s="13">
        <v>-0.67747212203024176</v>
      </c>
    </row>
    <row r="379" spans="1:4" x14ac:dyDescent="0.25">
      <c r="A379" s="13">
        <v>349</v>
      </c>
      <c r="B379" s="13">
        <v>73096.539969029109</v>
      </c>
      <c r="C379" s="13">
        <v>-5207.7763004512672</v>
      </c>
      <c r="D379" s="13">
        <v>-0.62111228867829515</v>
      </c>
    </row>
    <row r="380" spans="1:4" x14ac:dyDescent="0.25">
      <c r="A380" s="13">
        <v>350</v>
      </c>
      <c r="B380" s="13">
        <v>74394.895149402641</v>
      </c>
      <c r="C380" s="13">
        <v>-5279.1743247233244</v>
      </c>
      <c r="D380" s="13">
        <v>-0.62962766793121805</v>
      </c>
    </row>
    <row r="381" spans="1:4" x14ac:dyDescent="0.25">
      <c r="A381" s="13">
        <v>351</v>
      </c>
      <c r="B381" s="13">
        <v>82717.547683710349</v>
      </c>
      <c r="C381" s="13">
        <v>-5856.8862368436821</v>
      </c>
      <c r="D381" s="13">
        <v>-0.69852923881910278</v>
      </c>
    </row>
    <row r="382" spans="1:4" x14ac:dyDescent="0.25">
      <c r="A382" s="13">
        <v>352</v>
      </c>
      <c r="B382" s="13">
        <v>81427.515708895226</v>
      </c>
      <c r="C382" s="13">
        <v>-5721.8292902855173</v>
      </c>
      <c r="D382" s="13">
        <v>-0.68242149448849954</v>
      </c>
    </row>
    <row r="383" spans="1:4" x14ac:dyDescent="0.25">
      <c r="A383" s="13">
        <v>353</v>
      </c>
      <c r="B383" s="13">
        <v>64589.242567428562</v>
      </c>
      <c r="C383" s="13">
        <v>-4538.3166606560771</v>
      </c>
      <c r="D383" s="13">
        <v>-0.54126830440137708</v>
      </c>
    </row>
    <row r="384" spans="1:4" x14ac:dyDescent="0.25">
      <c r="A384" s="13">
        <v>354</v>
      </c>
      <c r="B384" s="13">
        <v>76909.186397854966</v>
      </c>
      <c r="C384" s="13">
        <v>-5395.2861695423489</v>
      </c>
      <c r="D384" s="13">
        <v>-0.64347589979016984</v>
      </c>
    </row>
    <row r="385" spans="1:4" x14ac:dyDescent="0.25">
      <c r="A385" s="13">
        <v>355</v>
      </c>
      <c r="B385" s="13">
        <v>76665.014616450979</v>
      </c>
      <c r="C385" s="13">
        <v>-5357.9468758538278</v>
      </c>
      <c r="D385" s="13">
        <v>-0.63902257982738675</v>
      </c>
    </row>
    <row r="386" spans="1:4" x14ac:dyDescent="0.25">
      <c r="A386" s="13">
        <v>356</v>
      </c>
      <c r="B386" s="13">
        <v>89767.962304563494</v>
      </c>
      <c r="C386" s="13">
        <v>-6270.2288673018193</v>
      </c>
      <c r="D386" s="13">
        <v>-0.74782709118459589</v>
      </c>
    </row>
    <row r="387" spans="1:4" x14ac:dyDescent="0.25">
      <c r="A387" s="13">
        <v>357</v>
      </c>
      <c r="B387" s="13">
        <v>85688.528751200807</v>
      </c>
      <c r="C387" s="13">
        <v>-5979.9374626052304</v>
      </c>
      <c r="D387" s="13">
        <v>-0.71320510507142287</v>
      </c>
    </row>
    <row r="388" spans="1:4" x14ac:dyDescent="0.25">
      <c r="A388" s="13">
        <v>358</v>
      </c>
      <c r="B388" s="13">
        <v>83741.355575059803</v>
      </c>
      <c r="C388" s="13">
        <v>-5785.7558169614495</v>
      </c>
      <c r="D388" s="13">
        <v>-0.69004577575563109</v>
      </c>
    </row>
    <row r="389" spans="1:4" x14ac:dyDescent="0.25">
      <c r="A389" s="13">
        <v>359</v>
      </c>
      <c r="B389" s="13">
        <v>79653.958410557985</v>
      </c>
      <c r="C389" s="13">
        <v>-5494.6540481491975</v>
      </c>
      <c r="D389" s="13">
        <v>-0.65532714050057794</v>
      </c>
    </row>
    <row r="390" spans="1:4" x14ac:dyDescent="0.25">
      <c r="A390" s="13">
        <v>360</v>
      </c>
      <c r="B390" s="13">
        <v>76125.533573210239</v>
      </c>
      <c r="C390" s="13">
        <v>-5238.6517885670328</v>
      </c>
      <c r="D390" s="13">
        <v>-0.62479469436956514</v>
      </c>
    </row>
    <row r="391" spans="1:4" x14ac:dyDescent="0.25">
      <c r="A391" s="13">
        <v>361</v>
      </c>
      <c r="B391" s="13">
        <v>90930.790404745465</v>
      </c>
      <c r="C391" s="13">
        <v>-6234.7791984648502</v>
      </c>
      <c r="D391" s="13">
        <v>-0.74359913981458226</v>
      </c>
    </row>
    <row r="392" spans="1:4" x14ac:dyDescent="0.25">
      <c r="A392" s="13">
        <v>362</v>
      </c>
      <c r="B392" s="13">
        <v>80934.851102988396</v>
      </c>
      <c r="C392" s="13">
        <v>-5536.2342196988757</v>
      </c>
      <c r="D392" s="13">
        <v>-0.66028625433820931</v>
      </c>
    </row>
    <row r="393" spans="1:4" x14ac:dyDescent="0.25">
      <c r="A393" s="13">
        <v>363</v>
      </c>
      <c r="B393" s="13">
        <v>102244.24366960296</v>
      </c>
      <c r="C393" s="13">
        <v>-6987.1219658836199</v>
      </c>
      <c r="D393" s="13">
        <v>-0.83332828929850744</v>
      </c>
    </row>
    <row r="394" spans="1:4" x14ac:dyDescent="0.25">
      <c r="A394" s="13">
        <v>364</v>
      </c>
      <c r="B394" s="13">
        <v>75672.241078302919</v>
      </c>
      <c r="C394" s="13">
        <v>-5161.847430753638</v>
      </c>
      <c r="D394" s="13">
        <v>-0.61563452163752774</v>
      </c>
    </row>
    <row r="395" spans="1:4" x14ac:dyDescent="0.25">
      <c r="A395" s="13">
        <v>365</v>
      </c>
      <c r="B395" s="13">
        <v>76179.472642083812</v>
      </c>
      <c r="C395" s="13">
        <v>-5193.9466998845601</v>
      </c>
      <c r="D395" s="13">
        <v>-0.61946288318083753</v>
      </c>
    </row>
    <row r="396" spans="1:4" x14ac:dyDescent="0.25">
      <c r="A396" s="13">
        <v>366</v>
      </c>
      <c r="B396" s="13">
        <v>83005.164564568171</v>
      </c>
      <c r="C396" s="13">
        <v>-5651.6753931484709</v>
      </c>
      <c r="D396" s="13">
        <v>-0.67405449769435599</v>
      </c>
    </row>
    <row r="397" spans="1:4" x14ac:dyDescent="0.25">
      <c r="A397" s="13">
        <v>367</v>
      </c>
      <c r="B397" s="13">
        <v>83482.396802139076</v>
      </c>
      <c r="C397" s="13">
        <v>-5681.0315462822909</v>
      </c>
      <c r="D397" s="13">
        <v>-0.67755569790108483</v>
      </c>
    </row>
    <row r="398" spans="1:4" x14ac:dyDescent="0.25">
      <c r="A398" s="13">
        <v>368</v>
      </c>
      <c r="B398" s="13">
        <v>81588.92428709846</v>
      </c>
      <c r="C398" s="13">
        <v>-5550.5873752436892</v>
      </c>
      <c r="D398" s="13">
        <v>-0.66199810230860356</v>
      </c>
    </row>
    <row r="399" spans="1:4" x14ac:dyDescent="0.25">
      <c r="A399" s="13">
        <v>369</v>
      </c>
      <c r="B399" s="13">
        <v>102579.21716084381</v>
      </c>
      <c r="C399" s="13">
        <v>-6969.9823689548211</v>
      </c>
      <c r="D399" s="13">
        <v>-0.83128411273229297</v>
      </c>
    </row>
    <row r="400" spans="1:4" x14ac:dyDescent="0.25">
      <c r="A400" s="13">
        <v>370</v>
      </c>
      <c r="B400" s="13">
        <v>86892.593766713515</v>
      </c>
      <c r="C400" s="13">
        <v>-5898.6227662119782</v>
      </c>
      <c r="D400" s="13">
        <v>-0.70350700087758156</v>
      </c>
    </row>
    <row r="401" spans="1:4" x14ac:dyDescent="0.25">
      <c r="A401" s="13">
        <v>371</v>
      </c>
      <c r="B401" s="13">
        <v>87036.084458044177</v>
      </c>
      <c r="C401" s="13">
        <v>-5908.2547866633395</v>
      </c>
      <c r="D401" s="13">
        <v>-0.70465577646278155</v>
      </c>
    </row>
    <row r="402" spans="1:4" x14ac:dyDescent="0.25">
      <c r="A402" s="13">
        <v>372</v>
      </c>
      <c r="B402" s="13">
        <v>84260.96046483134</v>
      </c>
      <c r="C402" s="13">
        <v>-5705.9019552660029</v>
      </c>
      <c r="D402" s="13">
        <v>-0.68052189993301537</v>
      </c>
    </row>
    <row r="403" spans="1:4" x14ac:dyDescent="0.25">
      <c r="A403" s="13">
        <v>373</v>
      </c>
      <c r="B403" s="13">
        <v>82992.253579642304</v>
      </c>
      <c r="C403" s="13">
        <v>-5593.9398861321533</v>
      </c>
      <c r="D403" s="13">
        <v>-0.66716859652809446</v>
      </c>
    </row>
    <row r="404" spans="1:4" x14ac:dyDescent="0.25">
      <c r="A404" s="13">
        <v>374</v>
      </c>
      <c r="B404" s="13">
        <v>75058.664128325894</v>
      </c>
      <c r="C404" s="13">
        <v>-5037.3073124630755</v>
      </c>
      <c r="D404" s="13">
        <v>-0.60078108065984714</v>
      </c>
    </row>
    <row r="405" spans="1:4" x14ac:dyDescent="0.25">
      <c r="A405" s="13">
        <v>375</v>
      </c>
      <c r="B405" s="13">
        <v>77071.480795401658</v>
      </c>
      <c r="C405" s="13">
        <v>-5164.1885503966769</v>
      </c>
      <c r="D405" s="13">
        <v>-0.61591373835031771</v>
      </c>
    </row>
    <row r="406" spans="1:4" x14ac:dyDescent="0.25">
      <c r="A406" s="13">
        <v>376</v>
      </c>
      <c r="B406" s="13">
        <v>103730.17420845966</v>
      </c>
      <c r="C406" s="13">
        <v>-6938.2562579960795</v>
      </c>
      <c r="D406" s="13">
        <v>-0.82750025638908975</v>
      </c>
    </row>
    <row r="407" spans="1:4" x14ac:dyDescent="0.25">
      <c r="A407" s="13">
        <v>377</v>
      </c>
      <c r="B407" s="13">
        <v>90537.356397366762</v>
      </c>
      <c r="C407" s="13">
        <v>-5995.5286248767661</v>
      </c>
      <c r="D407" s="13">
        <v>-0.71506460554205353</v>
      </c>
    </row>
    <row r="408" spans="1:4" x14ac:dyDescent="0.25">
      <c r="A408" s="13">
        <v>378</v>
      </c>
      <c r="B408" s="13">
        <v>78941.043623531616</v>
      </c>
      <c r="C408" s="13">
        <v>-5211.4716459745978</v>
      </c>
      <c r="D408" s="13">
        <v>-0.62155301892149972</v>
      </c>
    </row>
    <row r="409" spans="1:4" x14ac:dyDescent="0.25">
      <c r="A409" s="13">
        <v>379</v>
      </c>
      <c r="B409" s="13">
        <v>73566.289980641042</v>
      </c>
      <c r="C409" s="13">
        <v>-4837.1262165622466</v>
      </c>
      <c r="D409" s="13">
        <v>-0.57690621901989547</v>
      </c>
    </row>
    <row r="410" spans="1:4" x14ac:dyDescent="0.25">
      <c r="A410" s="13">
        <v>380</v>
      </c>
      <c r="B410" s="13">
        <v>89845.273401412502</v>
      </c>
      <c r="C410" s="13">
        <v>-5862.6470143598563</v>
      </c>
      <c r="D410" s="13">
        <v>-0.69921630552496872</v>
      </c>
    </row>
    <row r="411" spans="1:4" x14ac:dyDescent="0.25">
      <c r="A411" s="13">
        <v>381</v>
      </c>
      <c r="B411" s="13">
        <v>82762.153902170059</v>
      </c>
      <c r="C411" s="13">
        <v>-5389.7811872127058</v>
      </c>
      <c r="D411" s="13">
        <v>-0.64281934083359515</v>
      </c>
    </row>
    <row r="412" spans="1:4" x14ac:dyDescent="0.25">
      <c r="A412" s="13">
        <v>382</v>
      </c>
      <c r="B412" s="13">
        <v>81042.545551329094</v>
      </c>
      <c r="C412" s="13">
        <v>-5272.5589400652825</v>
      </c>
      <c r="D412" s="13">
        <v>-0.62883867538077232</v>
      </c>
    </row>
    <row r="413" spans="1:4" x14ac:dyDescent="0.25">
      <c r="A413" s="13">
        <v>383</v>
      </c>
      <c r="B413" s="13">
        <v>83428.111607608342</v>
      </c>
      <c r="C413" s="13">
        <v>-5396.5579313903436</v>
      </c>
      <c r="D413" s="13">
        <v>-0.64362757813933258</v>
      </c>
    </row>
    <row r="414" spans="1:4" x14ac:dyDescent="0.25">
      <c r="A414" s="13">
        <v>384</v>
      </c>
      <c r="B414" s="13">
        <v>82544.223213196994</v>
      </c>
      <c r="C414" s="13">
        <v>-5337.3936258240137</v>
      </c>
      <c r="D414" s="13">
        <v>-0.63657126943513942</v>
      </c>
    </row>
    <row r="415" spans="1:4" x14ac:dyDescent="0.25">
      <c r="A415" s="13">
        <v>385</v>
      </c>
      <c r="B415" s="13">
        <v>71773.928976087787</v>
      </c>
      <c r="C415" s="13">
        <v>-4639.9664708790224</v>
      </c>
      <c r="D415" s="13">
        <v>-0.5533917026867099</v>
      </c>
    </row>
    <row r="416" spans="1:4" x14ac:dyDescent="0.25">
      <c r="A416" s="13">
        <v>386</v>
      </c>
      <c r="B416" s="13">
        <v>82955.482652918145</v>
      </c>
      <c r="C416" s="13">
        <v>-5336.6862546295888</v>
      </c>
      <c r="D416" s="13">
        <v>-0.63648690387944606</v>
      </c>
    </row>
    <row r="417" spans="1:4" x14ac:dyDescent="0.25">
      <c r="A417" s="13">
        <v>387</v>
      </c>
      <c r="B417" s="13">
        <v>77078.259336035262</v>
      </c>
      <c r="C417" s="13">
        <v>-4903.9673795385606</v>
      </c>
      <c r="D417" s="13">
        <v>-0.58487811821812719</v>
      </c>
    </row>
    <row r="418" spans="1:4" x14ac:dyDescent="0.25">
      <c r="A418" s="13">
        <v>388</v>
      </c>
      <c r="B418" s="13">
        <v>90361.160827646803</v>
      </c>
      <c r="C418" s="13">
        <v>-5681.8875790675957</v>
      </c>
      <c r="D418" s="13">
        <v>-0.67765779377690383</v>
      </c>
    </row>
    <row r="419" spans="1:4" x14ac:dyDescent="0.25">
      <c r="A419" s="13">
        <v>389</v>
      </c>
      <c r="B419" s="13">
        <v>84490.758856390443</v>
      </c>
      <c r="C419" s="13">
        <v>-5310.4302034310094</v>
      </c>
      <c r="D419" s="13">
        <v>-0.63335544140664535</v>
      </c>
    </row>
    <row r="420" spans="1:4" x14ac:dyDescent="0.25">
      <c r="A420" s="13">
        <v>390</v>
      </c>
      <c r="B420" s="13">
        <v>80241.067294341934</v>
      </c>
      <c r="C420" s="13">
        <v>-4977.5457222630503</v>
      </c>
      <c r="D420" s="13">
        <v>-0.59365353601838933</v>
      </c>
    </row>
    <row r="421" spans="1:4" x14ac:dyDescent="0.25">
      <c r="A421" s="13">
        <v>391</v>
      </c>
      <c r="B421" s="13">
        <v>85601.033945715768</v>
      </c>
      <c r="C421" s="13">
        <v>-5275.577358905939</v>
      </c>
      <c r="D421" s="13">
        <v>-0.62919867107301186</v>
      </c>
    </row>
    <row r="422" spans="1:4" x14ac:dyDescent="0.25">
      <c r="A422" s="13">
        <v>392</v>
      </c>
      <c r="B422" s="13">
        <v>76193.37381425708</v>
      </c>
      <c r="C422" s="13">
        <v>-4660.0110924279434</v>
      </c>
      <c r="D422" s="13">
        <v>-0.55578235083433902</v>
      </c>
    </row>
    <row r="423" spans="1:4" x14ac:dyDescent="0.25">
      <c r="A423" s="13">
        <v>393</v>
      </c>
      <c r="B423" s="13">
        <v>77364.376391712314</v>
      </c>
      <c r="C423" s="13">
        <v>-4731.568715551708</v>
      </c>
      <c r="D423" s="13">
        <v>-0.56431676485418258</v>
      </c>
    </row>
    <row r="424" spans="1:4" x14ac:dyDescent="0.25">
      <c r="A424" s="13">
        <v>394</v>
      </c>
      <c r="B424" s="13">
        <v>86519.164039569558</v>
      </c>
      <c r="C424" s="13">
        <v>-5272.4097400725441</v>
      </c>
      <c r="D424" s="13">
        <v>-0.62882088084744092</v>
      </c>
    </row>
    <row r="425" spans="1:4" x14ac:dyDescent="0.25">
      <c r="A425" s="13">
        <v>395</v>
      </c>
      <c r="B425" s="13">
        <v>76970.594223925364</v>
      </c>
      <c r="C425" s="13">
        <v>-4685.9895773906028</v>
      </c>
      <c r="D425" s="13">
        <v>-0.5588807090050143</v>
      </c>
    </row>
    <row r="426" spans="1:4" x14ac:dyDescent="0.25">
      <c r="A426" s="13">
        <v>396</v>
      </c>
      <c r="B426" s="13">
        <v>74420.712213886029</v>
      </c>
      <c r="C426" s="13">
        <v>-4500.7327186342882</v>
      </c>
      <c r="D426" s="13">
        <v>-0.5367858061334152</v>
      </c>
    </row>
    <row r="427" spans="1:4" x14ac:dyDescent="0.25">
      <c r="A427" s="13">
        <v>397</v>
      </c>
      <c r="B427" s="13">
        <v>80327.737938969687</v>
      </c>
      <c r="C427" s="13">
        <v>-4837.2211878313246</v>
      </c>
      <c r="D427" s="13">
        <v>-0.57691754589318889</v>
      </c>
    </row>
    <row r="428" spans="1:4" x14ac:dyDescent="0.25">
      <c r="A428" s="13">
        <v>398</v>
      </c>
      <c r="B428" s="13">
        <v>89107.395046990801</v>
      </c>
      <c r="C428" s="13">
        <v>-5358.7603181938903</v>
      </c>
      <c r="D428" s="13">
        <v>-0.63911959609774771</v>
      </c>
    </row>
    <row r="429" spans="1:4" x14ac:dyDescent="0.25">
      <c r="A429" s="13">
        <v>399</v>
      </c>
      <c r="B429" s="13">
        <v>80523.937788924406</v>
      </c>
      <c r="C429" s="13">
        <v>-4764.1609897786111</v>
      </c>
      <c r="D429" s="13">
        <v>-0.56820392529856423</v>
      </c>
    </row>
    <row r="430" spans="1:4" x14ac:dyDescent="0.25">
      <c r="A430" s="13">
        <v>400</v>
      </c>
      <c r="B430" s="13">
        <v>90810.920027786124</v>
      </c>
      <c r="C430" s="13">
        <v>-5371.4780141424271</v>
      </c>
      <c r="D430" s="13">
        <v>-0.64063638882876917</v>
      </c>
    </row>
    <row r="431" spans="1:4" x14ac:dyDescent="0.25">
      <c r="A431" s="13">
        <v>401</v>
      </c>
      <c r="B431" s="13">
        <v>86039.403478469147</v>
      </c>
      <c r="C431" s="13">
        <v>-5081.6921071424003</v>
      </c>
      <c r="D431" s="13">
        <v>-0.60607469156310401</v>
      </c>
    </row>
    <row r="432" spans="1:4" x14ac:dyDescent="0.25">
      <c r="A432" s="13">
        <v>402</v>
      </c>
      <c r="B432" s="13">
        <v>90459.853287876933</v>
      </c>
      <c r="C432" s="13">
        <v>-5306.0151708784542</v>
      </c>
      <c r="D432" s="13">
        <v>-0.63282887674351473</v>
      </c>
    </row>
    <row r="433" spans="1:4" x14ac:dyDescent="0.25">
      <c r="A433" s="13">
        <v>403</v>
      </c>
      <c r="B433" s="13">
        <v>97044.742283680069</v>
      </c>
      <c r="C433" s="13">
        <v>-5679.3477366259613</v>
      </c>
      <c r="D433" s="13">
        <v>-0.67735487612821965</v>
      </c>
    </row>
    <row r="434" spans="1:4" x14ac:dyDescent="0.25">
      <c r="A434" s="13">
        <v>404</v>
      </c>
      <c r="B434" s="13">
        <v>83588.532033315263</v>
      </c>
      <c r="C434" s="13">
        <v>-4879.9877790881583</v>
      </c>
      <c r="D434" s="13">
        <v>-0.58201815963733139</v>
      </c>
    </row>
    <row r="435" spans="1:4" x14ac:dyDescent="0.25">
      <c r="A435" s="13">
        <v>405</v>
      </c>
      <c r="B435" s="13">
        <v>69163.319477918558</v>
      </c>
      <c r="C435" s="13">
        <v>-4035.9334930447367</v>
      </c>
      <c r="D435" s="13">
        <v>-0.48135091528435753</v>
      </c>
    </row>
    <row r="436" spans="1:4" x14ac:dyDescent="0.25">
      <c r="A436" s="13">
        <v>406</v>
      </c>
      <c r="B436" s="13">
        <v>76657.35229122499</v>
      </c>
      <c r="C436" s="13">
        <v>-4421.6200525553722</v>
      </c>
      <c r="D436" s="13">
        <v>-0.52735032998067433</v>
      </c>
    </row>
    <row r="437" spans="1:4" x14ac:dyDescent="0.25">
      <c r="A437" s="13">
        <v>407</v>
      </c>
      <c r="B437" s="13">
        <v>79909.019620674459</v>
      </c>
      <c r="C437" s="13">
        <v>-4597.7255667016434</v>
      </c>
      <c r="D437" s="13">
        <v>-0.54835378570337501</v>
      </c>
    </row>
    <row r="438" spans="1:4" x14ac:dyDescent="0.25">
      <c r="A438" s="13">
        <v>408</v>
      </c>
      <c r="B438" s="13">
        <v>83123.212338074445</v>
      </c>
      <c r="C438" s="13">
        <v>-4767.0416466971801</v>
      </c>
      <c r="D438" s="13">
        <v>-0.56854749063400967</v>
      </c>
    </row>
    <row r="439" spans="1:4" x14ac:dyDescent="0.25">
      <c r="A439" s="13">
        <v>409</v>
      </c>
      <c r="B439" s="13">
        <v>88392.061209707215</v>
      </c>
      <c r="C439" s="13">
        <v>-5061.6608289543365</v>
      </c>
      <c r="D439" s="13">
        <v>-0.60368563482895399</v>
      </c>
    </row>
    <row r="440" spans="1:4" x14ac:dyDescent="0.25">
      <c r="A440" s="13">
        <v>410</v>
      </c>
      <c r="B440" s="13">
        <v>78805.18029630564</v>
      </c>
      <c r="C440" s="13">
        <v>-4510.8570306298352</v>
      </c>
      <c r="D440" s="13">
        <v>-0.53799329551699382</v>
      </c>
    </row>
    <row r="441" spans="1:4" x14ac:dyDescent="0.25">
      <c r="A441" s="13">
        <v>411</v>
      </c>
      <c r="B441" s="13">
        <v>83939.586859850649</v>
      </c>
      <c r="C441" s="13">
        <v>-4800.9132571752561</v>
      </c>
      <c r="D441" s="13">
        <v>-0.57258723279870949</v>
      </c>
    </row>
    <row r="442" spans="1:4" x14ac:dyDescent="0.25">
      <c r="A442" s="13">
        <v>412</v>
      </c>
      <c r="B442" s="13">
        <v>74262.293886784435</v>
      </c>
      <c r="C442" s="13">
        <v>-4242.8863619201293</v>
      </c>
      <c r="D442" s="13">
        <v>-0.5060334213329748</v>
      </c>
    </row>
    <row r="443" spans="1:4" x14ac:dyDescent="0.25">
      <c r="A443" s="13">
        <v>413</v>
      </c>
      <c r="B443" s="13">
        <v>82025.969420321097</v>
      </c>
      <c r="C443" s="13">
        <v>-4623.4527469309978</v>
      </c>
      <c r="D443" s="13">
        <v>-0.55142217168456797</v>
      </c>
    </row>
    <row r="444" spans="1:4" x14ac:dyDescent="0.25">
      <c r="A444" s="13">
        <v>414</v>
      </c>
      <c r="B444" s="13">
        <v>80130.167534511289</v>
      </c>
      <c r="C444" s="13">
        <v>-4500.1934245207231</v>
      </c>
      <c r="D444" s="13">
        <v>-0.5367214865117913</v>
      </c>
    </row>
    <row r="445" spans="1:4" x14ac:dyDescent="0.25">
      <c r="A445" s="13">
        <v>415</v>
      </c>
      <c r="B445" s="13">
        <v>66284.939196607767</v>
      </c>
      <c r="C445" s="13">
        <v>-3703.0833396961098</v>
      </c>
      <c r="D445" s="13">
        <v>-0.44165310404861513</v>
      </c>
    </row>
    <row r="446" spans="1:4" x14ac:dyDescent="0.25">
      <c r="A446" s="13">
        <v>416</v>
      </c>
      <c r="B446" s="13">
        <v>87418.294824427066</v>
      </c>
      <c r="C446" s="13">
        <v>-4855.1731700904929</v>
      </c>
      <c r="D446" s="13">
        <v>-0.5790586126641134</v>
      </c>
    </row>
    <row r="447" spans="1:4" x14ac:dyDescent="0.25">
      <c r="A447" s="13">
        <v>417</v>
      </c>
      <c r="B447" s="13">
        <v>75131.958510475597</v>
      </c>
      <c r="C447" s="13">
        <v>-4131.4799867810943</v>
      </c>
      <c r="D447" s="13">
        <v>-0.49274639350308075</v>
      </c>
    </row>
    <row r="448" spans="1:4" x14ac:dyDescent="0.25">
      <c r="A448" s="13">
        <v>418</v>
      </c>
      <c r="B448" s="13">
        <v>76089.250560308938</v>
      </c>
      <c r="C448" s="13">
        <v>-4171.4729482656257</v>
      </c>
      <c r="D448" s="13">
        <v>-0.49751620664511753</v>
      </c>
    </row>
    <row r="449" spans="1:4" x14ac:dyDescent="0.25">
      <c r="A449" s="13">
        <v>419</v>
      </c>
      <c r="B449" s="13">
        <v>83010.755999945177</v>
      </c>
      <c r="C449" s="13">
        <v>-4533.1019640860177</v>
      </c>
      <c r="D449" s="13">
        <v>-0.54064636675764388</v>
      </c>
    </row>
    <row r="450" spans="1:4" x14ac:dyDescent="0.25">
      <c r="A450" s="13">
        <v>420</v>
      </c>
      <c r="B450" s="13">
        <v>85600.687820058607</v>
      </c>
      <c r="C450" s="13">
        <v>-4668.0995555154659</v>
      </c>
      <c r="D450" s="13">
        <v>-0.55674703202076903</v>
      </c>
    </row>
    <row r="451" spans="1:4" x14ac:dyDescent="0.25">
      <c r="A451" s="13">
        <v>421</v>
      </c>
      <c r="B451" s="13">
        <v>81290.820376940334</v>
      </c>
      <c r="C451" s="13">
        <v>-4350.6943266591552</v>
      </c>
      <c r="D451" s="13">
        <v>-0.51889128001461648</v>
      </c>
    </row>
    <row r="452" spans="1:4" x14ac:dyDescent="0.25">
      <c r="A452" s="13">
        <v>422</v>
      </c>
      <c r="B452" s="13">
        <v>88864.384384592689</v>
      </c>
      <c r="C452" s="13">
        <v>-4755.8559520391864</v>
      </c>
      <c r="D452" s="13">
        <v>-0.5672134140514804</v>
      </c>
    </row>
    <row r="453" spans="1:4" x14ac:dyDescent="0.25">
      <c r="A453" s="13">
        <v>423</v>
      </c>
      <c r="B453" s="13">
        <v>75889.145303678335</v>
      </c>
      <c r="C453" s="13">
        <v>-4024.6798433794029</v>
      </c>
      <c r="D453" s="13">
        <v>-0.48000873395851723</v>
      </c>
    </row>
    <row r="454" spans="1:4" x14ac:dyDescent="0.25">
      <c r="A454" s="13">
        <v>424</v>
      </c>
      <c r="B454" s="13">
        <v>77600.08432330373</v>
      </c>
      <c r="C454" s="13">
        <v>-4083.4888269187504</v>
      </c>
      <c r="D454" s="13">
        <v>-0.48702266471391531</v>
      </c>
    </row>
    <row r="455" spans="1:4" x14ac:dyDescent="0.25">
      <c r="A455" s="13">
        <v>425</v>
      </c>
      <c r="B455" s="13">
        <v>79622.924057356577</v>
      </c>
      <c r="C455" s="13">
        <v>-4162.4108638269681</v>
      </c>
      <c r="D455" s="13">
        <v>-0.49643540522793633</v>
      </c>
    </row>
    <row r="456" spans="1:4" x14ac:dyDescent="0.25">
      <c r="A456" s="13">
        <v>426</v>
      </c>
      <c r="B456" s="13">
        <v>93398.961057317618</v>
      </c>
      <c r="C456" s="13">
        <v>-4872.7624146341259</v>
      </c>
      <c r="D456" s="13">
        <v>-0.58115641704439591</v>
      </c>
    </row>
    <row r="457" spans="1:4" x14ac:dyDescent="0.25">
      <c r="A457" s="13">
        <v>427</v>
      </c>
      <c r="B457" s="13">
        <v>82650.54842226296</v>
      </c>
      <c r="C457" s="13">
        <v>-4277.853542496232</v>
      </c>
      <c r="D457" s="13">
        <v>-0.51020382810608611</v>
      </c>
    </row>
    <row r="458" spans="1:4" x14ac:dyDescent="0.25">
      <c r="A458" s="13">
        <v>428</v>
      </c>
      <c r="B458" s="13">
        <v>90523.134637380892</v>
      </c>
      <c r="C458" s="13">
        <v>-4669.5309998503944</v>
      </c>
      <c r="D458" s="13">
        <v>-0.55691775511171782</v>
      </c>
    </row>
    <row r="459" spans="1:4" x14ac:dyDescent="0.25">
      <c r="A459" s="13">
        <v>429</v>
      </c>
      <c r="B459" s="13">
        <v>81512.610317616301</v>
      </c>
      <c r="C459" s="13">
        <v>-4202.9446827382781</v>
      </c>
      <c r="D459" s="13">
        <v>-0.50126972444220319</v>
      </c>
    </row>
    <row r="460" spans="1:4" x14ac:dyDescent="0.25">
      <c r="A460" s="13">
        <v>430</v>
      </c>
      <c r="B460" s="13">
        <v>76447.774144041134</v>
      </c>
      <c r="C460" s="13">
        <v>-3920.4095454176277</v>
      </c>
      <c r="D460" s="13">
        <v>-0.46757279975708199</v>
      </c>
    </row>
    <row r="461" spans="1:4" x14ac:dyDescent="0.25">
      <c r="A461" s="13">
        <v>431</v>
      </c>
      <c r="B461" s="13">
        <v>86862.566419501672</v>
      </c>
      <c r="C461" s="13">
        <v>-4448.8716200370982</v>
      </c>
      <c r="D461" s="13">
        <v>-0.53060052401208446</v>
      </c>
    </row>
    <row r="462" spans="1:4" x14ac:dyDescent="0.25">
      <c r="A462" s="13">
        <v>432</v>
      </c>
      <c r="B462" s="13">
        <v>86813.064607118693</v>
      </c>
      <c r="C462" s="13">
        <v>-4439.4334384491231</v>
      </c>
      <c r="D462" s="13">
        <v>-0.52947486687382361</v>
      </c>
    </row>
    <row r="463" spans="1:4" x14ac:dyDescent="0.25">
      <c r="A463" s="13">
        <v>433</v>
      </c>
      <c r="B463" s="13">
        <v>108071.42213043649</v>
      </c>
      <c r="C463" s="13">
        <v>-5517.8372602180461</v>
      </c>
      <c r="D463" s="13">
        <v>-0.6580921167738002</v>
      </c>
    </row>
    <row r="464" spans="1:4" x14ac:dyDescent="0.25">
      <c r="A464" s="13">
        <v>434</v>
      </c>
      <c r="B464" s="13">
        <v>75516.386939604316</v>
      </c>
      <c r="C464" s="13">
        <v>-3837.8035236878495</v>
      </c>
      <c r="D464" s="13">
        <v>-0.45772068394889232</v>
      </c>
    </row>
    <row r="465" spans="1:4" x14ac:dyDescent="0.25">
      <c r="A465" s="13">
        <v>435</v>
      </c>
      <c r="B465" s="13">
        <v>68664.409084944986</v>
      </c>
      <c r="C465" s="13">
        <v>-3466.6863311447814</v>
      </c>
      <c r="D465" s="13">
        <v>-0.41345890396262164</v>
      </c>
    </row>
    <row r="466" spans="1:4" x14ac:dyDescent="0.25">
      <c r="A466" s="13">
        <v>436</v>
      </c>
      <c r="B466" s="13">
        <v>84753.278945081023</v>
      </c>
      <c r="C466" s="13">
        <v>-4278.4752898413426</v>
      </c>
      <c r="D466" s="13">
        <v>-0.51027798162079596</v>
      </c>
    </row>
    <row r="467" spans="1:4" x14ac:dyDescent="0.25">
      <c r="A467" s="13">
        <v>437</v>
      </c>
      <c r="B467" s="13">
        <v>72427.89982704501</v>
      </c>
      <c r="C467" s="13">
        <v>-3634.9867133214866</v>
      </c>
      <c r="D467" s="13">
        <v>-0.43353147035725481</v>
      </c>
    </row>
    <row r="468" spans="1:4" x14ac:dyDescent="0.25">
      <c r="A468" s="13">
        <v>438</v>
      </c>
      <c r="B468" s="13">
        <v>82080.555900764957</v>
      </c>
      <c r="C468" s="13">
        <v>-4116.0097052999481</v>
      </c>
      <c r="D468" s="13">
        <v>-0.49090131003887366</v>
      </c>
    </row>
    <row r="469" spans="1:4" x14ac:dyDescent="0.25">
      <c r="A469" s="13">
        <v>439</v>
      </c>
      <c r="B469" s="13">
        <v>85866.769224519026</v>
      </c>
      <c r="C469" s="13">
        <v>-4304.5169375700643</v>
      </c>
      <c r="D469" s="13">
        <v>-0.51338387298182442</v>
      </c>
    </row>
    <row r="470" spans="1:4" x14ac:dyDescent="0.25">
      <c r="A470" s="13">
        <v>440</v>
      </c>
      <c r="B470" s="13">
        <v>83786.288617277183</v>
      </c>
      <c r="C470" s="13">
        <v>-4191.2657229693432</v>
      </c>
      <c r="D470" s="13">
        <v>-0.49987681794757588</v>
      </c>
    </row>
    <row r="471" spans="1:4" x14ac:dyDescent="0.25">
      <c r="A471" s="13">
        <v>441</v>
      </c>
      <c r="B471" s="13">
        <v>84907.56489174458</v>
      </c>
      <c r="C471" s="13">
        <v>-4245.6151819436927</v>
      </c>
      <c r="D471" s="13">
        <v>-0.50635887764147247</v>
      </c>
    </row>
    <row r="472" spans="1:4" x14ac:dyDescent="0.25">
      <c r="A472" s="13">
        <v>442</v>
      </c>
      <c r="B472" s="13">
        <v>75265.547925590101</v>
      </c>
      <c r="C472" s="13">
        <v>-3747.3572173372668</v>
      </c>
      <c r="D472" s="13">
        <v>-0.44693348628545948</v>
      </c>
    </row>
    <row r="473" spans="1:4" x14ac:dyDescent="0.25">
      <c r="A473" s="13">
        <v>443</v>
      </c>
      <c r="B473" s="13">
        <v>90732.713232970927</v>
      </c>
      <c r="C473" s="13">
        <v>-4468.3931467477232</v>
      </c>
      <c r="D473" s="13">
        <v>-0.5329287845659566</v>
      </c>
    </row>
    <row r="474" spans="1:4" x14ac:dyDescent="0.25">
      <c r="A474" s="13">
        <v>444</v>
      </c>
      <c r="B474" s="13">
        <v>83290.411304414971</v>
      </c>
      <c r="C474" s="13">
        <v>-4099.990613100701</v>
      </c>
      <c r="D474" s="13">
        <v>-0.48899077194268836</v>
      </c>
    </row>
    <row r="475" spans="1:4" x14ac:dyDescent="0.25">
      <c r="A475" s="13">
        <v>445</v>
      </c>
      <c r="B475" s="13">
        <v>100937.58078718427</v>
      </c>
      <c r="C475" s="13">
        <v>-4922.2081903840153</v>
      </c>
      <c r="D475" s="13">
        <v>-0.58705363251020348</v>
      </c>
    </row>
    <row r="476" spans="1:4" x14ac:dyDescent="0.25">
      <c r="A476" s="13">
        <v>446</v>
      </c>
      <c r="B476" s="13">
        <v>72570.838911315543</v>
      </c>
      <c r="C476" s="13">
        <v>-3526.2212443425524</v>
      </c>
      <c r="D476" s="13">
        <v>-0.42055941367332617</v>
      </c>
    </row>
    <row r="477" spans="1:4" x14ac:dyDescent="0.25">
      <c r="A477" s="13">
        <v>447</v>
      </c>
      <c r="B477" s="13">
        <v>85863.209943500289</v>
      </c>
      <c r="C477" s="13">
        <v>-4171.6864942673419</v>
      </c>
      <c r="D477" s="13">
        <v>-0.49754167548982436</v>
      </c>
    </row>
    <row r="478" spans="1:4" x14ac:dyDescent="0.25">
      <c r="A478" s="13">
        <v>448</v>
      </c>
      <c r="B478" s="13">
        <v>75127.509340611199</v>
      </c>
      <c r="C478" s="13">
        <v>-3649.1316702945041</v>
      </c>
      <c r="D478" s="13">
        <v>-0.43521848725120349</v>
      </c>
    </row>
    <row r="479" spans="1:4" x14ac:dyDescent="0.25">
      <c r="A479" s="13">
        <v>449</v>
      </c>
      <c r="B479" s="13">
        <v>78877.742972128181</v>
      </c>
      <c r="C479" s="13">
        <v>-3776.4064427356643</v>
      </c>
      <c r="D479" s="13">
        <v>-0.4503980803522144</v>
      </c>
    </row>
    <row r="480" spans="1:4" x14ac:dyDescent="0.25">
      <c r="A480" s="13">
        <v>450</v>
      </c>
      <c r="B480" s="13">
        <v>77534.452266379987</v>
      </c>
      <c r="C480" s="13">
        <v>-3705.8001998437685</v>
      </c>
      <c r="D480" s="13">
        <v>-0.44197713394678589</v>
      </c>
    </row>
    <row r="481" spans="1:4" x14ac:dyDescent="0.25">
      <c r="A481" s="13">
        <v>451</v>
      </c>
      <c r="B481" s="13">
        <v>81895.391748667404</v>
      </c>
      <c r="C481" s="13">
        <v>-3912.5259482118709</v>
      </c>
      <c r="D481" s="13">
        <v>-0.46663255216943866</v>
      </c>
    </row>
    <row r="482" spans="1:4" x14ac:dyDescent="0.25">
      <c r="A482" s="13">
        <v>452</v>
      </c>
      <c r="B482" s="13">
        <v>83050.805810019287</v>
      </c>
      <c r="C482" s="13">
        <v>-3922.5092109702091</v>
      </c>
      <c r="D482" s="13">
        <v>-0.46782321913026237</v>
      </c>
    </row>
    <row r="483" spans="1:4" x14ac:dyDescent="0.25">
      <c r="A483" s="13">
        <v>453</v>
      </c>
      <c r="B483" s="13">
        <v>79551.178409633838</v>
      </c>
      <c r="C483" s="13">
        <v>-3742.4358265497867</v>
      </c>
      <c r="D483" s="13">
        <v>-0.44634653014158149</v>
      </c>
    </row>
    <row r="484" spans="1:4" x14ac:dyDescent="0.25">
      <c r="A484" s="13">
        <v>454</v>
      </c>
      <c r="B484" s="13">
        <v>77216.642011920208</v>
      </c>
      <c r="C484" s="13">
        <v>-3617.1798515813571</v>
      </c>
      <c r="D484" s="13">
        <v>-0.43140771157586638</v>
      </c>
    </row>
    <row r="485" spans="1:4" x14ac:dyDescent="0.25">
      <c r="A485" s="13">
        <v>455</v>
      </c>
      <c r="B485" s="13">
        <v>77498.861504792992</v>
      </c>
      <c r="C485" s="13">
        <v>-3627.4582802604273</v>
      </c>
      <c r="D485" s="13">
        <v>-0.43263358188836826</v>
      </c>
    </row>
    <row r="486" spans="1:4" x14ac:dyDescent="0.25">
      <c r="A486" s="13">
        <v>456</v>
      </c>
      <c r="B486" s="13">
        <v>74954.877121412166</v>
      </c>
      <c r="C486" s="13">
        <v>-3488.2811957827507</v>
      </c>
      <c r="D486" s="13">
        <v>-0.41603444389082955</v>
      </c>
    </row>
    <row r="487" spans="1:4" x14ac:dyDescent="0.25">
      <c r="A487" s="13">
        <v>457</v>
      </c>
      <c r="B487" s="13">
        <v>81927.95729803147</v>
      </c>
      <c r="C487" s="13">
        <v>-3792.9002066050307</v>
      </c>
      <c r="D487" s="13">
        <v>-0.45236523078932783</v>
      </c>
    </row>
    <row r="488" spans="1:4" x14ac:dyDescent="0.25">
      <c r="A488" s="13">
        <v>458</v>
      </c>
      <c r="B488" s="13">
        <v>81994.935067119703</v>
      </c>
      <c r="C488" s="13">
        <v>-3770.664831277958</v>
      </c>
      <c r="D488" s="13">
        <v>-0.44971329951151501</v>
      </c>
    </row>
    <row r="489" spans="1:4" x14ac:dyDescent="0.25">
      <c r="A489" s="13">
        <v>459</v>
      </c>
      <c r="B489" s="13">
        <v>82103.626642827236</v>
      </c>
      <c r="C489" s="13">
        <v>-3770.0746136515663</v>
      </c>
      <c r="D489" s="13">
        <v>-0.44964290643016958</v>
      </c>
    </row>
    <row r="490" spans="1:4" x14ac:dyDescent="0.25">
      <c r="A490" s="13">
        <v>460</v>
      </c>
      <c r="B490" s="13">
        <v>83448.147258824974</v>
      </c>
      <c r="C490" s="13">
        <v>-3791.9864965992019</v>
      </c>
      <c r="D490" s="13">
        <v>-0.45225625596395763</v>
      </c>
    </row>
    <row r="491" spans="1:4" x14ac:dyDescent="0.25">
      <c r="A491" s="13">
        <v>461</v>
      </c>
      <c r="B491" s="13">
        <v>107538.26219414885</v>
      </c>
      <c r="C491" s="13">
        <v>-4875.6370123960369</v>
      </c>
      <c r="D491" s="13">
        <v>-0.58149925972655481</v>
      </c>
    </row>
    <row r="492" spans="1:4" x14ac:dyDescent="0.25">
      <c r="A492" s="13">
        <v>462</v>
      </c>
      <c r="B492" s="13">
        <v>86473.534707492261</v>
      </c>
      <c r="C492" s="13">
        <v>-3895.6084626659722</v>
      </c>
      <c r="D492" s="13">
        <v>-0.46461486600938129</v>
      </c>
    </row>
    <row r="493" spans="1:4" x14ac:dyDescent="0.25">
      <c r="A493" s="13">
        <v>463</v>
      </c>
      <c r="B493" s="13">
        <v>87541.771356900266</v>
      </c>
      <c r="C493" s="13">
        <v>-3917.5191865986126</v>
      </c>
      <c r="D493" s="13">
        <v>-0.46722807731172189</v>
      </c>
    </row>
    <row r="494" spans="1:4" x14ac:dyDescent="0.25">
      <c r="A494" s="13">
        <v>464</v>
      </c>
      <c r="B494" s="13">
        <v>74471.555244541931</v>
      </c>
      <c r="C494" s="13">
        <v>-3315.6159377194999</v>
      </c>
      <c r="D494" s="13">
        <v>-0.3954412948337932</v>
      </c>
    </row>
    <row r="495" spans="1:4" x14ac:dyDescent="0.25">
      <c r="A495" s="13">
        <v>465</v>
      </c>
      <c r="B495" s="13">
        <v>71431.877693051298</v>
      </c>
      <c r="C495" s="13">
        <v>-3171.9915677255049</v>
      </c>
      <c r="D495" s="13">
        <v>-0.37831174548098817</v>
      </c>
    </row>
    <row r="496" spans="1:4" x14ac:dyDescent="0.25">
      <c r="A496" s="13">
        <v>466</v>
      </c>
      <c r="B496" s="13">
        <v>93605.842371424529</v>
      </c>
      <c r="C496" s="13">
        <v>-4151.5583709302155</v>
      </c>
      <c r="D496" s="13">
        <v>-0.49514106839162042</v>
      </c>
    </row>
    <row r="497" spans="1:4" x14ac:dyDescent="0.25">
      <c r="A497" s="13">
        <v>467</v>
      </c>
      <c r="B497" s="13">
        <v>82880.50296158946</v>
      </c>
      <c r="C497" s="13">
        <v>-3669.5026656239788</v>
      </c>
      <c r="D497" s="13">
        <v>-0.43764806079695057</v>
      </c>
    </row>
    <row r="498" spans="1:4" x14ac:dyDescent="0.25">
      <c r="A498" s="13">
        <v>468</v>
      </c>
      <c r="B498" s="13">
        <v>84019.118054196559</v>
      </c>
      <c r="C498" s="13">
        <v>-3704.2454232321616</v>
      </c>
      <c r="D498" s="13">
        <v>-0.44179170146967756</v>
      </c>
    </row>
    <row r="499" spans="1:4" x14ac:dyDescent="0.25">
      <c r="A499" s="13">
        <v>469</v>
      </c>
      <c r="B499" s="13">
        <v>73010.561575715648</v>
      </c>
      <c r="C499" s="13">
        <v>-3201.2502434334747</v>
      </c>
      <c r="D499" s="13">
        <v>-0.38180131991434052</v>
      </c>
    </row>
    <row r="500" spans="1:4" x14ac:dyDescent="0.25">
      <c r="A500" s="13">
        <v>470</v>
      </c>
      <c r="B500" s="13">
        <v>76619.539397389977</v>
      </c>
      <c r="C500" s="13">
        <v>-3325.032545380498</v>
      </c>
      <c r="D500" s="13">
        <v>-0.39656437892928348</v>
      </c>
    </row>
    <row r="501" spans="1:4" x14ac:dyDescent="0.25">
      <c r="A501" s="13">
        <v>471</v>
      </c>
      <c r="B501" s="13">
        <v>88296.930065246925</v>
      </c>
      <c r="C501" s="13">
        <v>-3830.9812322566431</v>
      </c>
      <c r="D501" s="13">
        <v>-0.45690701439006354</v>
      </c>
    </row>
    <row r="502" spans="1:4" x14ac:dyDescent="0.25">
      <c r="A502" s="13">
        <v>472</v>
      </c>
      <c r="B502" s="13">
        <v>73711.468015901788</v>
      </c>
      <c r="C502" s="13">
        <v>-3167.7412305153121</v>
      </c>
      <c r="D502" s="13">
        <v>-0.37780482342443811</v>
      </c>
    </row>
    <row r="503" spans="1:4" x14ac:dyDescent="0.25">
      <c r="A503" s="13">
        <v>473</v>
      </c>
      <c r="B503" s="13">
        <v>85483.675073543753</v>
      </c>
      <c r="C503" s="13">
        <v>-3655.5453757950308</v>
      </c>
      <c r="D503" s="13">
        <v>-0.43598342627172088</v>
      </c>
    </row>
    <row r="504" spans="1:4" x14ac:dyDescent="0.25">
      <c r="A504" s="13">
        <v>474</v>
      </c>
      <c r="B504" s="13">
        <v>75850.327438604843</v>
      </c>
      <c r="C504" s="13">
        <v>-3239.659493811414</v>
      </c>
      <c r="D504" s="13">
        <v>-0.38638224966867585</v>
      </c>
    </row>
    <row r="505" spans="1:4" x14ac:dyDescent="0.25">
      <c r="A505" s="13">
        <v>475</v>
      </c>
      <c r="B505" s="13">
        <v>78829.24613098368</v>
      </c>
      <c r="C505" s="13">
        <v>-3356.8621229402925</v>
      </c>
      <c r="D505" s="13">
        <v>-0.40036057535271941</v>
      </c>
    </row>
    <row r="506" spans="1:4" x14ac:dyDescent="0.25">
      <c r="A506" s="13">
        <v>476</v>
      </c>
      <c r="B506" s="13">
        <v>74188.88035273971</v>
      </c>
      <c r="C506" s="13">
        <v>-3156.7013521942281</v>
      </c>
      <c r="D506" s="13">
        <v>-0.37648813781907825</v>
      </c>
    </row>
    <row r="507" spans="1:4" x14ac:dyDescent="0.25">
      <c r="A507" s="13">
        <v>477</v>
      </c>
      <c r="B507" s="13">
        <v>73233.581426641147</v>
      </c>
      <c r="C507" s="13">
        <v>-3077.6044680248451</v>
      </c>
      <c r="D507" s="13">
        <v>-0.36705454391653092</v>
      </c>
    </row>
    <row r="508" spans="1:4" x14ac:dyDescent="0.25">
      <c r="A508" s="13">
        <v>478</v>
      </c>
      <c r="B508" s="13">
        <v>86955.008598773478</v>
      </c>
      <c r="C508" s="13">
        <v>-3650.865920628974</v>
      </c>
      <c r="D508" s="13">
        <v>-0.43542532489787628</v>
      </c>
    </row>
    <row r="509" spans="1:4" x14ac:dyDescent="0.25">
      <c r="A509" s="13">
        <v>479</v>
      </c>
      <c r="B509" s="13">
        <v>86993.480338189809</v>
      </c>
      <c r="C509" s="13">
        <v>-3641.9337255876017</v>
      </c>
      <c r="D509" s="13">
        <v>-0.43436001491046633</v>
      </c>
    </row>
    <row r="510" spans="1:4" x14ac:dyDescent="0.25">
      <c r="A510" s="13">
        <v>480</v>
      </c>
      <c r="B510" s="13">
        <v>81748.003494532459</v>
      </c>
      <c r="C510" s="13">
        <v>-3338.6020499349106</v>
      </c>
      <c r="D510" s="13">
        <v>-0.39818276373380967</v>
      </c>
    </row>
    <row r="511" spans="1:4" x14ac:dyDescent="0.25">
      <c r="A511" s="13">
        <v>481</v>
      </c>
      <c r="B511" s="13">
        <v>82180.826431652866</v>
      </c>
      <c r="C511" s="13">
        <v>-3352.98116226407</v>
      </c>
      <c r="D511" s="13">
        <v>-0.39989770747422199</v>
      </c>
    </row>
    <row r="512" spans="1:4" x14ac:dyDescent="0.25">
      <c r="A512" s="13">
        <v>482</v>
      </c>
      <c r="B512" s="13">
        <v>73385.191876878351</v>
      </c>
      <c r="C512" s="13">
        <v>-2986.1788556577085</v>
      </c>
      <c r="D512" s="13">
        <v>-0.35615054803325036</v>
      </c>
    </row>
    <row r="513" spans="1:4" x14ac:dyDescent="0.25">
      <c r="A513" s="13">
        <v>483</v>
      </c>
      <c r="B513" s="13">
        <v>85780.790831205566</v>
      </c>
      <c r="C513" s="13">
        <v>-3482.2270532375987</v>
      </c>
      <c r="D513" s="13">
        <v>-0.41531238861900877</v>
      </c>
    </row>
    <row r="514" spans="1:4" x14ac:dyDescent="0.25">
      <c r="A514" s="13">
        <v>484</v>
      </c>
      <c r="B514" s="13">
        <v>78445.80585435126</v>
      </c>
      <c r="C514" s="13">
        <v>-3176.5549621651589</v>
      </c>
      <c r="D514" s="13">
        <v>-0.3788560047196789</v>
      </c>
    </row>
    <row r="515" spans="1:4" x14ac:dyDescent="0.25">
      <c r="A515" s="13">
        <v>485</v>
      </c>
      <c r="B515" s="13">
        <v>84167.51331432107</v>
      </c>
      <c r="C515" s="13">
        <v>-3402.3853990235948</v>
      </c>
      <c r="D515" s="13">
        <v>-0.40578996873772011</v>
      </c>
    </row>
    <row r="516" spans="1:4" x14ac:dyDescent="0.25">
      <c r="A516" s="13">
        <v>486</v>
      </c>
      <c r="B516" s="13">
        <v>90162.58341719881</v>
      </c>
      <c r="C516" s="13">
        <v>-3642.243447659901</v>
      </c>
      <c r="D516" s="13">
        <v>-0.43439695432070236</v>
      </c>
    </row>
    <row r="517" spans="1:4" x14ac:dyDescent="0.25">
      <c r="A517" s="13">
        <v>487</v>
      </c>
      <c r="B517" s="13">
        <v>110969.15569027234</v>
      </c>
      <c r="C517" s="13">
        <v>-4477.7046957081184</v>
      </c>
      <c r="D517" s="13">
        <v>-0.53403933869736764</v>
      </c>
    </row>
    <row r="518" spans="1:4" x14ac:dyDescent="0.25">
      <c r="A518" s="13">
        <v>488</v>
      </c>
      <c r="B518" s="13">
        <v>72987.189547740243</v>
      </c>
      <c r="C518" s="13">
        <v>-2943.3892377879092</v>
      </c>
      <c r="D518" s="13">
        <v>-0.35104718798983264</v>
      </c>
    </row>
    <row r="519" spans="1:4" x14ac:dyDescent="0.25">
      <c r="A519" s="13">
        <v>489</v>
      </c>
      <c r="B519" s="13">
        <v>79515.919825579098</v>
      </c>
      <c r="C519" s="13">
        <v>-3201.2865746300231</v>
      </c>
      <c r="D519" s="13">
        <v>-0.38180565300227226</v>
      </c>
    </row>
    <row r="520" spans="1:4" x14ac:dyDescent="0.25">
      <c r="A520" s="13">
        <v>490</v>
      </c>
      <c r="B520" s="13">
        <v>75970.361807203226</v>
      </c>
      <c r="C520" s="13">
        <v>-3056.0225751707185</v>
      </c>
      <c r="D520" s="13">
        <v>-0.36448055108518085</v>
      </c>
    </row>
    <row r="521" spans="1:4" x14ac:dyDescent="0.25">
      <c r="A521" s="13">
        <v>491</v>
      </c>
      <c r="B521" s="13">
        <v>81073.579904530503</v>
      </c>
      <c r="C521" s="13">
        <v>-3256.9050653232407</v>
      </c>
      <c r="D521" s="13">
        <v>-0.38843906543289131</v>
      </c>
    </row>
    <row r="522" spans="1:4" x14ac:dyDescent="0.25">
      <c r="A522" s="13">
        <v>492</v>
      </c>
      <c r="B522" s="13">
        <v>76633.094443906099</v>
      </c>
      <c r="C522" s="13">
        <v>-3078.095643875713</v>
      </c>
      <c r="D522" s="13">
        <v>-0.36711312465027895</v>
      </c>
    </row>
    <row r="523" spans="1:4" x14ac:dyDescent="0.25">
      <c r="A523" s="13">
        <v>493</v>
      </c>
      <c r="B523" s="13">
        <v>81852.631481045624</v>
      </c>
      <c r="C523" s="13">
        <v>-3272.4310091851512</v>
      </c>
      <c r="D523" s="13">
        <v>-0.39029078754413604</v>
      </c>
    </row>
    <row r="524" spans="1:4" x14ac:dyDescent="0.25">
      <c r="A524" s="13">
        <v>494</v>
      </c>
      <c r="B524" s="13">
        <v>73259.180492232961</v>
      </c>
      <c r="C524" s="13">
        <v>-2921.3219635437854</v>
      </c>
      <c r="D524" s="13">
        <v>-0.34841530550872996</v>
      </c>
    </row>
    <row r="525" spans="1:4" x14ac:dyDescent="0.25">
      <c r="A525" s="13">
        <v>495</v>
      </c>
      <c r="B525" s="13">
        <v>83297.531901203547</v>
      </c>
      <c r="C525" s="13">
        <v>-3320.3736957976653</v>
      </c>
      <c r="D525" s="13">
        <v>-0.39600873510741841</v>
      </c>
    </row>
    <row r="526" spans="1:4" x14ac:dyDescent="0.25">
      <c r="A526" s="13">
        <v>496</v>
      </c>
      <c r="B526" s="13">
        <v>86929.383546930927</v>
      </c>
      <c r="C526" s="13">
        <v>-3433.8310390938859</v>
      </c>
      <c r="D526" s="13">
        <v>-0.40954037435159413</v>
      </c>
    </row>
    <row r="527" spans="1:4" x14ac:dyDescent="0.25">
      <c r="A527" s="13">
        <v>497</v>
      </c>
      <c r="B527" s="13">
        <v>92093.483245404423</v>
      </c>
      <c r="C527" s="13">
        <v>-3635.584811861685</v>
      </c>
      <c r="D527" s="13">
        <v>-0.43360280336614876</v>
      </c>
    </row>
    <row r="528" spans="1:4" x14ac:dyDescent="0.25">
      <c r="A528" s="13">
        <v>498</v>
      </c>
      <c r="B528" s="13">
        <v>74219.375012254794</v>
      </c>
      <c r="C528" s="13">
        <v>-2913.1468063962966</v>
      </c>
      <c r="D528" s="13">
        <v>-0.34744028464123583</v>
      </c>
    </row>
    <row r="529" spans="1:4" x14ac:dyDescent="0.25">
      <c r="A529" s="13">
        <v>499</v>
      </c>
      <c r="B529" s="13">
        <v>78997.658188831556</v>
      </c>
      <c r="C529" s="13">
        <v>-3096.0252879852342</v>
      </c>
      <c r="D529" s="13">
        <v>-0.36925152723241117</v>
      </c>
    </row>
    <row r="530" spans="1:4" x14ac:dyDescent="0.25">
      <c r="A530" s="13">
        <v>500</v>
      </c>
      <c r="B530" s="13">
        <v>85402.802660924935</v>
      </c>
      <c r="C530" s="13">
        <v>-3317.8534744465578</v>
      </c>
      <c r="D530" s="13">
        <v>-0.3957081575938976</v>
      </c>
    </row>
    <row r="531" spans="1:4" x14ac:dyDescent="0.25">
      <c r="A531" s="13">
        <v>501</v>
      </c>
      <c r="B531" s="13">
        <v>76027.181853906135</v>
      </c>
      <c r="C531" s="13">
        <v>-2951.3948468325398</v>
      </c>
      <c r="D531" s="13">
        <v>-0.35200198747988432</v>
      </c>
    </row>
    <row r="532" spans="1:4" x14ac:dyDescent="0.25">
      <c r="A532" s="13">
        <v>502</v>
      </c>
      <c r="B532" s="13">
        <v>75772.130522412379</v>
      </c>
      <c r="C532" s="13">
        <v>-2932.8447003448819</v>
      </c>
      <c r="D532" s="13">
        <v>-0.34978957986566545</v>
      </c>
    </row>
    <row r="533" spans="1:4" x14ac:dyDescent="0.25">
      <c r="A533" s="13">
        <v>503</v>
      </c>
      <c r="B533" s="13">
        <v>69479.788514105428</v>
      </c>
      <c r="C533" s="13">
        <v>-2676.4780963600788</v>
      </c>
      <c r="D533" s="13">
        <v>-0.31921367972036058</v>
      </c>
    </row>
    <row r="534" spans="1:4" x14ac:dyDescent="0.25">
      <c r="A534" s="13">
        <v>504</v>
      </c>
      <c r="B534" s="13">
        <v>100536.3612331824</v>
      </c>
      <c r="C534" s="13">
        <v>-3848.3921423407301</v>
      </c>
      <c r="D534" s="13">
        <v>-0.4589835494765192</v>
      </c>
    </row>
    <row r="535" spans="1:4" x14ac:dyDescent="0.25">
      <c r="A535" s="13">
        <v>505</v>
      </c>
      <c r="B535" s="13">
        <v>91219.942551268148</v>
      </c>
      <c r="C535" s="13">
        <v>-3444.6147791033582</v>
      </c>
      <c r="D535" s="13">
        <v>-0.41082651128439879</v>
      </c>
    </row>
    <row r="536" spans="1:4" x14ac:dyDescent="0.25">
      <c r="A536" s="13">
        <v>506</v>
      </c>
      <c r="B536" s="13">
        <v>89602.061751502959</v>
      </c>
      <c r="C536" s="13">
        <v>-3376.9838134279271</v>
      </c>
      <c r="D536" s="13">
        <v>-0.40276041522866951</v>
      </c>
    </row>
    <row r="537" spans="1:4" x14ac:dyDescent="0.25">
      <c r="A537" s="13">
        <v>507</v>
      </c>
      <c r="B537" s="13">
        <v>76575.472872616578</v>
      </c>
      <c r="C537" s="13">
        <v>-2857.8416751595796</v>
      </c>
      <c r="D537" s="13">
        <v>-0.34084424543826269</v>
      </c>
    </row>
    <row r="538" spans="1:4" x14ac:dyDescent="0.25">
      <c r="A538" s="13">
        <v>508</v>
      </c>
      <c r="B538" s="13">
        <v>76128.748763322918</v>
      </c>
      <c r="C538" s="13">
        <v>-2839.0420802223962</v>
      </c>
      <c r="D538" s="13">
        <v>-0.33860208702668748</v>
      </c>
    </row>
    <row r="539" spans="1:4" x14ac:dyDescent="0.25">
      <c r="A539" s="13">
        <v>509</v>
      </c>
      <c r="B539" s="13">
        <v>88795.036898882812</v>
      </c>
      <c r="C539" s="13">
        <v>-3309.7150439632533</v>
      </c>
      <c r="D539" s="13">
        <v>-0.39473751698030279</v>
      </c>
    </row>
    <row r="540" spans="1:4" x14ac:dyDescent="0.25">
      <c r="A540" s="13">
        <v>510</v>
      </c>
      <c r="B540" s="13">
        <v>96173.052058290137</v>
      </c>
      <c r="C540" s="13">
        <v>-3580.8850651594694</v>
      </c>
      <c r="D540" s="13">
        <v>-0.42707896614576119</v>
      </c>
    </row>
    <row r="541" spans="1:4" x14ac:dyDescent="0.25">
      <c r="A541" s="13">
        <v>511</v>
      </c>
      <c r="B541" s="13">
        <v>80038.059567522825</v>
      </c>
      <c r="C541" s="13">
        <v>-2975.0897271816211</v>
      </c>
      <c r="D541" s="13">
        <v>-0.35482798854339026</v>
      </c>
    </row>
    <row r="542" spans="1:4" x14ac:dyDescent="0.25">
      <c r="A542" s="13">
        <v>512</v>
      </c>
      <c r="B542" s="13">
        <v>95974.626277701143</v>
      </c>
      <c r="C542" s="13">
        <v>-3552.3923004103854</v>
      </c>
      <c r="D542" s="13">
        <v>-0.42368073909009019</v>
      </c>
    </row>
    <row r="543" spans="1:4" x14ac:dyDescent="0.25">
      <c r="A543" s="13">
        <v>513</v>
      </c>
      <c r="B543" s="13">
        <v>73517.132259164122</v>
      </c>
      <c r="C543" s="13">
        <v>-2720.3424875363417</v>
      </c>
      <c r="D543" s="13">
        <v>-0.3244452240154963</v>
      </c>
    </row>
    <row r="544" spans="1:4" x14ac:dyDescent="0.25">
      <c r="A544" s="13">
        <v>514</v>
      </c>
      <c r="B544" s="13">
        <v>84664.734328613471</v>
      </c>
      <c r="C544" s="13">
        <v>-3125.7013923198974</v>
      </c>
      <c r="D544" s="13">
        <v>-0.37279088683984313</v>
      </c>
    </row>
    <row r="545" spans="1:4" x14ac:dyDescent="0.25">
      <c r="A545" s="13">
        <v>515</v>
      </c>
      <c r="B545" s="13">
        <v>95537.125745549056</v>
      </c>
      <c r="C545" s="13">
        <v>-3476.8521286240575</v>
      </c>
      <c r="D545" s="13">
        <v>-0.41467134116697046</v>
      </c>
    </row>
    <row r="546" spans="1:4" x14ac:dyDescent="0.25">
      <c r="A546" s="13">
        <v>516</v>
      </c>
      <c r="B546" s="13">
        <v>85688.528751200807</v>
      </c>
      <c r="C546" s="13">
        <v>-3117.824506952762</v>
      </c>
      <c r="D546" s="13">
        <v>-0.37185143974845902</v>
      </c>
    </row>
    <row r="547" spans="1:4" x14ac:dyDescent="0.25">
      <c r="A547" s="13">
        <v>517</v>
      </c>
      <c r="B547" s="13">
        <v>85155.524962680531</v>
      </c>
      <c r="C547" s="13">
        <v>-3095.1464377934026</v>
      </c>
      <c r="D547" s="13">
        <v>-0.36914671000859794</v>
      </c>
    </row>
    <row r="548" spans="1:4" x14ac:dyDescent="0.25">
      <c r="A548" s="13">
        <v>518</v>
      </c>
      <c r="B548" s="13">
        <v>83833.918940977703</v>
      </c>
      <c r="C548" s="13">
        <v>-3043.7260608108918</v>
      </c>
      <c r="D548" s="13">
        <v>-0.36301399113018901</v>
      </c>
    </row>
    <row r="549" spans="1:4" x14ac:dyDescent="0.25">
      <c r="A549" s="13">
        <v>519</v>
      </c>
      <c r="B549" s="13">
        <v>74238.38216512269</v>
      </c>
      <c r="C549" s="13">
        <v>-2683.3412020875257</v>
      </c>
      <c r="D549" s="13">
        <v>-0.32003221704990109</v>
      </c>
    </row>
    <row r="550" spans="1:4" x14ac:dyDescent="0.25">
      <c r="A550" s="13">
        <v>520</v>
      </c>
      <c r="B550" s="13">
        <v>81098.825904345693</v>
      </c>
      <c r="C550" s="13">
        <v>-2910.9399084734614</v>
      </c>
      <c r="D550" s="13">
        <v>-0.34717707605840692</v>
      </c>
    </row>
    <row r="551" spans="1:4" x14ac:dyDescent="0.25">
      <c r="A551" s="13">
        <v>521</v>
      </c>
      <c r="B551" s="13">
        <v>81899.611910018561</v>
      </c>
      <c r="C551" s="13">
        <v>-2904.1852602784347</v>
      </c>
      <c r="D551" s="13">
        <v>-0.34637147405909174</v>
      </c>
    </row>
    <row r="552" spans="1:4" x14ac:dyDescent="0.25">
      <c r="A552" s="13">
        <v>522</v>
      </c>
      <c r="B552" s="13">
        <v>76580.721532316486</v>
      </c>
      <c r="C552" s="13">
        <v>-2697.1955564792734</v>
      </c>
      <c r="D552" s="13">
        <v>-0.32168457484485341</v>
      </c>
    </row>
    <row r="553" spans="1:4" x14ac:dyDescent="0.25">
      <c r="A553" s="13">
        <v>523</v>
      </c>
      <c r="B553" s="13">
        <v>86639.044295151631</v>
      </c>
      <c r="C553" s="13">
        <v>-3021.3271623261098</v>
      </c>
      <c r="D553" s="13">
        <v>-0.36034255704793972</v>
      </c>
    </row>
    <row r="554" spans="1:4" x14ac:dyDescent="0.25">
      <c r="A554" s="13">
        <v>524</v>
      </c>
      <c r="B554" s="13">
        <v>84361.186155975214</v>
      </c>
      <c r="C554" s="13">
        <v>-2894.7363338602445</v>
      </c>
      <c r="D554" s="13">
        <v>-0.34524453542452593</v>
      </c>
    </row>
    <row r="555" spans="1:4" x14ac:dyDescent="0.25">
      <c r="A555" s="13">
        <v>525</v>
      </c>
      <c r="B555" s="13">
        <v>76469.811893863109</v>
      </c>
      <c r="C555" s="13">
        <v>-2587.6115171740676</v>
      </c>
      <c r="D555" s="13">
        <v>-0.30861489029454531</v>
      </c>
    </row>
    <row r="556" spans="1:4" x14ac:dyDescent="0.25">
      <c r="A556" s="13">
        <v>526</v>
      </c>
      <c r="B556" s="13">
        <v>81698.155556492304</v>
      </c>
      <c r="C556" s="13">
        <v>-2708.0606521689333</v>
      </c>
      <c r="D556" s="13">
        <v>-0.32298041476983802</v>
      </c>
    </row>
    <row r="557" spans="1:4" x14ac:dyDescent="0.25">
      <c r="A557" s="13">
        <v>527</v>
      </c>
      <c r="B557" s="13">
        <v>80963.658418573425</v>
      </c>
      <c r="C557" s="13">
        <v>-2647.2579418938112</v>
      </c>
      <c r="D557" s="13">
        <v>-0.31572869957355509</v>
      </c>
    </row>
    <row r="558" spans="1:4" x14ac:dyDescent="0.25">
      <c r="A558" s="13">
        <v>528</v>
      </c>
      <c r="B558" s="13">
        <v>80964.004544230585</v>
      </c>
      <c r="C558" s="13">
        <v>-2637.2581898284261</v>
      </c>
      <c r="D558" s="13">
        <v>-0.31453606599384304</v>
      </c>
    </row>
    <row r="559" spans="1:4" x14ac:dyDescent="0.25">
      <c r="A559" s="13">
        <v>529</v>
      </c>
      <c r="B559" s="13">
        <v>99624.319463398977</v>
      </c>
      <c r="C559" s="13">
        <v>-3236.0669877525797</v>
      </c>
      <c r="D559" s="13">
        <v>-0.38595378470943792</v>
      </c>
    </row>
    <row r="560" spans="1:4" x14ac:dyDescent="0.25">
      <c r="A560" s="13">
        <v>530</v>
      </c>
      <c r="B560" s="13">
        <v>73150.490951276501</v>
      </c>
      <c r="C560" s="13">
        <v>-2375.3248593229218</v>
      </c>
      <c r="D560" s="13">
        <v>-0.28329624288982369</v>
      </c>
    </row>
    <row r="561" spans="1:4" x14ac:dyDescent="0.25">
      <c r="A561" s="13">
        <v>531</v>
      </c>
      <c r="B561" s="13">
        <v>86592.921664520356</v>
      </c>
      <c r="C561" s="13">
        <v>-2800.8021497689188</v>
      </c>
      <c r="D561" s="13">
        <v>-0.33404135143579811</v>
      </c>
    </row>
    <row r="562" spans="1:4" x14ac:dyDescent="0.25">
      <c r="A562" s="13">
        <v>532</v>
      </c>
      <c r="B562" s="13">
        <v>83000.418178292821</v>
      </c>
      <c r="C562" s="13">
        <v>-2662.8235476904956</v>
      </c>
      <c r="D562" s="13">
        <v>-0.31758515201760595</v>
      </c>
    </row>
    <row r="563" spans="1:4" x14ac:dyDescent="0.25">
      <c r="A563" s="13">
        <v>533</v>
      </c>
      <c r="B563" s="13">
        <v>89492.516834415932</v>
      </c>
      <c r="C563" s="13">
        <v>-2833.0181001293677</v>
      </c>
      <c r="D563" s="13">
        <v>-0.33788362911938274</v>
      </c>
    </row>
    <row r="564" spans="1:4" x14ac:dyDescent="0.25">
      <c r="A564" s="13">
        <v>534</v>
      </c>
      <c r="B564" s="13">
        <v>79482.331162597431</v>
      </c>
      <c r="C564" s="13">
        <v>-2493.314665248181</v>
      </c>
      <c r="D564" s="13">
        <v>-0.29736845224962188</v>
      </c>
    </row>
    <row r="565" spans="1:4" x14ac:dyDescent="0.25">
      <c r="A565" s="13">
        <v>535</v>
      </c>
      <c r="B565" s="13">
        <v>87086.58339779402</v>
      </c>
      <c r="C565" s="13">
        <v>-2718.7025983543863</v>
      </c>
      <c r="D565" s="13">
        <v>-0.32424964047576266</v>
      </c>
    </row>
    <row r="566" spans="1:4" x14ac:dyDescent="0.25">
      <c r="A566" s="13">
        <v>536</v>
      </c>
      <c r="B566" s="13">
        <v>81705.939068364401</v>
      </c>
      <c r="C566" s="13">
        <v>-2534.8144552660815</v>
      </c>
      <c r="D566" s="13">
        <v>-0.30231797927816439</v>
      </c>
    </row>
    <row r="567" spans="1:4" x14ac:dyDescent="0.25">
      <c r="A567" s="13">
        <v>537</v>
      </c>
      <c r="B567" s="13">
        <v>82014.970718336335</v>
      </c>
      <c r="C567" s="13">
        <v>-2543.4609712527017</v>
      </c>
      <c r="D567" s="13">
        <v>-0.30334921737744258</v>
      </c>
    </row>
    <row r="568" spans="1:4" x14ac:dyDescent="0.25">
      <c r="A568" s="13">
        <v>538</v>
      </c>
      <c r="B568" s="13">
        <v>77256.691821994333</v>
      </c>
      <c r="C568" s="13">
        <v>-2384.7130386386998</v>
      </c>
      <c r="D568" s="13">
        <v>-0.28441593644133811</v>
      </c>
    </row>
    <row r="569" spans="1:4" x14ac:dyDescent="0.25">
      <c r="A569" s="13">
        <v>539</v>
      </c>
      <c r="B569" s="13">
        <v>78828.58525065126</v>
      </c>
      <c r="C569" s="13">
        <v>-2430.7370891460596</v>
      </c>
      <c r="D569" s="13">
        <v>-0.28990505534654043</v>
      </c>
    </row>
    <row r="570" spans="1:4" x14ac:dyDescent="0.25">
      <c r="A570" s="13">
        <v>540</v>
      </c>
      <c r="B570" s="13">
        <v>80326.711475372053</v>
      </c>
      <c r="C570" s="13">
        <v>-2469.217797692414</v>
      </c>
      <c r="D570" s="13">
        <v>-0.29449450765329899</v>
      </c>
    </row>
    <row r="571" spans="1:4" x14ac:dyDescent="0.25">
      <c r="A571" s="13">
        <v>541</v>
      </c>
      <c r="B571" s="13">
        <v>106326.23356749702</v>
      </c>
      <c r="C571" s="13">
        <v>-3224.5644686708256</v>
      </c>
      <c r="D571" s="13">
        <v>-0.38458192164538596</v>
      </c>
    </row>
    <row r="572" spans="1:4" x14ac:dyDescent="0.25">
      <c r="A572" s="13">
        <v>542</v>
      </c>
      <c r="B572" s="13">
        <v>67099.972500111064</v>
      </c>
      <c r="C572" s="13">
        <v>-2022.9236443516129</v>
      </c>
      <c r="D572" s="13">
        <v>-0.2412666485800844</v>
      </c>
    </row>
    <row r="573" spans="1:4" x14ac:dyDescent="0.25">
      <c r="A573" s="13">
        <v>543</v>
      </c>
      <c r="B573" s="13">
        <v>78851.501879697244</v>
      </c>
      <c r="C573" s="13">
        <v>-2331.288283982125</v>
      </c>
      <c r="D573" s="13">
        <v>-0.27804416282388333</v>
      </c>
    </row>
    <row r="574" spans="1:4" x14ac:dyDescent="0.25">
      <c r="A574" s="13">
        <v>544</v>
      </c>
      <c r="B574" s="13">
        <v>86214.274648658378</v>
      </c>
      <c r="C574" s="13">
        <v>-2487.7652662780019</v>
      </c>
      <c r="D574" s="13">
        <v>-0.29670659588400605</v>
      </c>
    </row>
    <row r="575" spans="1:4" x14ac:dyDescent="0.25">
      <c r="A575" s="13">
        <v>545</v>
      </c>
      <c r="B575" s="13">
        <v>77275.149402553187</v>
      </c>
      <c r="C575" s="13">
        <v>-2229.5664539591671</v>
      </c>
      <c r="D575" s="13">
        <v>-0.26591217500239628</v>
      </c>
    </row>
    <row r="576" spans="1:4" x14ac:dyDescent="0.25">
      <c r="A576" s="13">
        <v>546</v>
      </c>
      <c r="B576" s="13">
        <v>84212.792930601805</v>
      </c>
      <c r="C576" s="13">
        <v>-2425.3216451641638</v>
      </c>
      <c r="D576" s="13">
        <v>-0.2892591752987525</v>
      </c>
    </row>
    <row r="577" spans="1:4" x14ac:dyDescent="0.25">
      <c r="A577" s="13">
        <v>547</v>
      </c>
      <c r="B577" s="13">
        <v>72980.413041857726</v>
      </c>
      <c r="C577" s="13">
        <v>-2094.2365712421015</v>
      </c>
      <c r="D577" s="13">
        <v>-0.24977187858189173</v>
      </c>
    </row>
    <row r="578" spans="1:4" x14ac:dyDescent="0.25">
      <c r="A578" s="13">
        <v>548</v>
      </c>
      <c r="B578" s="13">
        <v>76981.784938550976</v>
      </c>
      <c r="C578" s="13">
        <v>-2194.2531175036129</v>
      </c>
      <c r="D578" s="13">
        <v>-0.26170048349312858</v>
      </c>
    </row>
    <row r="579" spans="1:4" x14ac:dyDescent="0.25">
      <c r="A579" s="13">
        <v>549</v>
      </c>
      <c r="B579" s="13">
        <v>83231.903913781993</v>
      </c>
      <c r="C579" s="13">
        <v>-2367.8498372436734</v>
      </c>
      <c r="D579" s="13">
        <v>-0.28240472455191801</v>
      </c>
    </row>
    <row r="580" spans="1:4" x14ac:dyDescent="0.25">
      <c r="A580" s="13">
        <v>550</v>
      </c>
      <c r="B580" s="13">
        <v>77151.897809091039</v>
      </c>
      <c r="C580" s="13">
        <v>-2142.5284298300248</v>
      </c>
      <c r="D580" s="13">
        <v>-0.25553147059998099</v>
      </c>
    </row>
    <row r="581" spans="1:4" x14ac:dyDescent="0.25">
      <c r="A581" s="13">
        <v>551</v>
      </c>
      <c r="B581" s="13">
        <v>76104.492950755113</v>
      </c>
      <c r="C581" s="13">
        <v>-2113.0078576875967</v>
      </c>
      <c r="D581" s="13">
        <v>-0.25201066074398021</v>
      </c>
    </row>
    <row r="582" spans="1:4" x14ac:dyDescent="0.25">
      <c r="A582" s="13">
        <v>552</v>
      </c>
      <c r="B582" s="13">
        <v>77190.054793832111</v>
      </c>
      <c r="C582" s="13">
        <v>-2118.1864338486048</v>
      </c>
      <c r="D582" s="13">
        <v>-0.25262829043962975</v>
      </c>
    </row>
    <row r="583" spans="1:4" x14ac:dyDescent="0.25">
      <c r="A583" s="13">
        <v>553</v>
      </c>
      <c r="B583" s="13">
        <v>74393.553931129718</v>
      </c>
      <c r="C583" s="13">
        <v>-2036.0233063310588</v>
      </c>
      <c r="D583" s="13">
        <v>-0.24282899699206606</v>
      </c>
    </row>
    <row r="584" spans="1:4" x14ac:dyDescent="0.25">
      <c r="A584" s="13">
        <v>554</v>
      </c>
      <c r="B584" s="13">
        <v>95266.943331632501</v>
      </c>
      <c r="C584" s="13">
        <v>-2553.1692057406763</v>
      </c>
      <c r="D584" s="13">
        <v>-0.30450708272994031</v>
      </c>
    </row>
    <row r="585" spans="1:4" x14ac:dyDescent="0.25">
      <c r="A585" s="13">
        <v>555</v>
      </c>
      <c r="B585" s="13">
        <v>103471.21543553894</v>
      </c>
      <c r="C585" s="13">
        <v>-2754.0675039620983</v>
      </c>
      <c r="D585" s="13">
        <v>-0.32846748244777563</v>
      </c>
    </row>
    <row r="586" spans="1:4" x14ac:dyDescent="0.25">
      <c r="A586" s="13">
        <v>556</v>
      </c>
      <c r="B586" s="13">
        <v>79353.625428032392</v>
      </c>
      <c r="C586" s="13">
        <v>-2097.9353734722099</v>
      </c>
      <c r="D586" s="13">
        <v>-0.25021302109377574</v>
      </c>
    </row>
    <row r="587" spans="1:4" x14ac:dyDescent="0.25">
      <c r="A587" s="13">
        <v>557</v>
      </c>
      <c r="B587" s="13">
        <v>79200.002396452357</v>
      </c>
      <c r="C587" s="13">
        <v>-2073.2250556485524</v>
      </c>
      <c r="D587" s="13">
        <v>-0.24726591254456826</v>
      </c>
    </row>
    <row r="588" spans="1:4" x14ac:dyDescent="0.25">
      <c r="A588" s="13">
        <v>558</v>
      </c>
      <c r="B588" s="13">
        <v>68567.744709570936</v>
      </c>
      <c r="C588" s="13">
        <v>-1793.8461156589619</v>
      </c>
      <c r="D588" s="13">
        <v>-0.21394541588452273</v>
      </c>
    </row>
    <row r="589" spans="1:4" x14ac:dyDescent="0.25">
      <c r="A589" s="13">
        <v>559</v>
      </c>
      <c r="B589" s="13">
        <v>79724.696448176343</v>
      </c>
      <c r="C589" s="13">
        <v>-2084.2255365743622</v>
      </c>
      <c r="D589" s="13">
        <v>-0.2485778993677733</v>
      </c>
    </row>
    <row r="590" spans="1:4" x14ac:dyDescent="0.25">
      <c r="A590" s="13">
        <v>560</v>
      </c>
      <c r="B590" s="13">
        <v>75745.652577596557</v>
      </c>
      <c r="C590" s="13">
        <v>-1978.0434402751271</v>
      </c>
      <c r="D590" s="13">
        <v>-0.23591395202361373</v>
      </c>
    </row>
    <row r="591" spans="1:4" x14ac:dyDescent="0.25">
      <c r="A591" s="13">
        <v>561</v>
      </c>
      <c r="B591" s="13">
        <v>84703.898319344124</v>
      </c>
      <c r="C591" s="13">
        <v>-2209.3507711642887</v>
      </c>
      <c r="D591" s="13">
        <v>-0.26350112501032319</v>
      </c>
    </row>
    <row r="592" spans="1:4" x14ac:dyDescent="0.25">
      <c r="A592" s="13">
        <v>562</v>
      </c>
      <c r="B592" s="13">
        <v>69043.283074569088</v>
      </c>
      <c r="C592" s="13">
        <v>-1779.6053828997537</v>
      </c>
      <c r="D592" s="13">
        <v>-0.21224697616548924</v>
      </c>
    </row>
    <row r="593" spans="1:4" x14ac:dyDescent="0.25">
      <c r="A593" s="13">
        <v>563</v>
      </c>
      <c r="B593" s="13">
        <v>72067.483417979762</v>
      </c>
      <c r="C593" s="13">
        <v>-1855.013582566593</v>
      </c>
      <c r="D593" s="13">
        <v>-0.22124063426023532</v>
      </c>
    </row>
    <row r="594" spans="1:4" x14ac:dyDescent="0.25">
      <c r="A594" s="13">
        <v>564</v>
      </c>
      <c r="B594" s="13">
        <v>72083.621506392141</v>
      </c>
      <c r="C594" s="13">
        <v>-1848.2628924047749</v>
      </c>
      <c r="D594" s="13">
        <v>-0.22043550432095557</v>
      </c>
    </row>
    <row r="595" spans="1:4" x14ac:dyDescent="0.25">
      <c r="A595" s="13">
        <v>565</v>
      </c>
      <c r="B595" s="13">
        <v>79323.443967804269</v>
      </c>
      <c r="C595" s="13">
        <v>-2018.169477849573</v>
      </c>
      <c r="D595" s="13">
        <v>-0.2406996366605087</v>
      </c>
    </row>
    <row r="596" spans="1:4" x14ac:dyDescent="0.25">
      <c r="A596" s="13">
        <v>566</v>
      </c>
      <c r="B596" s="13">
        <v>91487.871941317586</v>
      </c>
      <c r="C596" s="13">
        <v>-2323.4504472917324</v>
      </c>
      <c r="D596" s="13">
        <v>-0.27710937292427984</v>
      </c>
    </row>
    <row r="597" spans="1:4" x14ac:dyDescent="0.25">
      <c r="A597" s="13">
        <v>567</v>
      </c>
      <c r="B597" s="13">
        <v>77083.052596805719</v>
      </c>
      <c r="C597" s="13">
        <v>-1933.4425001257914</v>
      </c>
      <c r="D597" s="13">
        <v>-0.23059456224664557</v>
      </c>
    </row>
    <row r="598" spans="1:4" x14ac:dyDescent="0.25">
      <c r="A598" s="13">
        <v>568</v>
      </c>
      <c r="B598" s="13">
        <v>73899.233352274721</v>
      </c>
      <c r="C598" s="13">
        <v>-1845.0791142586386</v>
      </c>
      <c r="D598" s="13">
        <v>-0.22005578683370111</v>
      </c>
    </row>
    <row r="599" spans="1:4" x14ac:dyDescent="0.25">
      <c r="A599" s="13">
        <v>569</v>
      </c>
      <c r="B599" s="13">
        <v>94935.578479062824</v>
      </c>
      <c r="C599" s="13">
        <v>-2361.0121566583548</v>
      </c>
      <c r="D599" s="13">
        <v>-0.28158921958538741</v>
      </c>
    </row>
    <row r="600" spans="1:4" x14ac:dyDescent="0.25">
      <c r="A600" s="13">
        <v>570</v>
      </c>
      <c r="B600" s="13">
        <v>80979.796506985804</v>
      </c>
      <c r="C600" s="13">
        <v>-2012.9171135006618</v>
      </c>
      <c r="D600" s="13">
        <v>-0.24007320651959774</v>
      </c>
    </row>
    <row r="601" spans="1:4" x14ac:dyDescent="0.25">
      <c r="A601" s="13">
        <v>571</v>
      </c>
      <c r="B601" s="13">
        <v>75807.723318750461</v>
      </c>
      <c r="C601" s="13">
        <v>-1883.5357372795552</v>
      </c>
      <c r="D601" s="13">
        <v>-0.22464236654859596</v>
      </c>
    </row>
    <row r="602" spans="1:4" x14ac:dyDescent="0.25">
      <c r="A602" s="13">
        <v>572</v>
      </c>
      <c r="B602" s="13">
        <v>91671.883949279843</v>
      </c>
      <c r="C602" s="13">
        <v>-2238.6534338447673</v>
      </c>
      <c r="D602" s="13">
        <v>-0.26699594560779449</v>
      </c>
    </row>
    <row r="603" spans="1:4" x14ac:dyDescent="0.25">
      <c r="A603" s="13">
        <v>573</v>
      </c>
      <c r="B603" s="13">
        <v>83946.029153449825</v>
      </c>
      <c r="C603" s="13">
        <v>-2038.1017114567512</v>
      </c>
      <c r="D603" s="13">
        <v>-0.24307688071247616</v>
      </c>
    </row>
    <row r="604" spans="1:4" x14ac:dyDescent="0.25">
      <c r="A604" s="13">
        <v>574</v>
      </c>
      <c r="B604" s="13">
        <v>86878.692594540247</v>
      </c>
      <c r="C604" s="13">
        <v>-2054.6012156857469</v>
      </c>
      <c r="D604" s="13">
        <v>-0.2450447157811293</v>
      </c>
    </row>
    <row r="605" spans="1:4" x14ac:dyDescent="0.25">
      <c r="A605" s="13">
        <v>575</v>
      </c>
      <c r="B605" s="13">
        <v>76771.149847627181</v>
      </c>
      <c r="C605" s="13">
        <v>-1805.2650444261963</v>
      </c>
      <c r="D605" s="13">
        <v>-0.21530730943979254</v>
      </c>
    </row>
    <row r="606" spans="1:4" x14ac:dyDescent="0.25">
      <c r="A606" s="13">
        <v>576</v>
      </c>
      <c r="B606" s="13">
        <v>86723.176737627145</v>
      </c>
      <c r="C606" s="13">
        <v>-2034.7858804332645</v>
      </c>
      <c r="D606" s="13">
        <v>-0.24268141376515551</v>
      </c>
    </row>
    <row r="607" spans="1:4" x14ac:dyDescent="0.25">
      <c r="A607" s="13">
        <v>577</v>
      </c>
      <c r="B607" s="13">
        <v>81168.858221887625</v>
      </c>
      <c r="C607" s="13">
        <v>-1901.8631413471448</v>
      </c>
      <c r="D607" s="13">
        <v>-0.22682820849517998</v>
      </c>
    </row>
    <row r="608" spans="1:4" x14ac:dyDescent="0.25">
      <c r="A608" s="13">
        <v>578</v>
      </c>
      <c r="B608" s="13">
        <v>83815.105356138971</v>
      </c>
      <c r="C608" s="13">
        <v>-1944.9357033971901</v>
      </c>
      <c r="D608" s="13">
        <v>-0.2319653142483252</v>
      </c>
    </row>
    <row r="609" spans="1:4" x14ac:dyDescent="0.25">
      <c r="A609" s="13">
        <v>579</v>
      </c>
      <c r="B609" s="13">
        <v>71411.529321910479</v>
      </c>
      <c r="C609" s="13">
        <v>-1611.111179465428</v>
      </c>
      <c r="D609" s="13">
        <v>-0.19215129342369178</v>
      </c>
    </row>
    <row r="610" spans="1:4" x14ac:dyDescent="0.25">
      <c r="A610" s="13">
        <v>580</v>
      </c>
      <c r="B610" s="13">
        <v>66181.498315351215</v>
      </c>
      <c r="C610" s="13">
        <v>-1485.6125043076026</v>
      </c>
      <c r="D610" s="13">
        <v>-0.17718352890073863</v>
      </c>
    </row>
    <row r="611" spans="1:4" x14ac:dyDescent="0.25">
      <c r="A611" s="13">
        <v>581</v>
      </c>
      <c r="B611" s="13">
        <v>104838.76195385493</v>
      </c>
      <c r="C611" s="13">
        <v>-2332.6792102918262</v>
      </c>
      <c r="D611" s="13">
        <v>-0.27821005347927241</v>
      </c>
    </row>
    <row r="612" spans="1:4" x14ac:dyDescent="0.25">
      <c r="A612" s="13">
        <v>582</v>
      </c>
      <c r="B612" s="13">
        <v>77514.989714582654</v>
      </c>
      <c r="C612" s="13">
        <v>-1721.0406114781363</v>
      </c>
      <c r="D612" s="13">
        <v>-0.20526217168945021</v>
      </c>
    </row>
    <row r="613" spans="1:4" x14ac:dyDescent="0.25">
      <c r="A613" s="13">
        <v>583</v>
      </c>
      <c r="B613" s="13">
        <v>80060.315316236389</v>
      </c>
      <c r="C613" s="13">
        <v>-1765.4568530641409</v>
      </c>
      <c r="D613" s="13">
        <v>-0.21055953314938483</v>
      </c>
    </row>
    <row r="614" spans="1:4" x14ac:dyDescent="0.25">
      <c r="A614" s="13">
        <v>584</v>
      </c>
      <c r="B614" s="13">
        <v>98669.020537300443</v>
      </c>
      <c r="C614" s="13">
        <v>-2156.1593547896919</v>
      </c>
      <c r="D614" s="13">
        <v>-0.2571571807899074</v>
      </c>
    </row>
    <row r="615" spans="1:4" x14ac:dyDescent="0.25">
      <c r="A615" s="13">
        <v>585</v>
      </c>
      <c r="B615" s="13">
        <v>95717.203218851471</v>
      </c>
      <c r="C615" s="13">
        <v>-2062.4367850454146</v>
      </c>
      <c r="D615" s="13">
        <v>-0.2459792352645524</v>
      </c>
    </row>
    <row r="616" spans="1:4" x14ac:dyDescent="0.25">
      <c r="A616" s="13">
        <v>586</v>
      </c>
      <c r="B616" s="13">
        <v>82900.192487148946</v>
      </c>
      <c r="C616" s="13">
        <v>-1779.0990819060535</v>
      </c>
      <c r="D616" s="13">
        <v>-0.21218659151169181</v>
      </c>
    </row>
    <row r="617" spans="1:4" x14ac:dyDescent="0.25">
      <c r="A617" s="13">
        <v>587</v>
      </c>
      <c r="B617" s="13">
        <v>78041.024984579548</v>
      </c>
      <c r="C617" s="13">
        <v>-1629.5929765025794</v>
      </c>
      <c r="D617" s="13">
        <v>-0.19435554925081672</v>
      </c>
    </row>
    <row r="618" spans="1:4" x14ac:dyDescent="0.25">
      <c r="A618" s="13">
        <v>588</v>
      </c>
      <c r="B618" s="13">
        <v>81915.046313105588</v>
      </c>
      <c r="C618" s="13">
        <v>-1698.2558043802273</v>
      </c>
      <c r="D618" s="13">
        <v>-0.20254471170898802</v>
      </c>
    </row>
    <row r="619" spans="1:4" x14ac:dyDescent="0.25">
      <c r="A619" s="13">
        <v>589</v>
      </c>
      <c r="B619" s="13">
        <v>81241.970470019223</v>
      </c>
      <c r="C619" s="13">
        <v>-1672.0578596125561</v>
      </c>
      <c r="D619" s="13">
        <v>-0.19942017937607928</v>
      </c>
    </row>
    <row r="620" spans="1:4" x14ac:dyDescent="0.25">
      <c r="A620" s="13">
        <v>590</v>
      </c>
      <c r="B620" s="13">
        <v>84409.682997119729</v>
      </c>
      <c r="C620" s="13">
        <v>-1732.9358304715715</v>
      </c>
      <c r="D620" s="13">
        <v>-0.20668087062486759</v>
      </c>
    </row>
    <row r="621" spans="1:4" x14ac:dyDescent="0.25">
      <c r="A621" s="13">
        <v>591</v>
      </c>
      <c r="B621" s="13">
        <v>85000.353196673517</v>
      </c>
      <c r="C621" s="13">
        <v>-1741.1111213208351</v>
      </c>
      <c r="D621" s="13">
        <v>-0.20765590743847973</v>
      </c>
    </row>
    <row r="622" spans="1:4" x14ac:dyDescent="0.25">
      <c r="A622" s="13">
        <v>592</v>
      </c>
      <c r="B622" s="13">
        <v>88274.058275944961</v>
      </c>
      <c r="C622" s="13">
        <v>-1804.7212390263303</v>
      </c>
      <c r="D622" s="13">
        <v>-0.2152424517736756</v>
      </c>
    </row>
    <row r="623" spans="1:4" x14ac:dyDescent="0.25">
      <c r="A623" s="13">
        <v>593</v>
      </c>
      <c r="B623" s="13">
        <v>85075.993768334622</v>
      </c>
      <c r="C623" s="13">
        <v>-1730.1684598980064</v>
      </c>
      <c r="D623" s="13">
        <v>-0.20635081653433013</v>
      </c>
    </row>
    <row r="624" spans="1:4" x14ac:dyDescent="0.25">
      <c r="A624" s="13">
        <v>594</v>
      </c>
      <c r="B624" s="13">
        <v>70905.496297397258</v>
      </c>
      <c r="C624" s="13">
        <v>-1431.1796902456554</v>
      </c>
      <c r="D624" s="13">
        <v>-0.17069152775270802</v>
      </c>
    </row>
    <row r="625" spans="1:4" x14ac:dyDescent="0.25">
      <c r="A625" s="13">
        <v>595</v>
      </c>
      <c r="B625" s="13">
        <v>87021.299501278525</v>
      </c>
      <c r="C625" s="13">
        <v>-1742.0425550616783</v>
      </c>
      <c r="D625" s="13">
        <v>-0.20776699610841304</v>
      </c>
    </row>
    <row r="626" spans="1:4" x14ac:dyDescent="0.25">
      <c r="A626" s="13">
        <v>596</v>
      </c>
      <c r="B626" s="13">
        <v>88303.751410873461</v>
      </c>
      <c r="C626" s="13">
        <v>-1734.0549150011066</v>
      </c>
      <c r="D626" s="13">
        <v>-0.20681433971287427</v>
      </c>
    </row>
    <row r="627" spans="1:4" x14ac:dyDescent="0.25">
      <c r="A627" s="13">
        <v>597</v>
      </c>
      <c r="B627" s="13">
        <v>83725.909737961731</v>
      </c>
      <c r="C627" s="13">
        <v>-1640.6145295619644</v>
      </c>
      <c r="D627" s="13">
        <v>-0.19567004926974241</v>
      </c>
    </row>
    <row r="628" spans="1:4" x14ac:dyDescent="0.25">
      <c r="A628" s="13">
        <v>598</v>
      </c>
      <c r="B628" s="13">
        <v>76208.626083325973</v>
      </c>
      <c r="C628" s="13">
        <v>-1472.6102414388297</v>
      </c>
      <c r="D628" s="13">
        <v>-0.17563279692177081</v>
      </c>
    </row>
    <row r="629" spans="1:4" x14ac:dyDescent="0.25">
      <c r="A629" s="13">
        <v>599</v>
      </c>
      <c r="B629" s="13">
        <v>69344.967153990307</v>
      </c>
      <c r="C629" s="13">
        <v>-1337.392077600176</v>
      </c>
      <c r="D629" s="13">
        <v>-0.15950582480020997</v>
      </c>
    </row>
    <row r="630" spans="1:4" x14ac:dyDescent="0.25">
      <c r="A630" s="13">
        <v>600</v>
      </c>
      <c r="B630" s="13">
        <v>87327.418802439235</v>
      </c>
      <c r="C630" s="13">
        <v>-1680.1742298814352</v>
      </c>
      <c r="D630" s="13">
        <v>-0.20038818894919155</v>
      </c>
    </row>
    <row r="631" spans="1:4" x14ac:dyDescent="0.25">
      <c r="A631" s="13">
        <v>601</v>
      </c>
      <c r="B631" s="13">
        <v>77031.667837712404</v>
      </c>
      <c r="C631" s="13">
        <v>-1461.219418352819</v>
      </c>
      <c r="D631" s="13">
        <v>-0.17427425542753103</v>
      </c>
    </row>
    <row r="632" spans="1:4" x14ac:dyDescent="0.25">
      <c r="A632" s="13">
        <v>602</v>
      </c>
      <c r="B632" s="13">
        <v>83338.906110808399</v>
      </c>
      <c r="C632" s="13">
        <v>-1577.6064157495712</v>
      </c>
      <c r="D632" s="13">
        <v>-0.18815530372049005</v>
      </c>
    </row>
    <row r="633" spans="1:4" x14ac:dyDescent="0.25">
      <c r="A633" s="13">
        <v>603</v>
      </c>
      <c r="B633" s="13">
        <v>86983.140481786366</v>
      </c>
      <c r="C633" s="13">
        <v>-1644.7733762219432</v>
      </c>
      <c r="D633" s="13">
        <v>-0.19616605958551148</v>
      </c>
    </row>
    <row r="634" spans="1:4" x14ac:dyDescent="0.25">
      <c r="A634" s="13">
        <v>604</v>
      </c>
      <c r="B634" s="13">
        <v>98194.704238680177</v>
      </c>
      <c r="C634" s="13">
        <v>-1815.9749519930483</v>
      </c>
      <c r="D634" s="13">
        <v>-0.21658464064923869</v>
      </c>
    </row>
    <row r="635" spans="1:4" x14ac:dyDescent="0.25">
      <c r="A635" s="13">
        <v>605</v>
      </c>
      <c r="B635" s="13">
        <v>82898.849234124937</v>
      </c>
      <c r="C635" s="13">
        <v>-1522.3102807667456</v>
      </c>
      <c r="D635" s="13">
        <v>-0.18156033746756733</v>
      </c>
    </row>
    <row r="636" spans="1:4" x14ac:dyDescent="0.25">
      <c r="A636" s="13">
        <v>606</v>
      </c>
      <c r="B636" s="13">
        <v>78103.09369098235</v>
      </c>
      <c r="C636" s="13">
        <v>-1433.1751481140382</v>
      </c>
      <c r="D636" s="13">
        <v>-0.17092951865939979</v>
      </c>
    </row>
    <row r="637" spans="1:4" x14ac:dyDescent="0.25">
      <c r="A637" s="13">
        <v>607</v>
      </c>
      <c r="B637" s="13">
        <v>84205.670299062127</v>
      </c>
      <c r="C637" s="13">
        <v>-1539.0450409549812</v>
      </c>
      <c r="D637" s="13">
        <v>-0.18355623064755988</v>
      </c>
    </row>
    <row r="638" spans="1:4" x14ac:dyDescent="0.25">
      <c r="A638" s="13">
        <v>608</v>
      </c>
      <c r="B638" s="13">
        <v>67816.467456400525</v>
      </c>
      <c r="C638" s="13">
        <v>-1231.9800894971559</v>
      </c>
      <c r="D638" s="13">
        <v>-0.14693372542276115</v>
      </c>
    </row>
    <row r="639" spans="1:4" x14ac:dyDescent="0.25">
      <c r="A639" s="13">
        <v>609</v>
      </c>
      <c r="B639" s="13">
        <v>72710.228593190084</v>
      </c>
      <c r="C639" s="13">
        <v>-1269.9997277421207</v>
      </c>
      <c r="D639" s="13">
        <v>-0.15146818757371888</v>
      </c>
    </row>
    <row r="640" spans="1:4" x14ac:dyDescent="0.25">
      <c r="A640" s="13">
        <v>610</v>
      </c>
      <c r="B640" s="13">
        <v>82984.289968503173</v>
      </c>
      <c r="C640" s="13">
        <v>-1427.9177072231396</v>
      </c>
      <c r="D640" s="13">
        <v>-0.17030248305803306</v>
      </c>
    </row>
    <row r="641" spans="1:4" x14ac:dyDescent="0.25">
      <c r="A641" s="13">
        <v>611</v>
      </c>
      <c r="B641" s="13">
        <v>93794.94892607037</v>
      </c>
      <c r="C641" s="13">
        <v>-1609.4032669622975</v>
      </c>
      <c r="D641" s="13">
        <v>-0.19194759699310784</v>
      </c>
    </row>
    <row r="642" spans="1:4" x14ac:dyDescent="0.25">
      <c r="A642" s="13">
        <v>612</v>
      </c>
      <c r="B642" s="13">
        <v>87441.891791413538</v>
      </c>
      <c r="C642" s="13">
        <v>-1469.0942696624115</v>
      </c>
      <c r="D642" s="13">
        <v>-0.17521345992436752</v>
      </c>
    </row>
    <row r="643" spans="1:4" x14ac:dyDescent="0.25">
      <c r="A643" s="13">
        <v>613</v>
      </c>
      <c r="B643" s="13">
        <v>74278.226493793831</v>
      </c>
      <c r="C643" s="13">
        <v>-1197.1780163974327</v>
      </c>
      <c r="D643" s="13">
        <v>-0.14278301040993593</v>
      </c>
    </row>
    <row r="644" spans="1:4" x14ac:dyDescent="0.25">
      <c r="A644" s="13">
        <v>614</v>
      </c>
      <c r="B644" s="13">
        <v>81536.207284602773</v>
      </c>
      <c r="C644" s="13">
        <v>-1312.5629640567786</v>
      </c>
      <c r="D644" s="13">
        <v>-0.15654454792327183</v>
      </c>
    </row>
    <row r="645" spans="1:4" x14ac:dyDescent="0.25">
      <c r="A645" s="13">
        <v>615</v>
      </c>
      <c r="B645" s="13">
        <v>83111.988697078632</v>
      </c>
      <c r="C645" s="13">
        <v>-1294.3812970404106</v>
      </c>
      <c r="D645" s="13">
        <v>-0.1543760874977454</v>
      </c>
    </row>
    <row r="646" spans="1:4" x14ac:dyDescent="0.25">
      <c r="A646" s="13">
        <v>616</v>
      </c>
      <c r="B646" s="13">
        <v>107395.95860807477</v>
      </c>
      <c r="C646" s="13">
        <v>-1619.4197687938286</v>
      </c>
      <c r="D646" s="13">
        <v>-0.19314222825570518</v>
      </c>
    </row>
    <row r="647" spans="1:4" x14ac:dyDescent="0.25">
      <c r="A647" s="13">
        <v>617</v>
      </c>
      <c r="B647" s="13">
        <v>79362.296793999049</v>
      </c>
      <c r="C647" s="13">
        <v>-1177.852188731762</v>
      </c>
      <c r="D647" s="13">
        <v>-0.14047809016000376</v>
      </c>
    </row>
    <row r="648" spans="1:4" x14ac:dyDescent="0.25">
      <c r="A648" s="13">
        <v>618</v>
      </c>
      <c r="B648" s="13">
        <v>75154.98441279387</v>
      </c>
      <c r="C648" s="13">
        <v>-1076.4528629864944</v>
      </c>
      <c r="D648" s="13">
        <v>-0.12838456623528724</v>
      </c>
    </row>
    <row r="649" spans="1:4" x14ac:dyDescent="0.25">
      <c r="A649" s="13">
        <v>619</v>
      </c>
      <c r="B649" s="13">
        <v>90435.597475309129</v>
      </c>
      <c r="C649" s="13">
        <v>-1290.1637732049567</v>
      </c>
      <c r="D649" s="13">
        <v>-0.15387307897148303</v>
      </c>
    </row>
    <row r="650" spans="1:4" x14ac:dyDescent="0.25">
      <c r="A650" s="13">
        <v>620</v>
      </c>
      <c r="B650" s="13">
        <v>83933.798506464416</v>
      </c>
      <c r="C650" s="13">
        <v>-1166.7391376856831</v>
      </c>
      <c r="D650" s="13">
        <v>-0.13915267751337557</v>
      </c>
    </row>
    <row r="651" spans="1:4" x14ac:dyDescent="0.25">
      <c r="A651" s="13">
        <v>621</v>
      </c>
      <c r="B651" s="13">
        <v>79943.951536680135</v>
      </c>
      <c r="C651" s="13">
        <v>-1106.328022395639</v>
      </c>
      <c r="D651" s="13">
        <v>-0.13194766640793382</v>
      </c>
    </row>
    <row r="652" spans="1:4" x14ac:dyDescent="0.25">
      <c r="A652" s="13">
        <v>622</v>
      </c>
      <c r="B652" s="13">
        <v>74062.188630153832</v>
      </c>
      <c r="C652" s="13">
        <v>-1024.6204587144457</v>
      </c>
      <c r="D652" s="13">
        <v>-0.12220270638037735</v>
      </c>
    </row>
    <row r="653" spans="1:4" x14ac:dyDescent="0.25">
      <c r="A653" s="13">
        <v>623</v>
      </c>
      <c r="B653" s="13">
        <v>80849.216800581009</v>
      </c>
      <c r="C653" s="13">
        <v>-1075.2812671294523</v>
      </c>
      <c r="D653" s="13">
        <v>-0.12824483431475325</v>
      </c>
    </row>
    <row r="654" spans="1:4" x14ac:dyDescent="0.25">
      <c r="A654" s="13">
        <v>624</v>
      </c>
      <c r="B654" s="13">
        <v>102150.84135883671</v>
      </c>
      <c r="C654" s="13">
        <v>-1289.448374023108</v>
      </c>
      <c r="D654" s="13">
        <v>-0.15378775594731281</v>
      </c>
    </row>
    <row r="655" spans="1:4" x14ac:dyDescent="0.25">
      <c r="A655" s="13">
        <v>625</v>
      </c>
      <c r="B655" s="13">
        <v>90656.743354394857</v>
      </c>
      <c r="C655" s="13">
        <v>-1062.652240740601</v>
      </c>
      <c r="D655" s="13">
        <v>-0.12673861687536778</v>
      </c>
    </row>
    <row r="656" spans="1:4" x14ac:dyDescent="0.25">
      <c r="A656" s="13">
        <v>626</v>
      </c>
      <c r="B656" s="13">
        <v>85324.9419917669</v>
      </c>
      <c r="C656" s="13">
        <v>-960.28565074232756</v>
      </c>
      <c r="D656" s="13">
        <v>-0.11452973090756789</v>
      </c>
    </row>
    <row r="657" spans="1:4" x14ac:dyDescent="0.25">
      <c r="A657" s="13">
        <v>627</v>
      </c>
      <c r="B657" s="13">
        <v>80802.595966027366</v>
      </c>
      <c r="C657" s="13">
        <v>-885.54680960719998</v>
      </c>
      <c r="D657" s="13">
        <v>-0.10561590473831019</v>
      </c>
    </row>
    <row r="658" spans="1:4" x14ac:dyDescent="0.25">
      <c r="A658" s="13">
        <v>628</v>
      </c>
      <c r="B658" s="13">
        <v>79484.205134437201</v>
      </c>
      <c r="C658" s="13">
        <v>-864.0741374205536</v>
      </c>
      <c r="D658" s="13">
        <v>-0.10305493825349189</v>
      </c>
    </row>
    <row r="659" spans="1:4" x14ac:dyDescent="0.25">
      <c r="A659" s="13">
        <v>629</v>
      </c>
      <c r="B659" s="13">
        <v>66903.082433593139</v>
      </c>
      <c r="C659" s="13">
        <v>-724.58190636239306</v>
      </c>
      <c r="D659" s="13">
        <v>-8.6418213884615291E-2</v>
      </c>
    </row>
    <row r="660" spans="1:4" x14ac:dyDescent="0.25">
      <c r="A660" s="13">
        <v>630</v>
      </c>
      <c r="B660" s="13">
        <v>76563.903105963618</v>
      </c>
      <c r="C660" s="13">
        <v>-786.76390304519737</v>
      </c>
      <c r="D660" s="13">
        <v>-9.38344314880665E-2</v>
      </c>
    </row>
    <row r="661" spans="1:4" x14ac:dyDescent="0.25">
      <c r="A661" s="13">
        <v>631</v>
      </c>
      <c r="B661" s="13">
        <v>85135.489311463898</v>
      </c>
      <c r="C661" s="13">
        <v>-802.40121824761445</v>
      </c>
      <c r="D661" s="13">
        <v>-9.5699436448689626E-2</v>
      </c>
    </row>
    <row r="662" spans="1:4" x14ac:dyDescent="0.25">
      <c r="A662" s="13">
        <v>632</v>
      </c>
      <c r="B662" s="13">
        <v>82026.649758261599</v>
      </c>
      <c r="C662" s="13">
        <v>-728.14750454780005</v>
      </c>
      <c r="D662" s="13">
        <v>-8.6843469640945178E-2</v>
      </c>
    </row>
    <row r="663" spans="1:4" x14ac:dyDescent="0.25">
      <c r="A663" s="13">
        <v>633</v>
      </c>
      <c r="B663" s="13">
        <v>86564.443655850293</v>
      </c>
      <c r="C663" s="13">
        <v>-768.09244964632671</v>
      </c>
      <c r="D663" s="13">
        <v>-9.1607556045563768E-2</v>
      </c>
    </row>
    <row r="664" spans="1:4" x14ac:dyDescent="0.25">
      <c r="A664" s="13">
        <v>634</v>
      </c>
      <c r="B664" s="13">
        <v>94349.656700535474</v>
      </c>
      <c r="C664" s="13">
        <v>-796.85483912361087</v>
      </c>
      <c r="D664" s="13">
        <v>-9.5037940248999017E-2</v>
      </c>
    </row>
    <row r="665" spans="1:4" x14ac:dyDescent="0.25">
      <c r="A665" s="13">
        <v>635</v>
      </c>
      <c r="B665" s="13">
        <v>84738.14786265821</v>
      </c>
      <c r="C665" s="13">
        <v>-709.55301564761612</v>
      </c>
      <c r="D665" s="13">
        <v>-8.4625773470586321E-2</v>
      </c>
    </row>
    <row r="666" spans="1:4" x14ac:dyDescent="0.25">
      <c r="A666" s="13">
        <v>636</v>
      </c>
      <c r="B666" s="13">
        <v>76228.976489217894</v>
      </c>
      <c r="C666" s="13">
        <v>-617.23385091287491</v>
      </c>
      <c r="D666" s="13">
        <v>-7.3615206889165577E-2</v>
      </c>
    </row>
    <row r="667" spans="1:4" x14ac:dyDescent="0.25">
      <c r="A667" s="13">
        <v>637</v>
      </c>
      <c r="B667" s="13">
        <v>69869.661205714307</v>
      </c>
      <c r="C667" s="13">
        <v>-561.19898031513731</v>
      </c>
      <c r="D667" s="13">
        <v>-6.6932134361696025E-2</v>
      </c>
    </row>
    <row r="668" spans="1:4" x14ac:dyDescent="0.25">
      <c r="A668" s="13">
        <v>638</v>
      </c>
      <c r="B668" s="13">
        <v>84108.659798030945</v>
      </c>
      <c r="C668" s="13">
        <v>-648.25775477923162</v>
      </c>
      <c r="D668" s="13">
        <v>-7.7315313580095926E-2</v>
      </c>
    </row>
    <row r="669" spans="1:4" x14ac:dyDescent="0.25">
      <c r="A669" s="13">
        <v>639</v>
      </c>
      <c r="B669" s="13">
        <v>98623.080040687273</v>
      </c>
      <c r="C669" s="13">
        <v>-755.58992265979759</v>
      </c>
      <c r="D669" s="13">
        <v>-9.0116425723742469E-2</v>
      </c>
    </row>
    <row r="670" spans="1:4" x14ac:dyDescent="0.25">
      <c r="A670" s="13">
        <v>640</v>
      </c>
      <c r="B670" s="13">
        <v>68569.432053501005</v>
      </c>
      <c r="C670" s="13">
        <v>-498.67527444222651</v>
      </c>
      <c r="D670" s="13">
        <v>-5.9475162362340538E-2</v>
      </c>
    </row>
    <row r="671" spans="1:4" x14ac:dyDescent="0.25">
      <c r="A671" s="13">
        <v>641</v>
      </c>
      <c r="B671" s="13">
        <v>69442.972747637265</v>
      </c>
      <c r="C671" s="13">
        <v>-503.36220111328294</v>
      </c>
      <c r="D671" s="13">
        <v>-6.003415483505388E-2</v>
      </c>
    </row>
    <row r="672" spans="1:4" x14ac:dyDescent="0.25">
      <c r="A672" s="13">
        <v>642</v>
      </c>
      <c r="B672" s="13">
        <v>104604.40511915916</v>
      </c>
      <c r="C672" s="13">
        <v>-714.6379769287887</v>
      </c>
      <c r="D672" s="13">
        <v>-8.5232238064489083E-2</v>
      </c>
    </row>
    <row r="673" spans="1:4" x14ac:dyDescent="0.25">
      <c r="A673" s="13">
        <v>643</v>
      </c>
      <c r="B673" s="13">
        <v>70639.10013826158</v>
      </c>
      <c r="C673" s="13">
        <v>-469.53282020360348</v>
      </c>
      <c r="D673" s="13">
        <v>-5.5999449235360571E-2</v>
      </c>
    </row>
    <row r="674" spans="1:4" x14ac:dyDescent="0.25">
      <c r="A674" s="13">
        <v>644</v>
      </c>
      <c r="B674" s="13">
        <v>96173.052058290137</v>
      </c>
      <c r="C674" s="13">
        <v>-623.2077423373994</v>
      </c>
      <c r="D674" s="13">
        <v>-7.4327690905554786E-2</v>
      </c>
    </row>
    <row r="675" spans="1:4" x14ac:dyDescent="0.25">
      <c r="A675" s="13">
        <v>645</v>
      </c>
      <c r="B675" s="13">
        <v>78774.302090871628</v>
      </c>
      <c r="C675" s="13">
        <v>-507.00963940964721</v>
      </c>
      <c r="D675" s="13">
        <v>-6.0469171359836517E-2</v>
      </c>
    </row>
    <row r="676" spans="1:4" x14ac:dyDescent="0.25">
      <c r="A676" s="13">
        <v>646</v>
      </c>
      <c r="B676" s="13">
        <v>87368.793012044087</v>
      </c>
      <c r="C676" s="13">
        <v>-561.11212367327244</v>
      </c>
      <c r="D676" s="13">
        <v>-6.6921775290087873E-2</v>
      </c>
    </row>
    <row r="677" spans="1:4" x14ac:dyDescent="0.25">
      <c r="A677" s="13">
        <v>647</v>
      </c>
      <c r="B677" s="13">
        <v>93495.625432691653</v>
      </c>
      <c r="C677" s="13">
        <v>-598.20734722859925</v>
      </c>
      <c r="D677" s="13">
        <v>-7.1345985907484311E-2</v>
      </c>
    </row>
    <row r="678" spans="1:4" x14ac:dyDescent="0.25">
      <c r="A678" s="13">
        <v>648</v>
      </c>
      <c r="B678" s="13">
        <v>77066.924387016072</v>
      </c>
      <c r="C678" s="13">
        <v>-488.93600020649319</v>
      </c>
      <c r="D678" s="13">
        <v>-5.8313595013509197E-2</v>
      </c>
    </row>
    <row r="679" spans="1:4" x14ac:dyDescent="0.25">
      <c r="A679" s="13">
        <v>649</v>
      </c>
      <c r="B679" s="13">
        <v>74923.496642553611</v>
      </c>
      <c r="C679" s="13">
        <v>-455.27436794769892</v>
      </c>
      <c r="D679" s="13">
        <v>-5.4298896177252511E-2</v>
      </c>
    </row>
    <row r="680" spans="1:4" x14ac:dyDescent="0.25">
      <c r="A680" s="13">
        <v>650</v>
      </c>
      <c r="B680" s="13">
        <v>78125.122465933775</v>
      </c>
      <c r="C680" s="13">
        <v>-465.26212952371861</v>
      </c>
      <c r="D680" s="13">
        <v>-5.5490099695482964E-2</v>
      </c>
    </row>
    <row r="681" spans="1:4" x14ac:dyDescent="0.25">
      <c r="A681" s="13">
        <v>651</v>
      </c>
      <c r="B681" s="13">
        <v>93599.06631394822</v>
      </c>
      <c r="C681" s="13">
        <v>-539.33801224202034</v>
      </c>
      <c r="D681" s="13">
        <v>-6.4324857257370277E-2</v>
      </c>
    </row>
    <row r="682" spans="1:4" x14ac:dyDescent="0.25">
      <c r="A682" s="13">
        <v>652</v>
      </c>
      <c r="B682" s="13">
        <v>74377.7619683745</v>
      </c>
      <c r="C682" s="13">
        <v>-421.05974022239388</v>
      </c>
      <c r="D682" s="13">
        <v>-5.0218243609495603E-2</v>
      </c>
    </row>
    <row r="683" spans="1:4" x14ac:dyDescent="0.25">
      <c r="A683" s="13">
        <v>653</v>
      </c>
      <c r="B683" s="13">
        <v>97217.030411973043</v>
      </c>
      <c r="C683" s="13">
        <v>-548.13115497204126</v>
      </c>
      <c r="D683" s="13">
        <v>-6.5373582988013698E-2</v>
      </c>
    </row>
    <row r="684" spans="1:4" x14ac:dyDescent="0.25">
      <c r="A684" s="13">
        <v>654</v>
      </c>
      <c r="B684" s="13">
        <v>72557.927926389661</v>
      </c>
      <c r="C684" s="13">
        <v>-388.12332724076987</v>
      </c>
      <c r="D684" s="13">
        <v>-4.6290039003991069E-2</v>
      </c>
    </row>
    <row r="685" spans="1:4" x14ac:dyDescent="0.25">
      <c r="A685" s="13">
        <v>655</v>
      </c>
      <c r="B685" s="13">
        <v>80427.283292173088</v>
      </c>
      <c r="C685" s="13">
        <v>-423.55912563986203</v>
      </c>
      <c r="D685" s="13">
        <v>-5.0516336097991749E-2</v>
      </c>
    </row>
    <row r="686" spans="1:4" x14ac:dyDescent="0.25">
      <c r="A686" s="13">
        <v>656</v>
      </c>
      <c r="B686" s="13">
        <v>75019.502172346329</v>
      </c>
      <c r="C686" s="13">
        <v>-371.54270416081999</v>
      </c>
      <c r="D686" s="13">
        <v>-4.4312529188907913E-2</v>
      </c>
    </row>
    <row r="687" spans="1:4" x14ac:dyDescent="0.25">
      <c r="A687" s="13">
        <v>657</v>
      </c>
      <c r="B687" s="13">
        <v>85051.391830109671</v>
      </c>
      <c r="C687" s="13">
        <v>-416.89202934342029</v>
      </c>
      <c r="D687" s="13">
        <v>-4.9721176090991699E-2</v>
      </c>
    </row>
    <row r="688" spans="1:4" x14ac:dyDescent="0.25">
      <c r="A688" s="13">
        <v>658</v>
      </c>
      <c r="B688" s="13">
        <v>86198.136560245999</v>
      </c>
      <c r="C688" s="13">
        <v>-419.73654012927727</v>
      </c>
      <c r="D688" s="13">
        <v>-5.0060430410387227E-2</v>
      </c>
    </row>
    <row r="689" spans="1:4" x14ac:dyDescent="0.25">
      <c r="A689" s="13">
        <v>659</v>
      </c>
      <c r="B689" s="13">
        <v>86465.22497069597</v>
      </c>
      <c r="C689" s="13">
        <v>-409.47558382885472</v>
      </c>
      <c r="D689" s="13">
        <v>-4.8836643964100895E-2</v>
      </c>
    </row>
    <row r="690" spans="1:4" x14ac:dyDescent="0.25">
      <c r="A690" s="13">
        <v>660</v>
      </c>
      <c r="B690" s="13">
        <v>82818.088129529497</v>
      </c>
      <c r="C690" s="13">
        <v>-373.25354184744356</v>
      </c>
      <c r="D690" s="13">
        <v>-4.451657449534778E-2</v>
      </c>
    </row>
    <row r="691" spans="1:4" x14ac:dyDescent="0.25">
      <c r="A691" s="13">
        <v>661</v>
      </c>
      <c r="B691" s="13">
        <v>82597.632467006988</v>
      </c>
      <c r="C691" s="13">
        <v>-361.52435499742569</v>
      </c>
      <c r="D691" s="13">
        <v>-4.311767760184667E-2</v>
      </c>
    </row>
    <row r="692" spans="1:4" x14ac:dyDescent="0.25">
      <c r="A692" s="13">
        <v>662</v>
      </c>
      <c r="B692" s="13">
        <v>73941.266407460891</v>
      </c>
      <c r="C692" s="13">
        <v>-318.51657521851303</v>
      </c>
      <c r="D692" s="13">
        <v>-3.7988298191456514E-2</v>
      </c>
    </row>
    <row r="693" spans="1:4" x14ac:dyDescent="0.25">
      <c r="A693" s="13">
        <v>663</v>
      </c>
      <c r="B693" s="13">
        <v>94209.423555904199</v>
      </c>
      <c r="C693" s="13">
        <v>-402.89687723047973</v>
      </c>
      <c r="D693" s="13">
        <v>-4.8052025870672879E-2</v>
      </c>
    </row>
    <row r="694" spans="1:4" x14ac:dyDescent="0.25">
      <c r="A694" s="13">
        <v>664</v>
      </c>
      <c r="B694" s="13">
        <v>80915.50770308607</v>
      </c>
      <c r="C694" s="13">
        <v>-337.96360893284145</v>
      </c>
      <c r="D694" s="13">
        <v>-4.0307674240167332E-2</v>
      </c>
    </row>
    <row r="695" spans="1:4" x14ac:dyDescent="0.25">
      <c r="A695" s="13">
        <v>665</v>
      </c>
      <c r="B695" s="13">
        <v>81003.348634228256</v>
      </c>
      <c r="C695" s="13">
        <v>-333.53047813728335</v>
      </c>
      <c r="D695" s="13">
        <v>-3.9778951066285859E-2</v>
      </c>
    </row>
    <row r="696" spans="1:4" x14ac:dyDescent="0.25">
      <c r="A696" s="13">
        <v>666</v>
      </c>
      <c r="B696" s="13">
        <v>70322.29485504028</v>
      </c>
      <c r="C696" s="13">
        <v>-280.54459008743288</v>
      </c>
      <c r="D696" s="13">
        <v>-3.3459519451789897E-2</v>
      </c>
    </row>
    <row r="697" spans="1:4" x14ac:dyDescent="0.25">
      <c r="A697" s="13">
        <v>667</v>
      </c>
      <c r="B697" s="13">
        <v>84347.268165059766</v>
      </c>
      <c r="C697" s="13">
        <v>-326.22543790347117</v>
      </c>
      <c r="D697" s="13">
        <v>-3.8907705836701605E-2</v>
      </c>
    </row>
    <row r="698" spans="1:4" x14ac:dyDescent="0.25">
      <c r="A698" s="13">
        <v>668</v>
      </c>
      <c r="B698" s="13">
        <v>77831.223933135741</v>
      </c>
      <c r="C698" s="13">
        <v>-284.87356102030026</v>
      </c>
      <c r="D698" s="13">
        <v>-3.397581986267776E-2</v>
      </c>
    </row>
    <row r="699" spans="1:4" x14ac:dyDescent="0.25">
      <c r="A699" s="13">
        <v>669</v>
      </c>
      <c r="B699" s="13">
        <v>79357.849658885752</v>
      </c>
      <c r="C699" s="13">
        <v>-262.62877165961254</v>
      </c>
      <c r="D699" s="13">
        <v>-3.1322765807766433E-2</v>
      </c>
    </row>
    <row r="700" spans="1:4" x14ac:dyDescent="0.25">
      <c r="A700" s="13">
        <v>670</v>
      </c>
      <c r="B700" s="13">
        <v>84548.380427679949</v>
      </c>
      <c r="C700" s="13">
        <v>-279.7114864969044</v>
      </c>
      <c r="D700" s="13">
        <v>-3.3360158256537632E-2</v>
      </c>
    </row>
    <row r="701" spans="1:4" x14ac:dyDescent="0.25">
      <c r="A701" s="13">
        <v>671</v>
      </c>
      <c r="B701" s="13">
        <v>85870.837307604976</v>
      </c>
      <c r="C701" s="13">
        <v>-278.61885372211691</v>
      </c>
      <c r="D701" s="13">
        <v>-3.3229843971844877E-2</v>
      </c>
    </row>
    <row r="702" spans="1:4" x14ac:dyDescent="0.25">
      <c r="A702" s="13">
        <v>672</v>
      </c>
      <c r="B702" s="13">
        <v>82794.176407867752</v>
      </c>
      <c r="C702" s="13">
        <v>-263.81244475896528</v>
      </c>
      <c r="D702" s="13">
        <v>-3.1463938136486125E-2</v>
      </c>
    </row>
    <row r="703" spans="1:4" x14ac:dyDescent="0.25">
      <c r="A703" s="13">
        <v>673</v>
      </c>
      <c r="B703" s="13">
        <v>77102.200393927793</v>
      </c>
      <c r="C703" s="13">
        <v>-232.16974157460209</v>
      </c>
      <c r="D703" s="13">
        <v>-2.7690029531175109E-2</v>
      </c>
    </row>
    <row r="704" spans="1:4" x14ac:dyDescent="0.25">
      <c r="A704" s="13">
        <v>674</v>
      </c>
      <c r="B704" s="13">
        <v>80777.452299364988</v>
      </c>
      <c r="C704" s="13">
        <v>-232.77787288327818</v>
      </c>
      <c r="D704" s="13">
        <v>-2.7762559111394598E-2</v>
      </c>
    </row>
    <row r="705" spans="1:4" x14ac:dyDescent="0.25">
      <c r="A705" s="13">
        <v>675</v>
      </c>
      <c r="B705" s="13">
        <v>83170.494052960508</v>
      </c>
      <c r="C705" s="13">
        <v>-223.81284656072967</v>
      </c>
      <c r="D705" s="13">
        <v>-2.6693333458062143E-2</v>
      </c>
    </row>
    <row r="706" spans="1:4" x14ac:dyDescent="0.25">
      <c r="A706" s="13">
        <v>676</v>
      </c>
      <c r="B706" s="13">
        <v>77091.170320961144</v>
      </c>
      <c r="C706" s="13">
        <v>-175.61909514173749</v>
      </c>
      <c r="D706" s="13">
        <v>-2.0945442320485973E-2</v>
      </c>
    </row>
    <row r="707" spans="1:4" x14ac:dyDescent="0.25">
      <c r="A707" s="13">
        <v>677</v>
      </c>
      <c r="B707" s="13">
        <v>67942.478841045915</v>
      </c>
      <c r="C707" s="13">
        <v>-130.84493920173554</v>
      </c>
      <c r="D707" s="13">
        <v>-1.5605393734465926E-2</v>
      </c>
    </row>
    <row r="708" spans="1:4" x14ac:dyDescent="0.25">
      <c r="A708" s="13">
        <v>678</v>
      </c>
      <c r="B708" s="13">
        <v>70967.911129457221</v>
      </c>
      <c r="C708" s="13">
        <v>-135.52751533073024</v>
      </c>
      <c r="D708" s="13">
        <v>-1.6163867334059331E-2</v>
      </c>
    </row>
    <row r="709" spans="1:4" x14ac:dyDescent="0.25">
      <c r="A709" s="13">
        <v>679</v>
      </c>
      <c r="B709" s="13">
        <v>77160.36165890361</v>
      </c>
      <c r="C709" s="13">
        <v>-140.38375452539185</v>
      </c>
      <c r="D709" s="13">
        <v>-1.6743053087545739E-2</v>
      </c>
    </row>
    <row r="710" spans="1:4" x14ac:dyDescent="0.25">
      <c r="A710" s="13">
        <v>680</v>
      </c>
      <c r="B710" s="13">
        <v>76441.658518491051</v>
      </c>
      <c r="C710" s="13">
        <v>-133.53884278018086</v>
      </c>
      <c r="D710" s="13">
        <v>-1.5926685687221623E-2</v>
      </c>
    </row>
    <row r="711" spans="1:4" x14ac:dyDescent="0.25">
      <c r="A711" s="13">
        <v>681</v>
      </c>
      <c r="B711" s="13">
        <v>75435.850774019927</v>
      </c>
      <c r="C711" s="13">
        <v>-126.86859858626849</v>
      </c>
      <c r="D711" s="13">
        <v>-1.5131150242090267E-2</v>
      </c>
    </row>
    <row r="712" spans="1:4" x14ac:dyDescent="0.25">
      <c r="A712" s="13">
        <v>682</v>
      </c>
      <c r="B712" s="13">
        <v>82572.042376285739</v>
      </c>
      <c r="C712" s="13">
        <v>-134.71555442732642</v>
      </c>
      <c r="D712" s="13">
        <v>-1.6067027749189541E-2</v>
      </c>
    </row>
    <row r="713" spans="1:4" x14ac:dyDescent="0.25">
      <c r="A713" s="13">
        <v>683</v>
      </c>
      <c r="B713" s="13">
        <v>66153.679152262484</v>
      </c>
      <c r="C713" s="13">
        <v>-106.91873376062722</v>
      </c>
      <c r="D713" s="13">
        <v>-1.2751803379667826E-2</v>
      </c>
    </row>
    <row r="714" spans="1:4" x14ac:dyDescent="0.25">
      <c r="A714" s="13">
        <v>684</v>
      </c>
      <c r="B714" s="13">
        <v>78681.199031267417</v>
      </c>
      <c r="C714" s="13">
        <v>-125.1152030723897</v>
      </c>
      <c r="D714" s="13">
        <v>-1.4922029220419436E-2</v>
      </c>
    </row>
    <row r="715" spans="1:4" x14ac:dyDescent="0.25">
      <c r="A715" s="13">
        <v>685</v>
      </c>
      <c r="B715" s="13">
        <v>68925.055201795796</v>
      </c>
      <c r="C715" s="13">
        <v>-102.49918453962891</v>
      </c>
      <c r="D715" s="13">
        <v>-1.222470003013594E-2</v>
      </c>
    </row>
    <row r="716" spans="1:4" x14ac:dyDescent="0.25">
      <c r="A716" s="13">
        <v>686</v>
      </c>
      <c r="B716" s="13">
        <v>83652.810958592279</v>
      </c>
      <c r="C716" s="13">
        <v>-96.391142641601618</v>
      </c>
      <c r="D716" s="13">
        <v>-1.1496216381117086E-2</v>
      </c>
    </row>
    <row r="717" spans="1:4" x14ac:dyDescent="0.25">
      <c r="A717" s="13">
        <v>687</v>
      </c>
      <c r="B717" s="13">
        <v>88871.160890475207</v>
      </c>
      <c r="C717" s="13">
        <v>-81.916249241054174</v>
      </c>
      <c r="D717" s="13">
        <v>-9.769849185273953E-3</v>
      </c>
    </row>
    <row r="718" spans="1:4" x14ac:dyDescent="0.25">
      <c r="A718" s="13">
        <v>688</v>
      </c>
      <c r="B718" s="13">
        <v>74861.774061807955</v>
      </c>
      <c r="C718" s="13">
        <v>-68.756920817220816</v>
      </c>
      <c r="D718" s="13">
        <v>-8.2003845763413026E-3</v>
      </c>
    </row>
    <row r="719" spans="1:4" x14ac:dyDescent="0.25">
      <c r="A719" s="13">
        <v>689</v>
      </c>
      <c r="B719" s="13">
        <v>72415.332933025187</v>
      </c>
      <c r="C719" s="13">
        <v>-56.142349547328195</v>
      </c>
      <c r="D719" s="13">
        <v>-6.6958911457268679E-3</v>
      </c>
    </row>
    <row r="720" spans="1:4" x14ac:dyDescent="0.25">
      <c r="A720" s="13">
        <v>690</v>
      </c>
      <c r="B720" s="13">
        <v>77448.473873066541</v>
      </c>
      <c r="C720" s="13">
        <v>-47.37090908337268</v>
      </c>
      <c r="D720" s="13">
        <v>-5.649753764384138E-3</v>
      </c>
    </row>
    <row r="721" spans="1:4" x14ac:dyDescent="0.25">
      <c r="A721" s="13">
        <v>691</v>
      </c>
      <c r="B721" s="13">
        <v>75806.716312760895</v>
      </c>
      <c r="C721" s="13">
        <v>-43.02923440511222</v>
      </c>
      <c r="D721" s="13">
        <v>-5.1319382245965939E-3</v>
      </c>
    </row>
    <row r="722" spans="1:4" x14ac:dyDescent="0.25">
      <c r="A722" s="13">
        <v>692</v>
      </c>
      <c r="B722" s="13">
        <v>85114.150753075694</v>
      </c>
      <c r="C722" s="13">
        <v>-46.667201725009363</v>
      </c>
      <c r="D722" s="13">
        <v>-5.5658251809165794E-3</v>
      </c>
    </row>
    <row r="723" spans="1:4" x14ac:dyDescent="0.25">
      <c r="A723" s="13">
        <v>693</v>
      </c>
      <c r="B723" s="13">
        <v>91136.695928136105</v>
      </c>
      <c r="C723" s="13">
        <v>-30.503859158154228</v>
      </c>
      <c r="D723" s="13">
        <v>-3.6380828749498703E-3</v>
      </c>
    </row>
    <row r="724" spans="1:4" x14ac:dyDescent="0.25">
      <c r="A724" s="13">
        <v>694</v>
      </c>
      <c r="B724" s="13">
        <v>77596.523007533891</v>
      </c>
      <c r="C724" s="13">
        <v>3.2425533227360575</v>
      </c>
      <c r="D724" s="13">
        <v>3.8672738598074689E-4</v>
      </c>
    </row>
    <row r="725" spans="1:4" x14ac:dyDescent="0.25">
      <c r="A725" s="13">
        <v>695</v>
      </c>
      <c r="B725" s="13">
        <v>87924.867542626627</v>
      </c>
      <c r="C725" s="13">
        <v>24.876597527967533</v>
      </c>
      <c r="D725" s="13">
        <v>2.9669401167991515E-3</v>
      </c>
    </row>
    <row r="726" spans="1:4" x14ac:dyDescent="0.25">
      <c r="A726" s="13">
        <v>696</v>
      </c>
      <c r="B726" s="13">
        <v>76965.691689882617</v>
      </c>
      <c r="C726" s="13">
        <v>31.570961806530249</v>
      </c>
      <c r="D726" s="13">
        <v>3.7653522755441448E-3</v>
      </c>
    </row>
    <row r="727" spans="1:4" x14ac:dyDescent="0.25">
      <c r="A727" s="13">
        <v>697</v>
      </c>
      <c r="B727" s="13">
        <v>81095.804282262179</v>
      </c>
      <c r="C727" s="13">
        <v>42.785149147865013</v>
      </c>
      <c r="D727" s="13">
        <v>5.1028270754198699E-3</v>
      </c>
    </row>
    <row r="728" spans="1:4" x14ac:dyDescent="0.25">
      <c r="A728" s="13">
        <v>698</v>
      </c>
      <c r="B728" s="13">
        <v>80033.839406171654</v>
      </c>
      <c r="C728" s="13">
        <v>47.836237629162497</v>
      </c>
      <c r="D728" s="13">
        <v>5.7052517853029344E-3</v>
      </c>
    </row>
    <row r="729" spans="1:4" x14ac:dyDescent="0.25">
      <c r="A729" s="13">
        <v>699</v>
      </c>
      <c r="B729" s="13">
        <v>78990.881682949039</v>
      </c>
      <c r="C729" s="13">
        <v>47.310915746245882</v>
      </c>
      <c r="D729" s="13">
        <v>5.6425985801407128E-3</v>
      </c>
    </row>
    <row r="730" spans="1:4" x14ac:dyDescent="0.25">
      <c r="A730" s="13">
        <v>700</v>
      </c>
      <c r="B730" s="13">
        <v>81055.07748422763</v>
      </c>
      <c r="C730" s="13">
        <v>70.380310726846801</v>
      </c>
      <c r="D730" s="13">
        <v>8.3940003086640739E-3</v>
      </c>
    </row>
    <row r="731" spans="1:4" x14ac:dyDescent="0.25">
      <c r="A731" s="13">
        <v>701</v>
      </c>
      <c r="B731" s="13">
        <v>85658.200118075823</v>
      </c>
      <c r="C731" s="13">
        <v>110.93371403562196</v>
      </c>
      <c r="D731" s="13">
        <v>1.3230655281848053E-2</v>
      </c>
    </row>
    <row r="732" spans="1:4" x14ac:dyDescent="0.25">
      <c r="A732" s="13">
        <v>702</v>
      </c>
      <c r="B732" s="13">
        <v>88025.439359427648</v>
      </c>
      <c r="C732" s="13">
        <v>123.16800651817175</v>
      </c>
      <c r="D732" s="13">
        <v>1.4689794262824962E-2</v>
      </c>
    </row>
    <row r="733" spans="1:4" x14ac:dyDescent="0.25">
      <c r="A733" s="13">
        <v>703</v>
      </c>
      <c r="B733" s="13">
        <v>91425.457109257623</v>
      </c>
      <c r="C733" s="13">
        <v>140.94434735906543</v>
      </c>
      <c r="D733" s="13">
        <v>1.6809912929031147E-2</v>
      </c>
    </row>
    <row r="734" spans="1:4" x14ac:dyDescent="0.25">
      <c r="A734" s="13">
        <v>704</v>
      </c>
      <c r="B734" s="13">
        <v>73157.947795099491</v>
      </c>
      <c r="C734" s="13">
        <v>153.05931165632501</v>
      </c>
      <c r="D734" s="13">
        <v>1.8254820077073335E-2</v>
      </c>
    </row>
    <row r="735" spans="1:4" x14ac:dyDescent="0.25">
      <c r="A735" s="13">
        <v>705</v>
      </c>
      <c r="B735" s="13">
        <v>79331.26244079764</v>
      </c>
      <c r="C735" s="13">
        <v>211.35684071037394</v>
      </c>
      <c r="D735" s="13">
        <v>2.5207751540721669E-2</v>
      </c>
    </row>
    <row r="736" spans="1:4" x14ac:dyDescent="0.25">
      <c r="A736" s="13">
        <v>706</v>
      </c>
      <c r="B736" s="13">
        <v>71911.32349947645</v>
      </c>
      <c r="C736" s="13">
        <v>215.46018014824949</v>
      </c>
      <c r="D736" s="13">
        <v>2.5697141714654821E-2</v>
      </c>
    </row>
    <row r="737" spans="1:4" x14ac:dyDescent="0.25">
      <c r="A737" s="13">
        <v>707</v>
      </c>
      <c r="B737" s="13">
        <v>77288.406513136229</v>
      </c>
      <c r="C737" s="13">
        <v>240.51889018755173</v>
      </c>
      <c r="D737" s="13">
        <v>2.8685801719595529E-2</v>
      </c>
    </row>
    <row r="738" spans="1:4" x14ac:dyDescent="0.25">
      <c r="A738" s="13">
        <v>708</v>
      </c>
      <c r="B738" s="13">
        <v>80055.868181123078</v>
      </c>
      <c r="C738" s="13">
        <v>252.39684622165805</v>
      </c>
      <c r="D738" s="13">
        <v>3.0102441765467825E-2</v>
      </c>
    </row>
    <row r="739" spans="1:4" x14ac:dyDescent="0.25">
      <c r="A739" s="13">
        <v>709</v>
      </c>
      <c r="B739" s="13">
        <v>75283.027232275374</v>
      </c>
      <c r="C739" s="13">
        <v>244.97145996554173</v>
      </c>
      <c r="D739" s="13">
        <v>2.9216843309278928E-2</v>
      </c>
    </row>
    <row r="740" spans="1:4" x14ac:dyDescent="0.25">
      <c r="A740" s="13">
        <v>710</v>
      </c>
      <c r="B740" s="13">
        <v>81449.880730881079</v>
      </c>
      <c r="C740" s="13">
        <v>266.32172361279663</v>
      </c>
      <c r="D740" s="13">
        <v>3.1763210578679958E-2</v>
      </c>
    </row>
    <row r="741" spans="1:4" x14ac:dyDescent="0.25">
      <c r="A741" s="13">
        <v>711</v>
      </c>
      <c r="B741" s="13">
        <v>77392.854400382363</v>
      </c>
      <c r="C741" s="13">
        <v>253.219477243445</v>
      </c>
      <c r="D741" s="13">
        <v>3.0200553936037745E-2</v>
      </c>
    </row>
    <row r="742" spans="1:4" x14ac:dyDescent="0.25">
      <c r="A742" s="13">
        <v>712</v>
      </c>
      <c r="B742" s="13">
        <v>78705.110752929148</v>
      </c>
      <c r="C742" s="13">
        <v>266.97478037831024</v>
      </c>
      <c r="D742" s="13">
        <v>3.1841098252585971E-2</v>
      </c>
    </row>
    <row r="743" spans="1:4" x14ac:dyDescent="0.25">
      <c r="A743" s="13">
        <v>713</v>
      </c>
      <c r="B743" s="13">
        <v>77989.957014912594</v>
      </c>
      <c r="C743" s="13">
        <v>302.53895114983607</v>
      </c>
      <c r="D743" s="13">
        <v>3.6082705846394107E-2</v>
      </c>
    </row>
    <row r="744" spans="1:4" x14ac:dyDescent="0.25">
      <c r="A744" s="13">
        <v>714</v>
      </c>
      <c r="B744" s="13">
        <v>84092.87771389843</v>
      </c>
      <c r="C744" s="13">
        <v>331.99939634595648</v>
      </c>
      <c r="D744" s="13">
        <v>3.9596344583076835E-2</v>
      </c>
    </row>
    <row r="745" spans="1:4" x14ac:dyDescent="0.25">
      <c r="A745" s="13">
        <v>715</v>
      </c>
      <c r="B745" s="13">
        <v>77260.587350047499</v>
      </c>
      <c r="C745" s="13">
        <v>310.51771685053245</v>
      </c>
      <c r="D745" s="13">
        <v>3.70343038297326E-2</v>
      </c>
    </row>
    <row r="746" spans="1:4" x14ac:dyDescent="0.25">
      <c r="A746" s="13">
        <v>716</v>
      </c>
      <c r="B746" s="13">
        <v>72129.898250039725</v>
      </c>
      <c r="C746" s="13">
        <v>315.62048967885494</v>
      </c>
      <c r="D746" s="13">
        <v>3.7642892741228312E-2</v>
      </c>
    </row>
    <row r="747" spans="1:4" x14ac:dyDescent="0.25">
      <c r="A747" s="13">
        <v>717</v>
      </c>
      <c r="B747" s="13">
        <v>80465.430398291443</v>
      </c>
      <c r="C747" s="13">
        <v>363.92799739900511</v>
      </c>
      <c r="D747" s="13">
        <v>4.3404351173651171E-2</v>
      </c>
    </row>
    <row r="748" spans="1:4" x14ac:dyDescent="0.25">
      <c r="A748" s="13">
        <v>718</v>
      </c>
      <c r="B748" s="13">
        <v>84571.63126900926</v>
      </c>
      <c r="C748" s="13">
        <v>382.69585276464932</v>
      </c>
      <c r="D748" s="13">
        <v>4.564272412348936E-2</v>
      </c>
    </row>
    <row r="749" spans="1:4" x14ac:dyDescent="0.25">
      <c r="A749" s="13">
        <v>719</v>
      </c>
      <c r="B749" s="13">
        <v>83957.049347793742</v>
      </c>
      <c r="C749" s="13">
        <v>393.01572066530935</v>
      </c>
      <c r="D749" s="13">
        <v>4.6873536739246525E-2</v>
      </c>
    </row>
    <row r="750" spans="1:4" x14ac:dyDescent="0.25">
      <c r="A750" s="13">
        <v>720</v>
      </c>
      <c r="B750" s="13">
        <v>83521.897039904128</v>
      </c>
      <c r="C750" s="13">
        <v>395.7933652959764</v>
      </c>
      <c r="D750" s="13">
        <v>4.7204816178714595E-2</v>
      </c>
    </row>
    <row r="751" spans="1:4" x14ac:dyDescent="0.25">
      <c r="A751" s="13">
        <v>721</v>
      </c>
      <c r="B751" s="13">
        <v>83629.9062429201</v>
      </c>
      <c r="C751" s="13">
        <v>411.49846006798907</v>
      </c>
      <c r="D751" s="13">
        <v>4.9077904958835405E-2</v>
      </c>
    </row>
    <row r="752" spans="1:4" x14ac:dyDescent="0.25">
      <c r="A752" s="13">
        <v>722</v>
      </c>
      <c r="B752" s="13">
        <v>81996.276285392611</v>
      </c>
      <c r="C752" s="13">
        <v>437.62851985833549</v>
      </c>
      <c r="D752" s="13">
        <v>5.2194340900655029E-2</v>
      </c>
    </row>
    <row r="753" spans="1:4" x14ac:dyDescent="0.25">
      <c r="A753" s="13">
        <v>723</v>
      </c>
      <c r="B753" s="13">
        <v>93402.176247430296</v>
      </c>
      <c r="C753" s="13">
        <v>506.73458666641091</v>
      </c>
      <c r="D753" s="13">
        <v>6.0436366832721182E-2</v>
      </c>
    </row>
    <row r="754" spans="1:4" x14ac:dyDescent="0.25">
      <c r="A754" s="13">
        <v>724</v>
      </c>
      <c r="B754" s="13">
        <v>90902.791142389702</v>
      </c>
      <c r="C754" s="13">
        <v>497.19525277770299</v>
      </c>
      <c r="D754" s="13">
        <v>5.9298645632298579E-2</v>
      </c>
    </row>
    <row r="755" spans="1:4" x14ac:dyDescent="0.25">
      <c r="A755" s="13">
        <v>725</v>
      </c>
      <c r="B755" s="13">
        <v>83295.503816347482</v>
      </c>
      <c r="C755" s="13">
        <v>462.64854619865946</v>
      </c>
      <c r="D755" s="13">
        <v>5.5178387243368182E-2</v>
      </c>
    </row>
    <row r="756" spans="1:4" x14ac:dyDescent="0.25">
      <c r="A756" s="13">
        <v>726</v>
      </c>
      <c r="B756" s="13">
        <v>76000.054942131712</v>
      </c>
      <c r="C756" s="13">
        <v>519.05386171920691</v>
      </c>
      <c r="D756" s="13">
        <v>6.1905641371690245E-2</v>
      </c>
    </row>
    <row r="757" spans="1:4" x14ac:dyDescent="0.25">
      <c r="A757" s="13">
        <v>727</v>
      </c>
      <c r="B757" s="13">
        <v>75448.536819934758</v>
      </c>
      <c r="C757" s="13">
        <v>515.82815966493217</v>
      </c>
      <c r="D757" s="13">
        <v>6.1520923774401888E-2</v>
      </c>
    </row>
    <row r="758" spans="1:4" x14ac:dyDescent="0.25">
      <c r="A758" s="13">
        <v>728</v>
      </c>
      <c r="B758" s="13">
        <v>82586.948519697486</v>
      </c>
      <c r="C758" s="13">
        <v>574.55265388263797</v>
      </c>
      <c r="D758" s="13">
        <v>6.8524777799751246E-2</v>
      </c>
    </row>
    <row r="759" spans="1:4" x14ac:dyDescent="0.25">
      <c r="A759" s="13">
        <v>729</v>
      </c>
      <c r="B759" s="13">
        <v>76421.298233976413</v>
      </c>
      <c r="C759" s="13">
        <v>533.53458340113866</v>
      </c>
      <c r="D759" s="13">
        <v>6.3632703685176845E-2</v>
      </c>
    </row>
    <row r="760" spans="1:4" x14ac:dyDescent="0.25">
      <c r="A760" s="13">
        <v>730</v>
      </c>
      <c r="B760" s="13">
        <v>83966.064804666457</v>
      </c>
      <c r="C760" s="13">
        <v>593.54657014702389</v>
      </c>
      <c r="D760" s="13">
        <v>7.0790112199947033E-2</v>
      </c>
    </row>
    <row r="761" spans="1:4" x14ac:dyDescent="0.25">
      <c r="A761" s="13">
        <v>731</v>
      </c>
      <c r="B761" s="13">
        <v>86183.195455712965</v>
      </c>
      <c r="C761" s="13">
        <v>650.68188010793529</v>
      </c>
      <c r="D761" s="13">
        <v>7.7604430075138869E-2</v>
      </c>
    </row>
    <row r="762" spans="1:4" x14ac:dyDescent="0.25">
      <c r="A762" s="13">
        <v>732</v>
      </c>
      <c r="B762" s="13">
        <v>99289.044686245034</v>
      </c>
      <c r="C762" s="13">
        <v>765.80420219934604</v>
      </c>
      <c r="D762" s="13">
        <v>9.1334645204763393E-2</v>
      </c>
    </row>
    <row r="763" spans="1:4" x14ac:dyDescent="0.25">
      <c r="A763" s="13">
        <v>733</v>
      </c>
      <c r="B763" s="13">
        <v>79531.367697428257</v>
      </c>
      <c r="C763" s="13">
        <v>629.51526606337575</v>
      </c>
      <c r="D763" s="13">
        <v>7.507996601710179E-2</v>
      </c>
    </row>
    <row r="764" spans="1:4" x14ac:dyDescent="0.25">
      <c r="A764" s="13">
        <v>734</v>
      </c>
      <c r="B764" s="13">
        <v>70489.145660972557</v>
      </c>
      <c r="C764" s="13">
        <v>574.24090837857511</v>
      </c>
      <c r="D764" s="13">
        <v>6.8487597062265093E-2</v>
      </c>
    </row>
    <row r="765" spans="1:4" x14ac:dyDescent="0.25">
      <c r="A765" s="13">
        <v>735</v>
      </c>
      <c r="B765" s="13">
        <v>105368.36841824438</v>
      </c>
      <c r="C765" s="13">
        <v>858.9182367415051</v>
      </c>
      <c r="D765" s="13">
        <v>0.10244001297901643</v>
      </c>
    </row>
    <row r="766" spans="1:4" x14ac:dyDescent="0.25">
      <c r="A766" s="13">
        <v>736</v>
      </c>
      <c r="B766" s="13">
        <v>83087.730849759741</v>
      </c>
      <c r="C766" s="13">
        <v>722.68164828664158</v>
      </c>
      <c r="D766" s="13">
        <v>8.6191577106379022E-2</v>
      </c>
    </row>
    <row r="767" spans="1:4" x14ac:dyDescent="0.25">
      <c r="A767" s="13">
        <v>737</v>
      </c>
      <c r="B767" s="13">
        <v>74781.237896223553</v>
      </c>
      <c r="C767" s="13">
        <v>663.28787897636357</v>
      </c>
      <c r="D767" s="13">
        <v>7.9107901107019984E-2</v>
      </c>
    </row>
    <row r="768" spans="1:4" x14ac:dyDescent="0.25">
      <c r="A768" s="13">
        <v>738</v>
      </c>
      <c r="B768" s="13">
        <v>74807.369715382214</v>
      </c>
      <c r="C768" s="13">
        <v>670.93585483815696</v>
      </c>
      <c r="D768" s="13">
        <v>8.0020047005234393E-2</v>
      </c>
    </row>
    <row r="769" spans="1:4" x14ac:dyDescent="0.25">
      <c r="A769" s="13">
        <v>739</v>
      </c>
      <c r="B769" s="13">
        <v>105112.31211551215</v>
      </c>
      <c r="C769" s="13">
        <v>965.38672373785812</v>
      </c>
      <c r="D769" s="13">
        <v>0.11513811708627041</v>
      </c>
    </row>
    <row r="770" spans="1:4" x14ac:dyDescent="0.25">
      <c r="A770" s="13">
        <v>740</v>
      </c>
      <c r="B770" s="13">
        <v>86196.106440638847</v>
      </c>
      <c r="C770" s="13">
        <v>796.88111500181549</v>
      </c>
      <c r="D770" s="13">
        <v>9.5041074076165757E-2</v>
      </c>
    </row>
    <row r="771" spans="1:4" x14ac:dyDescent="0.25">
      <c r="A771" s="13">
        <v>741</v>
      </c>
      <c r="B771" s="13">
        <v>75990.366087437971</v>
      </c>
      <c r="C771" s="13">
        <v>703.43667716048367</v>
      </c>
      <c r="D771" s="13">
        <v>8.3896300317957861E-2</v>
      </c>
    </row>
    <row r="772" spans="1:4" x14ac:dyDescent="0.25">
      <c r="A772" s="13">
        <v>742</v>
      </c>
      <c r="B772" s="13">
        <v>78136.694267337836</v>
      </c>
      <c r="C772" s="13">
        <v>723.48448902592645</v>
      </c>
      <c r="D772" s="13">
        <v>8.6287328962882187E-2</v>
      </c>
    </row>
    <row r="773" spans="1:4" x14ac:dyDescent="0.25">
      <c r="A773" s="13">
        <v>743</v>
      </c>
      <c r="B773" s="13">
        <v>88461.252547649696</v>
      </c>
      <c r="C773" s="13">
        <v>821.4523629744217</v>
      </c>
      <c r="D773" s="13">
        <v>9.7971596276711301E-2</v>
      </c>
    </row>
    <row r="774" spans="1:4" x14ac:dyDescent="0.25">
      <c r="A774" s="13">
        <v>744</v>
      </c>
      <c r="B774" s="13">
        <v>72760.952471950965</v>
      </c>
      <c r="C774" s="13">
        <v>687.10579699023219</v>
      </c>
      <c r="D774" s="13">
        <v>8.1948576419410807E-2</v>
      </c>
    </row>
    <row r="775" spans="1:4" x14ac:dyDescent="0.25">
      <c r="A775" s="13">
        <v>745</v>
      </c>
      <c r="B775" s="13">
        <v>81164.455926518334</v>
      </c>
      <c r="C775" s="13">
        <v>775.65464739773597</v>
      </c>
      <c r="D775" s="13">
        <v>9.2509471504645335E-2</v>
      </c>
    </row>
    <row r="776" spans="1:4" x14ac:dyDescent="0.25">
      <c r="A776" s="13">
        <v>746</v>
      </c>
      <c r="B776" s="13">
        <v>90208.019181246942</v>
      </c>
      <c r="C776" s="13">
        <v>871.66735173226334</v>
      </c>
      <c r="D776" s="13">
        <v>0.10396055294342436</v>
      </c>
    </row>
    <row r="777" spans="1:4" x14ac:dyDescent="0.25">
      <c r="A777" s="13">
        <v>747</v>
      </c>
      <c r="B777" s="13">
        <v>89714.013357067219</v>
      </c>
      <c r="C777" s="13">
        <v>869.40695405052975</v>
      </c>
      <c r="D777" s="13">
        <v>0.1036909636414985</v>
      </c>
    </row>
    <row r="778" spans="1:4" x14ac:dyDescent="0.25">
      <c r="A778" s="13">
        <v>748</v>
      </c>
      <c r="B778" s="13">
        <v>82613.758642045548</v>
      </c>
      <c r="C778" s="13">
        <v>819.3480531279929</v>
      </c>
      <c r="D778" s="13">
        <v>9.7720622995717946E-2</v>
      </c>
    </row>
    <row r="779" spans="1:4" x14ac:dyDescent="0.25">
      <c r="A779" s="13">
        <v>749</v>
      </c>
      <c r="B779" s="13">
        <v>87939.773686038388</v>
      </c>
      <c r="C779" s="13">
        <v>889.63519627632922</v>
      </c>
      <c r="D779" s="13">
        <v>0.10610351155061598</v>
      </c>
    </row>
    <row r="780" spans="1:4" x14ac:dyDescent="0.25">
      <c r="A780" s="13">
        <v>750</v>
      </c>
      <c r="B780" s="13">
        <v>83345.701470184169</v>
      </c>
      <c r="C780" s="13">
        <v>881.18728434640798</v>
      </c>
      <c r="D780" s="13">
        <v>0.10509596022532357</v>
      </c>
    </row>
    <row r="781" spans="1:4" x14ac:dyDescent="0.25">
      <c r="A781" s="13">
        <v>751</v>
      </c>
      <c r="B781" s="13">
        <v>76236.097086006455</v>
      </c>
      <c r="C781" s="13">
        <v>834.08307181095006</v>
      </c>
      <c r="D781" s="13">
        <v>9.9478014375431384E-2</v>
      </c>
    </row>
    <row r="782" spans="1:4" x14ac:dyDescent="0.25">
      <c r="A782" s="13">
        <v>752</v>
      </c>
      <c r="B782" s="13">
        <v>79423.133555401233</v>
      </c>
      <c r="C782" s="13">
        <v>877.06162667267199</v>
      </c>
      <c r="D782" s="13">
        <v>0.10460390823764214</v>
      </c>
    </row>
    <row r="783" spans="1:4" x14ac:dyDescent="0.25">
      <c r="A783" s="13">
        <v>753</v>
      </c>
      <c r="B783" s="13">
        <v>80307.704322504156</v>
      </c>
      <c r="C783" s="13">
        <v>887.47242947162886</v>
      </c>
      <c r="D783" s="13">
        <v>0.1058455663236237</v>
      </c>
    </row>
    <row r="784" spans="1:4" x14ac:dyDescent="0.25">
      <c r="A784" s="13">
        <v>754</v>
      </c>
      <c r="B784" s="13">
        <v>78960.852300986124</v>
      </c>
      <c r="C784" s="13">
        <v>876.77273656101897</v>
      </c>
      <c r="D784" s="13">
        <v>0.1045694533785865</v>
      </c>
    </row>
    <row r="785" spans="1:4" x14ac:dyDescent="0.25">
      <c r="A785" s="13">
        <v>755</v>
      </c>
      <c r="B785" s="13">
        <v>87282.812583979539</v>
      </c>
      <c r="C785" s="13">
        <v>972.84913609367504</v>
      </c>
      <c r="D785" s="13">
        <v>0.11602813150892927</v>
      </c>
    </row>
    <row r="786" spans="1:4" x14ac:dyDescent="0.25">
      <c r="A786" s="13">
        <v>756</v>
      </c>
      <c r="B786" s="13">
        <v>81993.061095279932</v>
      </c>
      <c r="C786" s="13">
        <v>946.58671031333506</v>
      </c>
      <c r="D786" s="13">
        <v>0.11289590876325231</v>
      </c>
    </row>
    <row r="787" spans="1:4" x14ac:dyDescent="0.25">
      <c r="A787" s="13">
        <v>757</v>
      </c>
      <c r="B787" s="13">
        <v>105129.10120563423</v>
      </c>
      <c r="C787" s="13">
        <v>1226.8661561586778</v>
      </c>
      <c r="D787" s="13">
        <v>0.14632380543834572</v>
      </c>
    </row>
    <row r="788" spans="1:4" x14ac:dyDescent="0.25">
      <c r="A788" s="13">
        <v>758</v>
      </c>
      <c r="B788" s="13">
        <v>72678.848114331515</v>
      </c>
      <c r="C788" s="13">
        <v>894.71493319112051</v>
      </c>
      <c r="D788" s="13">
        <v>0.10670935305359226</v>
      </c>
    </row>
    <row r="789" spans="1:4" x14ac:dyDescent="0.25">
      <c r="A789" s="13">
        <v>759</v>
      </c>
      <c r="B789" s="13">
        <v>85401.570715924303</v>
      </c>
      <c r="C789" s="13">
        <v>1058.6207294103224</v>
      </c>
      <c r="D789" s="13">
        <v>0.12625779337514087</v>
      </c>
    </row>
    <row r="790" spans="1:4" x14ac:dyDescent="0.25">
      <c r="A790" s="13">
        <v>760</v>
      </c>
      <c r="B790" s="13">
        <v>79574.093003928734</v>
      </c>
      <c r="C790" s="13">
        <v>1009.3048623966606</v>
      </c>
      <c r="D790" s="13">
        <v>0.1203760716455889</v>
      </c>
    </row>
    <row r="791" spans="1:4" x14ac:dyDescent="0.25">
      <c r="A791" s="13">
        <v>761</v>
      </c>
      <c r="B791" s="13">
        <v>90111.008680215746</v>
      </c>
      <c r="C791" s="13">
        <v>1145.1277270360588</v>
      </c>
      <c r="D791" s="13">
        <v>0.13657516420332969</v>
      </c>
    </row>
    <row r="792" spans="1:4" x14ac:dyDescent="0.25">
      <c r="A792" s="13">
        <v>762</v>
      </c>
      <c r="B792" s="13">
        <v>83540.364499085714</v>
      </c>
      <c r="C792" s="13">
        <v>1078.1119476607855</v>
      </c>
      <c r="D792" s="13">
        <v>0.12858243915065626</v>
      </c>
    </row>
    <row r="793" spans="1:4" x14ac:dyDescent="0.25">
      <c r="A793" s="13">
        <v>763</v>
      </c>
      <c r="B793" s="13">
        <v>83246.810057193739</v>
      </c>
      <c r="C793" s="13">
        <v>1086.1079854056879</v>
      </c>
      <c r="D793" s="13">
        <v>0.12953609710705966</v>
      </c>
    </row>
    <row r="794" spans="1:4" x14ac:dyDescent="0.25">
      <c r="A794" s="13">
        <v>764</v>
      </c>
      <c r="B794" s="13">
        <v>71180.041551670234</v>
      </c>
      <c r="C794" s="13">
        <v>936.61994117504219</v>
      </c>
      <c r="D794" s="13">
        <v>0.11170720893571232</v>
      </c>
    </row>
    <row r="795" spans="1:4" x14ac:dyDescent="0.25">
      <c r="A795" s="13">
        <v>765</v>
      </c>
      <c r="B795" s="13">
        <v>80720.837734065062</v>
      </c>
      <c r="C795" s="13">
        <v>1063.3950015737501</v>
      </c>
      <c r="D795" s="13">
        <v>0.12682720322286084</v>
      </c>
    </row>
    <row r="796" spans="1:4" x14ac:dyDescent="0.25">
      <c r="A796" s="13">
        <v>766</v>
      </c>
      <c r="B796" s="13">
        <v>79340.71444310651</v>
      </c>
      <c r="C796" s="13">
        <v>1048.2237940072955</v>
      </c>
      <c r="D796" s="13">
        <v>0.12501778920237044</v>
      </c>
    </row>
    <row r="797" spans="1:4" x14ac:dyDescent="0.25">
      <c r="A797" s="13">
        <v>767</v>
      </c>
      <c r="B797" s="13">
        <v>73871.414189185991</v>
      </c>
      <c r="C797" s="13">
        <v>990.74987010603945</v>
      </c>
      <c r="D797" s="13">
        <v>0.11816308609030743</v>
      </c>
    </row>
    <row r="798" spans="1:4" x14ac:dyDescent="0.25">
      <c r="A798" s="13">
        <v>768</v>
      </c>
      <c r="B798" s="13">
        <v>79036.822179562194</v>
      </c>
      <c r="C798" s="13">
        <v>1071.5190349401673</v>
      </c>
      <c r="D798" s="13">
        <v>0.12779612674537791</v>
      </c>
    </row>
    <row r="799" spans="1:4" x14ac:dyDescent="0.25">
      <c r="A799" s="13">
        <v>769</v>
      </c>
      <c r="B799" s="13">
        <v>79754.844982034294</v>
      </c>
      <c r="C799" s="13">
        <v>1191.0773298621061</v>
      </c>
      <c r="D799" s="13">
        <v>0.14205540400792188</v>
      </c>
    </row>
    <row r="800" spans="1:4" x14ac:dyDescent="0.25">
      <c r="A800" s="13">
        <v>770</v>
      </c>
      <c r="B800" s="13">
        <v>75514.168876858486</v>
      </c>
      <c r="C800" s="13">
        <v>1160.7022627448023</v>
      </c>
      <c r="D800" s="13">
        <v>0.13843268168508505</v>
      </c>
    </row>
    <row r="801" spans="1:4" x14ac:dyDescent="0.25">
      <c r="A801" s="13">
        <v>771</v>
      </c>
      <c r="B801" s="13">
        <v>82130.092674269254</v>
      </c>
      <c r="C801" s="13">
        <v>1290.7952586322208</v>
      </c>
      <c r="D801" s="13">
        <v>0.1539483939113665</v>
      </c>
    </row>
    <row r="802" spans="1:4" x14ac:dyDescent="0.25">
      <c r="A802" s="13">
        <v>772</v>
      </c>
      <c r="B802" s="13">
        <v>81788.387516889925</v>
      </c>
      <c r="C802" s="13">
        <v>1323.9549401596305</v>
      </c>
      <c r="D802" s="13">
        <v>0.15790322693358139</v>
      </c>
    </row>
    <row r="803" spans="1:4" x14ac:dyDescent="0.25">
      <c r="A803" s="13">
        <v>773</v>
      </c>
      <c r="B803" s="13">
        <v>85553.527291818638</v>
      </c>
      <c r="C803" s="13">
        <v>1397.2333201558067</v>
      </c>
      <c r="D803" s="13">
        <v>0.16664286928460154</v>
      </c>
    </row>
    <row r="804" spans="1:4" x14ac:dyDescent="0.25">
      <c r="A804" s="13">
        <v>774</v>
      </c>
      <c r="B804" s="13">
        <v>83153.360871932382</v>
      </c>
      <c r="C804" s="13">
        <v>1359.1613352376007</v>
      </c>
      <c r="D804" s="13">
        <v>0.16210216393882401</v>
      </c>
    </row>
    <row r="805" spans="1:4" x14ac:dyDescent="0.25">
      <c r="A805" s="13">
        <v>775</v>
      </c>
      <c r="B805" s="13">
        <v>78002.867999838476</v>
      </c>
      <c r="C805" s="13">
        <v>1293.5870693107281</v>
      </c>
      <c r="D805" s="13">
        <v>0.15428136288315852</v>
      </c>
    </row>
    <row r="806" spans="1:4" x14ac:dyDescent="0.25">
      <c r="A806" s="13">
        <v>776</v>
      </c>
      <c r="B806" s="13">
        <v>84136.476926368574</v>
      </c>
      <c r="C806" s="13">
        <v>1419.5128128950892</v>
      </c>
      <c r="D806" s="13">
        <v>0.16930006228359576</v>
      </c>
    </row>
    <row r="807" spans="1:4" x14ac:dyDescent="0.25">
      <c r="A807" s="13">
        <v>777</v>
      </c>
      <c r="B807" s="13">
        <v>97356.418059096482</v>
      </c>
      <c r="C807" s="13">
        <v>1646.1541119455069</v>
      </c>
      <c r="D807" s="13">
        <v>0.19633073484724425</v>
      </c>
    </row>
    <row r="808" spans="1:4" x14ac:dyDescent="0.25">
      <c r="A808" s="13">
        <v>778</v>
      </c>
      <c r="B808" s="13">
        <v>77676.052167128713</v>
      </c>
      <c r="C808" s="13">
        <v>1343.3878206388617</v>
      </c>
      <c r="D808" s="13">
        <v>0.1602209149780969</v>
      </c>
    </row>
    <row r="809" spans="1:4" x14ac:dyDescent="0.25">
      <c r="A809" s="13">
        <v>779</v>
      </c>
      <c r="B809" s="13">
        <v>81937.424803853573</v>
      </c>
      <c r="C809" s="13">
        <v>1419.1161504316406</v>
      </c>
      <c r="D809" s="13">
        <v>0.169252753813283</v>
      </c>
    </row>
    <row r="810" spans="1:4" x14ac:dyDescent="0.25">
      <c r="A810" s="13">
        <v>780</v>
      </c>
      <c r="B810" s="13">
        <v>79661.741922430068</v>
      </c>
      <c r="C810" s="13">
        <v>1398.0920264926972</v>
      </c>
      <c r="D810" s="13">
        <v>0.16674528402506616</v>
      </c>
    </row>
    <row r="811" spans="1:4" x14ac:dyDescent="0.25">
      <c r="A811" s="13">
        <v>781</v>
      </c>
      <c r="B811" s="13">
        <v>82659.70117340979</v>
      </c>
      <c r="C811" s="13">
        <v>1460.2336719735322</v>
      </c>
      <c r="D811" s="13">
        <v>0.17415668908935283</v>
      </c>
    </row>
    <row r="812" spans="1:4" x14ac:dyDescent="0.25">
      <c r="A812" s="13">
        <v>782</v>
      </c>
      <c r="B812" s="13">
        <v>84692.207366045055</v>
      </c>
      <c r="C812" s="13">
        <v>1496.7077887931518</v>
      </c>
      <c r="D812" s="13">
        <v>0.17850682259516229</v>
      </c>
    </row>
    <row r="813" spans="1:4" x14ac:dyDescent="0.25">
      <c r="A813" s="13">
        <v>783</v>
      </c>
      <c r="B813" s="13">
        <v>83521.214667212567</v>
      </c>
      <c r="C813" s="13">
        <v>1493.019073940668</v>
      </c>
      <c r="D813" s="13">
        <v>0.17806688316763555</v>
      </c>
    </row>
    <row r="814" spans="1:4" x14ac:dyDescent="0.25">
      <c r="A814" s="13">
        <v>784</v>
      </c>
      <c r="B814" s="13">
        <v>109428.97491800622</v>
      </c>
      <c r="C814" s="13">
        <v>1960.9260626767064</v>
      </c>
      <c r="D814" s="13">
        <v>0.2338724254750551</v>
      </c>
    </row>
    <row r="815" spans="1:4" x14ac:dyDescent="0.25">
      <c r="A815" s="13">
        <v>785</v>
      </c>
      <c r="B815" s="13">
        <v>80485.084962729627</v>
      </c>
      <c r="C815" s="13">
        <v>1451.0040795964596</v>
      </c>
      <c r="D815" s="13">
        <v>0.17305590961762427</v>
      </c>
    </row>
    <row r="816" spans="1:4" x14ac:dyDescent="0.25">
      <c r="A816" s="13">
        <v>786</v>
      </c>
      <c r="B816" s="13">
        <v>72335.457647773219</v>
      </c>
      <c r="C816" s="13">
        <v>1309.0488347860373</v>
      </c>
      <c r="D816" s="13">
        <v>0.15612543067473095</v>
      </c>
    </row>
    <row r="817" spans="1:4" x14ac:dyDescent="0.25">
      <c r="A817" s="13">
        <v>787</v>
      </c>
      <c r="B817" s="13">
        <v>65176.351451212511</v>
      </c>
      <c r="C817" s="13">
        <v>1180.7127574039041</v>
      </c>
      <c r="D817" s="13">
        <v>0.14081925964432315</v>
      </c>
    </row>
    <row r="818" spans="1:4" x14ac:dyDescent="0.25">
      <c r="A818" s="13">
        <v>788</v>
      </c>
      <c r="B818" s="13">
        <v>82813.865933427238</v>
      </c>
      <c r="C818" s="13">
        <v>1505.2431181222637</v>
      </c>
      <c r="D818" s="13">
        <v>0.1795247998715227</v>
      </c>
    </row>
    <row r="819" spans="1:4" x14ac:dyDescent="0.25">
      <c r="A819" s="13">
        <v>789</v>
      </c>
      <c r="B819" s="13">
        <v>83815.105356138971</v>
      </c>
      <c r="C819" s="13">
        <v>1523.941713218941</v>
      </c>
      <c r="D819" s="13">
        <v>0.18175491240430558</v>
      </c>
    </row>
    <row r="820" spans="1:4" x14ac:dyDescent="0.25">
      <c r="A820" s="13">
        <v>790</v>
      </c>
      <c r="B820" s="13">
        <v>87978.816490122917</v>
      </c>
      <c r="C820" s="13">
        <v>1604.4775313802238</v>
      </c>
      <c r="D820" s="13">
        <v>0.19136012266158925</v>
      </c>
    </row>
    <row r="821" spans="1:4" x14ac:dyDescent="0.25">
      <c r="A821" s="13">
        <v>791</v>
      </c>
      <c r="B821" s="13">
        <v>89624.471613232832</v>
      </c>
      <c r="C821" s="13">
        <v>1663.8398183101381</v>
      </c>
      <c r="D821" s="13">
        <v>0.19844004387345501</v>
      </c>
    </row>
    <row r="822" spans="1:4" x14ac:dyDescent="0.25">
      <c r="A822" s="13">
        <v>792</v>
      </c>
      <c r="B822" s="13">
        <v>84959.139628727644</v>
      </c>
      <c r="C822" s="13">
        <v>1591.5220724213723</v>
      </c>
      <c r="D822" s="13">
        <v>0.18981497281248519</v>
      </c>
    </row>
    <row r="823" spans="1:4" x14ac:dyDescent="0.25">
      <c r="A823" s="13">
        <v>793</v>
      </c>
      <c r="B823" s="13">
        <v>79720.249313063046</v>
      </c>
      <c r="C823" s="13">
        <v>1495.5320572151977</v>
      </c>
      <c r="D823" s="13">
        <v>0.17836659742243527</v>
      </c>
    </row>
    <row r="824" spans="1:4" x14ac:dyDescent="0.25">
      <c r="A824" s="13">
        <v>794</v>
      </c>
      <c r="B824" s="13">
        <v>71835.99768249059</v>
      </c>
      <c r="C824" s="13">
        <v>1347.8037258167606</v>
      </c>
      <c r="D824" s="13">
        <v>0.16074758371603662</v>
      </c>
    </row>
    <row r="825" spans="1:4" x14ac:dyDescent="0.25">
      <c r="A825" s="13">
        <v>795</v>
      </c>
      <c r="B825" s="13">
        <v>81906.736576309311</v>
      </c>
      <c r="C825" s="13">
        <v>1593.7474067352887</v>
      </c>
      <c r="D825" s="13">
        <v>0.19008038023574014</v>
      </c>
    </row>
    <row r="826" spans="1:4" x14ac:dyDescent="0.25">
      <c r="A826" s="13">
        <v>796</v>
      </c>
      <c r="B826" s="13">
        <v>79713.472807180529</v>
      </c>
      <c r="C826" s="13">
        <v>1577.1313069652533</v>
      </c>
      <c r="D826" s="13">
        <v>0.18809863924656223</v>
      </c>
    </row>
    <row r="827" spans="1:4" x14ac:dyDescent="0.25">
      <c r="A827" s="13">
        <v>797</v>
      </c>
      <c r="B827" s="13">
        <v>82650.54842226296</v>
      </c>
      <c r="C827" s="13">
        <v>1653.1917925600865</v>
      </c>
      <c r="D827" s="13">
        <v>0.1971700930802639</v>
      </c>
    </row>
    <row r="828" spans="1:4" x14ac:dyDescent="0.25">
      <c r="A828" s="13">
        <v>798</v>
      </c>
      <c r="B828" s="13">
        <v>89154.721601620899</v>
      </c>
      <c r="C828" s="13">
        <v>1793.9482585581136</v>
      </c>
      <c r="D828" s="13">
        <v>0.21395759809170758</v>
      </c>
    </row>
    <row r="829" spans="1:4" x14ac:dyDescent="0.25">
      <c r="A829" s="13">
        <v>799</v>
      </c>
      <c r="B829" s="13">
        <v>76943.123221244881</v>
      </c>
      <c r="C829" s="13">
        <v>1549.9007635506568</v>
      </c>
      <c r="D829" s="13">
        <v>0.18485095267816487</v>
      </c>
    </row>
    <row r="830" spans="1:4" x14ac:dyDescent="0.25">
      <c r="A830" s="13">
        <v>800</v>
      </c>
      <c r="B830" s="13">
        <v>80880.097040766108</v>
      </c>
      <c r="C830" s="13">
        <v>1663.347722749837</v>
      </c>
      <c r="D830" s="13">
        <v>0.19838135344935201</v>
      </c>
    </row>
    <row r="831" spans="1:4" x14ac:dyDescent="0.25">
      <c r="A831" s="13">
        <v>801</v>
      </c>
      <c r="B831" s="13">
        <v>68144.617567263733</v>
      </c>
      <c r="C831" s="13">
        <v>1410.3285340546136</v>
      </c>
      <c r="D831" s="13">
        <v>0.16820468719039655</v>
      </c>
    </row>
    <row r="832" spans="1:4" x14ac:dyDescent="0.25">
      <c r="A832" s="13">
        <v>802</v>
      </c>
      <c r="B832" s="13">
        <v>106825.14192571951</v>
      </c>
      <c r="C832" s="13">
        <v>2228.8447532762948</v>
      </c>
      <c r="D832" s="13">
        <v>0.26582610042141996</v>
      </c>
    </row>
    <row r="833" spans="1:4" x14ac:dyDescent="0.25">
      <c r="A833" s="13">
        <v>803</v>
      </c>
      <c r="B833" s="13">
        <v>104766.35339104869</v>
      </c>
      <c r="C833" s="13">
        <v>2195.3492498215928</v>
      </c>
      <c r="D833" s="13">
        <v>0.26183121515544205</v>
      </c>
    </row>
    <row r="834" spans="1:4" x14ac:dyDescent="0.25">
      <c r="A834" s="13">
        <v>804</v>
      </c>
      <c r="B834" s="13">
        <v>83818.666671908781</v>
      </c>
      <c r="C834" s="13">
        <v>1763.4726238334842</v>
      </c>
      <c r="D834" s="13">
        <v>0.21032288144093705</v>
      </c>
    </row>
    <row r="835" spans="1:4" x14ac:dyDescent="0.25">
      <c r="A835" s="13">
        <v>805</v>
      </c>
      <c r="B835" s="13">
        <v>71859.258402442632</v>
      </c>
      <c r="C835" s="13">
        <v>1521.8933561920712</v>
      </c>
      <c r="D835" s="13">
        <v>0.18151061240991467</v>
      </c>
    </row>
    <row r="836" spans="1:4" x14ac:dyDescent="0.25">
      <c r="A836" s="13">
        <v>806</v>
      </c>
      <c r="B836" s="13">
        <v>72823.021178353782</v>
      </c>
      <c r="C836" s="13">
        <v>1554.03717461208</v>
      </c>
      <c r="D836" s="13">
        <v>0.18534428718276946</v>
      </c>
    </row>
    <row r="837" spans="1:4" x14ac:dyDescent="0.25">
      <c r="A837" s="13">
        <v>807</v>
      </c>
      <c r="B837" s="13">
        <v>69159.756127397632</v>
      </c>
      <c r="C837" s="13">
        <v>1478.1928142299294</v>
      </c>
      <c r="D837" s="13">
        <v>0.17629860980676218</v>
      </c>
    </row>
    <row r="838" spans="1:4" x14ac:dyDescent="0.25">
      <c r="A838" s="13">
        <v>808</v>
      </c>
      <c r="B838" s="13">
        <v>86381.471580247817</v>
      </c>
      <c r="C838" s="13">
        <v>1850.9022180977481</v>
      </c>
      <c r="D838" s="13">
        <v>0.22075028697043075</v>
      </c>
    </row>
    <row r="839" spans="1:4" x14ac:dyDescent="0.25">
      <c r="A839" s="13">
        <v>809</v>
      </c>
      <c r="B839" s="13">
        <v>84016.907835322359</v>
      </c>
      <c r="C839" s="13">
        <v>1811.9703664897825</v>
      </c>
      <c r="D839" s="13">
        <v>0.21610702849317781</v>
      </c>
    </row>
    <row r="840" spans="1:4" x14ac:dyDescent="0.25">
      <c r="A840" s="13">
        <v>810</v>
      </c>
      <c r="B840" s="13">
        <v>89960.059110310976</v>
      </c>
      <c r="C840" s="13">
        <v>1940.6994671730208</v>
      </c>
      <c r="D840" s="13">
        <v>0.23146007396441598</v>
      </c>
    </row>
    <row r="841" spans="1:4" x14ac:dyDescent="0.25">
      <c r="A841" s="13">
        <v>811</v>
      </c>
      <c r="B841" s="13">
        <v>70458.111307771163</v>
      </c>
      <c r="C841" s="13">
        <v>1524.2502471135958</v>
      </c>
      <c r="D841" s="13">
        <v>0.18179171010497241</v>
      </c>
    </row>
    <row r="842" spans="1:4" x14ac:dyDescent="0.25">
      <c r="A842" s="13">
        <v>812</v>
      </c>
      <c r="B842" s="13">
        <v>92618.174813971098</v>
      </c>
      <c r="C842" s="13">
        <v>2009.5788127459964</v>
      </c>
      <c r="D842" s="13">
        <v>0.23967505969024044</v>
      </c>
    </row>
    <row r="843" spans="1:4" x14ac:dyDescent="0.25">
      <c r="A843" s="13">
        <v>813</v>
      </c>
      <c r="B843" s="13">
        <v>82478.593191024367</v>
      </c>
      <c r="C843" s="13">
        <v>1814.2536656552547</v>
      </c>
      <c r="D843" s="13">
        <v>0.21637934917067711</v>
      </c>
    </row>
    <row r="844" spans="1:4" x14ac:dyDescent="0.25">
      <c r="A844" s="13">
        <v>814</v>
      </c>
      <c r="B844" s="13">
        <v>79214.908539864118</v>
      </c>
      <c r="C844" s="13">
        <v>1747.5849847830686</v>
      </c>
      <c r="D844" s="13">
        <v>0.20842802127740753</v>
      </c>
    </row>
    <row r="845" spans="1:4" x14ac:dyDescent="0.25">
      <c r="A845" s="13">
        <v>815</v>
      </c>
      <c r="B845" s="13">
        <v>74848.741890235964</v>
      </c>
      <c r="C845" s="13">
        <v>1668.2640064398583</v>
      </c>
      <c r="D845" s="13">
        <v>0.19896770048853576</v>
      </c>
    </row>
    <row r="846" spans="1:4" x14ac:dyDescent="0.25">
      <c r="A846" s="13">
        <v>816</v>
      </c>
      <c r="B846" s="13">
        <v>68587.434235130422</v>
      </c>
      <c r="C846" s="13">
        <v>1534.4375492263935</v>
      </c>
      <c r="D846" s="13">
        <v>0.18300671208771668</v>
      </c>
    </row>
    <row r="847" spans="1:4" x14ac:dyDescent="0.25">
      <c r="A847" s="13">
        <v>817</v>
      </c>
      <c r="B847" s="13">
        <v>77627.901451641344</v>
      </c>
      <c r="C847" s="13">
        <v>1749.7446185425506</v>
      </c>
      <c r="D847" s="13">
        <v>0.2086855928376419</v>
      </c>
    </row>
    <row r="848" spans="1:4" x14ac:dyDescent="0.25">
      <c r="A848" s="13">
        <v>818</v>
      </c>
      <c r="B848" s="13">
        <v>72813.325383540578</v>
      </c>
      <c r="C848" s="13">
        <v>1659.4295787782321</v>
      </c>
      <c r="D848" s="13">
        <v>0.19791405085623492</v>
      </c>
    </row>
    <row r="849" spans="1:4" x14ac:dyDescent="0.25">
      <c r="A849" s="13">
        <v>819</v>
      </c>
      <c r="B849" s="13">
        <v>85232.679911762141</v>
      </c>
      <c r="C849" s="13">
        <v>1944.671224284175</v>
      </c>
      <c r="D849" s="13">
        <v>0.23193377079912247</v>
      </c>
    </row>
    <row r="850" spans="1:4" x14ac:dyDescent="0.25">
      <c r="A850" s="13">
        <v>820</v>
      </c>
      <c r="B850" s="13">
        <v>79323.443967804269</v>
      </c>
      <c r="C850" s="13">
        <v>1822.3451749313972</v>
      </c>
      <c r="D850" s="13">
        <v>0.21734439366479852</v>
      </c>
    </row>
    <row r="851" spans="1:4" x14ac:dyDescent="0.25">
      <c r="A851" s="13">
        <v>821</v>
      </c>
      <c r="B851" s="13">
        <v>84402.560365580051</v>
      </c>
      <c r="C851" s="13">
        <v>1971.1655178761575</v>
      </c>
      <c r="D851" s="13">
        <v>0.23509364756426021</v>
      </c>
    </row>
    <row r="852" spans="1:4" x14ac:dyDescent="0.25">
      <c r="A852" s="13">
        <v>822</v>
      </c>
      <c r="B852" s="13">
        <v>83877.183941164491</v>
      </c>
      <c r="C852" s="13">
        <v>1960.9608359902195</v>
      </c>
      <c r="D852" s="13">
        <v>0.23387657276001803</v>
      </c>
    </row>
    <row r="853" spans="1:4" x14ac:dyDescent="0.25">
      <c r="A853" s="13">
        <v>823</v>
      </c>
      <c r="B853" s="13">
        <v>75124.294150498521</v>
      </c>
      <c r="C853" s="13">
        <v>1761.1879688674817</v>
      </c>
      <c r="D853" s="13">
        <v>0.21005039906210463</v>
      </c>
    </row>
    <row r="854" spans="1:4" x14ac:dyDescent="0.25">
      <c r="A854" s="13">
        <v>824</v>
      </c>
      <c r="B854" s="13">
        <v>70368.571598687864</v>
      </c>
      <c r="C854" s="13">
        <v>1664.7263676693983</v>
      </c>
      <c r="D854" s="13">
        <v>0.19854577934859605</v>
      </c>
    </row>
    <row r="855" spans="1:4" x14ac:dyDescent="0.25">
      <c r="A855" s="13">
        <v>825</v>
      </c>
      <c r="B855" s="13">
        <v>78233.358642711886</v>
      </c>
      <c r="C855" s="13">
        <v>1858.3487843159819</v>
      </c>
      <c r="D855" s="13">
        <v>0.22163841148265315</v>
      </c>
    </row>
    <row r="856" spans="1:4" x14ac:dyDescent="0.25">
      <c r="A856" s="13">
        <v>826</v>
      </c>
      <c r="B856" s="13">
        <v>75873.351306172015</v>
      </c>
      <c r="C856" s="13">
        <v>1802.8433017447678</v>
      </c>
      <c r="D856" s="13">
        <v>0.21501847711431005</v>
      </c>
    </row>
    <row r="857" spans="1:4" x14ac:dyDescent="0.25">
      <c r="A857" s="13">
        <v>827</v>
      </c>
      <c r="B857" s="13">
        <v>81991.719877007024</v>
      </c>
      <c r="C857" s="13">
        <v>2002.4327116859349</v>
      </c>
      <c r="D857" s="13">
        <v>0.23882277055021794</v>
      </c>
    </row>
    <row r="858" spans="1:4" x14ac:dyDescent="0.25">
      <c r="A858" s="13">
        <v>828</v>
      </c>
      <c r="B858" s="13">
        <v>73195.770567557222</v>
      </c>
      <c r="C858" s="13">
        <v>1805.7347139051562</v>
      </c>
      <c r="D858" s="13">
        <v>0.21536332518781418</v>
      </c>
    </row>
    <row r="859" spans="1:4" x14ac:dyDescent="0.25">
      <c r="A859" s="13">
        <v>829</v>
      </c>
      <c r="B859" s="13">
        <v>77650.471955030182</v>
      </c>
      <c r="C859" s="13">
        <v>1935.545276561752</v>
      </c>
      <c r="D859" s="13">
        <v>0.23084535264342299</v>
      </c>
    </row>
    <row r="860" spans="1:4" x14ac:dyDescent="0.25">
      <c r="A860" s="13">
        <v>830</v>
      </c>
      <c r="B860" s="13">
        <v>82119.408726959751</v>
      </c>
      <c r="C860" s="13">
        <v>2070.2939991307358</v>
      </c>
      <c r="D860" s="13">
        <v>0.24691633623464326</v>
      </c>
    </row>
    <row r="861" spans="1:4" x14ac:dyDescent="0.25">
      <c r="A861" s="13">
        <v>831</v>
      </c>
      <c r="B861" s="13">
        <v>88743.462161899748</v>
      </c>
      <c r="C861" s="13">
        <v>2243.3351939435233</v>
      </c>
      <c r="D861" s="13">
        <v>0.26755432188246842</v>
      </c>
    </row>
    <row r="862" spans="1:4" x14ac:dyDescent="0.25">
      <c r="A862" s="13">
        <v>832</v>
      </c>
      <c r="B862" s="13">
        <v>90512.572325123678</v>
      </c>
      <c r="C862" s="13">
        <v>2308.1872799806588</v>
      </c>
      <c r="D862" s="13">
        <v>0.27528899120392075</v>
      </c>
    </row>
    <row r="863" spans="1:4" x14ac:dyDescent="0.25">
      <c r="A863" s="13">
        <v>833</v>
      </c>
      <c r="B863" s="13">
        <v>77635.024083181022</v>
      </c>
      <c r="C863" s="13">
        <v>1988.4719634607754</v>
      </c>
      <c r="D863" s="13">
        <v>0.23715772355481629</v>
      </c>
    </row>
    <row r="864" spans="1:4" x14ac:dyDescent="0.25">
      <c r="A864" s="13">
        <v>834</v>
      </c>
      <c r="B864" s="13">
        <v>79180.312870892885</v>
      </c>
      <c r="C864" s="13">
        <v>2035.9460756736808</v>
      </c>
      <c r="D864" s="13">
        <v>0.24281978597615586</v>
      </c>
    </row>
    <row r="865" spans="1:4" x14ac:dyDescent="0.25">
      <c r="A865" s="13">
        <v>835</v>
      </c>
      <c r="B865" s="13">
        <v>78835.709916942011</v>
      </c>
      <c r="C865" s="13">
        <v>2053.1021704714949</v>
      </c>
      <c r="D865" s="13">
        <v>0.24486593018241309</v>
      </c>
    </row>
    <row r="866" spans="1:4" x14ac:dyDescent="0.25">
      <c r="A866" s="13">
        <v>836</v>
      </c>
      <c r="B866" s="13">
        <v>95717.203218851471</v>
      </c>
      <c r="C866" s="13">
        <v>2494.3566021111037</v>
      </c>
      <c r="D866" s="13">
        <v>0.29749272021972117</v>
      </c>
    </row>
    <row r="867" spans="1:4" x14ac:dyDescent="0.25">
      <c r="A867" s="13">
        <v>837</v>
      </c>
      <c r="B867" s="13">
        <v>105305.29474060309</v>
      </c>
      <c r="C867" s="13">
        <v>2748.6067240391421</v>
      </c>
      <c r="D867" s="13">
        <v>0.32781619534936057</v>
      </c>
    </row>
    <row r="868" spans="1:4" x14ac:dyDescent="0.25">
      <c r="A868" s="13">
        <v>838</v>
      </c>
      <c r="B868" s="13">
        <v>86472.347602235648</v>
      </c>
      <c r="C868" s="13">
        <v>2268.2457532554545</v>
      </c>
      <c r="D868" s="13">
        <v>0.27052531249609163</v>
      </c>
    </row>
    <row r="869" spans="1:4" x14ac:dyDescent="0.25">
      <c r="A869" s="13">
        <v>839</v>
      </c>
      <c r="B869" s="13">
        <v>82499.633813479479</v>
      </c>
      <c r="C869" s="13">
        <v>2229.9075467095972</v>
      </c>
      <c r="D869" s="13">
        <v>0.26595285587781192</v>
      </c>
    </row>
    <row r="870" spans="1:4" x14ac:dyDescent="0.25">
      <c r="A870" s="13">
        <v>840</v>
      </c>
      <c r="B870" s="13">
        <v>86789.152885456948</v>
      </c>
      <c r="C870" s="13">
        <v>2354.0661455029622</v>
      </c>
      <c r="D870" s="13">
        <v>0.28076079443096263</v>
      </c>
    </row>
    <row r="871" spans="1:4" x14ac:dyDescent="0.25">
      <c r="A871" s="13">
        <v>841</v>
      </c>
      <c r="B871" s="13">
        <v>81273.53104814481</v>
      </c>
      <c r="C871" s="13">
        <v>2216.2564608631219</v>
      </c>
      <c r="D871" s="13">
        <v>0.26432474117320881</v>
      </c>
    </row>
    <row r="872" spans="1:4" x14ac:dyDescent="0.25">
      <c r="A872" s="13">
        <v>842</v>
      </c>
      <c r="B872" s="13">
        <v>81996.122172376316</v>
      </c>
      <c r="C872" s="13">
        <v>2285.8945584211469</v>
      </c>
      <c r="D872" s="13">
        <v>0.27263022045228602</v>
      </c>
    </row>
    <row r="873" spans="1:4" x14ac:dyDescent="0.25">
      <c r="A873" s="13">
        <v>843</v>
      </c>
      <c r="B873" s="13">
        <v>85407.705194967682</v>
      </c>
      <c r="C873" s="13">
        <v>2396.8116562290525</v>
      </c>
      <c r="D873" s="13">
        <v>0.28585889397788522</v>
      </c>
    </row>
    <row r="874" spans="1:4" x14ac:dyDescent="0.25">
      <c r="A874" s="13">
        <v>844</v>
      </c>
      <c r="B874" s="13">
        <v>103459.88048651973</v>
      </c>
      <c r="C874" s="13">
        <v>2923.8346152237355</v>
      </c>
      <c r="D874" s="13">
        <v>0.3487149802154661</v>
      </c>
    </row>
    <row r="875" spans="1:4" x14ac:dyDescent="0.25">
      <c r="A875" s="13">
        <v>845</v>
      </c>
      <c r="B875" s="13">
        <v>96044.16374130077</v>
      </c>
      <c r="C875" s="13">
        <v>2730.08116437016</v>
      </c>
      <c r="D875" s="13">
        <v>0.32560672011440267</v>
      </c>
    </row>
    <row r="876" spans="1:4" x14ac:dyDescent="0.25">
      <c r="A876" s="13">
        <v>846</v>
      </c>
      <c r="B876" s="13">
        <v>87252.439111110551</v>
      </c>
      <c r="C876" s="13">
        <v>2484.3283986543247</v>
      </c>
      <c r="D876" s="13">
        <v>0.29629669334740105</v>
      </c>
    </row>
    <row r="877" spans="1:4" x14ac:dyDescent="0.25">
      <c r="A877" s="13">
        <v>847</v>
      </c>
      <c r="B877" s="13">
        <v>87436.961236368967</v>
      </c>
      <c r="C877" s="13">
        <v>2505.7538225631142</v>
      </c>
      <c r="D877" s="13">
        <v>0.29885202470422945</v>
      </c>
    </row>
    <row r="878" spans="1:4" x14ac:dyDescent="0.25">
      <c r="A878" s="13">
        <v>848</v>
      </c>
      <c r="B878" s="13">
        <v>81653.220031117642</v>
      </c>
      <c r="C878" s="13">
        <v>2348.5958077374962</v>
      </c>
      <c r="D878" s="13">
        <v>0.28010836740389211</v>
      </c>
    </row>
    <row r="879" spans="1:4" x14ac:dyDescent="0.25">
      <c r="A879" s="13">
        <v>849</v>
      </c>
      <c r="B879" s="13">
        <v>75020.161017927661</v>
      </c>
      <c r="C879" s="13">
        <v>2172.2481706500548</v>
      </c>
      <c r="D879" s="13">
        <v>0.25907603457022205</v>
      </c>
    </row>
    <row r="880" spans="1:4" x14ac:dyDescent="0.25">
      <c r="A880" s="13">
        <v>850</v>
      </c>
      <c r="B880" s="13">
        <v>110191.93324585297</v>
      </c>
      <c r="C880" s="13">
        <v>3201.9349059357774</v>
      </c>
      <c r="D880" s="13">
        <v>0.38188297708800611</v>
      </c>
    </row>
    <row r="881" spans="1:4" x14ac:dyDescent="0.25">
      <c r="A881" s="13">
        <v>851</v>
      </c>
      <c r="B881" s="13">
        <v>75965.795520194893</v>
      </c>
      <c r="C881" s="13">
        <v>2258.9397416448337</v>
      </c>
      <c r="D881" s="13">
        <v>0.26941541878398295</v>
      </c>
    </row>
    <row r="882" spans="1:4" x14ac:dyDescent="0.25">
      <c r="A882" s="13">
        <v>852</v>
      </c>
      <c r="B882" s="13">
        <v>84464.629071982883</v>
      </c>
      <c r="C882" s="13">
        <v>2513.9384086880746</v>
      </c>
      <c r="D882" s="13">
        <v>0.29982817013112079</v>
      </c>
    </row>
    <row r="883" spans="1:4" x14ac:dyDescent="0.25">
      <c r="A883" s="13">
        <v>853</v>
      </c>
      <c r="B883" s="13">
        <v>98913.073166809409</v>
      </c>
      <c r="C883" s="13">
        <v>2953.2695890419418</v>
      </c>
      <c r="D883" s="13">
        <v>0.35222558107476715</v>
      </c>
    </row>
    <row r="884" spans="1:4" x14ac:dyDescent="0.25">
      <c r="A884" s="13">
        <v>854</v>
      </c>
      <c r="B884" s="13">
        <v>106368.94899537477</v>
      </c>
      <c r="C884" s="13">
        <v>3187.6330894277198</v>
      </c>
      <c r="D884" s="13">
        <v>0.3801772521353412</v>
      </c>
    </row>
    <row r="885" spans="1:4" x14ac:dyDescent="0.25">
      <c r="A885" s="13">
        <v>855</v>
      </c>
      <c r="B885" s="13">
        <v>99534.431593907444</v>
      </c>
      <c r="C885" s="13">
        <v>3044.201765892969</v>
      </c>
      <c r="D885" s="13">
        <v>0.36307072672235324</v>
      </c>
    </row>
    <row r="886" spans="1:4" x14ac:dyDescent="0.25">
      <c r="A886" s="13">
        <v>856</v>
      </c>
      <c r="B886" s="13">
        <v>80116.602609372436</v>
      </c>
      <c r="C886" s="13">
        <v>2472.4680211876985</v>
      </c>
      <c r="D886" s="13">
        <v>0.294882149832495</v>
      </c>
    </row>
    <row r="887" spans="1:4" x14ac:dyDescent="0.25">
      <c r="A887" s="13">
        <v>857</v>
      </c>
      <c r="B887" s="13">
        <v>86781.684128260124</v>
      </c>
      <c r="C887" s="13">
        <v>2700.8734623759956</v>
      </c>
      <c r="D887" s="13">
        <v>0.32212322512805752</v>
      </c>
    </row>
    <row r="888" spans="1:4" x14ac:dyDescent="0.25">
      <c r="A888" s="13">
        <v>858</v>
      </c>
      <c r="B888" s="13">
        <v>72760.606346293818</v>
      </c>
      <c r="C888" s="13">
        <v>2300.1084776457574</v>
      </c>
      <c r="D888" s="13">
        <v>0.27432546221985604</v>
      </c>
    </row>
    <row r="889" spans="1:4" x14ac:dyDescent="0.25">
      <c r="A889" s="13">
        <v>859</v>
      </c>
      <c r="B889" s="13">
        <v>83667.056221671592</v>
      </c>
      <c r="C889" s="13">
        <v>2678.776465441988</v>
      </c>
      <c r="D889" s="13">
        <v>0.31948779773126063</v>
      </c>
    </row>
    <row r="890" spans="1:4" x14ac:dyDescent="0.25">
      <c r="A890" s="13">
        <v>860</v>
      </c>
      <c r="B890" s="13">
        <v>75368.000654350355</v>
      </c>
      <c r="C890" s="13">
        <v>2423.4731932566501</v>
      </c>
      <c r="D890" s="13">
        <v>0.28903871725129604</v>
      </c>
    </row>
    <row r="891" spans="1:4" x14ac:dyDescent="0.25">
      <c r="A891" s="13">
        <v>861</v>
      </c>
      <c r="B891" s="13">
        <v>85196.897137534295</v>
      </c>
      <c r="C891" s="13">
        <v>2743.9525980180479</v>
      </c>
      <c r="D891" s="13">
        <v>0.32726111488929766</v>
      </c>
    </row>
    <row r="892" spans="1:4" x14ac:dyDescent="0.25">
      <c r="A892" s="13">
        <v>862</v>
      </c>
      <c r="B892" s="13">
        <v>91449.054076244094</v>
      </c>
      <c r="C892" s="13">
        <v>2959.6871758995549</v>
      </c>
      <c r="D892" s="13">
        <v>0.35299098301044135</v>
      </c>
    </row>
    <row r="893" spans="1:4" x14ac:dyDescent="0.25">
      <c r="A893" s="13">
        <v>863</v>
      </c>
      <c r="B893" s="13">
        <v>77178.82911808521</v>
      </c>
      <c r="C893" s="13">
        <v>2533.3653083635436</v>
      </c>
      <c r="D893" s="13">
        <v>0.30214514486721084</v>
      </c>
    </row>
    <row r="894" spans="1:4" x14ac:dyDescent="0.25">
      <c r="A894" s="13">
        <v>864</v>
      </c>
      <c r="B894" s="13">
        <v>83664.155786234187</v>
      </c>
      <c r="C894" s="13">
        <v>2769.7086293299799</v>
      </c>
      <c r="D894" s="13">
        <v>0.33033294183279327</v>
      </c>
    </row>
    <row r="895" spans="1:4" x14ac:dyDescent="0.25">
      <c r="A895" s="13">
        <v>865</v>
      </c>
      <c r="B895" s="13">
        <v>75045.631956753903</v>
      </c>
      <c r="C895" s="13">
        <v>2490.3513787036063</v>
      </c>
      <c r="D895" s="13">
        <v>0.29701503198317325</v>
      </c>
    </row>
    <row r="896" spans="1:4" x14ac:dyDescent="0.25">
      <c r="A896" s="13">
        <v>866</v>
      </c>
      <c r="B896" s="13">
        <v>80483.897857473028</v>
      </c>
      <c r="C896" s="13">
        <v>2681.9977242223686</v>
      </c>
      <c r="D896" s="13">
        <v>0.3198719853956451</v>
      </c>
    </row>
    <row r="897" spans="1:4" x14ac:dyDescent="0.25">
      <c r="A897" s="13">
        <v>867</v>
      </c>
      <c r="B897" s="13">
        <v>84474.966893635225</v>
      </c>
      <c r="C897" s="13">
        <v>2833.9216239539237</v>
      </c>
      <c r="D897" s="13">
        <v>0.33799138907644866</v>
      </c>
    </row>
    <row r="898" spans="1:4" x14ac:dyDescent="0.25">
      <c r="A898" s="13">
        <v>868</v>
      </c>
      <c r="B898" s="13">
        <v>80693.018570976332</v>
      </c>
      <c r="C898" s="13">
        <v>2716.8595992991759</v>
      </c>
      <c r="D898" s="13">
        <v>0.3240298327699066</v>
      </c>
    </row>
    <row r="899" spans="1:4" x14ac:dyDescent="0.25">
      <c r="A899" s="13">
        <v>869</v>
      </c>
      <c r="B899" s="13">
        <v>81347.100729956932</v>
      </c>
      <c r="C899" s="13">
        <v>2752.4197439511045</v>
      </c>
      <c r="D899" s="13">
        <v>0.32827096018326668</v>
      </c>
    </row>
    <row r="900" spans="1:4" x14ac:dyDescent="0.25">
      <c r="A900" s="13">
        <v>870</v>
      </c>
      <c r="B900" s="13">
        <v>85390.572013939542</v>
      </c>
      <c r="C900" s="13">
        <v>2923.0431042719429</v>
      </c>
      <c r="D900" s="13">
        <v>0.34862057962096682</v>
      </c>
    </row>
    <row r="901" spans="1:4" x14ac:dyDescent="0.25">
      <c r="A901" s="13">
        <v>871</v>
      </c>
      <c r="B901" s="13">
        <v>80855.993306463526</v>
      </c>
      <c r="C901" s="13">
        <v>2770.2651812176482</v>
      </c>
      <c r="D901" s="13">
        <v>0.33039931972553954</v>
      </c>
    </row>
    <row r="902" spans="1:4" x14ac:dyDescent="0.25">
      <c r="A902" s="13">
        <v>872</v>
      </c>
      <c r="B902" s="13">
        <v>86372.302010358806</v>
      </c>
      <c r="C902" s="13">
        <v>2967.5375049755094</v>
      </c>
      <c r="D902" s="13">
        <v>0.35392726283083636</v>
      </c>
    </row>
    <row r="903" spans="1:4" x14ac:dyDescent="0.25">
      <c r="A903" s="13">
        <v>873</v>
      </c>
      <c r="B903" s="13">
        <v>81374.763745278266</v>
      </c>
      <c r="C903" s="13">
        <v>2820.258373000237</v>
      </c>
      <c r="D903" s="13">
        <v>0.33636182348433691</v>
      </c>
    </row>
    <row r="904" spans="1:4" x14ac:dyDescent="0.25">
      <c r="A904" s="13">
        <v>874</v>
      </c>
      <c r="B904" s="13">
        <v>70097.585625433625</v>
      </c>
      <c r="C904" s="13">
        <v>2440.5156342636474</v>
      </c>
      <c r="D904" s="13">
        <v>0.29107130638873724</v>
      </c>
    </row>
    <row r="905" spans="1:4" x14ac:dyDescent="0.25">
      <c r="A905" s="13">
        <v>875</v>
      </c>
      <c r="B905" s="13">
        <v>92421.633356267645</v>
      </c>
      <c r="C905" s="13">
        <v>3273.0783124391892</v>
      </c>
      <c r="D905" s="13">
        <v>0.39036798901793007</v>
      </c>
    </row>
    <row r="906" spans="1:4" x14ac:dyDescent="0.25">
      <c r="A906" s="13">
        <v>876</v>
      </c>
      <c r="B906" s="13">
        <v>80547.49979478959</v>
      </c>
      <c r="C906" s="13">
        <v>2865.9222848656791</v>
      </c>
      <c r="D906" s="13">
        <v>0.34180798998083006</v>
      </c>
    </row>
    <row r="907" spans="1:4" x14ac:dyDescent="0.25">
      <c r="A907" s="13">
        <v>877</v>
      </c>
      <c r="B907" s="13">
        <v>91868.774015797768</v>
      </c>
      <c r="C907" s="13">
        <v>3273.607041952695</v>
      </c>
      <c r="D907" s="13">
        <v>0.39043104863863554</v>
      </c>
    </row>
    <row r="908" spans="1:4" x14ac:dyDescent="0.25">
      <c r="A908" s="13">
        <v>878</v>
      </c>
      <c r="B908" s="13">
        <v>95619.351738220823</v>
      </c>
      <c r="C908" s="13">
        <v>3412.7640825191047</v>
      </c>
      <c r="D908" s="13">
        <v>0.40702779607273937</v>
      </c>
    </row>
    <row r="909" spans="1:4" x14ac:dyDescent="0.25">
      <c r="A909" s="13">
        <v>879</v>
      </c>
      <c r="B909" s="13">
        <v>77402.187250796225</v>
      </c>
      <c r="C909" s="13">
        <v>2764.8112849215686</v>
      </c>
      <c r="D909" s="13">
        <v>0.32974885361193579</v>
      </c>
    </row>
    <row r="910" spans="1:4" x14ac:dyDescent="0.25">
      <c r="A910" s="13">
        <v>880</v>
      </c>
      <c r="B910" s="13">
        <v>75011.697168115075</v>
      </c>
      <c r="C910" s="13">
        <v>2693.9867359889613</v>
      </c>
      <c r="D910" s="13">
        <v>0.32130187064949023</v>
      </c>
    </row>
    <row r="911" spans="1:4" x14ac:dyDescent="0.25">
      <c r="A911" s="13">
        <v>881</v>
      </c>
      <c r="B911" s="13">
        <v>84587.724517677634</v>
      </c>
      <c r="C911" s="13">
        <v>3051.2530085095641</v>
      </c>
      <c r="D911" s="13">
        <v>0.36391170244537724</v>
      </c>
    </row>
    <row r="912" spans="1:4" x14ac:dyDescent="0.25">
      <c r="A912" s="13">
        <v>882</v>
      </c>
      <c r="B912" s="13">
        <v>102602.24306316208</v>
      </c>
      <c r="C912" s="13">
        <v>3705.4385899404588</v>
      </c>
      <c r="D912" s="13">
        <v>0.44193400606615207</v>
      </c>
    </row>
    <row r="913" spans="1:4" x14ac:dyDescent="0.25">
      <c r="A913" s="13">
        <v>883</v>
      </c>
      <c r="B913" s="13">
        <v>85998.029268864309</v>
      </c>
      <c r="C913" s="13">
        <v>3111.4477276558027</v>
      </c>
      <c r="D913" s="13">
        <v>0.37109090478016793</v>
      </c>
    </row>
    <row r="914" spans="1:4" x14ac:dyDescent="0.25">
      <c r="A914" s="13">
        <v>884</v>
      </c>
      <c r="B914" s="13">
        <v>81622.185677916234</v>
      </c>
      <c r="C914" s="13">
        <v>2983.1097503951605</v>
      </c>
      <c r="D914" s="13">
        <v>0.35578450715825144</v>
      </c>
    </row>
    <row r="915" spans="1:4" x14ac:dyDescent="0.25">
      <c r="A915" s="13">
        <v>885</v>
      </c>
      <c r="B915" s="13">
        <v>75393.592779822706</v>
      </c>
      <c r="C915" s="13">
        <v>2755.953057572915</v>
      </c>
      <c r="D915" s="13">
        <v>0.32869236547866515</v>
      </c>
    </row>
    <row r="916" spans="1:4" x14ac:dyDescent="0.25">
      <c r="A916" s="13">
        <v>886</v>
      </c>
      <c r="B916" s="13">
        <v>84447.493856203655</v>
      </c>
      <c r="C916" s="13">
        <v>3112.160505879423</v>
      </c>
      <c r="D916" s="13">
        <v>0.37117591521230853</v>
      </c>
    </row>
    <row r="917" spans="1:4" x14ac:dyDescent="0.25">
      <c r="A917" s="13">
        <v>887</v>
      </c>
      <c r="B917" s="13">
        <v>81999.178755581117</v>
      </c>
      <c r="C917" s="13">
        <v>3030.4096133973362</v>
      </c>
      <c r="D917" s="13">
        <v>0.36142578751833632</v>
      </c>
    </row>
    <row r="918" spans="1:4" x14ac:dyDescent="0.25">
      <c r="A918" s="13">
        <v>888</v>
      </c>
      <c r="B918" s="13">
        <v>88918.28849234496</v>
      </c>
      <c r="C918" s="13">
        <v>3288.8591588932904</v>
      </c>
      <c r="D918" s="13">
        <v>0.39225011242202834</v>
      </c>
    </row>
    <row r="919" spans="1:4" x14ac:dyDescent="0.25">
      <c r="A919" s="13">
        <v>889</v>
      </c>
      <c r="B919" s="13">
        <v>79434.163628367882</v>
      </c>
      <c r="C919" s="13">
        <v>2939.1534442400007</v>
      </c>
      <c r="D919" s="13">
        <v>0.35054200050228979</v>
      </c>
    </row>
    <row r="920" spans="1:4" x14ac:dyDescent="0.25">
      <c r="A920" s="13">
        <v>890</v>
      </c>
      <c r="B920" s="13">
        <v>78472.96413710757</v>
      </c>
      <c r="C920" s="13">
        <v>2905.1818922058301</v>
      </c>
      <c r="D920" s="13">
        <v>0.34649033867647955</v>
      </c>
    </row>
    <row r="921" spans="1:4" x14ac:dyDescent="0.25">
      <c r="A921" s="13">
        <v>891</v>
      </c>
      <c r="B921" s="13">
        <v>86178.447034686513</v>
      </c>
      <c r="C921" s="13">
        <v>3198.9497752621537</v>
      </c>
      <c r="D921" s="13">
        <v>0.38152695155278149</v>
      </c>
    </row>
    <row r="922" spans="1:4" x14ac:dyDescent="0.25">
      <c r="A922" s="13">
        <v>892</v>
      </c>
      <c r="B922" s="13">
        <v>86306.145763261971</v>
      </c>
      <c r="C922" s="13">
        <v>3208.8872269608837</v>
      </c>
      <c r="D922" s="13">
        <v>0.38271215479733972</v>
      </c>
    </row>
    <row r="923" spans="1:4" x14ac:dyDescent="0.25">
      <c r="A923" s="13">
        <v>893</v>
      </c>
      <c r="B923" s="13">
        <v>82979.721646743768</v>
      </c>
      <c r="C923" s="13">
        <v>3104.0837240336259</v>
      </c>
      <c r="D923" s="13">
        <v>0.37021262720453374</v>
      </c>
    </row>
    <row r="924" spans="1:4" x14ac:dyDescent="0.25">
      <c r="A924" s="13">
        <v>894</v>
      </c>
      <c r="B924" s="13">
        <v>100087.95181470976</v>
      </c>
      <c r="C924" s="13">
        <v>3752.893388396682</v>
      </c>
      <c r="D924" s="13">
        <v>0.4475937650069034</v>
      </c>
    </row>
    <row r="925" spans="1:4" x14ac:dyDescent="0.25">
      <c r="A925" s="13">
        <v>895</v>
      </c>
      <c r="B925" s="13">
        <v>77723.214730119769</v>
      </c>
      <c r="C925" s="13">
        <v>2920.7060104487318</v>
      </c>
      <c r="D925" s="13">
        <v>0.34834184305287252</v>
      </c>
    </row>
    <row r="926" spans="1:4" x14ac:dyDescent="0.25">
      <c r="A926" s="13">
        <v>896</v>
      </c>
      <c r="B926" s="13">
        <v>81305.065640019675</v>
      </c>
      <c r="C926" s="13">
        <v>3059.7946379402274</v>
      </c>
      <c r="D926" s="13">
        <v>0.36493043111163376</v>
      </c>
    </row>
    <row r="927" spans="1:4" x14ac:dyDescent="0.25">
      <c r="A927" s="13">
        <v>897</v>
      </c>
      <c r="B927" s="13">
        <v>80511.370894904598</v>
      </c>
      <c r="C927" s="13">
        <v>3030.5235587118368</v>
      </c>
      <c r="D927" s="13">
        <v>0.36143937735610782</v>
      </c>
    </row>
    <row r="928" spans="1:4" x14ac:dyDescent="0.25">
      <c r="A928" s="13">
        <v>898</v>
      </c>
      <c r="B928" s="13">
        <v>103918.94451607107</v>
      </c>
      <c r="C928" s="13">
        <v>3989.371145269557</v>
      </c>
      <c r="D928" s="13">
        <v>0.4757975956476499</v>
      </c>
    </row>
    <row r="929" spans="1:4" x14ac:dyDescent="0.25">
      <c r="A929" s="13">
        <v>899</v>
      </c>
      <c r="B929" s="13">
        <v>100840.57028615307</v>
      </c>
      <c r="C929" s="13">
        <v>3873.4348555089236</v>
      </c>
      <c r="D929" s="13">
        <v>0.46197030159359131</v>
      </c>
    </row>
    <row r="930" spans="1:4" x14ac:dyDescent="0.25">
      <c r="A930" s="13">
        <v>900</v>
      </c>
      <c r="B930" s="13">
        <v>76111.615582294777</v>
      </c>
      <c r="C930" s="13">
        <v>2955.2812920572615</v>
      </c>
      <c r="D930" s="13">
        <v>0.35246550948027067</v>
      </c>
    </row>
    <row r="931" spans="1:4" x14ac:dyDescent="0.25">
      <c r="A931" s="13">
        <v>901</v>
      </c>
      <c r="B931" s="13">
        <v>92683.807319301064</v>
      </c>
      <c r="C931" s="13">
        <v>3610.1576356252335</v>
      </c>
      <c r="D931" s="13">
        <v>0.43057019775567346</v>
      </c>
    </row>
    <row r="932" spans="1:4" x14ac:dyDescent="0.25">
      <c r="A932" s="13">
        <v>902</v>
      </c>
      <c r="B932" s="13">
        <v>87029.30795216166</v>
      </c>
      <c r="C932" s="13">
        <v>3400.4006598535052</v>
      </c>
      <c r="D932" s="13">
        <v>0.40555325621067534</v>
      </c>
    </row>
    <row r="933" spans="1:4" x14ac:dyDescent="0.25">
      <c r="A933" s="13">
        <v>903</v>
      </c>
      <c r="B933" s="13">
        <v>74076.433893233159</v>
      </c>
      <c r="C933" s="13">
        <v>2920.1165560318623</v>
      </c>
      <c r="D933" s="13">
        <v>0.34827154099671442</v>
      </c>
    </row>
    <row r="934" spans="1:4" x14ac:dyDescent="0.25">
      <c r="A934" s="13">
        <v>904</v>
      </c>
      <c r="B934" s="13">
        <v>83949.590469219649</v>
      </c>
      <c r="C934" s="13">
        <v>3315.0880971444276</v>
      </c>
      <c r="D934" s="13">
        <v>0.39537834123349896</v>
      </c>
    </row>
    <row r="935" spans="1:4" x14ac:dyDescent="0.25">
      <c r="A935" s="13">
        <v>905</v>
      </c>
      <c r="B935" s="13">
        <v>81138.863801045998</v>
      </c>
      <c r="C935" s="13">
        <v>3204.4389440986997</v>
      </c>
      <c r="D935" s="13">
        <v>0.38218162449230719</v>
      </c>
    </row>
    <row r="936" spans="1:4" x14ac:dyDescent="0.25">
      <c r="A936" s="13">
        <v>906</v>
      </c>
      <c r="B936" s="13">
        <v>77723.558821025828</v>
      </c>
      <c r="C936" s="13">
        <v>3069.5914335087873</v>
      </c>
      <c r="D936" s="13">
        <v>0.36609885881786502</v>
      </c>
    </row>
    <row r="937" spans="1:4" x14ac:dyDescent="0.25">
      <c r="A937" s="13">
        <v>907</v>
      </c>
      <c r="B937" s="13">
        <v>72411.771617255348</v>
      </c>
      <c r="C937" s="13">
        <v>2860.6452864083694</v>
      </c>
      <c r="D937" s="13">
        <v>0.34117862182058717</v>
      </c>
    </row>
    <row r="938" spans="1:4" x14ac:dyDescent="0.25">
      <c r="A938" s="13">
        <v>908</v>
      </c>
      <c r="B938" s="13">
        <v>74166.970729683293</v>
      </c>
      <c r="C938" s="13">
        <v>2934.5219126741868</v>
      </c>
      <c r="D938" s="13">
        <v>0.34998961479964752</v>
      </c>
    </row>
    <row r="939" spans="1:4" x14ac:dyDescent="0.25">
      <c r="A939" s="13">
        <v>909</v>
      </c>
      <c r="B939" s="13">
        <v>79814.042589230477</v>
      </c>
      <c r="C939" s="13">
        <v>3173.7564827415626</v>
      </c>
      <c r="D939" s="13">
        <v>0.37852224039123444</v>
      </c>
    </row>
    <row r="940" spans="1:4" x14ac:dyDescent="0.25">
      <c r="A940" s="13">
        <v>910</v>
      </c>
      <c r="B940" s="13">
        <v>85740.257601200181</v>
      </c>
      <c r="C940" s="13">
        <v>3410.6599510067172</v>
      </c>
      <c r="D940" s="13">
        <v>0.40677684406098996</v>
      </c>
    </row>
    <row r="941" spans="1:4" x14ac:dyDescent="0.25">
      <c r="A941" s="13">
        <v>911</v>
      </c>
      <c r="B941" s="13">
        <v>76279.698333227687</v>
      </c>
      <c r="C941" s="13">
        <v>3043.9981884303998</v>
      </c>
      <c r="D941" s="13">
        <v>0.36304644678857634</v>
      </c>
    </row>
    <row r="942" spans="1:4" x14ac:dyDescent="0.25">
      <c r="A942" s="13">
        <v>912</v>
      </c>
      <c r="B942" s="13">
        <v>75853.542628717521</v>
      </c>
      <c r="C942" s="13">
        <v>3040.1356029495801</v>
      </c>
      <c r="D942" s="13">
        <v>0.36258577045192197</v>
      </c>
    </row>
    <row r="943" spans="1:4" x14ac:dyDescent="0.25">
      <c r="A943" s="13">
        <v>913</v>
      </c>
      <c r="B943" s="13">
        <v>80585.355493617535</v>
      </c>
      <c r="C943" s="13">
        <v>3236.7918976936635</v>
      </c>
      <c r="D943" s="13">
        <v>0.38604024204681492</v>
      </c>
    </row>
    <row r="944" spans="1:4" x14ac:dyDescent="0.25">
      <c r="A944" s="13">
        <v>914</v>
      </c>
      <c r="B944" s="13">
        <v>86375.337101204452</v>
      </c>
      <c r="C944" s="13">
        <v>3487.3207188909873</v>
      </c>
      <c r="D944" s="13">
        <v>0.41591989135131013</v>
      </c>
    </row>
    <row r="945" spans="1:4" x14ac:dyDescent="0.25">
      <c r="A945" s="13">
        <v>915</v>
      </c>
      <c r="B945" s="13">
        <v>68587.434235130422</v>
      </c>
      <c r="C945" s="13">
        <v>2787.7539599148295</v>
      </c>
      <c r="D945" s="13">
        <v>0.33248514191453277</v>
      </c>
    </row>
    <row r="946" spans="1:4" x14ac:dyDescent="0.25">
      <c r="A946" s="13">
        <v>916</v>
      </c>
      <c r="B946" s="13">
        <v>81917.074397961667</v>
      </c>
      <c r="C946" s="13">
        <v>3345.9638890286442</v>
      </c>
      <c r="D946" s="13">
        <v>0.3990607831541127</v>
      </c>
    </row>
    <row r="947" spans="1:4" x14ac:dyDescent="0.25">
      <c r="A947" s="13">
        <v>917</v>
      </c>
      <c r="B947" s="13">
        <v>84939.831189946592</v>
      </c>
      <c r="C947" s="13">
        <v>3474.8307500516676</v>
      </c>
      <c r="D947" s="13">
        <v>0.41443025879342965</v>
      </c>
    </row>
    <row r="948" spans="1:4" x14ac:dyDescent="0.25">
      <c r="A948" s="13">
        <v>918</v>
      </c>
      <c r="B948" s="13">
        <v>93305.511872056246</v>
      </c>
      <c r="C948" s="13">
        <v>3829.3696742999455</v>
      </c>
      <c r="D948" s="13">
        <v>0.45671480981116575</v>
      </c>
    </row>
    <row r="949" spans="1:4" x14ac:dyDescent="0.25">
      <c r="A949" s="13">
        <v>919</v>
      </c>
      <c r="B949" s="13">
        <v>78472.61801145041</v>
      </c>
      <c r="C949" s="13">
        <v>3232.559176504481</v>
      </c>
      <c r="D949" s="13">
        <v>0.38553542098817567</v>
      </c>
    </row>
    <row r="950" spans="1:4" x14ac:dyDescent="0.25">
      <c r="A950" s="13">
        <v>920</v>
      </c>
      <c r="B950" s="13">
        <v>78862.846707339151</v>
      </c>
      <c r="C950" s="13">
        <v>3262.1923523132136</v>
      </c>
      <c r="D950" s="13">
        <v>0.38906966066851167</v>
      </c>
    </row>
    <row r="951" spans="1:4" x14ac:dyDescent="0.25">
      <c r="A951" s="13">
        <v>921</v>
      </c>
      <c r="B951" s="13">
        <v>77330.439568322399</v>
      </c>
      <c r="C951" s="13">
        <v>3201.5670409510931</v>
      </c>
      <c r="D951" s="13">
        <v>0.38183910318686676</v>
      </c>
    </row>
    <row r="952" spans="1:4" x14ac:dyDescent="0.25">
      <c r="A952" s="13">
        <v>922</v>
      </c>
      <c r="B952" s="13">
        <v>79036.822179562194</v>
      </c>
      <c r="C952" s="13">
        <v>3283.976219920849</v>
      </c>
      <c r="D952" s="13">
        <v>0.39166774228443491</v>
      </c>
    </row>
    <row r="953" spans="1:4" x14ac:dyDescent="0.25">
      <c r="A953" s="13">
        <v>923</v>
      </c>
      <c r="B953" s="13">
        <v>74803.80839961239</v>
      </c>
      <c r="C953" s="13">
        <v>3110.5137608884252</v>
      </c>
      <c r="D953" s="13">
        <v>0.37097951400549412</v>
      </c>
    </row>
    <row r="954" spans="1:4" x14ac:dyDescent="0.25">
      <c r="A954" s="13">
        <v>924</v>
      </c>
      <c r="B954" s="13">
        <v>86600.226430078139</v>
      </c>
      <c r="C954" s="13">
        <v>3610.4269691883383</v>
      </c>
      <c r="D954" s="13">
        <v>0.4306023201772497</v>
      </c>
    </row>
    <row r="955" spans="1:4" x14ac:dyDescent="0.25">
      <c r="A955" s="13">
        <v>925</v>
      </c>
      <c r="B955" s="13">
        <v>87183.593898825216</v>
      </c>
      <c r="C955" s="13">
        <v>3641.696199992075</v>
      </c>
      <c r="D955" s="13">
        <v>0.43433168610797063</v>
      </c>
    </row>
    <row r="956" spans="1:4" x14ac:dyDescent="0.25">
      <c r="A956" s="13">
        <v>926</v>
      </c>
      <c r="B956" s="13">
        <v>65049.993940909968</v>
      </c>
      <c r="C956" s="13">
        <v>2740.9728647956144</v>
      </c>
      <c r="D956" s="13">
        <v>0.32690573308818688</v>
      </c>
    </row>
    <row r="957" spans="1:4" x14ac:dyDescent="0.25">
      <c r="A957" s="13">
        <v>927</v>
      </c>
      <c r="B957" s="13">
        <v>77448.127747409366</v>
      </c>
      <c r="C957" s="13">
        <v>3267.0640103500191</v>
      </c>
      <c r="D957" s="13">
        <v>0.38965068537048209</v>
      </c>
    </row>
    <row r="958" spans="1:4" x14ac:dyDescent="0.25">
      <c r="A958" s="13">
        <v>928</v>
      </c>
      <c r="B958" s="13">
        <v>94120.545175559528</v>
      </c>
      <c r="C958" s="13">
        <v>3979.1873708321218</v>
      </c>
      <c r="D958" s="13">
        <v>0.47458301439774658</v>
      </c>
    </row>
    <row r="959" spans="1:4" x14ac:dyDescent="0.25">
      <c r="A959" s="13">
        <v>929</v>
      </c>
      <c r="B959" s="13">
        <v>79840.164529766407</v>
      </c>
      <c r="C959" s="13">
        <v>3384.1046959615051</v>
      </c>
      <c r="D959" s="13">
        <v>0.4036096966479687</v>
      </c>
    </row>
    <row r="960" spans="1:4" x14ac:dyDescent="0.25">
      <c r="A960" s="13">
        <v>930</v>
      </c>
      <c r="B960" s="13">
        <v>107054.25345069544</v>
      </c>
      <c r="C960" s="13">
        <v>4548.0848974475375</v>
      </c>
      <c r="D960" s="13">
        <v>0.54243332600750283</v>
      </c>
    </row>
    <row r="961" spans="1:4" x14ac:dyDescent="0.25">
      <c r="A961" s="13">
        <v>931</v>
      </c>
      <c r="B961" s="13">
        <v>75393.246654165545</v>
      </c>
      <c r="C961" s="13">
        <v>3210.2690457790013</v>
      </c>
      <c r="D961" s="13">
        <v>0.3828769592357687</v>
      </c>
    </row>
    <row r="962" spans="1:4" x14ac:dyDescent="0.25">
      <c r="A962" s="13">
        <v>932</v>
      </c>
      <c r="B962" s="13">
        <v>100837.87928621349</v>
      </c>
      <c r="C962" s="13">
        <v>4295.9015643928433</v>
      </c>
      <c r="D962" s="13">
        <v>0.51235634917066197</v>
      </c>
    </row>
    <row r="963" spans="1:4" x14ac:dyDescent="0.25">
      <c r="A963" s="13">
        <v>933</v>
      </c>
      <c r="B963" s="13">
        <v>76874.93685454088</v>
      </c>
      <c r="C963" s="13">
        <v>3290.8709691824333</v>
      </c>
      <c r="D963" s="13">
        <v>0.39249005362168543</v>
      </c>
    </row>
    <row r="964" spans="1:4" x14ac:dyDescent="0.25">
      <c r="A964" s="13">
        <v>934</v>
      </c>
      <c r="B964" s="13">
        <v>79129.923204415332</v>
      </c>
      <c r="C964" s="13">
        <v>3392.9950495560042</v>
      </c>
      <c r="D964" s="13">
        <v>0.40467001636019601</v>
      </c>
    </row>
    <row r="965" spans="1:4" x14ac:dyDescent="0.25">
      <c r="A965" s="13">
        <v>935</v>
      </c>
      <c r="B965" s="13">
        <v>102823.04281659065</v>
      </c>
      <c r="C965" s="13">
        <v>4415.4332535952562</v>
      </c>
      <c r="D965" s="13">
        <v>0.52661245326708028</v>
      </c>
    </row>
    <row r="966" spans="1:4" x14ac:dyDescent="0.25">
      <c r="A966" s="13">
        <v>936</v>
      </c>
      <c r="B966" s="13">
        <v>78926.256632014876</v>
      </c>
      <c r="C966" s="13">
        <v>3422.7493896203523</v>
      </c>
      <c r="D966" s="13">
        <v>0.40821870685480849</v>
      </c>
    </row>
    <row r="967" spans="1:4" x14ac:dyDescent="0.25">
      <c r="A967" s="13">
        <v>937</v>
      </c>
      <c r="B967" s="13">
        <v>99825.114936592814</v>
      </c>
      <c r="C967" s="13">
        <v>4337.0594931737578</v>
      </c>
      <c r="D967" s="13">
        <v>0.51726510366922918</v>
      </c>
    </row>
    <row r="968" spans="1:4" x14ac:dyDescent="0.25">
      <c r="A968" s="13">
        <v>938</v>
      </c>
      <c r="B968" s="13">
        <v>82392.958888616966</v>
      </c>
      <c r="C968" s="13">
        <v>3581.2005424169329</v>
      </c>
      <c r="D968" s="13">
        <v>0.42711659195572388</v>
      </c>
    </row>
    <row r="969" spans="1:4" x14ac:dyDescent="0.25">
      <c r="A969" s="13">
        <v>939</v>
      </c>
      <c r="B969" s="13">
        <v>106058.25933770357</v>
      </c>
      <c r="C969" s="13">
        <v>4610.3106874890073</v>
      </c>
      <c r="D969" s="13">
        <v>0.54985476668346345</v>
      </c>
    </row>
    <row r="970" spans="1:4" x14ac:dyDescent="0.25">
      <c r="A970" s="13">
        <v>940</v>
      </c>
      <c r="B970" s="13">
        <v>88226.551622047846</v>
      </c>
      <c r="C970" s="13">
        <v>3871.0475393053639</v>
      </c>
      <c r="D970" s="13">
        <v>0.4616855751872625</v>
      </c>
    </row>
    <row r="971" spans="1:4" x14ac:dyDescent="0.25">
      <c r="A971" s="13">
        <v>941</v>
      </c>
      <c r="B971" s="13">
        <v>76459.118971683056</v>
      </c>
      <c r="C971" s="13">
        <v>3397.2791772918572</v>
      </c>
      <c r="D971" s="13">
        <v>0.40518096848822333</v>
      </c>
    </row>
    <row r="972" spans="1:4" x14ac:dyDescent="0.25">
      <c r="A972" s="13">
        <v>942</v>
      </c>
      <c r="B972" s="13">
        <v>80446.972817732574</v>
      </c>
      <c r="C972" s="13">
        <v>3588.7261532502598</v>
      </c>
      <c r="D972" s="13">
        <v>0.42801414382790876</v>
      </c>
    </row>
    <row r="973" spans="1:4" x14ac:dyDescent="0.25">
      <c r="A973" s="13">
        <v>943</v>
      </c>
      <c r="B973" s="13">
        <v>72752.488622138393</v>
      </c>
      <c r="C973" s="13">
        <v>3252.4306703920738</v>
      </c>
      <c r="D973" s="13">
        <v>0.38790542083761431</v>
      </c>
    </row>
    <row r="974" spans="1:4" x14ac:dyDescent="0.25">
      <c r="A974" s="13">
        <v>944</v>
      </c>
      <c r="B974" s="13">
        <v>75733.627412014161</v>
      </c>
      <c r="C974" s="13">
        <v>3399.6643207774905</v>
      </c>
      <c r="D974" s="13">
        <v>0.4054654357624915</v>
      </c>
    </row>
    <row r="975" spans="1:4" x14ac:dyDescent="0.25">
      <c r="A975" s="13">
        <v>945</v>
      </c>
      <c r="B975" s="13">
        <v>86879.879699796846</v>
      </c>
      <c r="C975" s="13">
        <v>3901.7589406266634</v>
      </c>
      <c r="D975" s="13">
        <v>0.46534841085121703</v>
      </c>
    </row>
    <row r="976" spans="1:4" x14ac:dyDescent="0.25">
      <c r="A976" s="13">
        <v>946</v>
      </c>
      <c r="B976" s="13">
        <v>85323.226626835007</v>
      </c>
      <c r="C976" s="13">
        <v>3833.0283860425116</v>
      </c>
      <c r="D976" s="13">
        <v>0.45715117087833418</v>
      </c>
    </row>
    <row r="977" spans="1:4" x14ac:dyDescent="0.25">
      <c r="A977" s="13">
        <v>947</v>
      </c>
      <c r="B977" s="13">
        <v>90287.201766778424</v>
      </c>
      <c r="C977" s="13">
        <v>4097.0968458756543</v>
      </c>
      <c r="D977" s="13">
        <v>0.48864564298930085</v>
      </c>
    </row>
    <row r="978" spans="1:4" x14ac:dyDescent="0.25">
      <c r="A978" s="13">
        <v>948</v>
      </c>
      <c r="B978" s="13">
        <v>74462.745269072198</v>
      </c>
      <c r="C978" s="13">
        <v>3388.1784500510257</v>
      </c>
      <c r="D978" s="13">
        <v>0.40409555828642568</v>
      </c>
    </row>
    <row r="979" spans="1:4" x14ac:dyDescent="0.25">
      <c r="A979" s="13">
        <v>949</v>
      </c>
      <c r="B979" s="13">
        <v>80984.354950122477</v>
      </c>
      <c r="C979" s="13">
        <v>3695.4584662599664</v>
      </c>
      <c r="D979" s="13">
        <v>0.44074371349157548</v>
      </c>
    </row>
    <row r="980" spans="1:4" x14ac:dyDescent="0.25">
      <c r="A980" s="13">
        <v>950</v>
      </c>
      <c r="B980" s="13">
        <v>89110.776263493608</v>
      </c>
      <c r="C980" s="13">
        <v>4080.2227459173155</v>
      </c>
      <c r="D980" s="13">
        <v>0.48663313126839575</v>
      </c>
    </row>
    <row r="981" spans="1:4" x14ac:dyDescent="0.25">
      <c r="A981" s="13">
        <v>951</v>
      </c>
      <c r="B981" s="13">
        <v>87768.005949532235</v>
      </c>
      <c r="C981" s="13">
        <v>4038.7655162998562</v>
      </c>
      <c r="D981" s="13">
        <v>0.48168868026197859</v>
      </c>
    </row>
    <row r="982" spans="1:4" x14ac:dyDescent="0.25">
      <c r="A982" s="13">
        <v>952</v>
      </c>
      <c r="B982" s="13">
        <v>81041.865213388621</v>
      </c>
      <c r="C982" s="13">
        <v>3740.6626319776842</v>
      </c>
      <c r="D982" s="13">
        <v>0.44613504775919594</v>
      </c>
    </row>
    <row r="983" spans="1:4" x14ac:dyDescent="0.25">
      <c r="A983" s="13">
        <v>953</v>
      </c>
      <c r="B983" s="13">
        <v>72400.08066395628</v>
      </c>
      <c r="C983" s="13">
        <v>3352.9675176184246</v>
      </c>
      <c r="D983" s="13">
        <v>0.3998960801276164</v>
      </c>
    </row>
    <row r="984" spans="1:4" x14ac:dyDescent="0.25">
      <c r="A984" s="13">
        <v>954</v>
      </c>
      <c r="B984" s="13">
        <v>86502.374949447491</v>
      </c>
      <c r="C984" s="13">
        <v>4034.0620365369105</v>
      </c>
      <c r="D984" s="13">
        <v>0.48112771356299383</v>
      </c>
    </row>
    <row r="985" spans="1:4" x14ac:dyDescent="0.25">
      <c r="A985" s="13">
        <v>955</v>
      </c>
      <c r="B985" s="13">
        <v>106182.39675050919</v>
      </c>
      <c r="C985" s="13">
        <v>4963.915236078712</v>
      </c>
      <c r="D985" s="13">
        <v>0.59202787815957958</v>
      </c>
    </row>
    <row r="986" spans="1:4" x14ac:dyDescent="0.25">
      <c r="A986" s="13">
        <v>956</v>
      </c>
      <c r="B986" s="13">
        <v>82138.222311798483</v>
      </c>
      <c r="C986" s="13">
        <v>3843.3251238906378</v>
      </c>
      <c r="D986" s="13">
        <v>0.45837922485796001</v>
      </c>
    </row>
    <row r="987" spans="1:4" x14ac:dyDescent="0.25">
      <c r="A987" s="13">
        <v>957</v>
      </c>
      <c r="B987" s="13">
        <v>89769.149409820107</v>
      </c>
      <c r="C987" s="13">
        <v>4235.0320120562683</v>
      </c>
      <c r="D987" s="13">
        <v>0.50509666196802283</v>
      </c>
    </row>
    <row r="988" spans="1:4" x14ac:dyDescent="0.25">
      <c r="A988" s="13">
        <v>958</v>
      </c>
      <c r="B988" s="13">
        <v>70642.315328374258</v>
      </c>
      <c r="C988" s="13">
        <v>3343.3751088631543</v>
      </c>
      <c r="D988" s="13">
        <v>0.39875202888344002</v>
      </c>
    </row>
    <row r="989" spans="1:4" x14ac:dyDescent="0.25">
      <c r="A989" s="13">
        <v>959</v>
      </c>
      <c r="B989" s="13">
        <v>83018.539511817246</v>
      </c>
      <c r="C989" s="13">
        <v>3942.516061723989</v>
      </c>
      <c r="D989" s="13">
        <v>0.47020936249434053</v>
      </c>
    </row>
    <row r="990" spans="1:4" x14ac:dyDescent="0.25">
      <c r="A990" s="13">
        <v>960</v>
      </c>
      <c r="B990" s="13">
        <v>86788.806759799787</v>
      </c>
      <c r="C990" s="13">
        <v>4121.7684441494057</v>
      </c>
      <c r="D990" s="13">
        <v>0.49158813360047277</v>
      </c>
    </row>
    <row r="991" spans="1:4" x14ac:dyDescent="0.25">
      <c r="A991" s="13">
        <v>961</v>
      </c>
      <c r="B991" s="13">
        <v>80137.280287428221</v>
      </c>
      <c r="C991" s="13">
        <v>3819.6156539770018</v>
      </c>
      <c r="D991" s="13">
        <v>0.45555148375085225</v>
      </c>
    </row>
    <row r="992" spans="1:4" x14ac:dyDescent="0.25">
      <c r="A992" s="13">
        <v>962</v>
      </c>
      <c r="B992" s="13">
        <v>81740.219982660376</v>
      </c>
      <c r="C992" s="13">
        <v>3907.5073329919396</v>
      </c>
      <c r="D992" s="13">
        <v>0.46603400042577464</v>
      </c>
    </row>
    <row r="993" spans="1:4" x14ac:dyDescent="0.25">
      <c r="A993" s="13">
        <v>963</v>
      </c>
      <c r="B993" s="13">
        <v>85163.308474552628</v>
      </c>
      <c r="C993" s="13">
        <v>4077.869192344122</v>
      </c>
      <c r="D993" s="13">
        <v>0.48635243160657532</v>
      </c>
    </row>
    <row r="994" spans="1:4" x14ac:dyDescent="0.25">
      <c r="A994" s="13">
        <v>964</v>
      </c>
      <c r="B994" s="13">
        <v>74394.895149402641</v>
      </c>
      <c r="C994" s="13">
        <v>3563.3393011443404</v>
      </c>
      <c r="D994" s="13">
        <v>0.42498634752788744</v>
      </c>
    </row>
    <row r="995" spans="1:4" x14ac:dyDescent="0.25">
      <c r="A995" s="13">
        <v>965</v>
      </c>
      <c r="B995" s="13">
        <v>66839.139755350552</v>
      </c>
      <c r="C995" s="13">
        <v>3207.854887857</v>
      </c>
      <c r="D995" s="13">
        <v>0.38258903151659324</v>
      </c>
    </row>
    <row r="996" spans="1:4" x14ac:dyDescent="0.25">
      <c r="A996" s="13">
        <v>966</v>
      </c>
      <c r="B996" s="13">
        <v>102103.66891722292</v>
      </c>
      <c r="C996" s="13">
        <v>4949.8623562480352</v>
      </c>
      <c r="D996" s="13">
        <v>0.5903518429670932</v>
      </c>
    </row>
    <row r="997" spans="1:4" x14ac:dyDescent="0.25">
      <c r="A997" s="13">
        <v>967</v>
      </c>
      <c r="B997" s="13">
        <v>78950.4956258405</v>
      </c>
      <c r="C997" s="13">
        <v>3839.7983045794535</v>
      </c>
      <c r="D997" s="13">
        <v>0.45795859411505835</v>
      </c>
    </row>
    <row r="998" spans="1:4" x14ac:dyDescent="0.25">
      <c r="A998" s="13">
        <v>968</v>
      </c>
      <c r="B998" s="13">
        <v>78485.494035255004</v>
      </c>
      <c r="C998" s="13">
        <v>3829.2947388944594</v>
      </c>
      <c r="D998" s="13">
        <v>0.4567058725414907</v>
      </c>
    </row>
    <row r="999" spans="1:4" x14ac:dyDescent="0.25">
      <c r="A999" s="13">
        <v>969</v>
      </c>
      <c r="B999" s="13">
        <v>72523.678383075574</v>
      </c>
      <c r="C999" s="13">
        <v>3541.6746503475733</v>
      </c>
      <c r="D999" s="13">
        <v>0.42240248446168199</v>
      </c>
    </row>
    <row r="1000" spans="1:4" x14ac:dyDescent="0.25">
      <c r="A1000" s="13">
        <v>970</v>
      </c>
      <c r="B1000" s="13">
        <v>95908.335375196097</v>
      </c>
      <c r="C1000" s="13">
        <v>4685.6962032048177</v>
      </c>
      <c r="D1000" s="13">
        <v>0.5588457193469607</v>
      </c>
    </row>
    <row r="1001" spans="1:4" x14ac:dyDescent="0.25">
      <c r="A1001" s="13">
        <v>971</v>
      </c>
      <c r="B1001" s="13">
        <v>93728.298273437438</v>
      </c>
      <c r="C1001" s="13">
        <v>4603.3835716983158</v>
      </c>
      <c r="D1001" s="13">
        <v>0.54902859510955704</v>
      </c>
    </row>
    <row r="1002" spans="1:4" x14ac:dyDescent="0.25">
      <c r="A1002" s="13">
        <v>972</v>
      </c>
      <c r="B1002" s="13">
        <v>104473.14507481386</v>
      </c>
      <c r="C1002" s="13">
        <v>5132.5738858578989</v>
      </c>
      <c r="D1002" s="13">
        <v>0.61214317381094319</v>
      </c>
    </row>
    <row r="1003" spans="1:4" x14ac:dyDescent="0.25">
      <c r="A1003" s="13">
        <v>973</v>
      </c>
      <c r="B1003" s="13">
        <v>74957.087340286365</v>
      </c>
      <c r="C1003" s="13">
        <v>3682.7476238057861</v>
      </c>
      <c r="D1003" s="13">
        <v>0.43922773815157073</v>
      </c>
    </row>
    <row r="1004" spans="1:4" x14ac:dyDescent="0.25">
      <c r="A1004" s="13">
        <v>974</v>
      </c>
      <c r="B1004" s="13">
        <v>86503.035829779896</v>
      </c>
      <c r="C1004" s="13">
        <v>4252.9745072145015</v>
      </c>
      <c r="D1004" s="13">
        <v>0.5072365972473788</v>
      </c>
    </row>
    <row r="1005" spans="1:4" x14ac:dyDescent="0.25">
      <c r="A1005" s="13">
        <v>975</v>
      </c>
      <c r="B1005" s="13">
        <v>99334.170189509459</v>
      </c>
      <c r="C1005" s="13">
        <v>4895.4853498520533</v>
      </c>
      <c r="D1005" s="13">
        <v>0.58386649779373079</v>
      </c>
    </row>
    <row r="1006" spans="1:4" x14ac:dyDescent="0.25">
      <c r="A1006" s="13">
        <v>976</v>
      </c>
      <c r="B1006" s="13">
        <v>101389.86627610201</v>
      </c>
      <c r="C1006" s="13">
        <v>5019.4267973952374</v>
      </c>
      <c r="D1006" s="13">
        <v>0.59864853751747571</v>
      </c>
    </row>
    <row r="1007" spans="1:4" x14ac:dyDescent="0.25">
      <c r="A1007" s="13">
        <v>977</v>
      </c>
      <c r="B1007" s="13">
        <v>71195.835549176554</v>
      </c>
      <c r="C1007" s="13">
        <v>3528.2633940781379</v>
      </c>
      <c r="D1007" s="13">
        <v>0.42080297334695949</v>
      </c>
    </row>
    <row r="1008" spans="1:4" x14ac:dyDescent="0.25">
      <c r="A1008" s="13">
        <v>978</v>
      </c>
      <c r="B1008" s="13">
        <v>76001.052069498561</v>
      </c>
      <c r="C1008" s="13">
        <v>3786.5491241115524</v>
      </c>
      <c r="D1008" s="13">
        <v>0.45160776058409507</v>
      </c>
    </row>
    <row r="1009" spans="1:4" x14ac:dyDescent="0.25">
      <c r="A1009" s="13">
        <v>979</v>
      </c>
      <c r="B1009" s="13">
        <v>83533.24186754605</v>
      </c>
      <c r="C1009" s="13">
        <v>4162.0789389866986</v>
      </c>
      <c r="D1009" s="13">
        <v>0.49639581777538172</v>
      </c>
    </row>
    <row r="1010" spans="1:4" x14ac:dyDescent="0.25">
      <c r="A1010" s="13">
        <v>980</v>
      </c>
      <c r="B1010" s="13">
        <v>82976.821211306349</v>
      </c>
      <c r="C1010" s="13">
        <v>4172.0063297220913</v>
      </c>
      <c r="D1010" s="13">
        <v>0.49757982108591742</v>
      </c>
    </row>
    <row r="1011" spans="1:4" x14ac:dyDescent="0.25">
      <c r="A1011" s="13">
        <v>981</v>
      </c>
      <c r="B1011" s="13">
        <v>76001.052069498561</v>
      </c>
      <c r="C1011" s="13">
        <v>3821.2980298306211</v>
      </c>
      <c r="D1011" s="13">
        <v>0.45575213451935165</v>
      </c>
    </row>
    <row r="1012" spans="1:4" x14ac:dyDescent="0.25">
      <c r="A1012" s="13">
        <v>982</v>
      </c>
      <c r="B1012" s="13">
        <v>104490.60756275695</v>
      </c>
      <c r="C1012" s="13">
        <v>5327.5100768919219</v>
      </c>
      <c r="D1012" s="13">
        <v>0.63539249497492623</v>
      </c>
    </row>
    <row r="1013" spans="1:4" x14ac:dyDescent="0.25">
      <c r="A1013" s="13">
        <v>983</v>
      </c>
      <c r="B1013" s="13">
        <v>77938.572255819279</v>
      </c>
      <c r="C1013" s="13">
        <v>3992.0990165348048</v>
      </c>
      <c r="D1013" s="13">
        <v>0.47612293880123946</v>
      </c>
    </row>
    <row r="1014" spans="1:4" x14ac:dyDescent="0.25">
      <c r="A1014" s="13">
        <v>984</v>
      </c>
      <c r="B1014" s="13">
        <v>83977.40963230838</v>
      </c>
      <c r="C1014" s="13">
        <v>4316.2415443178324</v>
      </c>
      <c r="D1014" s="13">
        <v>0.51478222362340786</v>
      </c>
    </row>
    <row r="1015" spans="1:4" x14ac:dyDescent="0.25">
      <c r="A1015" s="13">
        <v>985</v>
      </c>
      <c r="B1015" s="13">
        <v>85148.246183373485</v>
      </c>
      <c r="C1015" s="13">
        <v>4377.177826132247</v>
      </c>
      <c r="D1015" s="13">
        <v>0.52204986940497056</v>
      </c>
    </row>
    <row r="1016" spans="1:4" x14ac:dyDescent="0.25">
      <c r="A1016" s="13">
        <v>986</v>
      </c>
      <c r="B1016" s="13">
        <v>76336.864505587757</v>
      </c>
      <c r="C1016" s="13">
        <v>3946.153613103219</v>
      </c>
      <c r="D1016" s="13">
        <v>0.47064319984294989</v>
      </c>
    </row>
    <row r="1017" spans="1:4" x14ac:dyDescent="0.25">
      <c r="A1017" s="13">
        <v>987</v>
      </c>
      <c r="B1017" s="13">
        <v>87082.707327348922</v>
      </c>
      <c r="C1017" s="13">
        <v>4551.5133062617824</v>
      </c>
      <c r="D1017" s="13">
        <v>0.54284221969307767</v>
      </c>
    </row>
    <row r="1018" spans="1:4" x14ac:dyDescent="0.25">
      <c r="A1018" s="13">
        <v>988</v>
      </c>
      <c r="B1018" s="13">
        <v>70937.21098853914</v>
      </c>
      <c r="C1018" s="13">
        <v>3713.842482036649</v>
      </c>
      <c r="D1018" s="13">
        <v>0.44293630730808864</v>
      </c>
    </row>
    <row r="1019" spans="1:4" x14ac:dyDescent="0.25">
      <c r="A1019" s="13">
        <v>989</v>
      </c>
      <c r="B1019" s="13">
        <v>85727.045330361158</v>
      </c>
      <c r="C1019" s="13">
        <v>4520.6995948973781</v>
      </c>
      <c r="D1019" s="13">
        <v>0.53916718188729496</v>
      </c>
    </row>
    <row r="1020" spans="1:4" x14ac:dyDescent="0.25">
      <c r="A1020" s="13">
        <v>990</v>
      </c>
      <c r="B1020" s="13">
        <v>91894.21693362217</v>
      </c>
      <c r="C1020" s="13">
        <v>4861.2230835795926</v>
      </c>
      <c r="D1020" s="13">
        <v>0.5797801635520029</v>
      </c>
    </row>
    <row r="1021" spans="1:4" x14ac:dyDescent="0.25">
      <c r="A1021" s="13">
        <v>991</v>
      </c>
      <c r="B1021" s="13">
        <v>83966.366090579599</v>
      </c>
      <c r="C1021" s="13">
        <v>4452.8969317051524</v>
      </c>
      <c r="D1021" s="13">
        <v>0.53108060810144364</v>
      </c>
    </row>
    <row r="1022" spans="1:4" x14ac:dyDescent="0.25">
      <c r="A1022" s="13">
        <v>992</v>
      </c>
      <c r="B1022" s="13">
        <v>80045.528324719649</v>
      </c>
      <c r="C1022" s="13">
        <v>4246.6322742510674</v>
      </c>
      <c r="D1022" s="13">
        <v>0.50648018249298388</v>
      </c>
    </row>
    <row r="1023" spans="1:4" x14ac:dyDescent="0.25">
      <c r="A1023" s="13">
        <v>993</v>
      </c>
      <c r="B1023" s="13">
        <v>76351.770648999518</v>
      </c>
      <c r="C1023" s="13">
        <v>4059.5261880403268</v>
      </c>
      <c r="D1023" s="13">
        <v>0.48416472907730601</v>
      </c>
    </row>
    <row r="1024" spans="1:4" x14ac:dyDescent="0.25">
      <c r="A1024" s="13">
        <v>994</v>
      </c>
      <c r="B1024" s="13">
        <v>84473.943780017638</v>
      </c>
      <c r="C1024" s="13">
        <v>4499.3290628899558</v>
      </c>
      <c r="D1024" s="13">
        <v>0.53661839728526572</v>
      </c>
    </row>
    <row r="1025" spans="1:4" x14ac:dyDescent="0.25">
      <c r="A1025" s="13">
        <v>995</v>
      </c>
      <c r="B1025" s="13">
        <v>78797.552932200953</v>
      </c>
      <c r="C1025" s="13">
        <v>4207.6278385469195</v>
      </c>
      <c r="D1025" s="13">
        <v>0.50182826717805196</v>
      </c>
    </row>
    <row r="1026" spans="1:4" x14ac:dyDescent="0.25">
      <c r="A1026" s="13">
        <v>996</v>
      </c>
      <c r="B1026" s="13">
        <v>81343.539414187107</v>
      </c>
      <c r="C1026" s="13">
        <v>4351.8039611046988</v>
      </c>
      <c r="D1026" s="13">
        <v>0.51902362202592911</v>
      </c>
    </row>
    <row r="1027" spans="1:4" x14ac:dyDescent="0.25">
      <c r="A1027" s="13">
        <v>997</v>
      </c>
      <c r="B1027" s="13">
        <v>88191.295072744193</v>
      </c>
      <c r="C1027" s="13">
        <v>4733.0908903722448</v>
      </c>
      <c r="D1027" s="13">
        <v>0.56449830903580767</v>
      </c>
    </row>
    <row r="1028" spans="1:4" x14ac:dyDescent="0.25">
      <c r="A1028" s="13">
        <v>998</v>
      </c>
      <c r="B1028" s="13">
        <v>74754.425739124403</v>
      </c>
      <c r="C1028" s="13">
        <v>4013.1029395138758</v>
      </c>
      <c r="D1028" s="13">
        <v>0.47862799929541294</v>
      </c>
    </row>
    <row r="1029" spans="1:4" x14ac:dyDescent="0.25">
      <c r="A1029" s="13">
        <v>999</v>
      </c>
      <c r="B1029" s="13">
        <v>78770.079894769369</v>
      </c>
      <c r="C1029" s="13">
        <v>4261.2622007224563</v>
      </c>
      <c r="D1029" s="13">
        <v>0.50822503991188872</v>
      </c>
    </row>
    <row r="1030" spans="1:4" x14ac:dyDescent="0.25">
      <c r="A1030" s="13">
        <v>1000</v>
      </c>
      <c r="B1030" s="13">
        <v>75873.353340923102</v>
      </c>
      <c r="C1030" s="13">
        <v>4169.3191363666556</v>
      </c>
      <c r="D1030" s="13">
        <v>0.49725932943673284</v>
      </c>
    </row>
    <row r="1031" spans="1:4" x14ac:dyDescent="0.25">
      <c r="A1031" s="13">
        <v>1001</v>
      </c>
      <c r="B1031" s="13">
        <v>71233.646408260465</v>
      </c>
      <c r="C1031" s="13">
        <v>3951.2379488369625</v>
      </c>
      <c r="D1031" s="13">
        <v>0.47124958983011594</v>
      </c>
    </row>
    <row r="1032" spans="1:4" x14ac:dyDescent="0.25">
      <c r="A1032" s="13">
        <v>1002</v>
      </c>
      <c r="B1032" s="13">
        <v>73686.205197344418</v>
      </c>
      <c r="C1032" s="13">
        <v>4088.5976377211045</v>
      </c>
      <c r="D1032" s="13">
        <v>0.48763197375232381</v>
      </c>
    </row>
    <row r="1033" spans="1:4" x14ac:dyDescent="0.25">
      <c r="A1033" s="13">
        <v>1003</v>
      </c>
      <c r="B1033" s="13">
        <v>111094.47817358348</v>
      </c>
      <c r="C1033" s="13">
        <v>6178.6360536585125</v>
      </c>
      <c r="D1033" s="13">
        <v>0.73690315382124383</v>
      </c>
    </row>
    <row r="1034" spans="1:4" x14ac:dyDescent="0.25">
      <c r="A1034" s="13">
        <v>1004</v>
      </c>
      <c r="B1034" s="13">
        <v>84815.347651483826</v>
      </c>
      <c r="C1034" s="13">
        <v>4732.1200757906772</v>
      </c>
      <c r="D1034" s="13">
        <v>0.5643825235581198</v>
      </c>
    </row>
    <row r="1035" spans="1:4" x14ac:dyDescent="0.25">
      <c r="A1035" s="13">
        <v>1005</v>
      </c>
      <c r="B1035" s="13">
        <v>77966.39141890801</v>
      </c>
      <c r="C1035" s="13">
        <v>4353.8576570996083</v>
      </c>
      <c r="D1035" s="13">
        <v>0.51926855877936406</v>
      </c>
    </row>
    <row r="1036" spans="1:4" x14ac:dyDescent="0.25">
      <c r="A1036" s="13">
        <v>1006</v>
      </c>
      <c r="B1036" s="13">
        <v>64979.461384694579</v>
      </c>
      <c r="C1036" s="13">
        <v>3635.9973454175852</v>
      </c>
      <c r="D1036" s="13">
        <v>0.43365200472317317</v>
      </c>
    </row>
    <row r="1037" spans="1:4" x14ac:dyDescent="0.25">
      <c r="A1037" s="13">
        <v>1007</v>
      </c>
      <c r="B1037" s="13">
        <v>85802.672433260144</v>
      </c>
      <c r="C1037" s="13">
        <v>4808.0907461805473</v>
      </c>
      <c r="D1037" s="13">
        <v>0.57344326546329483</v>
      </c>
    </row>
    <row r="1038" spans="1:4" x14ac:dyDescent="0.25">
      <c r="A1038" s="13">
        <v>1008</v>
      </c>
      <c r="B1038" s="13">
        <v>77948.268050632483</v>
      </c>
      <c r="C1038" s="13">
        <v>4369.3118128131318</v>
      </c>
      <c r="D1038" s="13">
        <v>0.52111171898269026</v>
      </c>
    </row>
    <row r="1039" spans="1:4" x14ac:dyDescent="0.25">
      <c r="A1039" s="13">
        <v>1009</v>
      </c>
      <c r="B1039" s="13">
        <v>77140.674168095225</v>
      </c>
      <c r="C1039" s="13">
        <v>4341.4162635358516</v>
      </c>
      <c r="D1039" s="13">
        <v>0.51778471961559991</v>
      </c>
    </row>
    <row r="1040" spans="1:4" x14ac:dyDescent="0.25">
      <c r="A1040" s="13">
        <v>1010</v>
      </c>
      <c r="B1040" s="13">
        <v>82878.472841982293</v>
      </c>
      <c r="C1040" s="13">
        <v>4676.2244413916487</v>
      </c>
      <c r="D1040" s="13">
        <v>0.55771605721898432</v>
      </c>
    </row>
    <row r="1041" spans="1:4" x14ac:dyDescent="0.25">
      <c r="A1041" s="13">
        <v>1011</v>
      </c>
      <c r="B1041" s="13">
        <v>66386.506106024564</v>
      </c>
      <c r="C1041" s="13">
        <v>3747.4257338661409</v>
      </c>
      <c r="D1041" s="13">
        <v>0.44694165799937463</v>
      </c>
    </row>
    <row r="1042" spans="1:4" x14ac:dyDescent="0.25">
      <c r="A1042" s="13">
        <v>1012</v>
      </c>
      <c r="B1042" s="13">
        <v>85963.435634644164</v>
      </c>
      <c r="C1042" s="13">
        <v>4856.1657614147407</v>
      </c>
      <c r="D1042" s="13">
        <v>0.57917699537365341</v>
      </c>
    </row>
    <row r="1043" spans="1:4" x14ac:dyDescent="0.25">
      <c r="A1043" s="13">
        <v>1013</v>
      </c>
      <c r="B1043" s="13">
        <v>82254.230087074859</v>
      </c>
      <c r="C1043" s="13">
        <v>4687.0485330222582</v>
      </c>
      <c r="D1043" s="13">
        <v>0.55900700674094606</v>
      </c>
    </row>
    <row r="1044" spans="1:4" x14ac:dyDescent="0.25">
      <c r="A1044" s="13">
        <v>1014</v>
      </c>
      <c r="B1044" s="13">
        <v>82597.632467006988</v>
      </c>
      <c r="C1044" s="13">
        <v>4708.001798534955</v>
      </c>
      <c r="D1044" s="13">
        <v>0.56150602550577811</v>
      </c>
    </row>
    <row r="1045" spans="1:4" x14ac:dyDescent="0.25">
      <c r="A1045" s="13">
        <v>1015</v>
      </c>
      <c r="B1045" s="13">
        <v>98485.356210383645</v>
      </c>
      <c r="C1045" s="13">
        <v>5643.9893819262215</v>
      </c>
      <c r="D1045" s="13">
        <v>0.67313781545886042</v>
      </c>
    </row>
    <row r="1046" spans="1:4" x14ac:dyDescent="0.25">
      <c r="A1046" s="13">
        <v>1016</v>
      </c>
      <c r="B1046" s="13">
        <v>81523.294264925818</v>
      </c>
      <c r="C1046" s="13">
        <v>4677.7358250215475</v>
      </c>
      <c r="D1046" s="13">
        <v>0.55789631437506759</v>
      </c>
    </row>
    <row r="1047" spans="1:4" x14ac:dyDescent="0.25">
      <c r="A1047" s="13">
        <v>1017</v>
      </c>
      <c r="B1047" s="13">
        <v>102591.24232642622</v>
      </c>
      <c r="C1047" s="13">
        <v>5896.6024179707019</v>
      </c>
      <c r="D1047" s="13">
        <v>0.70326604138783588</v>
      </c>
    </row>
    <row r="1048" spans="1:4" x14ac:dyDescent="0.25">
      <c r="A1048" s="13">
        <v>1018</v>
      </c>
      <c r="B1048" s="13">
        <v>70686.381853147643</v>
      </c>
      <c r="C1048" s="13">
        <v>4122.6121813869686</v>
      </c>
      <c r="D1048" s="13">
        <v>0.49168876303162179</v>
      </c>
    </row>
    <row r="1049" spans="1:4" x14ac:dyDescent="0.25">
      <c r="A1049" s="13">
        <v>1019</v>
      </c>
      <c r="B1049" s="13">
        <v>82992.253579642304</v>
      </c>
      <c r="C1049" s="13">
        <v>4873.1053224546777</v>
      </c>
      <c r="D1049" s="13">
        <v>0.58119731439653644</v>
      </c>
    </row>
    <row r="1050" spans="1:4" x14ac:dyDescent="0.25">
      <c r="A1050" s="13">
        <v>1020</v>
      </c>
      <c r="B1050" s="13">
        <v>107510.10229013411</v>
      </c>
      <c r="C1050" s="13">
        <v>6318.7935786906892</v>
      </c>
      <c r="D1050" s="13">
        <v>0.7536192253507904</v>
      </c>
    </row>
    <row r="1051" spans="1:4" x14ac:dyDescent="0.25">
      <c r="A1051" s="13">
        <v>1021</v>
      </c>
      <c r="B1051" s="13">
        <v>83281.059600507826</v>
      </c>
      <c r="C1051" s="13">
        <v>4927.7576727700507</v>
      </c>
      <c r="D1051" s="13">
        <v>0.58771549882452112</v>
      </c>
    </row>
    <row r="1052" spans="1:4" x14ac:dyDescent="0.25">
      <c r="A1052" s="13">
        <v>1022</v>
      </c>
      <c r="B1052" s="13">
        <v>68877.773486909718</v>
      </c>
      <c r="C1052" s="13">
        <v>4086.4020340779971</v>
      </c>
      <c r="D1052" s="13">
        <v>0.48737011219661863</v>
      </c>
    </row>
    <row r="1053" spans="1:4" x14ac:dyDescent="0.25">
      <c r="A1053" s="13">
        <v>1023</v>
      </c>
      <c r="B1053" s="13">
        <v>82977.165302212423</v>
      </c>
      <c r="C1053" s="13">
        <v>4928.6233524592535</v>
      </c>
      <c r="D1053" s="13">
        <v>0.58781874525101918</v>
      </c>
    </row>
    <row r="1054" spans="1:4" x14ac:dyDescent="0.25">
      <c r="A1054" s="13">
        <v>1024</v>
      </c>
      <c r="B1054" s="13">
        <v>77734.903648667765</v>
      </c>
      <c r="C1054" s="13">
        <v>4638.7265072951122</v>
      </c>
      <c r="D1054" s="13">
        <v>0.55324381679932777</v>
      </c>
    </row>
    <row r="1055" spans="1:4" x14ac:dyDescent="0.25">
      <c r="A1055" s="13">
        <v>1025</v>
      </c>
      <c r="B1055" s="13">
        <v>94343.89879036216</v>
      </c>
      <c r="C1055" s="13">
        <v>5643.6015646179731</v>
      </c>
      <c r="D1055" s="13">
        <v>0.67309156191761399</v>
      </c>
    </row>
    <row r="1056" spans="1:4" x14ac:dyDescent="0.25">
      <c r="A1056" s="13">
        <v>1026</v>
      </c>
      <c r="B1056" s="13">
        <v>79538.490328967921</v>
      </c>
      <c r="C1056" s="13">
        <v>4766.6400435825199</v>
      </c>
      <c r="D1056" s="13">
        <v>0.56849959291043328</v>
      </c>
    </row>
    <row r="1057" spans="1:4" x14ac:dyDescent="0.25">
      <c r="A1057" s="13">
        <v>1027</v>
      </c>
      <c r="B1057" s="13">
        <v>75109.38800708676</v>
      </c>
      <c r="C1057" s="13">
        <v>4505.6616526717844</v>
      </c>
      <c r="D1057" s="13">
        <v>0.53737366193292568</v>
      </c>
    </row>
    <row r="1058" spans="1:4" x14ac:dyDescent="0.25">
      <c r="A1058" s="13">
        <v>1028</v>
      </c>
      <c r="B1058" s="13">
        <v>75181.79656989302</v>
      </c>
      <c r="C1058" s="13">
        <v>4511.2472832077619</v>
      </c>
      <c r="D1058" s="13">
        <v>0.5380398395038809</v>
      </c>
    </row>
    <row r="1059" spans="1:4" x14ac:dyDescent="0.25">
      <c r="A1059" s="13">
        <v>1029</v>
      </c>
      <c r="B1059" s="13">
        <v>77623.994010214374</v>
      </c>
      <c r="C1059" s="13">
        <v>4727.8307372375712</v>
      </c>
      <c r="D1059" s="13">
        <v>0.56387094995512055</v>
      </c>
    </row>
    <row r="1060" spans="1:4" x14ac:dyDescent="0.25">
      <c r="A1060" s="13">
        <v>1030</v>
      </c>
      <c r="B1060" s="13">
        <v>74699.135573355205</v>
      </c>
      <c r="C1060" s="13">
        <v>4577.2393078590831</v>
      </c>
      <c r="D1060" s="13">
        <v>0.54591046510316876</v>
      </c>
    </row>
    <row r="1061" spans="1:4" x14ac:dyDescent="0.25">
      <c r="A1061" s="13">
        <v>1031</v>
      </c>
      <c r="B1061" s="13">
        <v>105440.11610071821</v>
      </c>
      <c r="C1061" s="13">
        <v>6487.0047227424075</v>
      </c>
      <c r="D1061" s="13">
        <v>0.77368114864309923</v>
      </c>
    </row>
    <row r="1062" spans="1:4" x14ac:dyDescent="0.25">
      <c r="A1062" s="13">
        <v>1032</v>
      </c>
      <c r="B1062" s="13">
        <v>74170.532045453132</v>
      </c>
      <c r="C1062" s="13">
        <v>4563.5903805778653</v>
      </c>
      <c r="D1062" s="13">
        <v>0.54428260784268967</v>
      </c>
    </row>
    <row r="1063" spans="1:4" x14ac:dyDescent="0.25">
      <c r="A1063" s="13">
        <v>1033</v>
      </c>
      <c r="B1063" s="13">
        <v>90605.014504395484</v>
      </c>
      <c r="C1063" s="13">
        <v>5583.8604216253443</v>
      </c>
      <c r="D1063" s="13">
        <v>0.66596645593923443</v>
      </c>
    </row>
    <row r="1064" spans="1:4" x14ac:dyDescent="0.25">
      <c r="A1064" s="13">
        <v>1034</v>
      </c>
      <c r="B1064" s="13">
        <v>76811.517051242437</v>
      </c>
      <c r="C1064" s="13">
        <v>4739.3541311385343</v>
      </c>
      <c r="D1064" s="13">
        <v>0.56524530268193574</v>
      </c>
    </row>
    <row r="1065" spans="1:4" x14ac:dyDescent="0.25">
      <c r="A1065" s="13">
        <v>1035</v>
      </c>
      <c r="B1065" s="13">
        <v>109798.49923847427</v>
      </c>
      <c r="C1065" s="13">
        <v>6775.9992284619657</v>
      </c>
      <c r="D1065" s="13">
        <v>0.80814845839435978</v>
      </c>
    </row>
    <row r="1066" spans="1:4" x14ac:dyDescent="0.25">
      <c r="A1066" s="13">
        <v>1036</v>
      </c>
      <c r="B1066" s="13">
        <v>106279.06112588322</v>
      </c>
      <c r="C1066" s="13">
        <v>6608.4171478733624</v>
      </c>
      <c r="D1066" s="13">
        <v>0.78816156118319536</v>
      </c>
    </row>
    <row r="1067" spans="1:4" x14ac:dyDescent="0.25">
      <c r="A1067" s="13">
        <v>1037</v>
      </c>
      <c r="B1067" s="13">
        <v>85317.473234570076</v>
      </c>
      <c r="C1067" s="13">
        <v>5311.8537450729782</v>
      </c>
      <c r="D1067" s="13">
        <v>0.63352522197252636</v>
      </c>
    </row>
    <row r="1068" spans="1:4" x14ac:dyDescent="0.25">
      <c r="A1068" s="13">
        <v>1038</v>
      </c>
      <c r="B1068" s="13">
        <v>70840.212400881763</v>
      </c>
      <c r="C1068" s="13">
        <v>4413.8745787716762</v>
      </c>
      <c r="D1068" s="13">
        <v>0.52642655586459475</v>
      </c>
    </row>
    <row r="1069" spans="1:4" x14ac:dyDescent="0.25">
      <c r="A1069" s="13">
        <v>1039</v>
      </c>
      <c r="B1069" s="13">
        <v>81435.635467801738</v>
      </c>
      <c r="C1069" s="13">
        <v>5080.8451369787799</v>
      </c>
      <c r="D1069" s="13">
        <v>0.60597367655277745</v>
      </c>
    </row>
    <row r="1070" spans="1:4" x14ac:dyDescent="0.25">
      <c r="A1070" s="13">
        <v>1040</v>
      </c>
      <c r="B1070" s="13">
        <v>91610.161368534173</v>
      </c>
      <c r="C1070" s="13">
        <v>5745.8784934441064</v>
      </c>
      <c r="D1070" s="13">
        <v>0.68528975432781447</v>
      </c>
    </row>
    <row r="1071" spans="1:4" x14ac:dyDescent="0.25">
      <c r="A1071" s="13">
        <v>1041</v>
      </c>
      <c r="B1071" s="13">
        <v>71504.976472420763</v>
      </c>
      <c r="C1071" s="13">
        <v>4508.4785071132646</v>
      </c>
      <c r="D1071" s="13">
        <v>0.53770961778204118</v>
      </c>
    </row>
    <row r="1072" spans="1:4" x14ac:dyDescent="0.25">
      <c r="A1072" s="13">
        <v>1042</v>
      </c>
      <c r="B1072" s="13">
        <v>66347.354028667731</v>
      </c>
      <c r="C1072" s="13">
        <v>4186.1153577050572</v>
      </c>
      <c r="D1072" s="13">
        <v>0.49926255286162108</v>
      </c>
    </row>
    <row r="1073" spans="1:4" x14ac:dyDescent="0.25">
      <c r="A1073" s="13">
        <v>1043</v>
      </c>
      <c r="B1073" s="13">
        <v>77997.079646452257</v>
      </c>
      <c r="C1073" s="13">
        <v>4973.65098967831</v>
      </c>
      <c r="D1073" s="13">
        <v>0.59318902561511255</v>
      </c>
    </row>
    <row r="1074" spans="1:4" x14ac:dyDescent="0.25">
      <c r="A1074" s="13">
        <v>1044</v>
      </c>
      <c r="B1074" s="13">
        <v>85997.68517795825</v>
      </c>
      <c r="C1074" s="13">
        <v>5509.4702732497826</v>
      </c>
      <c r="D1074" s="13">
        <v>0.65709421707047588</v>
      </c>
    </row>
    <row r="1075" spans="1:4" x14ac:dyDescent="0.25">
      <c r="A1075" s="13">
        <v>1045</v>
      </c>
      <c r="B1075" s="13">
        <v>79804.917859085486</v>
      </c>
      <c r="C1075" s="13">
        <v>5124.6650437503267</v>
      </c>
      <c r="D1075" s="13">
        <v>0.61119991535688789</v>
      </c>
    </row>
    <row r="1076" spans="1:4" x14ac:dyDescent="0.25">
      <c r="A1076" s="13">
        <v>1046</v>
      </c>
      <c r="B1076" s="13">
        <v>78673.730274070593</v>
      </c>
      <c r="C1076" s="13">
        <v>5066.2590929929429</v>
      </c>
      <c r="D1076" s="13">
        <v>0.60423405283621723</v>
      </c>
    </row>
    <row r="1077" spans="1:4" x14ac:dyDescent="0.25">
      <c r="A1077" s="13">
        <v>1047</v>
      </c>
      <c r="B1077" s="13">
        <v>85352.068903541309</v>
      </c>
      <c r="C1077" s="13">
        <v>5499.2638849585783</v>
      </c>
      <c r="D1077" s="13">
        <v>0.65587693874956565</v>
      </c>
    </row>
    <row r="1078" spans="1:4" x14ac:dyDescent="0.25">
      <c r="A1078" s="13">
        <v>1048</v>
      </c>
      <c r="B1078" s="13">
        <v>77647.244851543684</v>
      </c>
      <c r="C1078" s="13">
        <v>5017.7900780811033</v>
      </c>
      <c r="D1078" s="13">
        <v>0.59845333203619622</v>
      </c>
    </row>
    <row r="1079" spans="1:4" x14ac:dyDescent="0.25">
      <c r="A1079" s="13">
        <v>1049</v>
      </c>
      <c r="B1079" s="13">
        <v>74552.287012906585</v>
      </c>
      <c r="C1079" s="13">
        <v>4828.9291959171678</v>
      </c>
      <c r="D1079" s="13">
        <v>0.5759285905736109</v>
      </c>
    </row>
    <row r="1080" spans="1:4" x14ac:dyDescent="0.25">
      <c r="A1080" s="13">
        <v>1050</v>
      </c>
      <c r="B1080" s="13">
        <v>80836.845509341452</v>
      </c>
      <c r="C1080" s="13">
        <v>5236.4522201199434</v>
      </c>
      <c r="D1080" s="13">
        <v>0.6245323599462993</v>
      </c>
    </row>
    <row r="1081" spans="1:4" x14ac:dyDescent="0.25">
      <c r="A1081" s="13">
        <v>1051</v>
      </c>
      <c r="B1081" s="13">
        <v>72218.096740850102</v>
      </c>
      <c r="C1081" s="13">
        <v>4717.8639158562</v>
      </c>
      <c r="D1081" s="13">
        <v>0.56268224389674115</v>
      </c>
    </row>
    <row r="1082" spans="1:4" x14ac:dyDescent="0.25">
      <c r="A1082" s="13">
        <v>1052</v>
      </c>
      <c r="B1082" s="13">
        <v>73400.434267324526</v>
      </c>
      <c r="C1082" s="13">
        <v>4860.8573023661593</v>
      </c>
      <c r="D1082" s="13">
        <v>0.57973653817458193</v>
      </c>
    </row>
    <row r="1083" spans="1:4" x14ac:dyDescent="0.25">
      <c r="A1083" s="13">
        <v>1053</v>
      </c>
      <c r="B1083" s="13">
        <v>83649.24964282244</v>
      </c>
      <c r="C1083" s="13">
        <v>5554.5660621900315</v>
      </c>
      <c r="D1083" s="13">
        <v>0.66247262563921649</v>
      </c>
    </row>
    <row r="1084" spans="1:4" x14ac:dyDescent="0.25">
      <c r="A1084" s="13">
        <v>1054</v>
      </c>
      <c r="B1084" s="13">
        <v>98419.067342629671</v>
      </c>
      <c r="C1084" s="13">
        <v>6558.1089495898341</v>
      </c>
      <c r="D1084" s="13">
        <v>0.78216148775983108</v>
      </c>
    </row>
    <row r="1085" spans="1:4" x14ac:dyDescent="0.25">
      <c r="A1085" s="13">
        <v>1055</v>
      </c>
      <c r="B1085" s="13">
        <v>84254.825985787975</v>
      </c>
      <c r="C1085" s="13">
        <v>5615.2009076614777</v>
      </c>
      <c r="D1085" s="13">
        <v>0.66970432021894744</v>
      </c>
    </row>
    <row r="1086" spans="1:4" x14ac:dyDescent="0.25">
      <c r="A1086" s="13">
        <v>1056</v>
      </c>
      <c r="B1086" s="13">
        <v>86433.529737162171</v>
      </c>
      <c r="C1086" s="13">
        <v>5764.3289604272868</v>
      </c>
      <c r="D1086" s="13">
        <v>0.6874902735348537</v>
      </c>
    </row>
    <row r="1087" spans="1:4" x14ac:dyDescent="0.25">
      <c r="A1087" s="13">
        <v>1057</v>
      </c>
      <c r="B1087" s="13">
        <v>85100.232762160245</v>
      </c>
      <c r="C1087" s="13">
        <v>5713.3651444975985</v>
      </c>
      <c r="D1087" s="13">
        <v>0.68141200701078564</v>
      </c>
    </row>
    <row r="1088" spans="1:4" x14ac:dyDescent="0.25">
      <c r="A1088" s="13">
        <v>1058</v>
      </c>
      <c r="B1088" s="13">
        <v>73933.482895588793</v>
      </c>
      <c r="C1088" s="13">
        <v>4972.189110830499</v>
      </c>
      <c r="D1088" s="13">
        <v>0.59301467271196362</v>
      </c>
    </row>
    <row r="1089" spans="1:4" x14ac:dyDescent="0.25">
      <c r="A1089" s="13">
        <v>1059</v>
      </c>
      <c r="B1089" s="13">
        <v>86350.283114030113</v>
      </c>
      <c r="C1089" s="13">
        <v>5813.3247038856207</v>
      </c>
      <c r="D1089" s="13">
        <v>0.69333381530761828</v>
      </c>
    </row>
    <row r="1090" spans="1:4" x14ac:dyDescent="0.25">
      <c r="A1090" s="13">
        <v>1060</v>
      </c>
      <c r="B1090" s="13">
        <v>98807.942906871715</v>
      </c>
      <c r="C1090" s="13">
        <v>6674.3001664909534</v>
      </c>
      <c r="D1090" s="13">
        <v>0.79601918603452793</v>
      </c>
    </row>
    <row r="1091" spans="1:4" x14ac:dyDescent="0.25">
      <c r="A1091" s="13">
        <v>1061</v>
      </c>
      <c r="B1091" s="13">
        <v>108948.87026599975</v>
      </c>
      <c r="C1091" s="13">
        <v>7401.1378338864743</v>
      </c>
      <c r="D1091" s="13">
        <v>0.88270643622507583</v>
      </c>
    </row>
    <row r="1092" spans="1:4" x14ac:dyDescent="0.25">
      <c r="A1092" s="13">
        <v>1062</v>
      </c>
      <c r="B1092" s="13">
        <v>78209.100795392995</v>
      </c>
      <c r="C1092" s="13">
        <v>5343.6600251503987</v>
      </c>
      <c r="D1092" s="13">
        <v>0.63731863979109082</v>
      </c>
    </row>
    <row r="1093" spans="1:4" x14ac:dyDescent="0.25">
      <c r="A1093" s="13">
        <v>1063</v>
      </c>
      <c r="B1093" s="13">
        <v>84634.704946650556</v>
      </c>
      <c r="C1093" s="13">
        <v>5799.7022355223162</v>
      </c>
      <c r="D1093" s="13">
        <v>0.69170911370477739</v>
      </c>
    </row>
    <row r="1094" spans="1:4" x14ac:dyDescent="0.25">
      <c r="A1094" s="13">
        <v>1064</v>
      </c>
      <c r="B1094" s="13">
        <v>104484.67000172281</v>
      </c>
      <c r="C1094" s="13">
        <v>7177.6788264780625</v>
      </c>
      <c r="D1094" s="13">
        <v>0.85605530385881201</v>
      </c>
    </row>
    <row r="1095" spans="1:4" x14ac:dyDescent="0.25">
      <c r="A1095" s="13">
        <v>1065</v>
      </c>
      <c r="B1095" s="13">
        <v>81409.167401608662</v>
      </c>
      <c r="C1095" s="13">
        <v>5596.6914003966376</v>
      </c>
      <c r="D1095" s="13">
        <v>0.66749675949507836</v>
      </c>
    </row>
    <row r="1096" spans="1:4" x14ac:dyDescent="0.25">
      <c r="A1096" s="13">
        <v>1066</v>
      </c>
      <c r="B1096" s="13">
        <v>81778.691722076706</v>
      </c>
      <c r="C1096" s="13">
        <v>5658.8130639133742</v>
      </c>
      <c r="D1096" s="13">
        <v>0.67490578138414059</v>
      </c>
    </row>
    <row r="1097" spans="1:4" x14ac:dyDescent="0.25">
      <c r="A1097" s="13">
        <v>1067</v>
      </c>
      <c r="B1097" s="13">
        <v>64822.069521190635</v>
      </c>
      <c r="C1097" s="13">
        <v>4503.3084515218143</v>
      </c>
      <c r="D1097" s="13">
        <v>0.53709300430332441</v>
      </c>
    </row>
    <row r="1098" spans="1:4" x14ac:dyDescent="0.25">
      <c r="A1098" s="13">
        <v>1068</v>
      </c>
      <c r="B1098" s="13">
        <v>86325.835288821458</v>
      </c>
      <c r="C1098" s="13">
        <v>5999.9417188558582</v>
      </c>
      <c r="D1098" s="13">
        <v>0.71559093899867077</v>
      </c>
    </row>
    <row r="1099" spans="1:4" x14ac:dyDescent="0.25">
      <c r="A1099" s="13">
        <v>1069</v>
      </c>
      <c r="B1099" s="13">
        <v>81957.304307302809</v>
      </c>
      <c r="C1099" s="13">
        <v>5697.5873962238111</v>
      </c>
      <c r="D1099" s="13">
        <v>0.67953025311523663</v>
      </c>
    </row>
    <row r="1100" spans="1:4" x14ac:dyDescent="0.25">
      <c r="A1100" s="13">
        <v>1070</v>
      </c>
      <c r="B1100" s="13">
        <v>74435.608478675058</v>
      </c>
      <c r="C1100" s="13">
        <v>5176.5452799198974</v>
      </c>
      <c r="D1100" s="13">
        <v>0.61738747994595444</v>
      </c>
    </row>
    <row r="1101" spans="1:4" x14ac:dyDescent="0.25">
      <c r="A1101" s="13">
        <v>1071</v>
      </c>
      <c r="B1101" s="13">
        <v>82230.979245745548</v>
      </c>
      <c r="C1101" s="13">
        <v>5727.1283275796013</v>
      </c>
      <c r="D1101" s="13">
        <v>0.68305349113959135</v>
      </c>
    </row>
    <row r="1102" spans="1:4" x14ac:dyDescent="0.25">
      <c r="A1102" s="13">
        <v>1072</v>
      </c>
      <c r="B1102" s="13">
        <v>85232.679911762141</v>
      </c>
      <c r="C1102" s="13">
        <v>5992.8742882545484</v>
      </c>
      <c r="D1102" s="13">
        <v>0.7147480325943627</v>
      </c>
    </row>
    <row r="1103" spans="1:4" x14ac:dyDescent="0.25">
      <c r="A1103" s="13">
        <v>1073</v>
      </c>
      <c r="B1103" s="13">
        <v>82475.378000911689</v>
      </c>
      <c r="C1103" s="13">
        <v>5803.1192801155994</v>
      </c>
      <c r="D1103" s="13">
        <v>0.69211665202159534</v>
      </c>
    </row>
    <row r="1104" spans="1:4" x14ac:dyDescent="0.25">
      <c r="A1104" s="13">
        <v>1074</v>
      </c>
      <c r="B1104" s="13">
        <v>81647.77780338857</v>
      </c>
      <c r="C1104" s="13">
        <v>5750.9114424801664</v>
      </c>
      <c r="D1104" s="13">
        <v>0.68589001561290808</v>
      </c>
    </row>
    <row r="1105" spans="1:4" x14ac:dyDescent="0.25">
      <c r="A1105" s="13">
        <v>1075</v>
      </c>
      <c r="B1105" s="13">
        <v>67391.652970163268</v>
      </c>
      <c r="C1105" s="13">
        <v>4753.7177163258893</v>
      </c>
      <c r="D1105" s="13">
        <v>0.56695839455736263</v>
      </c>
    </row>
    <row r="1106" spans="1:4" x14ac:dyDescent="0.25">
      <c r="A1106" s="13">
        <v>1076</v>
      </c>
      <c r="B1106" s="13">
        <v>82965.476383664442</v>
      </c>
      <c r="C1106" s="13">
        <v>5854.2351639663102</v>
      </c>
      <c r="D1106" s="13">
        <v>0.69821305512623288</v>
      </c>
    </row>
    <row r="1107" spans="1:4" x14ac:dyDescent="0.25">
      <c r="A1107" s="13">
        <v>1077</v>
      </c>
      <c r="B1107" s="13">
        <v>92129.95040305813</v>
      </c>
      <c r="C1107" s="13">
        <v>6511.9814675988891</v>
      </c>
      <c r="D1107" s="13">
        <v>0.77666003296272701</v>
      </c>
    </row>
    <row r="1108" spans="1:4" x14ac:dyDescent="0.25">
      <c r="A1108" s="13">
        <v>1078</v>
      </c>
      <c r="B1108" s="13">
        <v>94327.426489666454</v>
      </c>
      <c r="C1108" s="13">
        <v>6696.4577844030282</v>
      </c>
      <c r="D1108" s="13">
        <v>0.79866184347199032</v>
      </c>
    </row>
    <row r="1109" spans="1:4" x14ac:dyDescent="0.25">
      <c r="A1109" s="13">
        <v>1079</v>
      </c>
      <c r="B1109" s="13">
        <v>78647.489181639656</v>
      </c>
      <c r="C1109" s="13">
        <v>5601.4826398537843</v>
      </c>
      <c r="D1109" s="13">
        <v>0.66806819296939568</v>
      </c>
    </row>
    <row r="1110" spans="1:4" x14ac:dyDescent="0.25">
      <c r="A1110" s="13">
        <v>1080</v>
      </c>
      <c r="B1110" s="13">
        <v>107206.85205342893</v>
      </c>
      <c r="C1110" s="13">
        <v>7693.3327311638859</v>
      </c>
      <c r="D1110" s="13">
        <v>0.91755544488398588</v>
      </c>
    </row>
    <row r="1111" spans="1:4" x14ac:dyDescent="0.25">
      <c r="A1111" s="13">
        <v>1081</v>
      </c>
      <c r="B1111" s="13">
        <v>84077.971570486683</v>
      </c>
      <c r="C1111" s="13">
        <v>6063.2525301207643</v>
      </c>
      <c r="D1111" s="13">
        <v>0.72314178615764302</v>
      </c>
    </row>
    <row r="1112" spans="1:4" x14ac:dyDescent="0.25">
      <c r="A1112" s="13">
        <v>1082</v>
      </c>
      <c r="B1112" s="13">
        <v>77742.568008644826</v>
      </c>
      <c r="C1112" s="13">
        <v>5608.3690340401081</v>
      </c>
      <c r="D1112" s="13">
        <v>0.66888950782760836</v>
      </c>
    </row>
    <row r="1113" spans="1:4" x14ac:dyDescent="0.25">
      <c r="A1113" s="13">
        <v>1083</v>
      </c>
      <c r="B1113" s="13">
        <v>73617.023738024669</v>
      </c>
      <c r="C1113" s="13">
        <v>5313.2868406898779</v>
      </c>
      <c r="D1113" s="13">
        <v>0.63369614200579083</v>
      </c>
    </row>
    <row r="1114" spans="1:4" x14ac:dyDescent="0.25">
      <c r="A1114" s="13">
        <v>1084</v>
      </c>
      <c r="B1114" s="13">
        <v>77475.946910498111</v>
      </c>
      <c r="C1114" s="13">
        <v>5644.196812889204</v>
      </c>
      <c r="D1114" s="13">
        <v>0.67316255498543143</v>
      </c>
    </row>
    <row r="1115" spans="1:4" x14ac:dyDescent="0.25">
      <c r="A1115" s="13">
        <v>1085</v>
      </c>
      <c r="B1115" s="13">
        <v>97097.461320926843</v>
      </c>
      <c r="C1115" s="13">
        <v>7160.9589395070361</v>
      </c>
      <c r="D1115" s="13">
        <v>0.85406118455262814</v>
      </c>
    </row>
    <row r="1116" spans="1:4" x14ac:dyDescent="0.25">
      <c r="A1116" s="13">
        <v>1086</v>
      </c>
      <c r="B1116" s="13">
        <v>85583.900764687627</v>
      </c>
      <c r="C1116" s="13">
        <v>6360.5695492262021</v>
      </c>
      <c r="D1116" s="13">
        <v>0.75860169141194234</v>
      </c>
    </row>
    <row r="1117" spans="1:4" x14ac:dyDescent="0.25">
      <c r="A1117" s="13">
        <v>1087</v>
      </c>
      <c r="B1117" s="13">
        <v>82966.166600227647</v>
      </c>
      <c r="C1117" s="13">
        <v>6179.833040586178</v>
      </c>
      <c r="D1117" s="13">
        <v>0.7370459140412049</v>
      </c>
    </row>
    <row r="1118" spans="1:4" x14ac:dyDescent="0.25">
      <c r="A1118" s="13">
        <v>1088</v>
      </c>
      <c r="B1118" s="13">
        <v>84613.349569520171</v>
      </c>
      <c r="C1118" s="13">
        <v>6319.6523149191198</v>
      </c>
      <c r="D1118" s="13">
        <v>0.75372164365630889</v>
      </c>
    </row>
    <row r="1119" spans="1:4" x14ac:dyDescent="0.25">
      <c r="A1119" s="13">
        <v>1089</v>
      </c>
      <c r="B1119" s="13">
        <v>68888.77218889448</v>
      </c>
      <c r="C1119" s="13">
        <v>5150.0111056459282</v>
      </c>
      <c r="D1119" s="13">
        <v>0.61422284675883665</v>
      </c>
    </row>
    <row r="1120" spans="1:4" x14ac:dyDescent="0.25">
      <c r="A1120" s="13">
        <v>1090</v>
      </c>
      <c r="B1120" s="13">
        <v>96178.641010509833</v>
      </c>
      <c r="C1120" s="13">
        <v>7256.4416922081582</v>
      </c>
      <c r="D1120" s="13">
        <v>0.86544906061296478</v>
      </c>
    </row>
    <row r="1121" spans="1:4" x14ac:dyDescent="0.25">
      <c r="A1121" s="13">
        <v>1091</v>
      </c>
      <c r="B1121" s="13">
        <v>102728.93478574794</v>
      </c>
      <c r="C1121" s="13">
        <v>7760.7578780394397</v>
      </c>
      <c r="D1121" s="13">
        <v>0.9255969936898969</v>
      </c>
    </row>
    <row r="1122" spans="1:4" x14ac:dyDescent="0.25">
      <c r="A1122" s="13">
        <v>1092</v>
      </c>
      <c r="B1122" s="13">
        <v>91449.054076244094</v>
      </c>
      <c r="C1122" s="13">
        <v>6919.6594369091472</v>
      </c>
      <c r="D1122" s="13">
        <v>0.8252822820674115</v>
      </c>
    </row>
    <row r="1123" spans="1:4" x14ac:dyDescent="0.25">
      <c r="A1123" s="13">
        <v>1093</v>
      </c>
      <c r="B1123" s="13">
        <v>78291.519907687703</v>
      </c>
      <c r="C1123" s="13">
        <v>5958.4663731236069</v>
      </c>
      <c r="D1123" s="13">
        <v>0.71064432735000038</v>
      </c>
    </row>
    <row r="1124" spans="1:4" x14ac:dyDescent="0.25">
      <c r="A1124" s="13">
        <v>1094</v>
      </c>
      <c r="B1124" s="13">
        <v>76093.492214019265</v>
      </c>
      <c r="C1124" s="13">
        <v>5801.8376794048963</v>
      </c>
      <c r="D1124" s="13">
        <v>0.69196380022753345</v>
      </c>
    </row>
    <row r="1125" spans="1:4" x14ac:dyDescent="0.25">
      <c r="A1125" s="13">
        <v>1095</v>
      </c>
      <c r="B1125" s="13">
        <v>97801.268196550402</v>
      </c>
      <c r="C1125" s="13">
        <v>7487.0410165987123</v>
      </c>
      <c r="D1125" s="13">
        <v>0.89295179227359212</v>
      </c>
    </row>
    <row r="1126" spans="1:4" x14ac:dyDescent="0.25">
      <c r="A1126" s="13">
        <v>1096</v>
      </c>
      <c r="B1126" s="13">
        <v>87613.156806088926</v>
      </c>
      <c r="C1126" s="13">
        <v>6715.0687164798146</v>
      </c>
      <c r="D1126" s="13">
        <v>0.80088150075942932</v>
      </c>
    </row>
    <row r="1127" spans="1:4" x14ac:dyDescent="0.25">
      <c r="A1127" s="13">
        <v>1097</v>
      </c>
      <c r="B1127" s="13">
        <v>82462.46498123472</v>
      </c>
      <c r="C1127" s="13">
        <v>6346.4815746204404</v>
      </c>
      <c r="D1127" s="13">
        <v>0.75692147059495596</v>
      </c>
    </row>
    <row r="1128" spans="1:4" x14ac:dyDescent="0.25">
      <c r="A1128" s="13">
        <v>1098</v>
      </c>
      <c r="B1128" s="13">
        <v>79215.242752147446</v>
      </c>
      <c r="C1128" s="13">
        <v>6147.4295779606909</v>
      </c>
      <c r="D1128" s="13">
        <v>0.7331812724607526</v>
      </c>
    </row>
    <row r="1129" spans="1:4" x14ac:dyDescent="0.25">
      <c r="A1129" s="13">
        <v>1099</v>
      </c>
      <c r="B1129" s="13">
        <v>94923.885042606445</v>
      </c>
      <c r="C1129" s="13">
        <v>7401.680343830667</v>
      </c>
      <c r="D1129" s="13">
        <v>0.88277113938696838</v>
      </c>
    </row>
    <row r="1130" spans="1:4" x14ac:dyDescent="0.25">
      <c r="A1130" s="13">
        <v>1100</v>
      </c>
      <c r="B1130" s="13">
        <v>86806.286066485074</v>
      </c>
      <c r="C1130" s="13">
        <v>6799.0926807705837</v>
      </c>
      <c r="D1130" s="13">
        <v>0.81090272935174434</v>
      </c>
    </row>
    <row r="1131" spans="1:4" x14ac:dyDescent="0.25">
      <c r="A1131" s="13">
        <v>1101</v>
      </c>
      <c r="B1131" s="13">
        <v>83470.827035486087</v>
      </c>
      <c r="C1131" s="13">
        <v>6552.8627155552676</v>
      </c>
      <c r="D1131" s="13">
        <v>0.78153578875892171</v>
      </c>
    </row>
    <row r="1132" spans="1:4" x14ac:dyDescent="0.25">
      <c r="A1132" s="13">
        <v>1102</v>
      </c>
      <c r="B1132" s="13">
        <v>79446.730522387705</v>
      </c>
      <c r="C1132" s="13">
        <v>6265.6898362575594</v>
      </c>
      <c r="D1132" s="13">
        <v>0.74728573767829465</v>
      </c>
    </row>
    <row r="1133" spans="1:4" x14ac:dyDescent="0.25">
      <c r="A1133" s="13">
        <v>1103</v>
      </c>
      <c r="B1133" s="13">
        <v>110460.20876155957</v>
      </c>
      <c r="C1133" s="13">
        <v>8715.3757268762274</v>
      </c>
      <c r="D1133" s="13">
        <v>1.0394507467500638</v>
      </c>
    </row>
    <row r="1134" spans="1:4" x14ac:dyDescent="0.25">
      <c r="A1134" s="13">
        <v>1104</v>
      </c>
      <c r="B1134" s="13">
        <v>85410.576294174301</v>
      </c>
      <c r="C1134" s="13">
        <v>6786.0784406247694</v>
      </c>
      <c r="D1134" s="13">
        <v>0.80935056888708024</v>
      </c>
    </row>
    <row r="1135" spans="1:4" x14ac:dyDescent="0.25">
      <c r="A1135" s="13">
        <v>1105</v>
      </c>
      <c r="B1135" s="13">
        <v>74258.417816339337</v>
      </c>
      <c r="C1135" s="13">
        <v>5959.7972344757145</v>
      </c>
      <c r="D1135" s="13">
        <v>0.71080305427923685</v>
      </c>
    </row>
    <row r="1136" spans="1:4" x14ac:dyDescent="0.25">
      <c r="A1136" s="13">
        <v>1106</v>
      </c>
      <c r="B1136" s="13">
        <v>95781.646135767514</v>
      </c>
      <c r="C1136" s="13">
        <v>7731.220288354074</v>
      </c>
      <c r="D1136" s="13">
        <v>0.92207415421425964</v>
      </c>
    </row>
    <row r="1137" spans="1:4" x14ac:dyDescent="0.25">
      <c r="A1137" s="13">
        <v>1107</v>
      </c>
      <c r="B1137" s="13">
        <v>97497.02980734891</v>
      </c>
      <c r="C1137" s="13">
        <v>7871.2011322968901</v>
      </c>
      <c r="D1137" s="13">
        <v>0.93876915364134861</v>
      </c>
    </row>
    <row r="1138" spans="1:4" x14ac:dyDescent="0.25">
      <c r="A1138" s="13">
        <v>1108</v>
      </c>
      <c r="B1138" s="13">
        <v>75990.366087437971</v>
      </c>
      <c r="C1138" s="13">
        <v>6137.2750287702947</v>
      </c>
      <c r="D1138" s="13">
        <v>0.73197017679836851</v>
      </c>
    </row>
    <row r="1139" spans="1:4" x14ac:dyDescent="0.25">
      <c r="A1139" s="13">
        <v>1109</v>
      </c>
      <c r="B1139" s="13">
        <v>74968.432167928288</v>
      </c>
      <c r="C1139" s="13">
        <v>6055.8154025210824</v>
      </c>
      <c r="D1139" s="13">
        <v>0.72225478735467397</v>
      </c>
    </row>
    <row r="1140" spans="1:4" x14ac:dyDescent="0.25">
      <c r="A1140" s="13">
        <v>1110</v>
      </c>
      <c r="B1140" s="13">
        <v>87983.719024165664</v>
      </c>
      <c r="C1140" s="13">
        <v>7134.4466548093769</v>
      </c>
      <c r="D1140" s="13">
        <v>0.85089916205461358</v>
      </c>
    </row>
    <row r="1141" spans="1:4" x14ac:dyDescent="0.25">
      <c r="A1141" s="13">
        <v>1111</v>
      </c>
      <c r="B1141" s="13">
        <v>102438.94165962581</v>
      </c>
      <c r="C1141" s="13">
        <v>8386.3632857086777</v>
      </c>
      <c r="D1141" s="13">
        <v>1.0002106453041737</v>
      </c>
    </row>
    <row r="1142" spans="1:4" x14ac:dyDescent="0.25">
      <c r="A1142" s="13">
        <v>1112</v>
      </c>
      <c r="B1142" s="13">
        <v>81570.45682791686</v>
      </c>
      <c r="C1142" s="13">
        <v>6694.3603805391758</v>
      </c>
      <c r="D1142" s="13">
        <v>0.79841169384209021</v>
      </c>
    </row>
    <row r="1143" spans="1:4" x14ac:dyDescent="0.25">
      <c r="A1143" s="13">
        <v>1113</v>
      </c>
      <c r="B1143" s="13">
        <v>92644.640845413116</v>
      </c>
      <c r="C1143" s="13">
        <v>7626.4992338471639</v>
      </c>
      <c r="D1143" s="13">
        <v>0.90958445994072579</v>
      </c>
    </row>
    <row r="1144" spans="1:4" x14ac:dyDescent="0.25">
      <c r="A1144" s="13">
        <v>1114</v>
      </c>
      <c r="B1144" s="13">
        <v>72157.369252720207</v>
      </c>
      <c r="C1144" s="13">
        <v>5966.7022039244912</v>
      </c>
      <c r="D1144" s="13">
        <v>0.71162658454055239</v>
      </c>
    </row>
    <row r="1145" spans="1:4" x14ac:dyDescent="0.25">
      <c r="A1145" s="13">
        <v>1115</v>
      </c>
      <c r="B1145" s="13">
        <v>71673.703284943913</v>
      </c>
      <c r="C1145" s="13">
        <v>5944.9017854299891</v>
      </c>
      <c r="D1145" s="13">
        <v>0.70902652896134255</v>
      </c>
    </row>
    <row r="1146" spans="1:4" x14ac:dyDescent="0.25">
      <c r="A1146" s="13">
        <v>1116</v>
      </c>
      <c r="B1146" s="13">
        <v>72183.84719753603</v>
      </c>
      <c r="C1146" s="13">
        <v>6004.7948961281072</v>
      </c>
      <c r="D1146" s="13">
        <v>0.71616975956795426</v>
      </c>
    </row>
    <row r="1147" spans="1:4" x14ac:dyDescent="0.25">
      <c r="A1147" s="13">
        <v>1117</v>
      </c>
      <c r="B1147" s="13">
        <v>110872.14518924114</v>
      </c>
      <c r="C1147" s="13">
        <v>9239.922311766597</v>
      </c>
      <c r="D1147" s="13">
        <v>1.1020114849736717</v>
      </c>
    </row>
    <row r="1148" spans="1:4" x14ac:dyDescent="0.25">
      <c r="A1148" s="13">
        <v>1118</v>
      </c>
      <c r="B1148" s="13">
        <v>102652.96490717187</v>
      </c>
      <c r="C1148" s="13">
        <v>8589.6480522562633</v>
      </c>
      <c r="D1148" s="13">
        <v>1.0244556703051253</v>
      </c>
    </row>
    <row r="1149" spans="1:4" x14ac:dyDescent="0.25">
      <c r="A1149" s="13">
        <v>1119</v>
      </c>
      <c r="B1149" s="13">
        <v>80055.868181123078</v>
      </c>
      <c r="C1149" s="13">
        <v>6776.5174003835273</v>
      </c>
      <c r="D1149" s="13">
        <v>0.80821025884997888</v>
      </c>
    </row>
    <row r="1150" spans="1:4" x14ac:dyDescent="0.25">
      <c r="A1150" s="13">
        <v>1120</v>
      </c>
      <c r="B1150" s="13">
        <v>88274.058275944961</v>
      </c>
      <c r="C1150" s="13">
        <v>7477.3468460422591</v>
      </c>
      <c r="D1150" s="13">
        <v>0.89179560427438131</v>
      </c>
    </row>
    <row r="1151" spans="1:4" x14ac:dyDescent="0.25">
      <c r="A1151" s="13">
        <v>1121</v>
      </c>
      <c r="B1151" s="13">
        <v>95261.354379412805</v>
      </c>
      <c r="C1151" s="13">
        <v>8082.9843154695118</v>
      </c>
      <c r="D1151" s="13">
        <v>0.96402775347646896</v>
      </c>
    </row>
    <row r="1152" spans="1:4" x14ac:dyDescent="0.25">
      <c r="A1152" s="13">
        <v>1122</v>
      </c>
      <c r="B1152" s="13">
        <v>79156.391270608408</v>
      </c>
      <c r="C1152" s="13">
        <v>6722.6805198926595</v>
      </c>
      <c r="D1152" s="13">
        <v>0.80178933250295326</v>
      </c>
    </row>
    <row r="1153" spans="1:4" x14ac:dyDescent="0.25">
      <c r="A1153" s="13">
        <v>1123</v>
      </c>
      <c r="B1153" s="13">
        <v>75702.593058812752</v>
      </c>
      <c r="C1153" s="13">
        <v>6430.9579294430587</v>
      </c>
      <c r="D1153" s="13">
        <v>0.76699665413894369</v>
      </c>
    </row>
    <row r="1154" spans="1:4" x14ac:dyDescent="0.25">
      <c r="A1154" s="13">
        <v>1124</v>
      </c>
      <c r="B1154" s="13">
        <v>78867.405150475839</v>
      </c>
      <c r="C1154" s="13">
        <v>6700.2744872545882</v>
      </c>
      <c r="D1154" s="13">
        <v>0.79911704755653057</v>
      </c>
    </row>
    <row r="1155" spans="1:4" x14ac:dyDescent="0.25">
      <c r="A1155" s="13">
        <v>1125</v>
      </c>
      <c r="B1155" s="13">
        <v>71055.560047958541</v>
      </c>
      <c r="C1155" s="13">
        <v>6059.630759388252</v>
      </c>
      <c r="D1155" s="13">
        <v>0.72270983090861596</v>
      </c>
    </row>
    <row r="1156" spans="1:4" x14ac:dyDescent="0.25">
      <c r="A1156" s="13">
        <v>1126</v>
      </c>
      <c r="B1156" s="13">
        <v>96622.808775272162</v>
      </c>
      <c r="C1156" s="13">
        <v>8270.9502624837914</v>
      </c>
      <c r="D1156" s="13">
        <v>0.9864457593215944</v>
      </c>
    </row>
    <row r="1157" spans="1:4" x14ac:dyDescent="0.25">
      <c r="A1157" s="13">
        <v>1127</v>
      </c>
      <c r="B1157" s="13">
        <v>87577.027906203919</v>
      </c>
      <c r="C1157" s="13">
        <v>7519.7811714806885</v>
      </c>
      <c r="D1157" s="13">
        <v>0.89685658989876349</v>
      </c>
    </row>
    <row r="1158" spans="1:4" x14ac:dyDescent="0.25">
      <c r="A1158" s="13">
        <v>1128</v>
      </c>
      <c r="B1158" s="13">
        <v>84565.705621348941</v>
      </c>
      <c r="C1158" s="13">
        <v>7323.0338457456237</v>
      </c>
      <c r="D1158" s="13">
        <v>0.87339126137302581</v>
      </c>
    </row>
    <row r="1159" spans="1:4" x14ac:dyDescent="0.25">
      <c r="A1159" s="13">
        <v>1129</v>
      </c>
      <c r="B1159" s="13">
        <v>96615.025263400079</v>
      </c>
      <c r="C1159" s="13">
        <v>8425.8496349253546</v>
      </c>
      <c r="D1159" s="13">
        <v>1.0049200366678916</v>
      </c>
    </row>
    <row r="1160" spans="1:4" x14ac:dyDescent="0.25">
      <c r="A1160" s="13">
        <v>1130</v>
      </c>
      <c r="B1160" s="13">
        <v>75096.477022160892</v>
      </c>
      <c r="C1160" s="13">
        <v>6558.7557998608827</v>
      </c>
      <c r="D1160" s="13">
        <v>0.78223863520801318</v>
      </c>
    </row>
    <row r="1161" spans="1:4" x14ac:dyDescent="0.25">
      <c r="A1161" s="13">
        <v>1131</v>
      </c>
      <c r="B1161" s="13">
        <v>68004.893673105878</v>
      </c>
      <c r="C1161" s="13">
        <v>5975.3944582536787</v>
      </c>
      <c r="D1161" s="13">
        <v>0.71266327768340254</v>
      </c>
    </row>
    <row r="1162" spans="1:4" x14ac:dyDescent="0.25">
      <c r="A1162" s="13">
        <v>1132</v>
      </c>
      <c r="B1162" s="13">
        <v>71708.298953915131</v>
      </c>
      <c r="C1162" s="13">
        <v>6308.4638290437288</v>
      </c>
      <c r="D1162" s="13">
        <v>0.7523872341755663</v>
      </c>
    </row>
    <row r="1163" spans="1:4" x14ac:dyDescent="0.25">
      <c r="A1163" s="13">
        <v>1133</v>
      </c>
      <c r="B1163" s="13">
        <v>86237.300550976652</v>
      </c>
      <c r="C1163" s="13">
        <v>7647.059468786887</v>
      </c>
      <c r="D1163" s="13">
        <v>0.91203660339743842</v>
      </c>
    </row>
    <row r="1164" spans="1:4" x14ac:dyDescent="0.25">
      <c r="A1164" s="13">
        <v>1134</v>
      </c>
      <c r="B1164" s="13">
        <v>95387.863519574341</v>
      </c>
      <c r="C1164" s="13">
        <v>8525.3746525569004</v>
      </c>
      <c r="D1164" s="13">
        <v>1.0167900187707175</v>
      </c>
    </row>
    <row r="1165" spans="1:4" x14ac:dyDescent="0.25">
      <c r="A1165" s="13">
        <v>1135</v>
      </c>
      <c r="B1165" s="13">
        <v>73640.27457935398</v>
      </c>
      <c r="C1165" s="13">
        <v>6589.9229845787631</v>
      </c>
      <c r="D1165" s="13">
        <v>0.78595583047811424</v>
      </c>
    </row>
    <row r="1166" spans="1:4" x14ac:dyDescent="0.25">
      <c r="A1166" s="13">
        <v>1136</v>
      </c>
      <c r="B1166" s="13">
        <v>78547.908867314967</v>
      </c>
      <c r="C1166" s="13">
        <v>7071.9599704826396</v>
      </c>
      <c r="D1166" s="13">
        <v>0.84344660547864569</v>
      </c>
    </row>
    <row r="1167" spans="1:4" x14ac:dyDescent="0.25">
      <c r="A1167" s="13">
        <v>1137</v>
      </c>
      <c r="B1167" s="13">
        <v>84942.506686372959</v>
      </c>
      <c r="C1167" s="13">
        <v>7697.2954671240586</v>
      </c>
      <c r="D1167" s="13">
        <v>0.91802806579925778</v>
      </c>
    </row>
    <row r="1168" spans="1:4" x14ac:dyDescent="0.25">
      <c r="A1168" s="13">
        <v>1138</v>
      </c>
      <c r="B1168" s="13">
        <v>106990.65354812997</v>
      </c>
      <c r="C1168" s="13">
        <v>9695.2900245078927</v>
      </c>
      <c r="D1168" s="13">
        <v>1.1563215140404806</v>
      </c>
    </row>
    <row r="1169" spans="1:4" x14ac:dyDescent="0.25">
      <c r="A1169" s="13">
        <v>1139</v>
      </c>
      <c r="B1169" s="13">
        <v>85576.778133147964</v>
      </c>
      <c r="C1169" s="13">
        <v>7831.9160235528398</v>
      </c>
      <c r="D1169" s="13">
        <v>0.93408376348722888</v>
      </c>
    </row>
    <row r="1170" spans="1:4" x14ac:dyDescent="0.25">
      <c r="A1170" s="13">
        <v>1140</v>
      </c>
      <c r="B1170" s="13">
        <v>103626.73129245202</v>
      </c>
      <c r="C1170" s="13">
        <v>9556.8726326775504</v>
      </c>
      <c r="D1170" s="13">
        <v>1.1398129817855189</v>
      </c>
    </row>
    <row r="1171" spans="1:4" x14ac:dyDescent="0.25">
      <c r="A1171" s="13">
        <v>1141</v>
      </c>
      <c r="B1171" s="13">
        <v>94821.432313846191</v>
      </c>
      <c r="C1171" s="13">
        <v>8796.5929659301037</v>
      </c>
      <c r="D1171" s="13">
        <v>1.0491372275661683</v>
      </c>
    </row>
    <row r="1172" spans="1:4" x14ac:dyDescent="0.25">
      <c r="A1172" s="13">
        <v>1142</v>
      </c>
      <c r="B1172" s="13">
        <v>83448.102419080969</v>
      </c>
      <c r="C1172" s="13">
        <v>7762.4842957222136</v>
      </c>
      <c r="D1172" s="13">
        <v>0.92580289716506525</v>
      </c>
    </row>
    <row r="1173" spans="1:4" x14ac:dyDescent="0.25">
      <c r="A1173" s="13">
        <v>1143</v>
      </c>
      <c r="B1173" s="13">
        <v>83448.102419080969</v>
      </c>
      <c r="C1173" s="13">
        <v>7783.3031203482096</v>
      </c>
      <c r="D1173" s="13">
        <v>0.92828588166075565</v>
      </c>
    </row>
    <row r="1174" spans="1:4" x14ac:dyDescent="0.25">
      <c r="A1174" s="13">
        <v>1144</v>
      </c>
      <c r="B1174" s="13">
        <v>74571.090719122585</v>
      </c>
      <c r="C1174" s="13">
        <v>6997.3809210143518</v>
      </c>
      <c r="D1174" s="13">
        <v>0.83455183707265901</v>
      </c>
    </row>
    <row r="1175" spans="1:4" x14ac:dyDescent="0.25">
      <c r="A1175" s="13">
        <v>1145</v>
      </c>
      <c r="B1175" s="13">
        <v>96075.200577659489</v>
      </c>
      <c r="C1175" s="13">
        <v>9060.5450016427785</v>
      </c>
      <c r="D1175" s="13">
        <v>1.0806178142013101</v>
      </c>
    </row>
    <row r="1176" spans="1:4" x14ac:dyDescent="0.25">
      <c r="A1176" s="13">
        <v>1146</v>
      </c>
      <c r="B1176" s="13">
        <v>84610.795259739913</v>
      </c>
      <c r="C1176" s="13">
        <v>8059.6976721301908</v>
      </c>
      <c r="D1176" s="13">
        <v>0.96125044133676207</v>
      </c>
    </row>
    <row r="1177" spans="1:4" x14ac:dyDescent="0.25">
      <c r="A1177" s="13">
        <v>1147</v>
      </c>
      <c r="B1177" s="13">
        <v>76711.635451004608</v>
      </c>
      <c r="C1177" s="13">
        <v>7323.1835342034756</v>
      </c>
      <c r="D1177" s="13">
        <v>0.87340911416379119</v>
      </c>
    </row>
    <row r="1178" spans="1:4" x14ac:dyDescent="0.25">
      <c r="A1178" s="13">
        <v>1148</v>
      </c>
      <c r="B1178" s="13">
        <v>82462.46498123472</v>
      </c>
      <c r="C1178" s="13">
        <v>7895.9046368639247</v>
      </c>
      <c r="D1178" s="13">
        <v>0.94171544959854558</v>
      </c>
    </row>
    <row r="1179" spans="1:4" x14ac:dyDescent="0.25">
      <c r="A1179" s="13">
        <v>1149</v>
      </c>
      <c r="B1179" s="13">
        <v>71755.471395528933</v>
      </c>
      <c r="C1179" s="13">
        <v>6922.2063727248751</v>
      </c>
      <c r="D1179" s="13">
        <v>0.8255860457166847</v>
      </c>
    </row>
    <row r="1180" spans="1:4" x14ac:dyDescent="0.25">
      <c r="A1180" s="13">
        <v>1150</v>
      </c>
      <c r="B1180" s="13">
        <v>95625.130668330268</v>
      </c>
      <c r="C1180" s="13">
        <v>9338.7169100764586</v>
      </c>
      <c r="D1180" s="13">
        <v>1.1137943526555985</v>
      </c>
    </row>
    <row r="1181" spans="1:4" x14ac:dyDescent="0.25">
      <c r="A1181" s="13">
        <v>1151</v>
      </c>
      <c r="B1181" s="13">
        <v>101521.65254537149</v>
      </c>
      <c r="C1181" s="13">
        <v>9942.1636551572155</v>
      </c>
      <c r="D1181" s="13">
        <v>1.1857652222377075</v>
      </c>
    </row>
    <row r="1182" spans="1:4" x14ac:dyDescent="0.25">
      <c r="A1182" s="13">
        <v>1152</v>
      </c>
      <c r="B1182" s="13">
        <v>79631.939514229292</v>
      </c>
      <c r="C1182" s="13">
        <v>7811.954966121717</v>
      </c>
      <c r="D1182" s="13">
        <v>0.93170308172399541</v>
      </c>
    </row>
    <row r="1183" spans="1:4" x14ac:dyDescent="0.25">
      <c r="A1183" s="13">
        <v>1153</v>
      </c>
      <c r="B1183" s="13">
        <v>75460.108621338819</v>
      </c>
      <c r="C1183" s="13">
        <v>7493.4884820957377</v>
      </c>
      <c r="D1183" s="13">
        <v>0.89372075772448611</v>
      </c>
    </row>
    <row r="1184" spans="1:4" x14ac:dyDescent="0.25">
      <c r="A1184" s="13">
        <v>1154</v>
      </c>
      <c r="B1184" s="13">
        <v>77795.63113679766</v>
      </c>
      <c r="C1184" s="13">
        <v>7779.1271218932379</v>
      </c>
      <c r="D1184" s="13">
        <v>0.92778782571360219</v>
      </c>
    </row>
    <row r="1185" spans="1:4" x14ac:dyDescent="0.25">
      <c r="A1185" s="13">
        <v>1155</v>
      </c>
      <c r="B1185" s="13">
        <v>84526.88775627545</v>
      </c>
      <c r="C1185" s="13">
        <v>8453.4877684011153</v>
      </c>
      <c r="D1185" s="13">
        <v>1.0082163350009132</v>
      </c>
    </row>
    <row r="1186" spans="1:4" x14ac:dyDescent="0.25">
      <c r="A1186" s="13">
        <v>1156</v>
      </c>
      <c r="B1186" s="13">
        <v>77267.365890681103</v>
      </c>
      <c r="C1186" s="13">
        <v>7731.1402616031992</v>
      </c>
      <c r="D1186" s="13">
        <v>0.92206460971858162</v>
      </c>
    </row>
    <row r="1187" spans="1:4" x14ac:dyDescent="0.25">
      <c r="A1187" s="13">
        <v>1157</v>
      </c>
      <c r="B1187" s="13">
        <v>80773.890983595164</v>
      </c>
      <c r="C1187" s="13">
        <v>8089.9161253953935</v>
      </c>
      <c r="D1187" s="13">
        <v>0.96485448490258152</v>
      </c>
    </row>
    <row r="1188" spans="1:4" x14ac:dyDescent="0.25">
      <c r="A1188" s="13">
        <v>1158</v>
      </c>
      <c r="B1188" s="13">
        <v>80835.959689997981</v>
      </c>
      <c r="C1188" s="13">
        <v>8129.6667007915676</v>
      </c>
      <c r="D1188" s="13">
        <v>0.96959538954905355</v>
      </c>
    </row>
    <row r="1189" spans="1:4" x14ac:dyDescent="0.25">
      <c r="A1189" s="13">
        <v>1159</v>
      </c>
      <c r="B1189" s="13">
        <v>82254.576212732019</v>
      </c>
      <c r="C1189" s="13">
        <v>8281.5116864035081</v>
      </c>
      <c r="D1189" s="13">
        <v>0.98770538143360953</v>
      </c>
    </row>
    <row r="1190" spans="1:4" x14ac:dyDescent="0.25">
      <c r="A1190" s="13">
        <v>1160</v>
      </c>
      <c r="B1190" s="13">
        <v>72624.789893562935</v>
      </c>
      <c r="C1190" s="13">
        <v>7348.6529121138738</v>
      </c>
      <c r="D1190" s="13">
        <v>0.87644675301240482</v>
      </c>
    </row>
    <row r="1191" spans="1:4" x14ac:dyDescent="0.25">
      <c r="A1191" s="13">
        <v>1161</v>
      </c>
      <c r="B1191" s="13">
        <v>90820.911275375111</v>
      </c>
      <c r="C1191" s="13">
        <v>9199.739841799601</v>
      </c>
      <c r="D1191" s="13">
        <v>1.0972190698532709</v>
      </c>
    </row>
    <row r="1192" spans="1:4" x14ac:dyDescent="0.25">
      <c r="A1192" s="13">
        <v>1162</v>
      </c>
      <c r="B1192" s="13">
        <v>87344.532681567885</v>
      </c>
      <c r="C1192" s="13">
        <v>8869.8071672725346</v>
      </c>
      <c r="D1192" s="13">
        <v>1.0578692155656548</v>
      </c>
    </row>
    <row r="1193" spans="1:4" x14ac:dyDescent="0.25">
      <c r="A1193" s="13">
        <v>1163</v>
      </c>
      <c r="B1193" s="13">
        <v>79709.250611078285</v>
      </c>
      <c r="C1193" s="13">
        <v>8233.4242624386097</v>
      </c>
      <c r="D1193" s="13">
        <v>0.98197017157966604</v>
      </c>
    </row>
    <row r="1194" spans="1:4" x14ac:dyDescent="0.25">
      <c r="A1194" s="13">
        <v>1164</v>
      </c>
      <c r="B1194" s="13">
        <v>73354.503649334089</v>
      </c>
      <c r="C1194" s="13">
        <v>7670.0641017379385</v>
      </c>
      <c r="D1194" s="13">
        <v>0.91478028119734578</v>
      </c>
    </row>
    <row r="1195" spans="1:4" x14ac:dyDescent="0.25">
      <c r="A1195" s="13">
        <v>1165</v>
      </c>
      <c r="B1195" s="13">
        <v>106407.10598011583</v>
      </c>
      <c r="C1195" s="13">
        <v>11150.223860792437</v>
      </c>
      <c r="D1195" s="13">
        <v>1.3298461112571236</v>
      </c>
    </row>
    <row r="1196" spans="1:4" x14ac:dyDescent="0.25">
      <c r="A1196" s="13">
        <v>1166</v>
      </c>
      <c r="B1196" s="13">
        <v>112410.29584190009</v>
      </c>
      <c r="C1196" s="13">
        <v>11784.949027382274</v>
      </c>
      <c r="D1196" s="13">
        <v>1.405547442911512</v>
      </c>
    </row>
    <row r="1197" spans="1:4" x14ac:dyDescent="0.25">
      <c r="A1197" s="13">
        <v>1167</v>
      </c>
      <c r="B1197" s="13">
        <v>75758.56559727354</v>
      </c>
      <c r="C1197" s="13">
        <v>7947.0546796985436</v>
      </c>
      <c r="D1197" s="13">
        <v>0.9478159267193178</v>
      </c>
    </row>
    <row r="1198" spans="1:4" x14ac:dyDescent="0.25">
      <c r="A1198" s="13">
        <v>1168</v>
      </c>
      <c r="B1198" s="13">
        <v>77603.643604322468</v>
      </c>
      <c r="C1198" s="13">
        <v>8143.219274723815</v>
      </c>
      <c r="D1198" s="13">
        <v>0.97121175510066349</v>
      </c>
    </row>
    <row r="1199" spans="1:4" x14ac:dyDescent="0.25">
      <c r="A1199" s="13">
        <v>1169</v>
      </c>
      <c r="B1199" s="13">
        <v>66189.61603950664</v>
      </c>
      <c r="C1199" s="13">
        <v>6948.0471188562951</v>
      </c>
      <c r="D1199" s="13">
        <v>0.82866797628452615</v>
      </c>
    </row>
    <row r="1200" spans="1:4" x14ac:dyDescent="0.25">
      <c r="A1200" s="13">
        <v>1170</v>
      </c>
      <c r="B1200" s="13">
        <v>81809.726075278115</v>
      </c>
      <c r="C1200" s="13">
        <v>8659.4145282960526</v>
      </c>
      <c r="D1200" s="13">
        <v>1.0327764608126473</v>
      </c>
    </row>
    <row r="1201" spans="1:4" x14ac:dyDescent="0.25">
      <c r="A1201" s="13">
        <v>1171</v>
      </c>
      <c r="B1201" s="13">
        <v>79226.589614540455</v>
      </c>
      <c r="C1201" s="13">
        <v>8394.3829207911476</v>
      </c>
      <c r="D1201" s="13">
        <v>1.0011671176280725</v>
      </c>
    </row>
    <row r="1202" spans="1:4" x14ac:dyDescent="0.25">
      <c r="A1202" s="13">
        <v>1172</v>
      </c>
      <c r="B1202" s="13">
        <v>86122.35869431078</v>
      </c>
      <c r="C1202" s="13">
        <v>9150.7303736822068</v>
      </c>
      <c r="D1202" s="13">
        <v>1.0913738911909956</v>
      </c>
    </row>
    <row r="1203" spans="1:4" x14ac:dyDescent="0.25">
      <c r="A1203" s="13">
        <v>1173</v>
      </c>
      <c r="B1203" s="13">
        <v>72671.725482791851</v>
      </c>
      <c r="C1203" s="13">
        <v>7735.3893478512473</v>
      </c>
      <c r="D1203" s="13">
        <v>0.9225713825774865</v>
      </c>
    </row>
    <row r="1204" spans="1:4" x14ac:dyDescent="0.25">
      <c r="A1204" s="13">
        <v>1174</v>
      </c>
      <c r="B1204" s="13">
        <v>115663.65255003073</v>
      </c>
      <c r="C1204" s="13">
        <v>12370.422255011683</v>
      </c>
      <c r="D1204" s="13">
        <v>1.4753746772996827</v>
      </c>
    </row>
    <row r="1205" spans="1:4" x14ac:dyDescent="0.25">
      <c r="A1205" s="13">
        <v>1175</v>
      </c>
      <c r="B1205" s="13">
        <v>93728.298273437438</v>
      </c>
      <c r="C1205" s="13">
        <v>10148.352104610414</v>
      </c>
      <c r="D1205" s="13">
        <v>1.2103565587987284</v>
      </c>
    </row>
    <row r="1206" spans="1:4" x14ac:dyDescent="0.25">
      <c r="A1206" s="13">
        <v>1176</v>
      </c>
      <c r="B1206" s="13">
        <v>77452.574882522691</v>
      </c>
      <c r="C1206" s="13">
        <v>8390.5639352546132</v>
      </c>
      <c r="D1206" s="13">
        <v>1.000711641296107</v>
      </c>
    </row>
    <row r="1207" spans="1:4" x14ac:dyDescent="0.25">
      <c r="A1207" s="13">
        <v>1177</v>
      </c>
      <c r="B1207" s="13">
        <v>91184.998273482459</v>
      </c>
      <c r="C1207" s="13">
        <v>9878.3107878488227</v>
      </c>
      <c r="D1207" s="13">
        <v>1.1781497260519072</v>
      </c>
    </row>
    <row r="1208" spans="1:4" x14ac:dyDescent="0.25">
      <c r="A1208" s="13">
        <v>1178</v>
      </c>
      <c r="B1208" s="13">
        <v>82237.113724788913</v>
      </c>
      <c r="C1208" s="13">
        <v>8920.784986194456</v>
      </c>
      <c r="D1208" s="13">
        <v>1.0639491521750055</v>
      </c>
    </row>
    <row r="1209" spans="1:4" x14ac:dyDescent="0.25">
      <c r="A1209" s="13">
        <v>1179</v>
      </c>
      <c r="B1209" s="13">
        <v>68854.176519923247</v>
      </c>
      <c r="C1209" s="13">
        <v>7473.2067693480058</v>
      </c>
      <c r="D1209" s="13">
        <v>0.8913018325832569</v>
      </c>
    </row>
    <row r="1210" spans="1:4" x14ac:dyDescent="0.25">
      <c r="A1210" s="13">
        <v>1180</v>
      </c>
      <c r="B1210" s="13">
        <v>79312.253253178656</v>
      </c>
      <c r="C1210" s="13">
        <v>8625.032567588918</v>
      </c>
      <c r="D1210" s="13">
        <v>1.0286758510567702</v>
      </c>
    </row>
    <row r="1211" spans="1:4" x14ac:dyDescent="0.25">
      <c r="A1211" s="13">
        <v>1181</v>
      </c>
      <c r="B1211" s="13">
        <v>85007.790582888454</v>
      </c>
      <c r="C1211" s="13">
        <v>9252.7686207860388</v>
      </c>
      <c r="D1211" s="13">
        <v>1.1035436169117203</v>
      </c>
    </row>
    <row r="1212" spans="1:4" x14ac:dyDescent="0.25">
      <c r="A1212" s="13">
        <v>1182</v>
      </c>
      <c r="B1212" s="13">
        <v>82052.781577420261</v>
      </c>
      <c r="C1212" s="13">
        <v>8970.3090930385515</v>
      </c>
      <c r="D1212" s="13">
        <v>1.0698557099017687</v>
      </c>
    </row>
    <row r="1213" spans="1:4" x14ac:dyDescent="0.25">
      <c r="A1213" s="13">
        <v>1183</v>
      </c>
      <c r="B1213" s="13">
        <v>76753.670540941879</v>
      </c>
      <c r="C1213" s="13">
        <v>8467.9759158135275</v>
      </c>
      <c r="D1213" s="13">
        <v>1.0099442829539103</v>
      </c>
    </row>
    <row r="1214" spans="1:4" x14ac:dyDescent="0.25">
      <c r="A1214" s="13">
        <v>1184</v>
      </c>
      <c r="B1214" s="13">
        <v>72775.512489705565</v>
      </c>
      <c r="C1214" s="13">
        <v>8049.7764526848623</v>
      </c>
      <c r="D1214" s="13">
        <v>0.96006717405325115</v>
      </c>
    </row>
    <row r="1215" spans="1:4" x14ac:dyDescent="0.25">
      <c r="A1215" s="13">
        <v>1185</v>
      </c>
      <c r="B1215" s="13">
        <v>98740.438912859288</v>
      </c>
      <c r="C1215" s="13">
        <v>10944.73798464569</v>
      </c>
      <c r="D1215" s="13">
        <v>1.3053385680253777</v>
      </c>
    </row>
    <row r="1216" spans="1:4" x14ac:dyDescent="0.25">
      <c r="A1216" s="13">
        <v>1186</v>
      </c>
      <c r="B1216" s="13">
        <v>78686.641258996475</v>
      </c>
      <c r="C1216" s="13">
        <v>8738.8608241957118</v>
      </c>
      <c r="D1216" s="13">
        <v>1.042251727764681</v>
      </c>
    </row>
    <row r="1217" spans="1:4" x14ac:dyDescent="0.25">
      <c r="A1217" s="13">
        <v>1187</v>
      </c>
      <c r="B1217" s="13">
        <v>83992.305897097394</v>
      </c>
      <c r="C1217" s="13">
        <v>9398.7494575455639</v>
      </c>
      <c r="D1217" s="13">
        <v>1.1209542133720607</v>
      </c>
    </row>
    <row r="1218" spans="1:4" x14ac:dyDescent="0.25">
      <c r="A1218" s="13">
        <v>1188</v>
      </c>
      <c r="B1218" s="13">
        <v>83031.452531494229</v>
      </c>
      <c r="C1218" s="13">
        <v>9376.6858481277595</v>
      </c>
      <c r="D1218" s="13">
        <v>1.1183227679812882</v>
      </c>
    </row>
    <row r="1219" spans="1:4" x14ac:dyDescent="0.25">
      <c r="A1219" s="13">
        <v>1189</v>
      </c>
      <c r="B1219" s="13">
        <v>76471.685865702879</v>
      </c>
      <c r="C1219" s="13">
        <v>8641.9204464893119</v>
      </c>
      <c r="D1219" s="13">
        <v>1.0306900061413189</v>
      </c>
    </row>
    <row r="1220" spans="1:4" x14ac:dyDescent="0.25">
      <c r="A1220" s="13">
        <v>1190</v>
      </c>
      <c r="B1220" s="13">
        <v>80632.293117597539</v>
      </c>
      <c r="C1220" s="13">
        <v>9248.744536271377</v>
      </c>
      <c r="D1220" s="13">
        <v>1.1030636791804243</v>
      </c>
    </row>
    <row r="1221" spans="1:4" x14ac:dyDescent="0.25">
      <c r="A1221" s="13">
        <v>1191</v>
      </c>
      <c r="B1221" s="13">
        <v>91767.884961164178</v>
      </c>
      <c r="C1221" s="13">
        <v>10568.85575513175</v>
      </c>
      <c r="D1221" s="13">
        <v>1.2605084796387716</v>
      </c>
    </row>
    <row r="1222" spans="1:4" x14ac:dyDescent="0.25">
      <c r="A1222" s="13">
        <v>1192</v>
      </c>
      <c r="B1222" s="13">
        <v>110336.95716809742</v>
      </c>
      <c r="C1222" s="13">
        <v>12717.919936851729</v>
      </c>
      <c r="D1222" s="13">
        <v>1.5168194452823955</v>
      </c>
    </row>
    <row r="1223" spans="1:4" x14ac:dyDescent="0.25">
      <c r="A1223" s="13">
        <v>1193</v>
      </c>
      <c r="B1223" s="13">
        <v>99648.229150309649</v>
      </c>
      <c r="C1223" s="13">
        <v>11492.833096358838</v>
      </c>
      <c r="D1223" s="13">
        <v>1.3707078522667226</v>
      </c>
    </row>
    <row r="1224" spans="1:4" x14ac:dyDescent="0.25">
      <c r="A1224" s="13">
        <v>1194</v>
      </c>
      <c r="B1224" s="13">
        <v>75726.504780474497</v>
      </c>
      <c r="C1224" s="13">
        <v>8841.396727647123</v>
      </c>
      <c r="D1224" s="13">
        <v>1.0544808071241158</v>
      </c>
    </row>
    <row r="1225" spans="1:4" x14ac:dyDescent="0.25">
      <c r="A1225" s="13">
        <v>1195</v>
      </c>
      <c r="B1225" s="13">
        <v>107093.07131576893</v>
      </c>
      <c r="C1225" s="13">
        <v>12503.851303488773</v>
      </c>
      <c r="D1225" s="13">
        <v>1.4912882682249671</v>
      </c>
    </row>
    <row r="1226" spans="1:4" x14ac:dyDescent="0.25">
      <c r="A1226" s="13">
        <v>1196</v>
      </c>
      <c r="B1226" s="13">
        <v>98913.071132058336</v>
      </c>
      <c r="C1226" s="13">
        <v>11557.767721903045</v>
      </c>
      <c r="D1226" s="13">
        <v>1.378452365771025</v>
      </c>
    </row>
    <row r="1227" spans="1:4" x14ac:dyDescent="0.25">
      <c r="A1227" s="13">
        <v>1197</v>
      </c>
      <c r="B1227" s="13">
        <v>102482.8540713829</v>
      </c>
      <c r="C1227" s="13">
        <v>12134.062595849493</v>
      </c>
      <c r="D1227" s="13">
        <v>1.447184931737699</v>
      </c>
    </row>
    <row r="1228" spans="1:4" x14ac:dyDescent="0.25">
      <c r="A1228" s="13">
        <v>1198</v>
      </c>
      <c r="B1228" s="13">
        <v>70812.393237793032</v>
      </c>
      <c r="C1228" s="13">
        <v>8398.091169666528</v>
      </c>
      <c r="D1228" s="13">
        <v>1.0016093868065272</v>
      </c>
    </row>
    <row r="1229" spans="1:4" x14ac:dyDescent="0.25">
      <c r="A1229" s="13">
        <v>1199</v>
      </c>
      <c r="B1229" s="13">
        <v>78094.088112732366</v>
      </c>
      <c r="C1229" s="13">
        <v>9305.1948836076626</v>
      </c>
      <c r="D1229" s="13">
        <v>1.109796304087467</v>
      </c>
    </row>
    <row r="1230" spans="1:4" x14ac:dyDescent="0.25">
      <c r="A1230" s="13">
        <v>1200</v>
      </c>
      <c r="B1230" s="13">
        <v>88670.046144697713</v>
      </c>
      <c r="C1230" s="13">
        <v>10613.117864989661</v>
      </c>
      <c r="D1230" s="13">
        <v>1.2657874583754725</v>
      </c>
    </row>
    <row r="1231" spans="1:4" x14ac:dyDescent="0.25">
      <c r="A1231" s="13">
        <v>1201</v>
      </c>
      <c r="B1231" s="13">
        <v>74741.739693209573</v>
      </c>
      <c r="C1231" s="13">
        <v>8948.2003705466923</v>
      </c>
      <c r="D1231" s="13">
        <v>1.0672188840408956</v>
      </c>
    </row>
    <row r="1232" spans="1:4" x14ac:dyDescent="0.25">
      <c r="A1232" s="13">
        <v>1202</v>
      </c>
      <c r="B1232" s="13">
        <v>88581.167764353057</v>
      </c>
      <c r="C1232" s="13">
        <v>10654.145102271257</v>
      </c>
      <c r="D1232" s="13">
        <v>1.2706806257805148</v>
      </c>
    </row>
    <row r="1233" spans="1:4" x14ac:dyDescent="0.25">
      <c r="A1233" s="13">
        <v>1203</v>
      </c>
      <c r="B1233" s="13">
        <v>80662.320464809367</v>
      </c>
      <c r="C1233" s="13">
        <v>9761.3321529290115</v>
      </c>
      <c r="D1233" s="13">
        <v>1.1641981153317595</v>
      </c>
    </row>
    <row r="1234" spans="1:4" x14ac:dyDescent="0.25">
      <c r="A1234" s="13">
        <v>1204</v>
      </c>
      <c r="B1234" s="13">
        <v>84109.350014594151</v>
      </c>
      <c r="C1234" s="13">
        <v>10186.266962713125</v>
      </c>
      <c r="D1234" s="13">
        <v>1.2148785242082347</v>
      </c>
    </row>
    <row r="1235" spans="1:4" x14ac:dyDescent="0.25">
      <c r="A1235" s="13">
        <v>1205</v>
      </c>
      <c r="B1235" s="13">
        <v>80080.964973290334</v>
      </c>
      <c r="C1235" s="13">
        <v>9774.9644935896649</v>
      </c>
      <c r="D1235" s="13">
        <v>1.1658239943671258</v>
      </c>
    </row>
    <row r="1236" spans="1:4" x14ac:dyDescent="0.25">
      <c r="A1236" s="13">
        <v>1206</v>
      </c>
      <c r="B1236" s="13">
        <v>88712.7739343555</v>
      </c>
      <c r="C1236" s="13">
        <v>10849.391094051563</v>
      </c>
      <c r="D1236" s="13">
        <v>1.29396689573789</v>
      </c>
    </row>
    <row r="1237" spans="1:4" x14ac:dyDescent="0.25">
      <c r="A1237" s="13">
        <v>1207</v>
      </c>
      <c r="B1237" s="13">
        <v>100473.94640112243</v>
      </c>
      <c r="C1237" s="13">
        <v>12311.935662339907</v>
      </c>
      <c r="D1237" s="13">
        <v>1.4683991969150483</v>
      </c>
    </row>
    <row r="1238" spans="1:4" x14ac:dyDescent="0.25">
      <c r="A1238" s="13">
        <v>1208</v>
      </c>
      <c r="B1238" s="13">
        <v>77554.141791939473</v>
      </c>
      <c r="C1238" s="13">
        <v>9531.439889874935</v>
      </c>
      <c r="D1238" s="13">
        <v>1.1367797122712102</v>
      </c>
    </row>
    <row r="1239" spans="1:4" x14ac:dyDescent="0.25">
      <c r="A1239" s="13">
        <v>1209</v>
      </c>
      <c r="B1239" s="13">
        <v>100439.35276690227</v>
      </c>
      <c r="C1239" s="13">
        <v>12370.258093836455</v>
      </c>
      <c r="D1239" s="13">
        <v>1.4753550984012478</v>
      </c>
    </row>
    <row r="1240" spans="1:4" x14ac:dyDescent="0.25">
      <c r="A1240" s="13">
        <v>1210</v>
      </c>
      <c r="B1240" s="13">
        <v>78017.115297668905</v>
      </c>
      <c r="C1240" s="13">
        <v>9650.3964465082536</v>
      </c>
      <c r="D1240" s="13">
        <v>1.1509672224254783</v>
      </c>
    </row>
    <row r="1241" spans="1:4" x14ac:dyDescent="0.25">
      <c r="A1241" s="13">
        <v>1211</v>
      </c>
      <c r="B1241" s="13">
        <v>95455.713639243913</v>
      </c>
      <c r="C1241" s="13">
        <v>11879.71773820532</v>
      </c>
      <c r="D1241" s="13">
        <v>1.4168501578282977</v>
      </c>
    </row>
    <row r="1242" spans="1:4" x14ac:dyDescent="0.25">
      <c r="A1242" s="13">
        <v>1212</v>
      </c>
      <c r="B1242" s="13">
        <v>105581.38669455197</v>
      </c>
      <c r="C1242" s="13">
        <v>13184.934509603059</v>
      </c>
      <c r="D1242" s="13">
        <v>1.5725185524238754</v>
      </c>
    </row>
    <row r="1243" spans="1:4" x14ac:dyDescent="0.25">
      <c r="A1243" s="13">
        <v>1213</v>
      </c>
      <c r="B1243" s="13">
        <v>84603.670593449147</v>
      </c>
      <c r="C1243" s="13">
        <v>10617.632583978106</v>
      </c>
      <c r="D1243" s="13">
        <v>1.2663259122724666</v>
      </c>
    </row>
    <row r="1244" spans="1:4" x14ac:dyDescent="0.25">
      <c r="A1244" s="13">
        <v>1214</v>
      </c>
      <c r="B1244" s="13">
        <v>77893.638765195705</v>
      </c>
      <c r="C1244" s="13">
        <v>9848.1958390309883</v>
      </c>
      <c r="D1244" s="13">
        <v>1.1745580270801113</v>
      </c>
    </row>
    <row r="1245" spans="1:4" x14ac:dyDescent="0.25">
      <c r="A1245" s="13">
        <v>1215</v>
      </c>
      <c r="B1245" s="13">
        <v>107538.26219414885</v>
      </c>
      <c r="C1245" s="13">
        <v>13646.607465909634</v>
      </c>
      <c r="D1245" s="13">
        <v>1.6275805846558673</v>
      </c>
    </row>
    <row r="1246" spans="1:4" x14ac:dyDescent="0.25">
      <c r="A1246" s="13">
        <v>1216</v>
      </c>
      <c r="B1246" s="13">
        <v>98527.074510894556</v>
      </c>
      <c r="C1246" s="13">
        <v>12513.410324670593</v>
      </c>
      <c r="D1246" s="13">
        <v>1.4924283374562914</v>
      </c>
    </row>
    <row r="1247" spans="1:4" x14ac:dyDescent="0.25">
      <c r="A1247" s="13">
        <v>1217</v>
      </c>
      <c r="B1247" s="13">
        <v>103236.85860084314</v>
      </c>
      <c r="C1247" s="13">
        <v>13253.411470048057</v>
      </c>
      <c r="D1247" s="13">
        <v>1.5806855471582766</v>
      </c>
    </row>
    <row r="1248" spans="1:4" x14ac:dyDescent="0.25">
      <c r="A1248" s="13">
        <v>1218</v>
      </c>
      <c r="B1248" s="13">
        <v>84548.726553337096</v>
      </c>
      <c r="C1248" s="13">
        <v>10890.80036304961</v>
      </c>
      <c r="D1248" s="13">
        <v>1.2989056266579648</v>
      </c>
    </row>
    <row r="1249" spans="1:4" x14ac:dyDescent="0.25">
      <c r="A1249" s="13">
        <v>1219</v>
      </c>
      <c r="B1249" s="13">
        <v>95445.710029874914</v>
      </c>
      <c r="C1249" s="13">
        <v>12334.402650874938</v>
      </c>
      <c r="D1249" s="13">
        <v>1.4710787518466786</v>
      </c>
    </row>
    <row r="1250" spans="1:4" x14ac:dyDescent="0.25">
      <c r="A1250" s="13">
        <v>1220</v>
      </c>
      <c r="B1250" s="13">
        <v>99120.961935312109</v>
      </c>
      <c r="C1250" s="13">
        <v>13066.688003182673</v>
      </c>
      <c r="D1250" s="13">
        <v>1.5584157273419657</v>
      </c>
    </row>
    <row r="1251" spans="1:4" x14ac:dyDescent="0.25">
      <c r="A1251" s="13">
        <v>1221</v>
      </c>
      <c r="B1251" s="13">
        <v>76298.011679392977</v>
      </c>
      <c r="C1251" s="13">
        <v>10058.352498824548</v>
      </c>
      <c r="D1251" s="13">
        <v>1.1996226374655559</v>
      </c>
    </row>
    <row r="1252" spans="1:4" x14ac:dyDescent="0.25">
      <c r="A1252" s="13">
        <v>1222</v>
      </c>
      <c r="B1252" s="13">
        <v>82807.087392793634</v>
      </c>
      <c r="C1252" s="13">
        <v>10991.387300502218</v>
      </c>
      <c r="D1252" s="13">
        <v>1.31090226002467</v>
      </c>
    </row>
    <row r="1253" spans="1:4" x14ac:dyDescent="0.25">
      <c r="A1253" s="13">
        <v>1223</v>
      </c>
      <c r="B1253" s="13">
        <v>94130.880514054588</v>
      </c>
      <c r="C1253" s="13">
        <v>12522.624660104048</v>
      </c>
      <c r="D1253" s="13">
        <v>1.4935272972885765</v>
      </c>
    </row>
    <row r="1254" spans="1:4" x14ac:dyDescent="0.25">
      <c r="A1254" s="13">
        <v>1224</v>
      </c>
      <c r="B1254" s="13">
        <v>80449.648314158942</v>
      </c>
      <c r="C1254" s="13">
        <v>10729.574101338265</v>
      </c>
      <c r="D1254" s="13">
        <v>1.2796767645430729</v>
      </c>
    </row>
    <row r="1255" spans="1:4" x14ac:dyDescent="0.25">
      <c r="A1255" s="13">
        <v>1225</v>
      </c>
      <c r="B1255" s="13">
        <v>108886.80155959693</v>
      </c>
      <c r="C1255" s="13">
        <v>14539.142705210732</v>
      </c>
      <c r="D1255" s="13">
        <v>1.7340299736513771</v>
      </c>
    </row>
    <row r="1256" spans="1:4" x14ac:dyDescent="0.25">
      <c r="A1256" s="13">
        <v>1226</v>
      </c>
      <c r="B1256" s="13">
        <v>76780.82882369819</v>
      </c>
      <c r="C1256" s="13">
        <v>10318.355769628892</v>
      </c>
      <c r="D1256" s="13">
        <v>1.2306322694612957</v>
      </c>
    </row>
    <row r="1257" spans="1:4" x14ac:dyDescent="0.25">
      <c r="A1257" s="13">
        <v>1227</v>
      </c>
      <c r="B1257" s="13">
        <v>95081.27690611039</v>
      </c>
      <c r="C1257" s="13">
        <v>12832.500614800796</v>
      </c>
      <c r="D1257" s="13">
        <v>1.5304850605111235</v>
      </c>
    </row>
    <row r="1258" spans="1:4" x14ac:dyDescent="0.25">
      <c r="A1258" s="13">
        <v>1228</v>
      </c>
      <c r="B1258" s="13">
        <v>77841.907880445244</v>
      </c>
      <c r="C1258" s="13">
        <v>10565.65767773769</v>
      </c>
      <c r="D1258" s="13">
        <v>1.2601270567329099</v>
      </c>
    </row>
    <row r="1259" spans="1:4" x14ac:dyDescent="0.25">
      <c r="A1259" s="13">
        <v>1229</v>
      </c>
      <c r="B1259" s="13">
        <v>92951.760212443929</v>
      </c>
      <c r="C1259" s="13">
        <v>12794.567201008002</v>
      </c>
      <c r="D1259" s="13">
        <v>1.5259608820328385</v>
      </c>
    </row>
    <row r="1260" spans="1:4" x14ac:dyDescent="0.25">
      <c r="A1260" s="13">
        <v>1230</v>
      </c>
      <c r="B1260" s="13">
        <v>105452.69287336076</v>
      </c>
      <c r="C1260" s="13">
        <v>14553.877762968797</v>
      </c>
      <c r="D1260" s="13">
        <v>1.7357873696914348</v>
      </c>
    </row>
    <row r="1261" spans="1:4" x14ac:dyDescent="0.25">
      <c r="A1261" s="13">
        <v>1231</v>
      </c>
      <c r="B1261" s="13">
        <v>99320.079039446427</v>
      </c>
      <c r="C1261" s="13">
        <v>13838.359158514213</v>
      </c>
      <c r="D1261" s="13">
        <v>1.6504501024270601</v>
      </c>
    </row>
    <row r="1262" spans="1:4" x14ac:dyDescent="0.25">
      <c r="A1262" s="13">
        <v>1232</v>
      </c>
      <c r="B1262" s="13">
        <v>90406.780736447341</v>
      </c>
      <c r="C1262" s="13">
        <v>12658.133505830032</v>
      </c>
      <c r="D1262" s="13">
        <v>1.5096889379676754</v>
      </c>
    </row>
    <row r="1263" spans="1:4" x14ac:dyDescent="0.25">
      <c r="A1263" s="13">
        <v>1233</v>
      </c>
      <c r="B1263" s="13">
        <v>98294.929929824051</v>
      </c>
      <c r="C1263" s="13">
        <v>13874.410601813943</v>
      </c>
      <c r="D1263" s="13">
        <v>1.6547498252197059</v>
      </c>
    </row>
    <row r="1264" spans="1:4" x14ac:dyDescent="0.25">
      <c r="A1264" s="13">
        <v>1234</v>
      </c>
      <c r="B1264" s="13">
        <v>107662.70089286759</v>
      </c>
      <c r="C1264" s="13">
        <v>15211.802862952041</v>
      </c>
      <c r="D1264" s="13">
        <v>1.8142556719098075</v>
      </c>
    </row>
    <row r="1265" spans="1:4" x14ac:dyDescent="0.25">
      <c r="A1265" s="13">
        <v>1235</v>
      </c>
      <c r="B1265" s="13">
        <v>83065.702074808331</v>
      </c>
      <c r="C1265" s="13">
        <v>11801.636258513929</v>
      </c>
      <c r="D1265" s="13">
        <v>1.4075376674760709</v>
      </c>
    </row>
    <row r="1266" spans="1:4" x14ac:dyDescent="0.25">
      <c r="A1266" s="13">
        <v>1236</v>
      </c>
      <c r="B1266" s="13">
        <v>80555.318267782975</v>
      </c>
      <c r="C1266" s="13">
        <v>11482.244795990933</v>
      </c>
      <c r="D1266" s="13">
        <v>1.369445024699772</v>
      </c>
    </row>
    <row r="1267" spans="1:4" x14ac:dyDescent="0.25">
      <c r="A1267" s="13">
        <v>1237</v>
      </c>
      <c r="B1267" s="13">
        <v>106109.99022245404</v>
      </c>
      <c r="C1267" s="13">
        <v>15392.722669725918</v>
      </c>
      <c r="D1267" s="13">
        <v>1.835833310573515</v>
      </c>
    </row>
    <row r="1268" spans="1:4" x14ac:dyDescent="0.25">
      <c r="A1268" s="13">
        <v>1238</v>
      </c>
      <c r="B1268" s="13">
        <v>94502.631872139027</v>
      </c>
      <c r="C1268" s="13">
        <v>13752.49379166204</v>
      </c>
      <c r="D1268" s="13">
        <v>1.6402092565368223</v>
      </c>
    </row>
    <row r="1269" spans="1:4" x14ac:dyDescent="0.25">
      <c r="A1269" s="13">
        <v>1239</v>
      </c>
      <c r="B1269" s="13">
        <v>73528.479121557131</v>
      </c>
      <c r="C1269" s="13">
        <v>10841.269835091967</v>
      </c>
      <c r="D1269" s="13">
        <v>1.2929983031086507</v>
      </c>
    </row>
    <row r="1270" spans="1:4" x14ac:dyDescent="0.25">
      <c r="A1270" s="13">
        <v>1240</v>
      </c>
      <c r="B1270" s="13">
        <v>108430.60659450111</v>
      </c>
      <c r="C1270" s="13">
        <v>16113.254200097537</v>
      </c>
      <c r="D1270" s="13">
        <v>1.9217684510393627</v>
      </c>
    </row>
    <row r="1271" spans="1:4" x14ac:dyDescent="0.25">
      <c r="A1271" s="13">
        <v>1241</v>
      </c>
      <c r="B1271" s="13">
        <v>99438.774224522989</v>
      </c>
      <c r="C1271" s="13">
        <v>14780.443392955116</v>
      </c>
      <c r="D1271" s="13">
        <v>1.7628090174846489</v>
      </c>
    </row>
    <row r="1272" spans="1:4" x14ac:dyDescent="0.25">
      <c r="A1272" s="13">
        <v>1242</v>
      </c>
      <c r="B1272" s="13">
        <v>78794.335707337174</v>
      </c>
      <c r="C1272" s="13">
        <v>11721.344174075464</v>
      </c>
      <c r="D1272" s="13">
        <v>1.397961526441748</v>
      </c>
    </row>
    <row r="1273" spans="1:4" x14ac:dyDescent="0.25">
      <c r="A1273" s="13">
        <v>1243</v>
      </c>
      <c r="B1273" s="13">
        <v>108763.50512639077</v>
      </c>
      <c r="C1273" s="13">
        <v>16202.193681245233</v>
      </c>
      <c r="D1273" s="13">
        <v>1.9323759352135039</v>
      </c>
    </row>
    <row r="1274" spans="1:4" x14ac:dyDescent="0.25">
      <c r="A1274" s="13">
        <v>1244</v>
      </c>
      <c r="B1274" s="13">
        <v>78337.1456496256</v>
      </c>
      <c r="C1274" s="13">
        <v>11669.715060835617</v>
      </c>
      <c r="D1274" s="13">
        <v>1.3918039123591206</v>
      </c>
    </row>
    <row r="1275" spans="1:4" x14ac:dyDescent="0.25">
      <c r="A1275" s="13">
        <v>1245</v>
      </c>
      <c r="B1275" s="13">
        <v>78577.412024353704</v>
      </c>
      <c r="C1275" s="13">
        <v>11757.894142901263</v>
      </c>
      <c r="D1275" s="13">
        <v>1.4023207065368195</v>
      </c>
    </row>
    <row r="1276" spans="1:4" x14ac:dyDescent="0.25">
      <c r="A1276" s="13">
        <v>1246</v>
      </c>
      <c r="B1276" s="13">
        <v>100659.45871362824</v>
      </c>
      <c r="C1276" s="13">
        <v>15124.23960848464</v>
      </c>
      <c r="D1276" s="13">
        <v>1.8038123252204241</v>
      </c>
    </row>
    <row r="1277" spans="1:4" x14ac:dyDescent="0.25">
      <c r="A1277" s="13">
        <v>1247</v>
      </c>
      <c r="B1277" s="13">
        <v>84925.910715873848</v>
      </c>
      <c r="C1277" s="13">
        <v>12805.87662479101</v>
      </c>
      <c r="D1277" s="13">
        <v>1.5273097153321662</v>
      </c>
    </row>
    <row r="1278" spans="1:4" x14ac:dyDescent="0.25">
      <c r="A1278" s="13">
        <v>1248</v>
      </c>
      <c r="B1278" s="13">
        <v>98201.480744562694</v>
      </c>
      <c r="C1278" s="13">
        <v>14834.197034366196</v>
      </c>
      <c r="D1278" s="13">
        <v>1.7692200162133647</v>
      </c>
    </row>
    <row r="1279" spans="1:4" x14ac:dyDescent="0.25">
      <c r="A1279" s="13">
        <v>1249</v>
      </c>
      <c r="B1279" s="13">
        <v>82053.77870478711</v>
      </c>
      <c r="C1279" s="13">
        <v>12426.447561669629</v>
      </c>
      <c r="D1279" s="13">
        <v>1.4820566091712966</v>
      </c>
    </row>
    <row r="1280" spans="1:4" x14ac:dyDescent="0.25">
      <c r="A1280" s="13">
        <v>1250</v>
      </c>
      <c r="B1280" s="13">
        <v>105116.71441088144</v>
      </c>
      <c r="C1280" s="13">
        <v>15927.729599038255</v>
      </c>
      <c r="D1280" s="13">
        <v>1.8996416155299201</v>
      </c>
    </row>
    <row r="1281" spans="1:4" x14ac:dyDescent="0.25">
      <c r="A1281" s="13">
        <v>1251</v>
      </c>
      <c r="B1281" s="13">
        <v>83338.906110808399</v>
      </c>
      <c r="C1281" s="13">
        <v>12698.225132690073</v>
      </c>
      <c r="D1281" s="13">
        <v>1.514470518565467</v>
      </c>
    </row>
    <row r="1282" spans="1:4" x14ac:dyDescent="0.25">
      <c r="A1282" s="13">
        <v>1252</v>
      </c>
      <c r="B1282" s="13">
        <v>99500.84089617469</v>
      </c>
      <c r="C1282" s="13">
        <v>15320.404037963686</v>
      </c>
      <c r="D1282" s="13">
        <v>1.8272081338576815</v>
      </c>
    </row>
    <row r="1283" spans="1:4" x14ac:dyDescent="0.25">
      <c r="A1283" s="13">
        <v>1253</v>
      </c>
      <c r="B1283" s="13">
        <v>90957.076336920436</v>
      </c>
      <c r="C1283" s="13">
        <v>14067.598176917018</v>
      </c>
      <c r="D1283" s="13">
        <v>1.6777905954052614</v>
      </c>
    </row>
    <row r="1284" spans="1:4" x14ac:dyDescent="0.25">
      <c r="A1284" s="13">
        <v>1254</v>
      </c>
      <c r="B1284" s="13">
        <v>90076.410528087203</v>
      </c>
      <c r="C1284" s="13">
        <v>14144.934670481234</v>
      </c>
      <c r="D1284" s="13">
        <v>1.687014234007377</v>
      </c>
    </row>
    <row r="1285" spans="1:4" x14ac:dyDescent="0.25">
      <c r="A1285" s="13">
        <v>1255</v>
      </c>
      <c r="B1285" s="13">
        <v>101863.17760348378</v>
      </c>
      <c r="C1285" s="13">
        <v>16110.005347868137</v>
      </c>
      <c r="D1285" s="13">
        <v>1.9213809724059954</v>
      </c>
    </row>
    <row r="1286" spans="1:4" x14ac:dyDescent="0.25">
      <c r="A1286" s="13">
        <v>1256</v>
      </c>
      <c r="B1286" s="13">
        <v>93930.775257423971</v>
      </c>
      <c r="C1286" s="13">
        <v>14886.620353983293</v>
      </c>
      <c r="D1286" s="13">
        <v>1.7754723523639531</v>
      </c>
    </row>
    <row r="1287" spans="1:4" x14ac:dyDescent="0.25">
      <c r="A1287" s="13">
        <v>1257</v>
      </c>
      <c r="B1287" s="13">
        <v>98106.709194521696</v>
      </c>
      <c r="C1287" s="13">
        <v>15576.04728602196</v>
      </c>
      <c r="D1287" s="13">
        <v>1.8576977620071986</v>
      </c>
    </row>
    <row r="1288" spans="1:4" x14ac:dyDescent="0.25">
      <c r="A1288" s="13">
        <v>1258</v>
      </c>
      <c r="B1288" s="13">
        <v>83954.495038013483</v>
      </c>
      <c r="C1288" s="13">
        <v>13346.368556946298</v>
      </c>
      <c r="D1288" s="13">
        <v>1.5917721963653924</v>
      </c>
    </row>
    <row r="1289" spans="1:4" x14ac:dyDescent="0.25">
      <c r="A1289" s="13">
        <v>1259</v>
      </c>
      <c r="B1289" s="13">
        <v>82788.285721328721</v>
      </c>
      <c r="C1289" s="13">
        <v>13170.901158596404</v>
      </c>
      <c r="D1289" s="13">
        <v>1.5708448463622662</v>
      </c>
    </row>
    <row r="1290" spans="1:4" x14ac:dyDescent="0.25">
      <c r="A1290" s="13">
        <v>1260</v>
      </c>
      <c r="B1290" s="13">
        <v>89625.658718489431</v>
      </c>
      <c r="C1290" s="13">
        <v>14527.74225185618</v>
      </c>
      <c r="D1290" s="13">
        <v>1.7326702835904961</v>
      </c>
    </row>
    <row r="1291" spans="1:4" x14ac:dyDescent="0.25">
      <c r="A1291" s="13">
        <v>1261</v>
      </c>
      <c r="B1291" s="13">
        <v>81160.89461074851</v>
      </c>
      <c r="C1291" s="13">
        <v>13182.49027739538</v>
      </c>
      <c r="D1291" s="13">
        <v>1.5722270378554708</v>
      </c>
    </row>
    <row r="1292" spans="1:4" x14ac:dyDescent="0.25">
      <c r="A1292" s="13">
        <v>1262</v>
      </c>
      <c r="B1292" s="13">
        <v>81381.350273271019</v>
      </c>
      <c r="C1292" s="13">
        <v>13250.606209987789</v>
      </c>
      <c r="D1292" s="13">
        <v>1.5803509741282831</v>
      </c>
    </row>
    <row r="1293" spans="1:4" x14ac:dyDescent="0.25">
      <c r="A1293" s="13">
        <v>1263</v>
      </c>
      <c r="B1293" s="13">
        <v>94437.347975623532</v>
      </c>
      <c r="C1293" s="13">
        <v>15622.480552320863</v>
      </c>
      <c r="D1293" s="13">
        <v>1.8632356865718966</v>
      </c>
    </row>
    <row r="1294" spans="1:4" x14ac:dyDescent="0.25">
      <c r="A1294" s="13">
        <v>1264</v>
      </c>
      <c r="B1294" s="13">
        <v>94349.656700535474</v>
      </c>
      <c r="C1294" s="13">
        <v>15668.048745462234</v>
      </c>
      <c r="D1294" s="13">
        <v>1.8686704370488936</v>
      </c>
    </row>
    <row r="1295" spans="1:4" x14ac:dyDescent="0.25">
      <c r="A1295" s="13">
        <v>1265</v>
      </c>
      <c r="B1295" s="13">
        <v>69847.092737076557</v>
      </c>
      <c r="C1295" s="13">
        <v>11664.112161553596</v>
      </c>
      <c r="D1295" s="13">
        <v>1.3911356752084603</v>
      </c>
    </row>
    <row r="1296" spans="1:4" x14ac:dyDescent="0.25">
      <c r="A1296" s="13">
        <v>1266</v>
      </c>
      <c r="B1296" s="13">
        <v>103192.91326271585</v>
      </c>
      <c r="C1296" s="13">
        <v>17303.516883178483</v>
      </c>
      <c r="D1296" s="13">
        <v>2.0637266951276723</v>
      </c>
    </row>
    <row r="1297" spans="1:4" x14ac:dyDescent="0.25">
      <c r="A1297" s="13">
        <v>1267</v>
      </c>
      <c r="B1297" s="13">
        <v>78183.821869207604</v>
      </c>
      <c r="C1297" s="13">
        <v>13212.259599394107</v>
      </c>
      <c r="D1297" s="13">
        <v>1.5757775151901883</v>
      </c>
    </row>
    <row r="1298" spans="1:4" x14ac:dyDescent="0.25">
      <c r="A1298" s="13">
        <v>1268</v>
      </c>
      <c r="B1298" s="13">
        <v>103640.63246462528</v>
      </c>
      <c r="C1298" s="13">
        <v>17521.867383113145</v>
      </c>
      <c r="D1298" s="13">
        <v>2.0897685546324123</v>
      </c>
    </row>
    <row r="1299" spans="1:4" x14ac:dyDescent="0.25">
      <c r="A1299" s="13">
        <v>1269</v>
      </c>
      <c r="B1299" s="13">
        <v>72965.279924683826</v>
      </c>
      <c r="C1299" s="13">
        <v>12377.421225297934</v>
      </c>
      <c r="D1299" s="13">
        <v>1.4762094186944903</v>
      </c>
    </row>
    <row r="1300" spans="1:4" x14ac:dyDescent="0.25">
      <c r="A1300" s="13">
        <v>1270</v>
      </c>
      <c r="B1300" s="13">
        <v>100732.90720879423</v>
      </c>
      <c r="C1300" s="13">
        <v>17148.928597550694</v>
      </c>
      <c r="D1300" s="13">
        <v>2.0452895199592973</v>
      </c>
    </row>
    <row r="1301" spans="1:4" x14ac:dyDescent="0.25">
      <c r="A1301" s="13">
        <v>1271</v>
      </c>
      <c r="B1301" s="13">
        <v>107246.39509618694</v>
      </c>
      <c r="C1301" s="13">
        <v>18457.60288232303</v>
      </c>
      <c r="D1301" s="13">
        <v>2.2013702794341126</v>
      </c>
    </row>
    <row r="1302" spans="1:4" x14ac:dyDescent="0.25">
      <c r="A1302" s="13">
        <v>1272</v>
      </c>
      <c r="B1302" s="13">
        <v>94436.321512025883</v>
      </c>
      <c r="C1302" s="13">
        <v>16268.735696444666</v>
      </c>
      <c r="D1302" s="13">
        <v>1.9403121561587477</v>
      </c>
    </row>
    <row r="1303" spans="1:4" x14ac:dyDescent="0.25">
      <c r="A1303" s="13">
        <v>1273</v>
      </c>
      <c r="B1303" s="13">
        <v>103850.4005896989</v>
      </c>
      <c r="C1303" s="13">
        <v>18087.434234302142</v>
      </c>
      <c r="D1303" s="13">
        <v>2.157221628857612</v>
      </c>
    </row>
    <row r="1304" spans="1:4" x14ac:dyDescent="0.25">
      <c r="A1304" s="13">
        <v>1274</v>
      </c>
      <c r="B1304" s="13">
        <v>89694.323831507718</v>
      </c>
      <c r="C1304" s="13">
        <v>15677.545390612169</v>
      </c>
      <c r="D1304" s="13">
        <v>1.869803066920751</v>
      </c>
    </row>
    <row r="1305" spans="1:4" x14ac:dyDescent="0.25">
      <c r="A1305" s="13">
        <v>1275</v>
      </c>
      <c r="B1305" s="13">
        <v>79133.830645842318</v>
      </c>
      <c r="C1305" s="13">
        <v>13836.640127732433</v>
      </c>
      <c r="D1305" s="13">
        <v>1.6502450799603525</v>
      </c>
    </row>
    <row r="1306" spans="1:4" x14ac:dyDescent="0.25">
      <c r="A1306" s="13">
        <v>1276</v>
      </c>
      <c r="B1306" s="13">
        <v>70071.453806274963</v>
      </c>
      <c r="C1306" s="13">
        <v>12291.696565153223</v>
      </c>
      <c r="D1306" s="13">
        <v>1.4659853543747465</v>
      </c>
    </row>
    <row r="1307" spans="1:4" x14ac:dyDescent="0.25">
      <c r="A1307" s="13">
        <v>1277</v>
      </c>
      <c r="B1307" s="13">
        <v>92911.383130205941</v>
      </c>
      <c r="C1307" s="13">
        <v>16403.207635878687</v>
      </c>
      <c r="D1307" s="13">
        <v>1.9563501288454079</v>
      </c>
    </row>
    <row r="1308" spans="1:4" x14ac:dyDescent="0.25">
      <c r="A1308" s="13">
        <v>1278</v>
      </c>
      <c r="B1308" s="13">
        <v>86422.499664195508</v>
      </c>
      <c r="C1308" s="13">
        <v>15443.742031982678</v>
      </c>
      <c r="D1308" s="13">
        <v>1.8419182019033247</v>
      </c>
    </row>
    <row r="1309" spans="1:4" x14ac:dyDescent="0.25">
      <c r="A1309" s="13">
        <v>1279</v>
      </c>
      <c r="B1309" s="13">
        <v>97198.226705757043</v>
      </c>
      <c r="C1309" s="13">
        <v>17390.172580060724</v>
      </c>
      <c r="D1309" s="13">
        <v>2.0740618007682268</v>
      </c>
    </row>
    <row r="1310" spans="1:4" x14ac:dyDescent="0.25">
      <c r="A1310" s="13">
        <v>1280</v>
      </c>
      <c r="B1310" s="13">
        <v>97279.78933493908</v>
      </c>
      <c r="C1310" s="13">
        <v>17491.526683396223</v>
      </c>
      <c r="D1310" s="13">
        <v>2.0861499311827751</v>
      </c>
    </row>
    <row r="1311" spans="1:4" x14ac:dyDescent="0.25">
      <c r="A1311" s="13">
        <v>1281</v>
      </c>
      <c r="B1311" s="13">
        <v>100670.83850239143</v>
      </c>
      <c r="C1311" s="13">
        <v>18176.410015749178</v>
      </c>
      <c r="D1311" s="13">
        <v>2.1678334424346888</v>
      </c>
    </row>
    <row r="1312" spans="1:4" x14ac:dyDescent="0.25">
      <c r="A1312" s="13">
        <v>1282</v>
      </c>
      <c r="B1312" s="13">
        <v>79693.122401288623</v>
      </c>
      <c r="C1312" s="13">
        <v>14634.501118213462</v>
      </c>
      <c r="D1312" s="13">
        <v>1.7454030201740789</v>
      </c>
    </row>
    <row r="1313" spans="1:4" x14ac:dyDescent="0.25">
      <c r="A1313" s="13">
        <v>1283</v>
      </c>
      <c r="B1313" s="13">
        <v>69902.382902845769</v>
      </c>
      <c r="C1313" s="13">
        <v>12886.222180461365</v>
      </c>
      <c r="D1313" s="13">
        <v>1.5368922336832749</v>
      </c>
    </row>
    <row r="1314" spans="1:4" x14ac:dyDescent="0.25">
      <c r="A1314" s="13">
        <v>1284</v>
      </c>
      <c r="B1314" s="13">
        <v>68707.470638479892</v>
      </c>
      <c r="C1314" s="13">
        <v>12695.697305589376</v>
      </c>
      <c r="D1314" s="13">
        <v>1.5141690339422198</v>
      </c>
    </row>
    <row r="1315" spans="1:4" x14ac:dyDescent="0.25">
      <c r="A1315" s="13">
        <v>1285</v>
      </c>
      <c r="B1315" s="13">
        <v>71840.790943261061</v>
      </c>
      <c r="C1315" s="13">
        <v>13795.48311395153</v>
      </c>
      <c r="D1315" s="13">
        <v>1.6453364345904649</v>
      </c>
    </row>
    <row r="1316" spans="1:4" x14ac:dyDescent="0.25">
      <c r="A1316" s="13">
        <v>1286</v>
      </c>
      <c r="B1316" s="13">
        <v>101990.87633205923</v>
      </c>
      <c r="C1316" s="13">
        <v>19640.519824135627</v>
      </c>
      <c r="D1316" s="13">
        <v>2.3424524240304319</v>
      </c>
    </row>
    <row r="1317" spans="1:4" x14ac:dyDescent="0.25">
      <c r="A1317" s="13">
        <v>1287</v>
      </c>
      <c r="B1317" s="13">
        <v>88309.841050172807</v>
      </c>
      <c r="C1317" s="13">
        <v>17052.604046969936</v>
      </c>
      <c r="D1317" s="13">
        <v>2.0338012457678851</v>
      </c>
    </row>
    <row r="1318" spans="1:4" x14ac:dyDescent="0.25">
      <c r="A1318" s="13">
        <v>1288</v>
      </c>
      <c r="B1318" s="13">
        <v>104888.60989189507</v>
      </c>
      <c r="C1318" s="13">
        <v>20335.835542048299</v>
      </c>
      <c r="D1318" s="13">
        <v>2.4253801674646707</v>
      </c>
    </row>
    <row r="1319" spans="1:4" x14ac:dyDescent="0.25">
      <c r="A1319" s="13">
        <v>1289</v>
      </c>
      <c r="B1319" s="13">
        <v>89230.345354539822</v>
      </c>
      <c r="C1319" s="13">
        <v>17433.794222622833</v>
      </c>
      <c r="D1319" s="13">
        <v>2.079264393330682</v>
      </c>
    </row>
    <row r="1320" spans="1:4" x14ac:dyDescent="0.25">
      <c r="A1320" s="13">
        <v>1290</v>
      </c>
      <c r="B1320" s="13">
        <v>80485.129802473646</v>
      </c>
      <c r="C1320" s="13">
        <v>15757.352167247489</v>
      </c>
      <c r="D1320" s="13">
        <v>1.8793213270817539</v>
      </c>
    </row>
    <row r="1321" spans="1:4" x14ac:dyDescent="0.25">
      <c r="A1321" s="13">
        <v>1291</v>
      </c>
      <c r="B1321" s="13">
        <v>76811.517051242437</v>
      </c>
      <c r="C1321" s="13">
        <v>15086.297416208443</v>
      </c>
      <c r="D1321" s="13">
        <v>1.7992870997647725</v>
      </c>
    </row>
    <row r="1322" spans="1:4" x14ac:dyDescent="0.25">
      <c r="A1322" s="13">
        <v>1292</v>
      </c>
      <c r="B1322" s="13">
        <v>96046.383838797701</v>
      </c>
      <c r="C1322" s="13">
        <v>18922.608828503842</v>
      </c>
      <c r="D1322" s="13">
        <v>2.2568298250863239</v>
      </c>
    </row>
    <row r="1323" spans="1:4" x14ac:dyDescent="0.25">
      <c r="A1323" s="13">
        <v>1293</v>
      </c>
      <c r="B1323" s="13">
        <v>100032.65961418944</v>
      </c>
      <c r="C1323" s="13">
        <v>19873.992931705725</v>
      </c>
      <c r="D1323" s="13">
        <v>2.3702979012209813</v>
      </c>
    </row>
    <row r="1324" spans="1:4" x14ac:dyDescent="0.25">
      <c r="A1324" s="13">
        <v>1294</v>
      </c>
      <c r="B1324" s="13">
        <v>80716.930292638077</v>
      </c>
      <c r="C1324" s="13">
        <v>16169.06393330908</v>
      </c>
      <c r="D1324" s="13">
        <v>1.9284246722604128</v>
      </c>
    </row>
    <row r="1325" spans="1:4" x14ac:dyDescent="0.25">
      <c r="A1325" s="13">
        <v>1295</v>
      </c>
      <c r="B1325" s="13">
        <v>97693.573748209688</v>
      </c>
      <c r="C1325" s="13">
        <v>19950.303664306179</v>
      </c>
      <c r="D1325" s="13">
        <v>2.3793992010928817</v>
      </c>
    </row>
    <row r="1326" spans="1:4" x14ac:dyDescent="0.25">
      <c r="A1326" s="13">
        <v>1296</v>
      </c>
      <c r="B1326" s="13">
        <v>94478.722185228369</v>
      </c>
      <c r="C1326" s="13">
        <v>19392.609646198965</v>
      </c>
      <c r="D1326" s="13">
        <v>2.3128850906579252</v>
      </c>
    </row>
    <row r="1327" spans="1:4" x14ac:dyDescent="0.25">
      <c r="A1327" s="13">
        <v>1297</v>
      </c>
      <c r="B1327" s="13">
        <v>98332.740788907977</v>
      </c>
      <c r="C1327" s="13">
        <v>20392.405077170843</v>
      </c>
      <c r="D1327" s="13">
        <v>2.4321270074597732</v>
      </c>
    </row>
    <row r="1328" spans="1:4" x14ac:dyDescent="0.25">
      <c r="A1328" s="13">
        <v>1298</v>
      </c>
      <c r="B1328" s="13">
        <v>65435.310224133253</v>
      </c>
      <c r="C1328" s="13">
        <v>13937.375405211948</v>
      </c>
      <c r="D1328" s="13">
        <v>1.6622594052954331</v>
      </c>
    </row>
    <row r="1329" spans="1:4" x14ac:dyDescent="0.25">
      <c r="A1329" s="13">
        <v>1299</v>
      </c>
      <c r="B1329" s="13">
        <v>83343.474432567789</v>
      </c>
      <c r="C1329" s="13">
        <v>17925.361871672838</v>
      </c>
      <c r="D1329" s="13">
        <v>2.1378918554041202</v>
      </c>
    </row>
    <row r="1330" spans="1:4" x14ac:dyDescent="0.25">
      <c r="A1330" s="13">
        <v>1300</v>
      </c>
      <c r="B1330" s="13">
        <v>88106.861344355537</v>
      </c>
      <c r="C1330" s="13">
        <v>19076.668301991202</v>
      </c>
      <c r="D1330" s="13">
        <v>2.2752039307793841</v>
      </c>
    </row>
    <row r="1331" spans="1:4" x14ac:dyDescent="0.25">
      <c r="A1331" s="13">
        <v>1301</v>
      </c>
      <c r="B1331" s="13">
        <v>89036.667994977266</v>
      </c>
      <c r="C1331" s="13">
        <v>19596.246854357814</v>
      </c>
      <c r="D1331" s="13">
        <v>2.3371721500711033</v>
      </c>
    </row>
    <row r="1332" spans="1:4" x14ac:dyDescent="0.25">
      <c r="A1332" s="13">
        <v>1302</v>
      </c>
      <c r="B1332" s="13">
        <v>83220.177999361636</v>
      </c>
      <c r="C1332" s="13">
        <v>18403.676695971692</v>
      </c>
      <c r="D1332" s="13">
        <v>2.1949387019062012</v>
      </c>
    </row>
    <row r="1333" spans="1:4" x14ac:dyDescent="0.25">
      <c r="A1333" s="13">
        <v>1303</v>
      </c>
      <c r="B1333" s="13">
        <v>88616.77043931387</v>
      </c>
      <c r="C1333" s="13">
        <v>19682.394611697411</v>
      </c>
      <c r="D1333" s="13">
        <v>2.3474466756341661</v>
      </c>
    </row>
    <row r="1334" spans="1:4" x14ac:dyDescent="0.25">
      <c r="A1334" s="13">
        <v>1304</v>
      </c>
      <c r="B1334" s="13">
        <v>87489.905212626778</v>
      </c>
      <c r="C1334" s="13">
        <v>19472.477581472005</v>
      </c>
      <c r="D1334" s="13">
        <v>2.3224106449842794</v>
      </c>
    </row>
    <row r="1335" spans="1:4" x14ac:dyDescent="0.25">
      <c r="A1335" s="13">
        <v>1305</v>
      </c>
      <c r="B1335" s="13">
        <v>82386.841228315781</v>
      </c>
      <c r="C1335" s="13">
        <v>18365.712620906314</v>
      </c>
      <c r="D1335" s="13">
        <v>2.1904108665709221</v>
      </c>
    </row>
    <row r="1336" spans="1:4" x14ac:dyDescent="0.25">
      <c r="A1336" s="13">
        <v>1306</v>
      </c>
      <c r="B1336" s="13">
        <v>83595.30853919778</v>
      </c>
      <c r="C1336" s="13">
        <v>18896.326754771813</v>
      </c>
      <c r="D1336" s="13">
        <v>2.2536952590018515</v>
      </c>
    </row>
    <row r="1337" spans="1:4" x14ac:dyDescent="0.25">
      <c r="A1337" s="13">
        <v>1307</v>
      </c>
      <c r="B1337" s="13">
        <v>83698.090574873</v>
      </c>
      <c r="C1337" s="13">
        <v>18952.104025334396</v>
      </c>
      <c r="D1337" s="13">
        <v>2.2603476085223853</v>
      </c>
    </row>
    <row r="1338" spans="1:4" x14ac:dyDescent="0.25">
      <c r="A1338" s="13">
        <v>1308</v>
      </c>
      <c r="B1338" s="13">
        <v>78941.34287469367</v>
      </c>
      <c r="C1338" s="13">
        <v>17993.4151216787</v>
      </c>
      <c r="D1338" s="13">
        <v>2.1460083157558207</v>
      </c>
    </row>
    <row r="1339" spans="1:4" x14ac:dyDescent="0.25">
      <c r="A1339" s="13">
        <v>1309</v>
      </c>
      <c r="B1339" s="13">
        <v>94382.057809854319</v>
      </c>
      <c r="C1339" s="13">
        <v>21672.396733484435</v>
      </c>
      <c r="D1339" s="13">
        <v>2.5847868955339144</v>
      </c>
    </row>
    <row r="1340" spans="1:4" x14ac:dyDescent="0.25">
      <c r="A1340" s="13">
        <v>1310</v>
      </c>
      <c r="B1340" s="13">
        <v>77178.485027179151</v>
      </c>
      <c r="C1340" s="13">
        <v>17794.645465274691</v>
      </c>
      <c r="D1340" s="13">
        <v>2.1223017913034945</v>
      </c>
    </row>
    <row r="1341" spans="1:4" x14ac:dyDescent="0.25">
      <c r="A1341" s="13">
        <v>1311</v>
      </c>
      <c r="B1341" s="13">
        <v>81847.883060019187</v>
      </c>
      <c r="C1341" s="13">
        <v>18980.983989497778</v>
      </c>
      <c r="D1341" s="13">
        <v>2.2637920154253681</v>
      </c>
    </row>
    <row r="1342" spans="1:4" x14ac:dyDescent="0.25">
      <c r="A1342" s="13">
        <v>1312</v>
      </c>
      <c r="B1342" s="13">
        <v>75755.004281503701</v>
      </c>
      <c r="C1342" s="13">
        <v>17571.535522380946</v>
      </c>
      <c r="D1342" s="13">
        <v>2.0956922905755908</v>
      </c>
    </row>
    <row r="1343" spans="1:4" x14ac:dyDescent="0.25">
      <c r="A1343" s="13">
        <v>1313</v>
      </c>
      <c r="B1343" s="13">
        <v>66312.758359696498</v>
      </c>
      <c r="C1343" s="13">
        <v>15456.135287555851</v>
      </c>
      <c r="D1343" s="13">
        <v>1.8433962998263405</v>
      </c>
    </row>
    <row r="1344" spans="1:4" x14ac:dyDescent="0.25">
      <c r="A1344" s="13">
        <v>1314</v>
      </c>
      <c r="B1344" s="13">
        <v>73597.324333842451</v>
      </c>
      <c r="C1344" s="13">
        <v>17519.782018513317</v>
      </c>
      <c r="D1344" s="13">
        <v>2.0895198408811679</v>
      </c>
    </row>
    <row r="1345" spans="1:4" x14ac:dyDescent="0.25">
      <c r="A1345" s="13">
        <v>1315</v>
      </c>
      <c r="B1345" s="13">
        <v>76529.307436992385</v>
      </c>
      <c r="C1345" s="13">
        <v>18402.941546492511</v>
      </c>
      <c r="D1345" s="13">
        <v>2.1948510233368479</v>
      </c>
    </row>
    <row r="1346" spans="1:4" x14ac:dyDescent="0.25">
      <c r="A1346" s="13">
        <v>1316</v>
      </c>
      <c r="B1346" s="13">
        <v>75232.184201619486</v>
      </c>
      <c r="C1346" s="13">
        <v>18247.031022125142</v>
      </c>
      <c r="D1346" s="13">
        <v>2.1762561496264587</v>
      </c>
    </row>
    <row r="1347" spans="1:4" x14ac:dyDescent="0.25">
      <c r="A1347" s="13">
        <v>1317</v>
      </c>
      <c r="B1347" s="13">
        <v>94161.914867255982</v>
      </c>
      <c r="C1347" s="13">
        <v>23082.644954663716</v>
      </c>
      <c r="D1347" s="13">
        <v>2.7529820041036235</v>
      </c>
    </row>
    <row r="1348" spans="1:4" x14ac:dyDescent="0.25">
      <c r="A1348" s="13">
        <v>1318</v>
      </c>
      <c r="B1348" s="13">
        <v>89430.796736827571</v>
      </c>
      <c r="C1348" s="13">
        <v>22520.454273985335</v>
      </c>
      <c r="D1348" s="13">
        <v>2.6859315932940233</v>
      </c>
    </row>
    <row r="1349" spans="1:4" x14ac:dyDescent="0.25">
      <c r="A1349" s="13">
        <v>1319</v>
      </c>
      <c r="B1349" s="13">
        <v>105557.13088198417</v>
      </c>
      <c r="C1349" s="13">
        <v>26722.763797774678</v>
      </c>
      <c r="D1349" s="13">
        <v>3.1871255646689503</v>
      </c>
    </row>
    <row r="1350" spans="1:4" x14ac:dyDescent="0.25">
      <c r="A1350" s="13">
        <v>1320</v>
      </c>
      <c r="B1350" s="13">
        <v>76661.799426338286</v>
      </c>
      <c r="C1350" s="13">
        <v>19550.020566409119</v>
      </c>
      <c r="D1350" s="13">
        <v>2.3316589110515187</v>
      </c>
    </row>
    <row r="1351" spans="1:4" x14ac:dyDescent="0.25">
      <c r="A1351" s="13">
        <v>1321</v>
      </c>
      <c r="B1351" s="13">
        <v>73725.369188075056</v>
      </c>
      <c r="C1351" s="13">
        <v>19040.930574861486</v>
      </c>
      <c r="D1351" s="13">
        <v>2.2709416237582905</v>
      </c>
    </row>
    <row r="1352" spans="1:4" x14ac:dyDescent="0.25">
      <c r="A1352" s="13">
        <v>1322</v>
      </c>
      <c r="B1352" s="13">
        <v>96675.862024802249</v>
      </c>
      <c r="C1352" s="13">
        <v>25064.098204399794</v>
      </c>
      <c r="D1352" s="13">
        <v>2.9893026315364835</v>
      </c>
    </row>
    <row r="1353" spans="1:4" x14ac:dyDescent="0.25">
      <c r="A1353" s="13">
        <v>1323</v>
      </c>
      <c r="B1353" s="13">
        <v>81508.388121514057</v>
      </c>
      <c r="C1353" s="13">
        <v>21301.51363117891</v>
      </c>
      <c r="D1353" s="13">
        <v>2.5405530346276524</v>
      </c>
    </row>
    <row r="1354" spans="1:4" x14ac:dyDescent="0.25">
      <c r="A1354" s="13">
        <v>1324</v>
      </c>
      <c r="B1354" s="13">
        <v>75050.53449079665</v>
      </c>
      <c r="C1354" s="13">
        <v>19991.862051760923</v>
      </c>
      <c r="D1354" s="13">
        <v>2.3843557168217853</v>
      </c>
    </row>
    <row r="1355" spans="1:4" x14ac:dyDescent="0.25">
      <c r="A1355" s="13">
        <v>1325</v>
      </c>
      <c r="B1355" s="13">
        <v>97379.668900425808</v>
      </c>
      <c r="C1355" s="13">
        <v>26281.820583194087</v>
      </c>
      <c r="D1355" s="13">
        <v>3.1345358923434352</v>
      </c>
    </row>
    <row r="1356" spans="1:4" x14ac:dyDescent="0.25">
      <c r="A1356" s="13">
        <v>1326</v>
      </c>
      <c r="B1356" s="13">
        <v>76117.750061338156</v>
      </c>
      <c r="C1356" s="13">
        <v>20766.940117586899</v>
      </c>
      <c r="D1356" s="13">
        <v>2.4767964215670721</v>
      </c>
    </row>
    <row r="1357" spans="1:4" x14ac:dyDescent="0.25">
      <c r="A1357" s="13">
        <v>1327</v>
      </c>
      <c r="B1357" s="13">
        <v>73475.079746369884</v>
      </c>
      <c r="C1357" s="13">
        <v>20136.339016304642</v>
      </c>
      <c r="D1357" s="13">
        <v>2.4015869519847213</v>
      </c>
    </row>
    <row r="1358" spans="1:4" x14ac:dyDescent="0.25">
      <c r="A1358" s="13">
        <v>1328</v>
      </c>
      <c r="B1358" s="13">
        <v>103769.68229009637</v>
      </c>
      <c r="C1358" s="13">
        <v>30027.047395749469</v>
      </c>
      <c r="D1358" s="13">
        <v>3.5812152931011094</v>
      </c>
    </row>
    <row r="1359" spans="1:4" x14ac:dyDescent="0.25">
      <c r="A1359" s="13">
        <v>1329</v>
      </c>
      <c r="B1359" s="13">
        <v>100044.57550649958</v>
      </c>
      <c r="C1359" s="13">
        <v>29120.018764158493</v>
      </c>
      <c r="D1359" s="13">
        <v>3.4730373306153943</v>
      </c>
    </row>
    <row r="1360" spans="1:4" x14ac:dyDescent="0.25">
      <c r="A1360" s="13">
        <v>1330</v>
      </c>
      <c r="B1360" s="13">
        <v>73544.27108431235</v>
      </c>
      <c r="C1360" s="13">
        <v>21678.176775789761</v>
      </c>
      <c r="D1360" s="13">
        <v>2.5854762598801919</v>
      </c>
    </row>
    <row r="1361" spans="1:4" x14ac:dyDescent="0.25">
      <c r="A1361" s="13">
        <v>1331</v>
      </c>
      <c r="B1361" s="13">
        <v>82520.972371867683</v>
      </c>
      <c r="C1361" s="13">
        <v>24651.761981618693</v>
      </c>
      <c r="D1361" s="13">
        <v>2.9401248097060138</v>
      </c>
    </row>
    <row r="1362" spans="1:4" x14ac:dyDescent="0.25">
      <c r="A1362" s="13">
        <v>1332</v>
      </c>
      <c r="B1362" s="13">
        <v>82570.699123261729</v>
      </c>
      <c r="C1362" s="13">
        <v>25796.70821516322</v>
      </c>
      <c r="D1362" s="13">
        <v>3.0766783278494128</v>
      </c>
    </row>
    <row r="1363" spans="1:4" x14ac:dyDescent="0.25">
      <c r="A1363" s="13">
        <v>1333</v>
      </c>
      <c r="B1363" s="13">
        <v>89201.182490020889</v>
      </c>
      <c r="C1363" s="13">
        <v>28388.250802789044</v>
      </c>
      <c r="D1363" s="13">
        <v>3.3857620624307287</v>
      </c>
    </row>
    <row r="1364" spans="1:4" x14ac:dyDescent="0.25">
      <c r="A1364" s="13">
        <v>1334</v>
      </c>
      <c r="B1364" s="13">
        <v>76549.006841174589</v>
      </c>
      <c r="C1364" s="13">
        <v>24511.973034937255</v>
      </c>
      <c r="D1364" s="13">
        <v>2.9234526971581474</v>
      </c>
    </row>
    <row r="1365" spans="1:4" x14ac:dyDescent="0.25">
      <c r="A1365" s="13">
        <v>1335</v>
      </c>
      <c r="B1365" s="13">
        <v>73347.715230077767</v>
      </c>
      <c r="C1365" s="13">
        <v>24924.453245076118</v>
      </c>
      <c r="D1365" s="13">
        <v>2.9726476918301827</v>
      </c>
    </row>
    <row r="1366" spans="1:4" x14ac:dyDescent="0.25">
      <c r="A1366" s="13">
        <v>1336</v>
      </c>
      <c r="B1366" s="13">
        <v>87256.000426880375</v>
      </c>
      <c r="C1366" s="13">
        <v>30591.542845277931</v>
      </c>
      <c r="D1366" s="13">
        <v>3.6485405851983761</v>
      </c>
    </row>
    <row r="1367" spans="1:4" x14ac:dyDescent="0.25">
      <c r="A1367" s="13">
        <v>1337</v>
      </c>
      <c r="B1367" s="13">
        <v>76027.864226597711</v>
      </c>
      <c r="C1367" s="13">
        <v>26807.949797765483</v>
      </c>
      <c r="D1367" s="13">
        <v>3.1972853849771021</v>
      </c>
    </row>
    <row r="1368" spans="1:4" ht="15.75" thickBot="1" x14ac:dyDescent="0.3">
      <c r="A1368" s="14">
        <v>1338</v>
      </c>
      <c r="B1368" s="14">
        <v>83618.225168243749</v>
      </c>
      <c r="C1368" s="14">
        <v>30513.26944631715</v>
      </c>
      <c r="D1368" s="14">
        <v>3.6392052053421127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0342-F954-4F9C-9DD9-2FF1B32BA6DB}">
  <sheetPr filterMode="1"/>
  <dimension ref="A1:P1340"/>
  <sheetViews>
    <sheetView tabSelected="1" topLeftCell="B1" zoomScaleNormal="100" workbookViewId="0">
      <selection activeCell="Q5" sqref="Q5"/>
    </sheetView>
  </sheetViews>
  <sheetFormatPr defaultRowHeight="15" x14ac:dyDescent="0.25"/>
  <cols>
    <col min="1" max="1" width="5.7109375" bestFit="1" customWidth="1"/>
    <col min="2" max="2" width="19.42578125" bestFit="1" customWidth="1"/>
    <col min="3" max="3" width="10.85546875" bestFit="1" customWidth="1"/>
    <col min="4" max="4" width="10" bestFit="1" customWidth="1"/>
    <col min="5" max="5" width="11" bestFit="1" customWidth="1"/>
    <col min="6" max="6" width="10.7109375" bestFit="1" customWidth="1"/>
    <col min="7" max="7" width="6.85546875" bestFit="1" customWidth="1"/>
    <col min="8" max="8" width="12.140625" bestFit="1" customWidth="1"/>
    <col min="9" max="9" width="13.7109375" bestFit="1" customWidth="1"/>
    <col min="10" max="10" width="12.5703125" bestFit="1" customWidth="1"/>
    <col min="11" max="12" width="18.7109375" bestFit="1" customWidth="1"/>
    <col min="13" max="13" width="11.5703125" bestFit="1" customWidth="1"/>
    <col min="14" max="14" width="13.140625" customWidth="1"/>
    <col min="15" max="15" width="15.85546875" customWidth="1"/>
    <col min="16" max="16" width="20.28515625" customWidth="1"/>
  </cols>
  <sheetData>
    <row r="1" spans="1:1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6</v>
      </c>
      <c r="L1" s="2" t="s">
        <v>7</v>
      </c>
      <c r="M1" s="3" t="s">
        <v>8</v>
      </c>
      <c r="N1" s="15" t="s">
        <v>48</v>
      </c>
      <c r="O1" s="15" t="s">
        <v>49</v>
      </c>
      <c r="P1" s="17" t="s">
        <v>51</v>
      </c>
    </row>
    <row r="2" spans="1:16" hidden="1" x14ac:dyDescent="0.25">
      <c r="A2" s="4">
        <v>1322</v>
      </c>
      <c r="B2" s="5" t="s">
        <v>12</v>
      </c>
      <c r="C2" s="5" t="s">
        <v>9</v>
      </c>
      <c r="D2" s="5" t="s">
        <v>15</v>
      </c>
      <c r="E2" s="6" t="s">
        <v>11</v>
      </c>
      <c r="F2" s="12">
        <f>IF(C2="Metro",1,0)</f>
        <v>1</v>
      </c>
      <c r="G2" s="12">
        <f>IF(B2="On-Site",1,0)</f>
        <v>0</v>
      </c>
      <c r="H2" s="12">
        <f>IF(D2="Master's",1,0)</f>
        <v>1</v>
      </c>
      <c r="I2" s="12">
        <f>IF(D2="Bachelor's",1,0)</f>
        <v>0</v>
      </c>
      <c r="J2">
        <f>IF(E2="Manager",1,0)</f>
        <v>1</v>
      </c>
      <c r="K2" s="5">
        <v>4.5620000000000003</v>
      </c>
      <c r="L2" s="5">
        <v>10</v>
      </c>
      <c r="M2" s="7">
        <v>85788.915216207635</v>
      </c>
      <c r="N2" s="13">
        <v>104888.78999116211</v>
      </c>
      <c r="O2" s="13">
        <v>-19099.874774954471</v>
      </c>
      <c r="P2" s="18">
        <f>O2/M2</f>
        <v>-0.22263802644920302</v>
      </c>
    </row>
    <row r="3" spans="1:16" hidden="1" x14ac:dyDescent="0.25">
      <c r="A3" s="4">
        <v>936</v>
      </c>
      <c r="B3" s="5" t="s">
        <v>12</v>
      </c>
      <c r="C3" s="5" t="s">
        <v>13</v>
      </c>
      <c r="D3" s="5" t="s">
        <v>15</v>
      </c>
      <c r="E3" s="6" t="s">
        <v>16</v>
      </c>
      <c r="F3" s="12">
        <f>IF(C3="Metro",1,0)</f>
        <v>0</v>
      </c>
      <c r="G3" s="12">
        <f>IF(B3="On-Site",1,0)</f>
        <v>0</v>
      </c>
      <c r="H3" s="12">
        <f>IF(D3="Master's",1,0)</f>
        <v>1</v>
      </c>
      <c r="I3" s="12">
        <f>IF(D3="Bachelor's",1,0)</f>
        <v>0</v>
      </c>
      <c r="J3">
        <f>IF(E3="Manager",1,0)</f>
        <v>0</v>
      </c>
      <c r="K3" s="5">
        <v>7.1489999999999991</v>
      </c>
      <c r="L3" s="5">
        <v>10</v>
      </c>
      <c r="M3" s="7">
        <v>71662.679433817873</v>
      </c>
      <c r="N3" s="13">
        <v>84131.875678238968</v>
      </c>
      <c r="O3" s="13">
        <v>-12469.196244421095</v>
      </c>
      <c r="P3" s="18">
        <f>O3/M3</f>
        <v>-0.17399846535094579</v>
      </c>
    </row>
    <row r="4" spans="1:16" hidden="1" x14ac:dyDescent="0.25">
      <c r="A4" s="4">
        <v>665</v>
      </c>
      <c r="B4" s="5" t="s">
        <v>12</v>
      </c>
      <c r="C4" s="5" t="s">
        <v>13</v>
      </c>
      <c r="D4" s="5" t="s">
        <v>10</v>
      </c>
      <c r="E4" s="6" t="s">
        <v>11</v>
      </c>
      <c r="F4" s="12">
        <f>IF(C4="Metro",1,0)</f>
        <v>0</v>
      </c>
      <c r="G4" s="12">
        <f>IF(B4="On-Site",1,0)</f>
        <v>0</v>
      </c>
      <c r="H4" s="12">
        <f>IF(D4="Master's",1,0)</f>
        <v>0</v>
      </c>
      <c r="I4" s="12">
        <f>IF(D4="Bachelor's",1,0)</f>
        <v>1</v>
      </c>
      <c r="J4">
        <f>IF(E4="Manager",1,0)</f>
        <v>1</v>
      </c>
      <c r="K4" s="5">
        <v>8.7409999999999997</v>
      </c>
      <c r="L4" s="5">
        <v>10</v>
      </c>
      <c r="M4" s="7">
        <v>86933.407439736446</v>
      </c>
      <c r="N4" s="13">
        <v>101332.54599072563</v>
      </c>
      <c r="O4" s="13">
        <v>-14399.138550989184</v>
      </c>
      <c r="P4" s="18">
        <f>O4/M4</f>
        <v>-0.16563412127807006</v>
      </c>
    </row>
    <row r="5" spans="1:16" hidden="1" x14ac:dyDescent="0.25">
      <c r="A5" s="4">
        <v>500</v>
      </c>
      <c r="B5" s="5" t="s">
        <v>12</v>
      </c>
      <c r="C5" s="5" t="s">
        <v>13</v>
      </c>
      <c r="D5" s="5" t="s">
        <v>15</v>
      </c>
      <c r="E5" s="6" t="s">
        <v>16</v>
      </c>
      <c r="F5" s="12">
        <f>IF(C5="Metro",1,0)</f>
        <v>0</v>
      </c>
      <c r="G5" s="12">
        <f>IF(B5="On-Site",1,0)</f>
        <v>0</v>
      </c>
      <c r="H5" s="12">
        <f>IF(D5="Master's",1,0)</f>
        <v>1</v>
      </c>
      <c r="I5" s="12">
        <f>IF(D5="Bachelor's",1,0)</f>
        <v>0</v>
      </c>
      <c r="J5">
        <f>IF(E5="Manager",1,0)</f>
        <v>0</v>
      </c>
      <c r="K5" s="5">
        <v>4.7610000000000001</v>
      </c>
      <c r="L5" s="5">
        <v>10</v>
      </c>
      <c r="M5" s="7">
        <v>71269.789583398713</v>
      </c>
      <c r="N5" s="13">
        <v>81396.782641606958</v>
      </c>
      <c r="O5" s="13">
        <v>-10126.993058208245</v>
      </c>
      <c r="P5" s="18">
        <f>O5/M5</f>
        <v>-0.14209376956778871</v>
      </c>
    </row>
    <row r="6" spans="1:16" hidden="1" x14ac:dyDescent="0.25">
      <c r="A6" s="4">
        <v>891</v>
      </c>
      <c r="B6" s="5" t="s">
        <v>12</v>
      </c>
      <c r="C6" s="5" t="s">
        <v>13</v>
      </c>
      <c r="D6" s="5" t="s">
        <v>14</v>
      </c>
      <c r="E6" s="6" t="s">
        <v>11</v>
      </c>
      <c r="F6" s="12">
        <f>IF(C6="Metro",1,0)</f>
        <v>0</v>
      </c>
      <c r="G6" s="12">
        <f>IF(B6="On-Site",1,0)</f>
        <v>0</v>
      </c>
      <c r="H6" s="12">
        <f>IF(D6="Master's",1,0)</f>
        <v>0</v>
      </c>
      <c r="I6" s="12">
        <f>IF(D6="Bachelor's",1,0)</f>
        <v>0</v>
      </c>
      <c r="J6">
        <f>IF(E6="Manager",1,0)</f>
        <v>1</v>
      </c>
      <c r="K6" s="5">
        <v>4.5620000000000003</v>
      </c>
      <c r="L6" s="5">
        <v>10</v>
      </c>
      <c r="M6" s="7">
        <v>83619.206072401823</v>
      </c>
      <c r="N6" s="13">
        <v>95498.272919354276</v>
      </c>
      <c r="O6" s="13">
        <v>-11879.066846952453</v>
      </c>
      <c r="P6" s="18">
        <f>O6/M6</f>
        <v>-0.14206146416490661</v>
      </c>
    </row>
    <row r="7" spans="1:16" hidden="1" x14ac:dyDescent="0.25">
      <c r="A7" s="4">
        <v>1266</v>
      </c>
      <c r="B7" s="5" t="s">
        <v>5</v>
      </c>
      <c r="C7" s="5" t="s">
        <v>9</v>
      </c>
      <c r="D7" s="5" t="s">
        <v>10</v>
      </c>
      <c r="E7" s="6" t="s">
        <v>11</v>
      </c>
      <c r="F7" s="12">
        <f>IF(C7="Metro",1,0)</f>
        <v>1</v>
      </c>
      <c r="G7" s="12">
        <f>IF(B7="On-Site",1,0)</f>
        <v>1</v>
      </c>
      <c r="H7" s="12">
        <f>IF(D7="Master's",1,0)</f>
        <v>0</v>
      </c>
      <c r="I7" s="12">
        <f>IF(D7="Bachelor's",1,0)</f>
        <v>1</v>
      </c>
      <c r="J7">
        <f>IF(E7="Manager",1,0)</f>
        <v>1</v>
      </c>
      <c r="K7" s="5">
        <v>12.323</v>
      </c>
      <c r="L7" s="5">
        <v>10</v>
      </c>
      <c r="M7" s="7">
        <v>96325.652315833737</v>
      </c>
      <c r="N7" s="13">
        <v>109789.34648732745</v>
      </c>
      <c r="O7" s="13">
        <v>-13463.694171493713</v>
      </c>
      <c r="P7" s="18">
        <f>O7/M7</f>
        <v>-0.13977267579095948</v>
      </c>
    </row>
    <row r="8" spans="1:16" hidden="1" x14ac:dyDescent="0.25">
      <c r="A8" s="4">
        <v>245</v>
      </c>
      <c r="B8" s="5" t="s">
        <v>12</v>
      </c>
      <c r="C8" s="5" t="s">
        <v>13</v>
      </c>
      <c r="D8" s="5" t="s">
        <v>15</v>
      </c>
      <c r="E8" s="6" t="s">
        <v>11</v>
      </c>
      <c r="F8" s="12">
        <f>IF(C8="Metro",1,0)</f>
        <v>0</v>
      </c>
      <c r="G8" s="12">
        <f>IF(B8="On-Site",1,0)</f>
        <v>0</v>
      </c>
      <c r="H8" s="12">
        <f>IF(D8="Master's",1,0)</f>
        <v>1</v>
      </c>
      <c r="I8" s="12">
        <f>IF(D8="Bachelor's",1,0)</f>
        <v>0</v>
      </c>
      <c r="J8">
        <f>IF(E8="Manager",1,0)</f>
        <v>1</v>
      </c>
      <c r="K8" s="5">
        <v>8.5419999999999998</v>
      </c>
      <c r="L8" s="5">
        <v>10</v>
      </c>
      <c r="M8" s="7">
        <v>92661.794571500606</v>
      </c>
      <c r="N8" s="13">
        <v>105155.53227595493</v>
      </c>
      <c r="O8" s="13">
        <v>-12493.737704454325</v>
      </c>
      <c r="P8" s="18">
        <f>O8/M8</f>
        <v>-0.13483159658443464</v>
      </c>
    </row>
    <row r="9" spans="1:16" hidden="1" x14ac:dyDescent="0.25">
      <c r="A9" s="4">
        <v>1016</v>
      </c>
      <c r="B9" s="5" t="s">
        <v>12</v>
      </c>
      <c r="C9" s="5" t="s">
        <v>9</v>
      </c>
      <c r="D9" s="5" t="s">
        <v>14</v>
      </c>
      <c r="E9" s="6" t="s">
        <v>16</v>
      </c>
      <c r="F9" s="12">
        <f>IF(C9="Metro",1,0)</f>
        <v>1</v>
      </c>
      <c r="G9" s="12">
        <f>IF(B9="On-Site",1,0)</f>
        <v>0</v>
      </c>
      <c r="H9" s="12">
        <f>IF(D9="Master's",1,0)</f>
        <v>0</v>
      </c>
      <c r="I9" s="12">
        <f>IF(D9="Bachelor's",1,0)</f>
        <v>0</v>
      </c>
      <c r="J9">
        <f>IF(E9="Manager",1,0)</f>
        <v>0</v>
      </c>
      <c r="K9" s="5">
        <v>11.327999999999999</v>
      </c>
      <c r="L9" s="5">
        <v>10</v>
      </c>
      <c r="M9" s="7">
        <v>77660.053795167012</v>
      </c>
      <c r="N9" s="13">
        <v>88111.263639724813</v>
      </c>
      <c r="O9" s="13">
        <v>-10451.209844557801</v>
      </c>
      <c r="P9" s="18">
        <f>O9/M9</f>
        <v>-0.13457639202933705</v>
      </c>
    </row>
    <row r="10" spans="1:16" hidden="1" x14ac:dyDescent="0.25">
      <c r="A10" s="4">
        <v>1210</v>
      </c>
      <c r="B10" s="5" t="s">
        <v>12</v>
      </c>
      <c r="C10" s="5" t="s">
        <v>9</v>
      </c>
      <c r="D10" s="5" t="s">
        <v>15</v>
      </c>
      <c r="E10" s="6" t="s">
        <v>16</v>
      </c>
      <c r="F10" s="12">
        <f>IF(C10="Metro",1,0)</f>
        <v>1</v>
      </c>
      <c r="G10" s="12">
        <f>IF(B10="On-Site",1,0)</f>
        <v>0</v>
      </c>
      <c r="H10" s="12">
        <f>IF(D10="Master's",1,0)</f>
        <v>1</v>
      </c>
      <c r="I10" s="12">
        <f>IF(D10="Bachelor's",1,0)</f>
        <v>0</v>
      </c>
      <c r="J10">
        <f>IF(E10="Manager",1,0)</f>
        <v>0</v>
      </c>
      <c r="K10" s="5">
        <v>9.9350000000000005</v>
      </c>
      <c r="L10" s="5">
        <v>10</v>
      </c>
      <c r="M10" s="7">
        <v>80867.120760225967</v>
      </c>
      <c r="N10" s="13">
        <v>91614.563663903464</v>
      </c>
      <c r="O10" s="13">
        <v>-10747.442903677496</v>
      </c>
      <c r="P10" s="18">
        <f>O10/M10</f>
        <v>-0.13290250478366933</v>
      </c>
    </row>
    <row r="11" spans="1:16" hidden="1" x14ac:dyDescent="0.25">
      <c r="A11" s="4">
        <v>191</v>
      </c>
      <c r="B11" s="5" t="s">
        <v>12</v>
      </c>
      <c r="C11" s="5" t="s">
        <v>9</v>
      </c>
      <c r="D11" s="5" t="s">
        <v>10</v>
      </c>
      <c r="E11" s="6" t="s">
        <v>16</v>
      </c>
      <c r="F11" s="12">
        <f>IF(C11="Metro",1,0)</f>
        <v>1</v>
      </c>
      <c r="G11" s="12">
        <f>IF(B11="On-Site",1,0)</f>
        <v>0</v>
      </c>
      <c r="H11" s="12">
        <f>IF(D11="Master's",1,0)</f>
        <v>0</v>
      </c>
      <c r="I11" s="12">
        <f>IF(D11="Bachelor's",1,0)</f>
        <v>1</v>
      </c>
      <c r="J11">
        <f>IF(E11="Manager",1,0)</f>
        <v>0</v>
      </c>
      <c r="K11" s="5">
        <v>10.532</v>
      </c>
      <c r="L11" s="5">
        <v>10</v>
      </c>
      <c r="M11" s="7">
        <v>77937.206590778704</v>
      </c>
      <c r="N11" s="13">
        <v>88247.426218112843</v>
      </c>
      <c r="O11" s="13">
        <v>-10310.21962733414</v>
      </c>
      <c r="P11" s="18">
        <f>O11/M11</f>
        <v>-0.13228880118156575</v>
      </c>
    </row>
    <row r="12" spans="1:16" hidden="1" x14ac:dyDescent="0.25">
      <c r="A12" s="4">
        <v>840</v>
      </c>
      <c r="B12" s="5" t="s">
        <v>5</v>
      </c>
      <c r="C12" s="5" t="s">
        <v>13</v>
      </c>
      <c r="D12" s="5" t="s">
        <v>14</v>
      </c>
      <c r="E12" s="6" t="s">
        <v>16</v>
      </c>
      <c r="F12" s="12">
        <f>IF(C12="Metro",1,0)</f>
        <v>0</v>
      </c>
      <c r="G12" s="12">
        <f>IF(B12="On-Site",1,0)</f>
        <v>1</v>
      </c>
      <c r="H12" s="12">
        <f>IF(D12="Master's",1,0)</f>
        <v>0</v>
      </c>
      <c r="I12" s="12">
        <f>IF(D12="Bachelor's",1,0)</f>
        <v>0</v>
      </c>
      <c r="J12">
        <f>IF(E12="Manager",1,0)</f>
        <v>0</v>
      </c>
      <c r="K12" s="5">
        <v>10.532</v>
      </c>
      <c r="L12" s="5">
        <v>10</v>
      </c>
      <c r="M12" s="7">
        <v>73386.560203352215</v>
      </c>
      <c r="N12" s="13">
        <v>82970.234683313611</v>
      </c>
      <c r="O12" s="13">
        <v>-9583.6744799613953</v>
      </c>
      <c r="P12" s="18">
        <f>O12/M12</f>
        <v>-0.13059168400052118</v>
      </c>
    </row>
    <row r="13" spans="1:16" hidden="1" x14ac:dyDescent="0.25">
      <c r="A13" s="4">
        <v>420</v>
      </c>
      <c r="B13" s="5" t="s">
        <v>12</v>
      </c>
      <c r="C13" s="5" t="s">
        <v>13</v>
      </c>
      <c r="D13" s="5" t="s">
        <v>14</v>
      </c>
      <c r="E13" s="6" t="s">
        <v>11</v>
      </c>
      <c r="F13" s="12">
        <f>IF(C13="Metro",1,0)</f>
        <v>0</v>
      </c>
      <c r="G13" s="12">
        <f>IF(B13="On-Site",1,0)</f>
        <v>0</v>
      </c>
      <c r="H13" s="12">
        <f>IF(D13="Master's",1,0)</f>
        <v>0</v>
      </c>
      <c r="I13" s="12">
        <f>IF(D13="Bachelor's",1,0)</f>
        <v>0</v>
      </c>
      <c r="J13">
        <f>IF(E13="Manager",1,0)</f>
        <v>1</v>
      </c>
      <c r="K13" s="5">
        <v>4.5620000000000003</v>
      </c>
      <c r="L13" s="5">
        <v>10</v>
      </c>
      <c r="M13" s="7">
        <v>85296.001744979192</v>
      </c>
      <c r="N13" s="13">
        <v>95498.272919354276</v>
      </c>
      <c r="O13" s="13">
        <v>-10202.271174375084</v>
      </c>
      <c r="P13" s="18">
        <f>O13/M13</f>
        <v>-0.11961019233795005</v>
      </c>
    </row>
    <row r="14" spans="1:16" hidden="1" x14ac:dyDescent="0.25">
      <c r="A14" s="4">
        <v>337</v>
      </c>
      <c r="B14" s="5" t="s">
        <v>12</v>
      </c>
      <c r="C14" s="5" t="s">
        <v>9</v>
      </c>
      <c r="D14" s="5" t="s">
        <v>10</v>
      </c>
      <c r="E14" s="6" t="s">
        <v>16</v>
      </c>
      <c r="F14" s="12">
        <f>IF(C14="Metro",1,0)</f>
        <v>1</v>
      </c>
      <c r="G14" s="12">
        <f>IF(B14="On-Site",1,0)</f>
        <v>0</v>
      </c>
      <c r="H14" s="12">
        <f>IF(D14="Master's",1,0)</f>
        <v>0</v>
      </c>
      <c r="I14" s="12">
        <f>IF(D14="Bachelor's",1,0)</f>
        <v>1</v>
      </c>
      <c r="J14">
        <f>IF(E14="Manager",1,0)</f>
        <v>0</v>
      </c>
      <c r="K14" s="5">
        <v>4.1639999999999997</v>
      </c>
      <c r="L14" s="5">
        <v>10</v>
      </c>
      <c r="M14" s="7">
        <v>72414.471090761872</v>
      </c>
      <c r="N14" s="13">
        <v>80953.844787094175</v>
      </c>
      <c r="O14" s="13">
        <v>-8539.3736963323026</v>
      </c>
      <c r="P14" s="18">
        <f>O14/M14</f>
        <v>-0.11792358029694559</v>
      </c>
    </row>
    <row r="15" spans="1:16" hidden="1" x14ac:dyDescent="0.25">
      <c r="A15" s="4">
        <v>26</v>
      </c>
      <c r="B15" s="5" t="s">
        <v>12</v>
      </c>
      <c r="C15" s="5" t="s">
        <v>13</v>
      </c>
      <c r="D15" s="5" t="s">
        <v>10</v>
      </c>
      <c r="E15" s="6" t="s">
        <v>16</v>
      </c>
      <c r="F15" s="12">
        <f>IF(C15="Metro",1,0)</f>
        <v>0</v>
      </c>
      <c r="G15" s="12">
        <f>IF(B15="On-Site",1,0)</f>
        <v>0</v>
      </c>
      <c r="H15" s="12">
        <f>IF(D15="Master's",1,0)</f>
        <v>0</v>
      </c>
      <c r="I15" s="12">
        <f>IF(D15="Bachelor's",1,0)</f>
        <v>1</v>
      </c>
      <c r="J15">
        <f>IF(E15="Manager",1,0)</f>
        <v>0</v>
      </c>
      <c r="K15" s="5">
        <v>13.318000000000001</v>
      </c>
      <c r="L15" s="5">
        <v>10</v>
      </c>
      <c r="M15" s="7">
        <v>78426.26910247076</v>
      </c>
      <c r="N15" s="13">
        <v>87146.62198458967</v>
      </c>
      <c r="O15" s="13">
        <v>-8720.3528821189102</v>
      </c>
      <c r="P15" s="18">
        <f>O15/M15</f>
        <v>-0.11119173437569763</v>
      </c>
    </row>
    <row r="16" spans="1:16" hidden="1" x14ac:dyDescent="0.25">
      <c r="A16" s="4">
        <v>581</v>
      </c>
      <c r="B16" s="5" t="s">
        <v>12</v>
      </c>
      <c r="C16" s="5" t="s">
        <v>9</v>
      </c>
      <c r="D16" s="5" t="s">
        <v>15</v>
      </c>
      <c r="E16" s="6" t="s">
        <v>16</v>
      </c>
      <c r="F16" s="12">
        <f>IF(C16="Metro",1,0)</f>
        <v>1</v>
      </c>
      <c r="G16" s="12">
        <f>IF(B16="On-Site",1,0)</f>
        <v>0</v>
      </c>
      <c r="H16" s="12">
        <f>IF(D16="Master's",1,0)</f>
        <v>1</v>
      </c>
      <c r="I16" s="12">
        <f>IF(D16="Bachelor's",1,0)</f>
        <v>0</v>
      </c>
      <c r="J16">
        <f>IF(E16="Manager",1,0)</f>
        <v>0</v>
      </c>
      <c r="K16" s="5">
        <v>3.9649999999999999</v>
      </c>
      <c r="L16" s="5">
        <v>10</v>
      </c>
      <c r="M16" s="7">
        <v>76598.84788604622</v>
      </c>
      <c r="N16" s="13">
        <v>84776.831072323475</v>
      </c>
      <c r="O16" s="13">
        <v>-8177.9831862772553</v>
      </c>
      <c r="P16" s="18">
        <f>O16/M16</f>
        <v>-0.10676378838547797</v>
      </c>
    </row>
    <row r="17" spans="1:16" hidden="1" x14ac:dyDescent="0.25">
      <c r="A17" s="4">
        <v>476</v>
      </c>
      <c r="B17" s="5" t="s">
        <v>5</v>
      </c>
      <c r="C17" s="5" t="s">
        <v>9</v>
      </c>
      <c r="D17" s="5" t="s">
        <v>14</v>
      </c>
      <c r="E17" s="6" t="s">
        <v>11</v>
      </c>
      <c r="F17" s="12">
        <f>IF(C17="Metro",1,0)</f>
        <v>1</v>
      </c>
      <c r="G17" s="12">
        <f>IF(B17="On-Site",1,0)</f>
        <v>1</v>
      </c>
      <c r="H17" s="12">
        <f>IF(D17="Master's",1,0)</f>
        <v>0</v>
      </c>
      <c r="I17" s="12">
        <f>IF(D17="Bachelor's",1,0)</f>
        <v>0</v>
      </c>
      <c r="J17">
        <f>IF(E17="Manager",1,0)</f>
        <v>1</v>
      </c>
      <c r="K17" s="5">
        <v>5.9550000000000001</v>
      </c>
      <c r="L17" s="5">
        <v>10</v>
      </c>
      <c r="M17" s="7">
        <v>91845.647064703386</v>
      </c>
      <c r="N17" s="13">
        <v>101447.90479904342</v>
      </c>
      <c r="O17" s="13">
        <v>-9602.2577343400335</v>
      </c>
      <c r="P17" s="18">
        <f>O17/M17</f>
        <v>-0.10454777162792961</v>
      </c>
    </row>
    <row r="18" spans="1:16" hidden="1" x14ac:dyDescent="0.25">
      <c r="A18" s="4">
        <v>608</v>
      </c>
      <c r="B18" s="5" t="s">
        <v>5</v>
      </c>
      <c r="C18" s="5" t="s">
        <v>13</v>
      </c>
      <c r="D18" s="5" t="s">
        <v>14</v>
      </c>
      <c r="E18" s="6" t="s">
        <v>11</v>
      </c>
      <c r="F18" s="12">
        <f>IF(C18="Metro",1,0)</f>
        <v>0</v>
      </c>
      <c r="G18" s="12">
        <f>IF(B18="On-Site",1,0)</f>
        <v>1</v>
      </c>
      <c r="H18" s="12">
        <f>IF(D18="Master's",1,0)</f>
        <v>0</v>
      </c>
      <c r="I18" s="12">
        <f>IF(D18="Bachelor's",1,0)</f>
        <v>0</v>
      </c>
      <c r="J18">
        <f>IF(E18="Manager",1,0)</f>
        <v>1</v>
      </c>
      <c r="K18" s="5">
        <v>10.532</v>
      </c>
      <c r="L18" s="5">
        <v>10</v>
      </c>
      <c r="M18" s="7">
        <v>92945.259089886036</v>
      </c>
      <c r="N18" s="13">
        <v>102398.42034299423</v>
      </c>
      <c r="O18" s="13">
        <v>-9453.1612531081919</v>
      </c>
      <c r="P18" s="18">
        <f>O18/M18</f>
        <v>-0.10170676100828525</v>
      </c>
    </row>
    <row r="19" spans="1:16" hidden="1" x14ac:dyDescent="0.25">
      <c r="A19" s="4">
        <v>1126</v>
      </c>
      <c r="B19" s="5" t="s">
        <v>12</v>
      </c>
      <c r="C19" s="5" t="s">
        <v>13</v>
      </c>
      <c r="D19" s="5" t="s">
        <v>14</v>
      </c>
      <c r="E19" s="6" t="s">
        <v>16</v>
      </c>
      <c r="F19" s="12">
        <f>IF(C19="Metro",1,0)</f>
        <v>0</v>
      </c>
      <c r="G19" s="12">
        <f>IF(B19="On-Site",1,0)</f>
        <v>0</v>
      </c>
      <c r="H19" s="12">
        <f>IF(D19="Master's",1,0)</f>
        <v>0</v>
      </c>
      <c r="I19" s="12">
        <f>IF(D19="Bachelor's",1,0)</f>
        <v>0</v>
      </c>
      <c r="J19">
        <f>IF(E19="Manager",1,0)</f>
        <v>0</v>
      </c>
      <c r="K19" s="5">
        <v>9.7360000000000007</v>
      </c>
      <c r="L19" s="5">
        <v>10</v>
      </c>
      <c r="M19" s="7">
        <v>74758.846570626614</v>
      </c>
      <c r="N19" s="13">
        <v>81996.122172376316</v>
      </c>
      <c r="O19" s="13">
        <v>-7237.2756017497013</v>
      </c>
      <c r="P19" s="18">
        <f>O19/M19</f>
        <v>-9.6808283350284977E-2</v>
      </c>
    </row>
    <row r="20" spans="1:16" hidden="1" x14ac:dyDescent="0.25">
      <c r="A20" s="4">
        <v>1338</v>
      </c>
      <c r="B20" s="5" t="s">
        <v>5</v>
      </c>
      <c r="C20" s="5" t="s">
        <v>13</v>
      </c>
      <c r="D20" s="5" t="s">
        <v>14</v>
      </c>
      <c r="E20" s="6" t="s">
        <v>11</v>
      </c>
      <c r="F20" s="12">
        <f>IF(C20="Metro",1,0)</f>
        <v>0</v>
      </c>
      <c r="G20" s="12">
        <f>IF(B20="On-Site",1,0)</f>
        <v>1</v>
      </c>
      <c r="H20" s="12">
        <f>IF(D20="Master's",1,0)</f>
        <v>0</v>
      </c>
      <c r="I20" s="12">
        <f>IF(D20="Bachelor's",1,0)</f>
        <v>0</v>
      </c>
      <c r="J20">
        <f>IF(E20="Manager",1,0)</f>
        <v>1</v>
      </c>
      <c r="K20" s="5">
        <v>6.3529999999999998</v>
      </c>
      <c r="L20" s="5">
        <v>10</v>
      </c>
      <c r="M20" s="7">
        <v>89093.660961088695</v>
      </c>
      <c r="N20" s="13">
        <v>97612.007528888236</v>
      </c>
      <c r="O20" s="13">
        <v>-8518.3465677995409</v>
      </c>
      <c r="P20" s="18">
        <f>O20/M20</f>
        <v>-9.5611140859055005E-2</v>
      </c>
    </row>
    <row r="21" spans="1:16" hidden="1" x14ac:dyDescent="0.25">
      <c r="A21" s="4">
        <v>232</v>
      </c>
      <c r="B21" s="5" t="s">
        <v>5</v>
      </c>
      <c r="C21" s="5" t="s">
        <v>13</v>
      </c>
      <c r="D21" s="5" t="s">
        <v>10</v>
      </c>
      <c r="E21" s="6" t="s">
        <v>16</v>
      </c>
      <c r="F21" s="12">
        <f>IF(C21="Metro",1,0)</f>
        <v>0</v>
      </c>
      <c r="G21" s="12">
        <f>IF(B21="On-Site",1,0)</f>
        <v>1</v>
      </c>
      <c r="H21" s="12">
        <f>IF(D21="Master's",1,0)</f>
        <v>0</v>
      </c>
      <c r="I21" s="12">
        <f>IF(D21="Bachelor's",1,0)</f>
        <v>1</v>
      </c>
      <c r="J21">
        <f>IF(E21="Manager",1,0)</f>
        <v>0</v>
      </c>
      <c r="K21" s="5">
        <v>5.3580000000000005</v>
      </c>
      <c r="L21" s="5">
        <v>10</v>
      </c>
      <c r="M21" s="7">
        <v>71327.706728433288</v>
      </c>
      <c r="N21" s="13">
        <v>78092.060027876301</v>
      </c>
      <c r="O21" s="13">
        <v>-6764.3532994430134</v>
      </c>
      <c r="P21" s="18">
        <f>O21/M21</f>
        <v>-9.4834863052544294E-2</v>
      </c>
    </row>
    <row r="22" spans="1:16" hidden="1" x14ac:dyDescent="0.25">
      <c r="A22" s="4">
        <v>436</v>
      </c>
      <c r="B22" s="5" t="s">
        <v>5</v>
      </c>
      <c r="C22" s="5" t="s">
        <v>9</v>
      </c>
      <c r="D22" s="5" t="s">
        <v>10</v>
      </c>
      <c r="E22" s="6" t="s">
        <v>16</v>
      </c>
      <c r="F22" s="12">
        <f>IF(C22="Metro",1,0)</f>
        <v>1</v>
      </c>
      <c r="G22" s="12">
        <f>IF(B22="On-Site",1,0)</f>
        <v>1</v>
      </c>
      <c r="H22" s="12">
        <f>IF(D22="Master's",1,0)</f>
        <v>0</v>
      </c>
      <c r="I22" s="12">
        <f>IF(D22="Bachelor's",1,0)</f>
        <v>1</v>
      </c>
      <c r="J22">
        <f>IF(E22="Manager",1,0)</f>
        <v>0</v>
      </c>
      <c r="K22" s="5">
        <v>6.5519999999999996</v>
      </c>
      <c r="L22" s="5">
        <v>10</v>
      </c>
      <c r="M22" s="7">
        <v>76986.317804767023</v>
      </c>
      <c r="N22" s="13">
        <v>83751.352655786148</v>
      </c>
      <c r="O22" s="13">
        <v>-6765.0348510191252</v>
      </c>
      <c r="P22" s="18">
        <f>O22/M22</f>
        <v>-8.7873209732862834E-2</v>
      </c>
    </row>
    <row r="23" spans="1:16" hidden="1" x14ac:dyDescent="0.25">
      <c r="A23" s="4">
        <v>929</v>
      </c>
      <c r="B23" s="5" t="s">
        <v>5</v>
      </c>
      <c r="C23" s="5" t="s">
        <v>13</v>
      </c>
      <c r="D23" s="5" t="s">
        <v>10</v>
      </c>
      <c r="E23" s="6" t="s">
        <v>16</v>
      </c>
      <c r="F23" s="12">
        <f>IF(C23="Metro",1,0)</f>
        <v>0</v>
      </c>
      <c r="G23" s="12">
        <f>IF(B23="On-Site",1,0)</f>
        <v>1</v>
      </c>
      <c r="H23" s="12">
        <f>IF(D23="Master's",1,0)</f>
        <v>0</v>
      </c>
      <c r="I23" s="12">
        <f>IF(D23="Bachelor's",1,0)</f>
        <v>1</v>
      </c>
      <c r="J23">
        <f>IF(E23="Manager",1,0)</f>
        <v>0</v>
      </c>
      <c r="K23" s="5">
        <v>12.124000000000001</v>
      </c>
      <c r="L23" s="5">
        <v>10</v>
      </c>
      <c r="M23" s="7">
        <v>79173.938546985504</v>
      </c>
      <c r="N23" s="13">
        <v>85841.490298333636</v>
      </c>
      <c r="O23" s="13">
        <v>-6667.5517513481318</v>
      </c>
      <c r="P23" s="18">
        <f>O23/M23</f>
        <v>-8.4213970830708335E-2</v>
      </c>
    </row>
    <row r="24" spans="1:16" hidden="1" x14ac:dyDescent="0.25">
      <c r="A24" s="4">
        <v>209</v>
      </c>
      <c r="B24" s="5" t="s">
        <v>5</v>
      </c>
      <c r="C24" s="5" t="s">
        <v>13</v>
      </c>
      <c r="D24" s="5" t="s">
        <v>15</v>
      </c>
      <c r="E24" s="6" t="s">
        <v>16</v>
      </c>
      <c r="F24" s="12">
        <f>IF(C24="Metro",1,0)</f>
        <v>0</v>
      </c>
      <c r="G24" s="12">
        <f>IF(B24="On-Site",1,0)</f>
        <v>1</v>
      </c>
      <c r="H24" s="12">
        <f>IF(D24="Master's",1,0)</f>
        <v>1</v>
      </c>
      <c r="I24" s="12">
        <f>IF(D24="Bachelor's",1,0)</f>
        <v>0</v>
      </c>
      <c r="J24">
        <f>IF(E24="Manager",1,0)</f>
        <v>0</v>
      </c>
      <c r="K24" s="5">
        <v>12.721</v>
      </c>
      <c r="L24" s="5">
        <v>10</v>
      </c>
      <c r="M24" s="7">
        <v>83704.086867372593</v>
      </c>
      <c r="N24" s="13">
        <v>90576.174262440254</v>
      </c>
      <c r="O24" s="13">
        <v>-6872.0873950676614</v>
      </c>
      <c r="P24" s="18">
        <f>O24/M24</f>
        <v>-8.2099783323081266E-2</v>
      </c>
    </row>
    <row r="25" spans="1:16" hidden="1" x14ac:dyDescent="0.25">
      <c r="A25" s="4">
        <v>1052</v>
      </c>
      <c r="B25" s="5" t="s">
        <v>5</v>
      </c>
      <c r="C25" s="5" t="s">
        <v>9</v>
      </c>
      <c r="D25" s="5" t="s">
        <v>15</v>
      </c>
      <c r="E25" s="6" t="s">
        <v>16</v>
      </c>
      <c r="F25" s="12">
        <f>IF(C25="Metro",1,0)</f>
        <v>1</v>
      </c>
      <c r="G25" s="12">
        <f>IF(B25="On-Site",1,0)</f>
        <v>1</v>
      </c>
      <c r="H25" s="12">
        <f>IF(D25="Master's",1,0)</f>
        <v>1</v>
      </c>
      <c r="I25" s="12">
        <f>IF(D25="Bachelor's",1,0)</f>
        <v>0</v>
      </c>
      <c r="J25">
        <f>IF(E25="Manager",1,0)</f>
        <v>0</v>
      </c>
      <c r="K25" s="5">
        <v>8.1440000000000001</v>
      </c>
      <c r="L25" s="5">
        <v>10</v>
      </c>
      <c r="M25" s="7">
        <v>82856.661685191648</v>
      </c>
      <c r="N25" s="13">
        <v>89625.658718489431</v>
      </c>
      <c r="O25" s="13">
        <v>-6768.9970332977828</v>
      </c>
      <c r="P25" s="18">
        <f>O25/M25</f>
        <v>-8.1695266205825845E-2</v>
      </c>
    </row>
    <row r="26" spans="1:16" hidden="1" x14ac:dyDescent="0.25">
      <c r="A26" s="4">
        <v>12</v>
      </c>
      <c r="B26" s="5" t="s">
        <v>5</v>
      </c>
      <c r="C26" s="5" t="s">
        <v>13</v>
      </c>
      <c r="D26" s="5" t="s">
        <v>10</v>
      </c>
      <c r="E26" s="6" t="s">
        <v>11</v>
      </c>
      <c r="F26" s="12">
        <f>IF(C26="Metro",1,0)</f>
        <v>0</v>
      </c>
      <c r="G26" s="12">
        <f>IF(B26="On-Site",1,0)</f>
        <v>1</v>
      </c>
      <c r="H26" s="12">
        <f>IF(D26="Master's",1,0)</f>
        <v>0</v>
      </c>
      <c r="I26" s="12">
        <f>IF(D26="Bachelor's",1,0)</f>
        <v>1</v>
      </c>
      <c r="J26">
        <f>IF(E26="Manager",1,0)</f>
        <v>1</v>
      </c>
      <c r="K26" s="5">
        <v>10.134</v>
      </c>
      <c r="L26" s="5">
        <v>10</v>
      </c>
      <c r="M26" s="7">
        <v>95504.191439844435</v>
      </c>
      <c r="N26" s="13">
        <v>102990.43176082092</v>
      </c>
      <c r="O26" s="13">
        <v>-7486.2403209764889</v>
      </c>
      <c r="P26" s="18">
        <f>O26/M26</f>
        <v>-7.8386510666308015E-2</v>
      </c>
    </row>
    <row r="27" spans="1:16" hidden="1" x14ac:dyDescent="0.25">
      <c r="A27" s="4">
        <v>787</v>
      </c>
      <c r="B27" s="5" t="s">
        <v>5</v>
      </c>
      <c r="C27" s="5" t="s">
        <v>9</v>
      </c>
      <c r="D27" s="5" t="s">
        <v>15</v>
      </c>
      <c r="E27" s="6" t="s">
        <v>16</v>
      </c>
      <c r="F27" s="12">
        <f>IF(C27="Metro",1,0)</f>
        <v>1</v>
      </c>
      <c r="G27" s="12">
        <f>IF(B27="On-Site",1,0)</f>
        <v>1</v>
      </c>
      <c r="H27" s="12">
        <f>IF(D27="Master's",1,0)</f>
        <v>1</v>
      </c>
      <c r="I27" s="12">
        <f>IF(D27="Bachelor's",1,0)</f>
        <v>0</v>
      </c>
      <c r="J27">
        <f>IF(E27="Manager",1,0)</f>
        <v>0</v>
      </c>
      <c r="K27" s="5">
        <v>11.327999999999999</v>
      </c>
      <c r="L27" s="5">
        <v>10</v>
      </c>
      <c r="M27" s="7">
        <v>86504.784359656653</v>
      </c>
      <c r="N27" s="13">
        <v>93272.449433998758</v>
      </c>
      <c r="O27" s="13">
        <v>-6767.6650743421051</v>
      </c>
      <c r="P27" s="18">
        <f>O27/M27</f>
        <v>-7.8234575398795511E-2</v>
      </c>
    </row>
    <row r="28" spans="1:16" hidden="1" x14ac:dyDescent="0.25">
      <c r="A28" s="4">
        <v>399</v>
      </c>
      <c r="B28" s="5" t="s">
        <v>5</v>
      </c>
      <c r="C28" s="5" t="s">
        <v>9</v>
      </c>
      <c r="D28" s="5" t="s">
        <v>15</v>
      </c>
      <c r="E28" s="6" t="s">
        <v>16</v>
      </c>
      <c r="F28" s="12">
        <f>IF(C28="Metro",1,0)</f>
        <v>1</v>
      </c>
      <c r="G28" s="12">
        <f>IF(B28="On-Site",1,0)</f>
        <v>1</v>
      </c>
      <c r="H28" s="12">
        <f>IF(D28="Master's",1,0)</f>
        <v>1</v>
      </c>
      <c r="I28" s="12">
        <f>IF(D28="Bachelor's",1,0)</f>
        <v>0</v>
      </c>
      <c r="J28">
        <f>IF(E28="Manager",1,0)</f>
        <v>0</v>
      </c>
      <c r="K28" s="5">
        <v>10.532</v>
      </c>
      <c r="L28" s="5">
        <v>10</v>
      </c>
      <c r="M28" s="7">
        <v>85690.031341045207</v>
      </c>
      <c r="N28" s="13">
        <v>92360.751755121426</v>
      </c>
      <c r="O28" s="13">
        <v>-6670.7204140762187</v>
      </c>
      <c r="P28" s="18">
        <f>O28/M28</f>
        <v>-7.784709971136361E-2</v>
      </c>
    </row>
    <row r="29" spans="1:16" hidden="1" x14ac:dyDescent="0.25">
      <c r="A29" s="4">
        <v>49</v>
      </c>
      <c r="B29" s="5" t="s">
        <v>12</v>
      </c>
      <c r="C29" s="5" t="s">
        <v>13</v>
      </c>
      <c r="D29" s="5" t="s">
        <v>10</v>
      </c>
      <c r="E29" s="6" t="s">
        <v>16</v>
      </c>
      <c r="F29" s="12">
        <f>IF(C29="Metro",1,0)</f>
        <v>0</v>
      </c>
      <c r="G29" s="12">
        <f>IF(B29="On-Site",1,0)</f>
        <v>0</v>
      </c>
      <c r="H29" s="12">
        <f>IF(D29="Master's",1,0)</f>
        <v>0</v>
      </c>
      <c r="I29" s="12">
        <f>IF(D29="Bachelor's",1,0)</f>
        <v>1</v>
      </c>
      <c r="J29">
        <f>IF(E29="Manager",1,0)</f>
        <v>0</v>
      </c>
      <c r="K29" s="5">
        <v>6.9499999999999993</v>
      </c>
      <c r="L29" s="5">
        <v>10</v>
      </c>
      <c r="M29" s="7">
        <v>74090.888443433185</v>
      </c>
      <c r="N29" s="13">
        <v>79853.040553571002</v>
      </c>
      <c r="O29" s="13">
        <v>-5762.1521101378166</v>
      </c>
      <c r="P29" s="18">
        <f>O29/M29</f>
        <v>-7.7771399846785438E-2</v>
      </c>
    </row>
    <row r="30" spans="1:16" hidden="1" x14ac:dyDescent="0.25">
      <c r="A30" s="4">
        <v>268</v>
      </c>
      <c r="B30" s="5" t="s">
        <v>12</v>
      </c>
      <c r="C30" s="5" t="s">
        <v>13</v>
      </c>
      <c r="D30" s="5" t="s">
        <v>15</v>
      </c>
      <c r="E30" s="6" t="s">
        <v>16</v>
      </c>
      <c r="F30" s="12">
        <f>IF(C30="Metro",1,0)</f>
        <v>0</v>
      </c>
      <c r="G30" s="12">
        <f>IF(B30="On-Site",1,0)</f>
        <v>0</v>
      </c>
      <c r="H30" s="12">
        <f>IF(D30="Master's",1,0)</f>
        <v>1</v>
      </c>
      <c r="I30" s="12">
        <f>IF(D30="Bachelor's",1,0)</f>
        <v>0</v>
      </c>
      <c r="J30">
        <f>IF(E30="Manager",1,0)</f>
        <v>0</v>
      </c>
      <c r="K30" s="5">
        <v>13.516999999999999</v>
      </c>
      <c r="L30" s="5">
        <v>10</v>
      </c>
      <c r="M30" s="7">
        <v>84876.222597658561</v>
      </c>
      <c r="N30" s="13">
        <v>91425.457109257623</v>
      </c>
      <c r="O30" s="13">
        <v>-6549.2345115990611</v>
      </c>
      <c r="P30" s="18">
        <f>O30/M30</f>
        <v>-7.7162181717777473E-2</v>
      </c>
    </row>
    <row r="31" spans="1:16" hidden="1" x14ac:dyDescent="0.25">
      <c r="A31" s="4">
        <v>895</v>
      </c>
      <c r="B31" s="5" t="s">
        <v>12</v>
      </c>
      <c r="C31" s="5" t="s">
        <v>9</v>
      </c>
      <c r="D31" s="5" t="s">
        <v>15</v>
      </c>
      <c r="E31" s="6" t="s">
        <v>16</v>
      </c>
      <c r="F31" s="12">
        <f>IF(C31="Metro",1,0)</f>
        <v>1</v>
      </c>
      <c r="G31" s="12">
        <f>IF(B31="On-Site",1,0)</f>
        <v>0</v>
      </c>
      <c r="H31" s="12">
        <f>IF(D31="Master's",1,0)</f>
        <v>1</v>
      </c>
      <c r="I31" s="12">
        <f>IF(D31="Bachelor's",1,0)</f>
        <v>0</v>
      </c>
      <c r="J31">
        <f>IF(E31="Manager",1,0)</f>
        <v>0</v>
      </c>
      <c r="K31" s="5">
        <v>4.7610000000000001</v>
      </c>
      <c r="L31" s="5">
        <v>10</v>
      </c>
      <c r="M31" s="7">
        <v>79708.591288595577</v>
      </c>
      <c r="N31" s="13">
        <v>85688.528751200807</v>
      </c>
      <c r="O31" s="13">
        <v>-5979.9374626052304</v>
      </c>
      <c r="P31" s="18">
        <f>O31/M31</f>
        <v>-7.5022495893247818E-2</v>
      </c>
    </row>
    <row r="32" spans="1:16" hidden="1" x14ac:dyDescent="0.25">
      <c r="A32" s="4">
        <v>336</v>
      </c>
      <c r="B32" s="5" t="s">
        <v>12</v>
      </c>
      <c r="C32" s="5" t="s">
        <v>9</v>
      </c>
      <c r="D32" s="5" t="s">
        <v>15</v>
      </c>
      <c r="E32" s="6" t="s">
        <v>16</v>
      </c>
      <c r="F32" s="12">
        <f>IF(C32="Metro",1,0)</f>
        <v>1</v>
      </c>
      <c r="G32" s="12">
        <f>IF(B32="On-Site",1,0)</f>
        <v>0</v>
      </c>
      <c r="H32" s="12">
        <f>IF(D32="Master's",1,0)</f>
        <v>1</v>
      </c>
      <c r="I32" s="12">
        <f>IF(D32="Bachelor's",1,0)</f>
        <v>0</v>
      </c>
      <c r="J32">
        <f>IF(E32="Manager",1,0)</f>
        <v>0</v>
      </c>
      <c r="K32" s="5">
        <v>9.3379999999999992</v>
      </c>
      <c r="L32" s="5">
        <v>10</v>
      </c>
      <c r="M32" s="7">
        <v>84696.011206280615</v>
      </c>
      <c r="N32" s="13">
        <v>90930.790404745465</v>
      </c>
      <c r="O32" s="13">
        <v>-6234.7791984648502</v>
      </c>
      <c r="P32" s="18">
        <f>O32/M32</f>
        <v>-7.3613610719869549E-2</v>
      </c>
    </row>
    <row r="33" spans="1:16" hidden="1" x14ac:dyDescent="0.25">
      <c r="A33" s="4">
        <v>104</v>
      </c>
      <c r="B33" s="5" t="s">
        <v>12</v>
      </c>
      <c r="C33" s="5" t="s">
        <v>13</v>
      </c>
      <c r="D33" s="5" t="s">
        <v>10</v>
      </c>
      <c r="E33" s="6" t="s">
        <v>11</v>
      </c>
      <c r="F33" s="12">
        <f>IF(C33="Metro",1,0)</f>
        <v>0</v>
      </c>
      <c r="G33" s="12">
        <f>IF(B33="On-Site",1,0)</f>
        <v>0</v>
      </c>
      <c r="H33" s="12">
        <f>IF(D33="Master's",1,0)</f>
        <v>0</v>
      </c>
      <c r="I33" s="12">
        <f>IF(D33="Bachelor's",1,0)</f>
        <v>1</v>
      </c>
      <c r="J33">
        <f>IF(E33="Manager",1,0)</f>
        <v>1</v>
      </c>
      <c r="K33" s="5">
        <v>9.5370000000000008</v>
      </c>
      <c r="L33" s="5">
        <v>10</v>
      </c>
      <c r="M33" s="7">
        <v>95257.121703719342</v>
      </c>
      <c r="N33" s="13">
        <v>102244.24366960296</v>
      </c>
      <c r="O33" s="13">
        <v>-6987.1219658836199</v>
      </c>
      <c r="P33" s="18">
        <f>O33/M33</f>
        <v>-7.3350126908262495E-2</v>
      </c>
    </row>
    <row r="34" spans="1:16" hidden="1" x14ac:dyDescent="0.25">
      <c r="A34" s="4">
        <v>171</v>
      </c>
      <c r="B34" s="5" t="s">
        <v>12</v>
      </c>
      <c r="C34" s="5" t="s">
        <v>9</v>
      </c>
      <c r="D34" s="5" t="s">
        <v>10</v>
      </c>
      <c r="E34" s="6" t="s">
        <v>16</v>
      </c>
      <c r="F34" s="12">
        <f>IF(C34="Metro",1,0)</f>
        <v>1</v>
      </c>
      <c r="G34" s="12">
        <f>IF(B34="On-Site",1,0)</f>
        <v>0</v>
      </c>
      <c r="H34" s="12">
        <f>IF(D34="Master's",1,0)</f>
        <v>0</v>
      </c>
      <c r="I34" s="12">
        <f>IF(D34="Bachelor's",1,0)</f>
        <v>1</v>
      </c>
      <c r="J34">
        <f>IF(E34="Manager",1,0)</f>
        <v>0</v>
      </c>
      <c r="K34" s="5">
        <v>5.9550000000000001</v>
      </c>
      <c r="L34" s="5">
        <v>10</v>
      </c>
      <c r="M34" s="7">
        <v>77353.4891714197</v>
      </c>
      <c r="N34" s="13">
        <v>83005.164564568171</v>
      </c>
      <c r="O34" s="13">
        <v>-5651.6753931484709</v>
      </c>
      <c r="P34" s="18">
        <f>O34/M34</f>
        <v>-7.3062966566692797E-2</v>
      </c>
    </row>
    <row r="35" spans="1:16" hidden="1" x14ac:dyDescent="0.25">
      <c r="A35" s="4">
        <v>434</v>
      </c>
      <c r="B35" s="5" t="s">
        <v>12</v>
      </c>
      <c r="C35" s="5" t="s">
        <v>13</v>
      </c>
      <c r="D35" s="5" t="s">
        <v>15</v>
      </c>
      <c r="E35" s="6" t="s">
        <v>16</v>
      </c>
      <c r="F35" s="12">
        <f>IF(C35="Metro",1,0)</f>
        <v>0</v>
      </c>
      <c r="G35" s="12">
        <f>IF(B35="On-Site",1,0)</f>
        <v>0</v>
      </c>
      <c r="H35" s="12">
        <f>IF(D35="Master's",1,0)</f>
        <v>1</v>
      </c>
      <c r="I35" s="12">
        <f>IF(D35="Bachelor's",1,0)</f>
        <v>0</v>
      </c>
      <c r="J35">
        <f>IF(E35="Manager",1,0)</f>
        <v>0</v>
      </c>
      <c r="K35" s="5">
        <v>6.1539999999999999</v>
      </c>
      <c r="L35" s="5">
        <v>10</v>
      </c>
      <c r="M35" s="7">
        <v>77398.31369351015</v>
      </c>
      <c r="N35" s="13">
        <v>82992.253579642304</v>
      </c>
      <c r="O35" s="13">
        <v>-5593.9398861321533</v>
      </c>
      <c r="P35" s="18">
        <f>O35/M35</f>
        <v>-7.2274699785884425E-2</v>
      </c>
    </row>
    <row r="36" spans="1:16" hidden="1" x14ac:dyDescent="0.25">
      <c r="A36" s="4">
        <v>234</v>
      </c>
      <c r="B36" s="5" t="s">
        <v>5</v>
      </c>
      <c r="C36" s="5" t="s">
        <v>9</v>
      </c>
      <c r="D36" s="5" t="s">
        <v>15</v>
      </c>
      <c r="E36" s="6" t="s">
        <v>16</v>
      </c>
      <c r="F36" s="12">
        <f>IF(C36="Metro",1,0)</f>
        <v>1</v>
      </c>
      <c r="G36" s="12">
        <f>IF(B36="On-Site",1,0)</f>
        <v>1</v>
      </c>
      <c r="H36" s="12">
        <f>IF(D36="Master's",1,0)</f>
        <v>1</v>
      </c>
      <c r="I36" s="12">
        <f>IF(D36="Bachelor's",1,0)</f>
        <v>0</v>
      </c>
      <c r="J36">
        <f>IF(E36="Manager",1,0)</f>
        <v>0</v>
      </c>
      <c r="K36" s="5">
        <v>8.94</v>
      </c>
      <c r="L36" s="5">
        <v>10</v>
      </c>
      <c r="M36" s="7">
        <v>84541.827772489996</v>
      </c>
      <c r="N36" s="13">
        <v>90537.356397366762</v>
      </c>
      <c r="O36" s="13">
        <v>-5995.5286248767661</v>
      </c>
      <c r="P36" s="18">
        <f>O36/M36</f>
        <v>-7.0917896890179577E-2</v>
      </c>
    </row>
    <row r="37" spans="1:16" hidden="1" x14ac:dyDescent="0.25">
      <c r="A37" s="4">
        <v>1323</v>
      </c>
      <c r="B37" s="5" t="s">
        <v>5</v>
      </c>
      <c r="C37" s="5" t="s">
        <v>9</v>
      </c>
      <c r="D37" s="5" t="s">
        <v>10</v>
      </c>
      <c r="E37" s="6" t="s">
        <v>16</v>
      </c>
      <c r="F37" s="12">
        <f>IF(C37="Metro",1,0)</f>
        <v>1</v>
      </c>
      <c r="G37" s="12">
        <f>IF(B37="On-Site",1,0)</f>
        <v>1</v>
      </c>
      <c r="H37" s="12">
        <f>IF(D37="Master's",1,0)</f>
        <v>0</v>
      </c>
      <c r="I37" s="12">
        <f>IF(D37="Bachelor's",1,0)</f>
        <v>1</v>
      </c>
      <c r="J37">
        <f>IF(E37="Manager",1,0)</f>
        <v>0</v>
      </c>
      <c r="K37" s="5">
        <v>12.323</v>
      </c>
      <c r="L37" s="5">
        <v>10</v>
      </c>
      <c r="M37" s="7">
        <v>84679.273248579208</v>
      </c>
      <c r="N37" s="13">
        <v>90361.160827646803</v>
      </c>
      <c r="O37" s="13">
        <v>-5681.8875790675957</v>
      </c>
      <c r="P37" s="18">
        <f>O37/M37</f>
        <v>-6.7098917611021533E-2</v>
      </c>
    </row>
    <row r="38" spans="1:16" hidden="1" x14ac:dyDescent="0.25">
      <c r="A38" s="4">
        <v>1072</v>
      </c>
      <c r="B38" s="5" t="s">
        <v>12</v>
      </c>
      <c r="C38" s="5" t="s">
        <v>9</v>
      </c>
      <c r="D38" s="5" t="s">
        <v>15</v>
      </c>
      <c r="E38" s="6" t="s">
        <v>16</v>
      </c>
      <c r="F38" s="12">
        <f>IF(C38="Metro",1,0)</f>
        <v>1</v>
      </c>
      <c r="G38" s="12">
        <f>IF(B38="On-Site",1,0)</f>
        <v>0</v>
      </c>
      <c r="H38" s="12">
        <f>IF(D38="Master's",1,0)</f>
        <v>1</v>
      </c>
      <c r="I38" s="12">
        <f>IF(D38="Bachelor's",1,0)</f>
        <v>0</v>
      </c>
      <c r="J38">
        <f>IF(E38="Manager",1,0)</f>
        <v>0</v>
      </c>
      <c r="K38" s="5">
        <v>7.7460000000000004</v>
      </c>
      <c r="L38" s="5">
        <v>10</v>
      </c>
      <c r="M38" s="7">
        <v>83748.634728796911</v>
      </c>
      <c r="N38" s="13">
        <v>89107.395046990801</v>
      </c>
      <c r="O38" s="13">
        <v>-5358.7603181938903</v>
      </c>
      <c r="P38" s="18">
        <f>O38/M38</f>
        <v>-6.3986240916609052E-2</v>
      </c>
    </row>
    <row r="39" spans="1:16" hidden="1" x14ac:dyDescent="0.25">
      <c r="A39" s="4">
        <v>371</v>
      </c>
      <c r="B39" s="5" t="s">
        <v>12</v>
      </c>
      <c r="C39" s="5" t="s">
        <v>13</v>
      </c>
      <c r="D39" s="5" t="s">
        <v>14</v>
      </c>
      <c r="E39" s="6" t="s">
        <v>16</v>
      </c>
      <c r="F39" s="12">
        <f>IF(C39="Metro",1,0)</f>
        <v>0</v>
      </c>
      <c r="G39" s="12">
        <f>IF(B39="On-Site",1,0)</f>
        <v>0</v>
      </c>
      <c r="H39" s="12">
        <f>IF(D39="Master's",1,0)</f>
        <v>0</v>
      </c>
      <c r="I39" s="12">
        <f>IF(D39="Bachelor's",1,0)</f>
        <v>0</v>
      </c>
      <c r="J39">
        <f>IF(E39="Manager",1,0)</f>
        <v>0</v>
      </c>
      <c r="K39" s="5">
        <v>6.9499999999999993</v>
      </c>
      <c r="L39" s="5">
        <v>10</v>
      </c>
      <c r="M39" s="7">
        <v>74294.323265675805</v>
      </c>
      <c r="N39" s="13">
        <v>78805.18029630564</v>
      </c>
      <c r="O39" s="13">
        <v>-4510.8570306298352</v>
      </c>
      <c r="P39" s="18">
        <f>O39/M39</f>
        <v>-6.0716039023588013E-2</v>
      </c>
    </row>
    <row r="40" spans="1:16" hidden="1" x14ac:dyDescent="0.25">
      <c r="A40" s="4">
        <v>963</v>
      </c>
      <c r="B40" s="5" t="s">
        <v>5</v>
      </c>
      <c r="C40" s="5" t="s">
        <v>13</v>
      </c>
      <c r="D40" s="5" t="s">
        <v>10</v>
      </c>
      <c r="E40" s="6" t="s">
        <v>16</v>
      </c>
      <c r="F40" s="12">
        <f>IF(C40="Metro",1,0)</f>
        <v>0</v>
      </c>
      <c r="G40" s="12">
        <f>IF(B40="On-Site",1,0)</f>
        <v>1</v>
      </c>
      <c r="H40" s="12">
        <f>IF(D40="Master's",1,0)</f>
        <v>0</v>
      </c>
      <c r="I40" s="12">
        <f>IF(D40="Bachelor's",1,0)</f>
        <v>1</v>
      </c>
      <c r="J40">
        <f>IF(E40="Manager",1,0)</f>
        <v>0</v>
      </c>
      <c r="K40" s="5">
        <v>9.3379999999999992</v>
      </c>
      <c r="L40" s="5">
        <v>10</v>
      </c>
      <c r="M40" s="7">
        <v>78372.694879766728</v>
      </c>
      <c r="N40" s="13">
        <v>82650.54842226296</v>
      </c>
      <c r="O40" s="13">
        <v>-4277.853542496232</v>
      </c>
      <c r="P40" s="18">
        <f>O40/M40</f>
        <v>-5.4583468758589722E-2</v>
      </c>
    </row>
    <row r="41" spans="1:16" hidden="1" x14ac:dyDescent="0.25">
      <c r="A41" s="4">
        <v>67</v>
      </c>
      <c r="B41" s="5" t="s">
        <v>12</v>
      </c>
      <c r="C41" s="5" t="s">
        <v>13</v>
      </c>
      <c r="D41" s="5" t="s">
        <v>15</v>
      </c>
      <c r="E41" s="6" t="s">
        <v>16</v>
      </c>
      <c r="F41" s="12">
        <f>IF(C41="Metro",1,0)</f>
        <v>0</v>
      </c>
      <c r="G41" s="12">
        <f>IF(B41="On-Site",1,0)</f>
        <v>0</v>
      </c>
      <c r="H41" s="12">
        <f>IF(D41="Master's",1,0)</f>
        <v>1</v>
      </c>
      <c r="I41" s="12">
        <f>IF(D41="Bachelor's",1,0)</f>
        <v>0</v>
      </c>
      <c r="J41">
        <f>IF(E41="Manager",1,0)</f>
        <v>0</v>
      </c>
      <c r="K41" s="5">
        <v>5.3580000000000005</v>
      </c>
      <c r="L41" s="5">
        <v>10</v>
      </c>
      <c r="M41" s="7">
        <v>77964.546195465009</v>
      </c>
      <c r="N41" s="13">
        <v>82080.555900764957</v>
      </c>
      <c r="O41" s="13">
        <v>-4116.0097052999481</v>
      </c>
      <c r="P41" s="18">
        <f>O41/M41</f>
        <v>-5.2793351672703832E-2</v>
      </c>
    </row>
    <row r="42" spans="1:16" hidden="1" x14ac:dyDescent="0.25">
      <c r="A42" s="4">
        <v>1080</v>
      </c>
      <c r="B42" s="5" t="s">
        <v>5</v>
      </c>
      <c r="C42" s="5" t="s">
        <v>9</v>
      </c>
      <c r="D42" s="5" t="s">
        <v>10</v>
      </c>
      <c r="E42" s="6" t="s">
        <v>16</v>
      </c>
      <c r="F42" s="12">
        <f>IF(C42="Metro",1,0)</f>
        <v>1</v>
      </c>
      <c r="G42" s="12">
        <f>IF(B42="On-Site",1,0)</f>
        <v>1</v>
      </c>
      <c r="H42" s="12">
        <f>IF(D42="Master's",1,0)</f>
        <v>0</v>
      </c>
      <c r="I42" s="12">
        <f>IF(D42="Bachelor's",1,0)</f>
        <v>1</v>
      </c>
      <c r="J42">
        <f>IF(E42="Manager",1,0)</f>
        <v>0</v>
      </c>
      <c r="K42" s="5">
        <v>4.96</v>
      </c>
      <c r="L42" s="5">
        <v>10</v>
      </c>
      <c r="M42" s="7">
        <v>78135.057091426439</v>
      </c>
      <c r="N42" s="13">
        <v>81927.95729803147</v>
      </c>
      <c r="O42" s="13">
        <v>-3792.9002066050307</v>
      </c>
      <c r="P42" s="18">
        <f>O42/M42</f>
        <v>-4.8542873683024623E-2</v>
      </c>
    </row>
    <row r="43" spans="1:16" hidden="1" x14ac:dyDescent="0.25">
      <c r="A43" s="4">
        <v>21</v>
      </c>
      <c r="B43" s="5" t="s">
        <v>5</v>
      </c>
      <c r="C43" s="5" t="s">
        <v>13</v>
      </c>
      <c r="D43" s="5" t="s">
        <v>15</v>
      </c>
      <c r="E43" s="6" t="s">
        <v>16</v>
      </c>
      <c r="F43" s="12">
        <f>IF(C43="Metro",1,0)</f>
        <v>0</v>
      </c>
      <c r="G43" s="12">
        <f>IF(B43="On-Site",1,0)</f>
        <v>1</v>
      </c>
      <c r="H43" s="12">
        <f>IF(D43="Master's",1,0)</f>
        <v>1</v>
      </c>
      <c r="I43" s="12">
        <f>IF(D43="Bachelor's",1,0)</f>
        <v>0</v>
      </c>
      <c r="J43">
        <f>IF(E43="Manager",1,0)</f>
        <v>0</v>
      </c>
      <c r="K43" s="5">
        <v>9.1389999999999993</v>
      </c>
      <c r="L43" s="5">
        <v>10</v>
      </c>
      <c r="M43" s="7">
        <v>82577.926244826289</v>
      </c>
      <c r="N43" s="13">
        <v>86473.534707492261</v>
      </c>
      <c r="O43" s="13">
        <v>-3895.6084626659722</v>
      </c>
      <c r="P43" s="18">
        <f>O43/M43</f>
        <v>-4.7174936933101319E-2</v>
      </c>
    </row>
    <row r="44" spans="1:16" hidden="1" x14ac:dyDescent="0.25">
      <c r="A44" s="4">
        <v>131</v>
      </c>
      <c r="B44" s="5" t="s">
        <v>5</v>
      </c>
      <c r="C44" s="5" t="s">
        <v>13</v>
      </c>
      <c r="D44" s="5" t="s">
        <v>15</v>
      </c>
      <c r="E44" s="6" t="s">
        <v>16</v>
      </c>
      <c r="F44" s="12">
        <f>IF(C44="Metro",1,0)</f>
        <v>0</v>
      </c>
      <c r="G44" s="12">
        <f>IF(B44="On-Site",1,0)</f>
        <v>1</v>
      </c>
      <c r="H44" s="12">
        <f>IF(D44="Master's",1,0)</f>
        <v>1</v>
      </c>
      <c r="I44" s="12">
        <f>IF(D44="Bachelor's",1,0)</f>
        <v>0</v>
      </c>
      <c r="J44">
        <f>IF(E44="Manager",1,0)</f>
        <v>0</v>
      </c>
      <c r="K44" s="5">
        <v>10.731</v>
      </c>
      <c r="L44" s="5">
        <v>10</v>
      </c>
      <c r="M44" s="7">
        <v>84465.948832990282</v>
      </c>
      <c r="N44" s="13">
        <v>88296.930065246925</v>
      </c>
      <c r="O44" s="13">
        <v>-3830.9812322566431</v>
      </c>
      <c r="P44" s="18">
        <f>O44/M44</f>
        <v>-4.5355332949984666E-2</v>
      </c>
    </row>
    <row r="45" spans="1:16" hidden="1" x14ac:dyDescent="0.25">
      <c r="A45" s="4">
        <v>338</v>
      </c>
      <c r="B45" s="5" t="s">
        <v>12</v>
      </c>
      <c r="C45" s="5" t="s">
        <v>9</v>
      </c>
      <c r="D45" s="5" t="s">
        <v>14</v>
      </c>
      <c r="E45" s="6" t="s">
        <v>16</v>
      </c>
      <c r="F45" s="12">
        <f>IF(C45="Metro",1,0)</f>
        <v>1</v>
      </c>
      <c r="G45" s="12">
        <f>IF(B45="On-Site",1,0)</f>
        <v>0</v>
      </c>
      <c r="H45" s="12">
        <f>IF(D45="Master's",1,0)</f>
        <v>0</v>
      </c>
      <c r="I45" s="12">
        <f>IF(D45="Bachelor's",1,0)</f>
        <v>0</v>
      </c>
      <c r="J45">
        <f>IF(E45="Manager",1,0)</f>
        <v>0</v>
      </c>
      <c r="K45" s="5">
        <v>13.119</v>
      </c>
      <c r="L45" s="5">
        <v>10</v>
      </c>
      <c r="M45" s="7">
        <v>86520.339969538909</v>
      </c>
      <c r="N45" s="13">
        <v>90162.58341719881</v>
      </c>
      <c r="O45" s="13">
        <v>-3642.243447659901</v>
      </c>
      <c r="P45" s="18">
        <f>O45/M45</f>
        <v>-4.2096961812011148E-2</v>
      </c>
    </row>
    <row r="46" spans="1:16" hidden="1" x14ac:dyDescent="0.25">
      <c r="A46" s="4">
        <v>919</v>
      </c>
      <c r="B46" s="5" t="s">
        <v>12</v>
      </c>
      <c r="C46" s="5" t="s">
        <v>13</v>
      </c>
      <c r="D46" s="5" t="s">
        <v>15</v>
      </c>
      <c r="E46" s="6" t="s">
        <v>16</v>
      </c>
      <c r="F46" s="12">
        <f>IF(C46="Metro",1,0)</f>
        <v>0</v>
      </c>
      <c r="G46" s="12">
        <f>IF(B46="On-Site",1,0)</f>
        <v>0</v>
      </c>
      <c r="H46" s="12">
        <f>IF(D46="Master's",1,0)</f>
        <v>1</v>
      </c>
      <c r="I46" s="12">
        <f>IF(D46="Bachelor's",1,0)</f>
        <v>0</v>
      </c>
      <c r="J46">
        <f>IF(E46="Manager",1,0)</f>
        <v>0</v>
      </c>
      <c r="K46" s="5">
        <v>5.1590000000000007</v>
      </c>
      <c r="L46" s="5">
        <v>10</v>
      </c>
      <c r="M46" s="7">
        <v>78580.200471860473</v>
      </c>
      <c r="N46" s="13">
        <v>81852.631481045624</v>
      </c>
      <c r="O46" s="13">
        <v>-3272.4310091851512</v>
      </c>
      <c r="P46" s="18">
        <f>O46/M46</f>
        <v>-4.1644472647496072E-2</v>
      </c>
    </row>
    <row r="47" spans="1:16" hidden="1" x14ac:dyDescent="0.25">
      <c r="A47" s="4">
        <v>532</v>
      </c>
      <c r="B47" s="5" t="s">
        <v>5</v>
      </c>
      <c r="C47" s="5" t="s">
        <v>13</v>
      </c>
      <c r="D47" s="5" t="s">
        <v>15</v>
      </c>
      <c r="E47" s="6" t="s">
        <v>16</v>
      </c>
      <c r="F47" s="12">
        <f>IF(C47="Metro",1,0)</f>
        <v>0</v>
      </c>
      <c r="G47" s="12">
        <f>IF(B47="On-Site",1,0)</f>
        <v>1</v>
      </c>
      <c r="H47" s="12">
        <f>IF(D47="Master's",1,0)</f>
        <v>1</v>
      </c>
      <c r="I47" s="12">
        <f>IF(D47="Bachelor's",1,0)</f>
        <v>0</v>
      </c>
      <c r="J47">
        <f>IF(E47="Manager",1,0)</f>
        <v>0</v>
      </c>
      <c r="K47" s="5">
        <v>9.5370000000000008</v>
      </c>
      <c r="L47" s="5">
        <v>10</v>
      </c>
      <c r="M47" s="7">
        <v>83495.552507837041</v>
      </c>
      <c r="N47" s="13">
        <v>86929.383546930927</v>
      </c>
      <c r="O47" s="13">
        <v>-3433.8310390938859</v>
      </c>
      <c r="P47" s="18">
        <f>O47/M47</f>
        <v>-4.1125915524321856E-2</v>
      </c>
    </row>
    <row r="48" spans="1:16" hidden="1" x14ac:dyDescent="0.25">
      <c r="A48" s="4">
        <v>826</v>
      </c>
      <c r="B48" s="5" t="s">
        <v>12</v>
      </c>
      <c r="C48" s="5" t="s">
        <v>13</v>
      </c>
      <c r="D48" s="5" t="s">
        <v>15</v>
      </c>
      <c r="E48" s="6" t="s">
        <v>16</v>
      </c>
      <c r="F48" s="12">
        <f>IF(C48="Metro",1,0)</f>
        <v>0</v>
      </c>
      <c r="G48" s="12">
        <f>IF(B48="On-Site",1,0)</f>
        <v>0</v>
      </c>
      <c r="H48" s="12">
        <f>IF(D48="Master's",1,0)</f>
        <v>1</v>
      </c>
      <c r="I48" s="12">
        <f>IF(D48="Bachelor's",1,0)</f>
        <v>0</v>
      </c>
      <c r="J48">
        <f>IF(E48="Manager",1,0)</f>
        <v>0</v>
      </c>
      <c r="K48" s="5">
        <v>11.925000000000001</v>
      </c>
      <c r="L48" s="5">
        <v>10</v>
      </c>
      <c r="M48" s="7">
        <v>86225.077938075032</v>
      </c>
      <c r="N48" s="13">
        <v>89602.061751502959</v>
      </c>
      <c r="O48" s="13">
        <v>-3376.9838134279271</v>
      </c>
      <c r="P48" s="18">
        <f>O48/M48</f>
        <v>-3.9164752229661107E-2</v>
      </c>
    </row>
    <row r="49" spans="1:16" hidden="1" x14ac:dyDescent="0.25">
      <c r="A49" s="4">
        <v>718</v>
      </c>
      <c r="B49" s="5" t="s">
        <v>12</v>
      </c>
      <c r="C49" s="5" t="s">
        <v>9</v>
      </c>
      <c r="D49" s="5" t="s">
        <v>14</v>
      </c>
      <c r="E49" s="6" t="s">
        <v>16</v>
      </c>
      <c r="F49" s="12">
        <f>IF(C49="Metro",1,0)</f>
        <v>1</v>
      </c>
      <c r="G49" s="12">
        <f>IF(B49="On-Site",1,0)</f>
        <v>0</v>
      </c>
      <c r="H49" s="12">
        <f>IF(D49="Master's",1,0)</f>
        <v>0</v>
      </c>
      <c r="I49" s="12">
        <f>IF(D49="Bachelor's",1,0)</f>
        <v>0</v>
      </c>
      <c r="J49">
        <f>IF(E49="Manager",1,0)</f>
        <v>0</v>
      </c>
      <c r="K49" s="5">
        <v>11.925000000000001</v>
      </c>
      <c r="L49" s="5">
        <v>10</v>
      </c>
      <c r="M49" s="7">
        <v>85485.321854919559</v>
      </c>
      <c r="N49" s="13">
        <v>88795.036898882812</v>
      </c>
      <c r="O49" s="13">
        <v>-3309.7150439632533</v>
      </c>
      <c r="P49" s="18">
        <f>O49/M49</f>
        <v>-3.8716764143209272E-2</v>
      </c>
    </row>
    <row r="50" spans="1:16" hidden="1" x14ac:dyDescent="0.25">
      <c r="A50" s="4">
        <v>723</v>
      </c>
      <c r="B50" s="5" t="s">
        <v>12</v>
      </c>
      <c r="C50" s="5" t="s">
        <v>9</v>
      </c>
      <c r="D50" s="5" t="s">
        <v>15</v>
      </c>
      <c r="E50" s="6" t="s">
        <v>16</v>
      </c>
      <c r="F50" s="12">
        <f>IF(C50="Metro",1,0)</f>
        <v>1</v>
      </c>
      <c r="G50" s="12">
        <f>IF(B50="On-Site",1,0)</f>
        <v>0</v>
      </c>
      <c r="H50" s="12">
        <f>IF(D50="Master's",1,0)</f>
        <v>1</v>
      </c>
      <c r="I50" s="12">
        <f>IF(D50="Bachelor's",1,0)</f>
        <v>0</v>
      </c>
      <c r="J50">
        <f>IF(E50="Manager",1,0)</f>
        <v>0</v>
      </c>
      <c r="K50" s="5">
        <v>13.914999999999999</v>
      </c>
      <c r="L50" s="5">
        <v>10</v>
      </c>
      <c r="M50" s="7">
        <v>92592.166993130668</v>
      </c>
      <c r="N50" s="13">
        <v>96173.052058290137</v>
      </c>
      <c r="O50" s="13">
        <v>-3580.8850651594694</v>
      </c>
      <c r="P50" s="18">
        <f>O50/M50</f>
        <v>-3.8673736466553719E-2</v>
      </c>
    </row>
    <row r="51" spans="1:16" hidden="1" x14ac:dyDescent="0.25">
      <c r="A51" s="4">
        <v>551</v>
      </c>
      <c r="B51" s="5" t="s">
        <v>12</v>
      </c>
      <c r="C51" s="5" t="s">
        <v>9</v>
      </c>
      <c r="D51" s="5" t="s">
        <v>15</v>
      </c>
      <c r="E51" s="6" t="s">
        <v>16</v>
      </c>
      <c r="F51" s="12">
        <f>IF(C51="Metro",1,0)</f>
        <v>1</v>
      </c>
      <c r="G51" s="12">
        <f>IF(B51="On-Site",1,0)</f>
        <v>0</v>
      </c>
      <c r="H51" s="12">
        <f>IF(D51="Master's",1,0)</f>
        <v>1</v>
      </c>
      <c r="I51" s="12">
        <f>IF(D51="Bachelor's",1,0)</f>
        <v>0</v>
      </c>
      <c r="J51">
        <f>IF(E51="Manager",1,0)</f>
        <v>0</v>
      </c>
      <c r="K51" s="5">
        <v>4.7610000000000001</v>
      </c>
      <c r="L51" s="5">
        <v>10</v>
      </c>
      <c r="M51" s="7">
        <v>82570.704244248045</v>
      </c>
      <c r="N51" s="13">
        <v>85688.528751200807</v>
      </c>
      <c r="O51" s="13">
        <v>-3117.824506952762</v>
      </c>
      <c r="P51" s="18">
        <f>O51/M51</f>
        <v>-3.7759451557178074E-2</v>
      </c>
    </row>
    <row r="52" spans="1:16" hidden="1" x14ac:dyDescent="0.25">
      <c r="A52" s="4">
        <v>1237</v>
      </c>
      <c r="B52" s="5" t="s">
        <v>12</v>
      </c>
      <c r="C52" s="5" t="s">
        <v>13</v>
      </c>
      <c r="D52" s="5" t="s">
        <v>15</v>
      </c>
      <c r="E52" s="6" t="s">
        <v>16</v>
      </c>
      <c r="F52" s="12">
        <f>IF(C52="Metro",1,0)</f>
        <v>0</v>
      </c>
      <c r="G52" s="12">
        <f>IF(B52="On-Site",1,0)</f>
        <v>0</v>
      </c>
      <c r="H52" s="12">
        <f>IF(D52="Master's",1,0)</f>
        <v>1</v>
      </c>
      <c r="I52" s="12">
        <f>IF(D52="Bachelor's",1,0)</f>
        <v>0</v>
      </c>
      <c r="J52">
        <f>IF(E52="Manager",1,0)</f>
        <v>0</v>
      </c>
      <c r="K52" s="5">
        <v>9.3379999999999992</v>
      </c>
      <c r="L52" s="5">
        <v>10</v>
      </c>
      <c r="M52" s="7">
        <v>83617.717132825521</v>
      </c>
      <c r="N52" s="13">
        <v>86639.044295151631</v>
      </c>
      <c r="O52" s="13">
        <v>-3021.3271623261098</v>
      </c>
      <c r="P52" s="18">
        <f>O52/M52</f>
        <v>-3.6132619568252214E-2</v>
      </c>
    </row>
    <row r="53" spans="1:16" hidden="1" x14ac:dyDescent="0.25">
      <c r="A53" s="4">
        <v>913</v>
      </c>
      <c r="B53" s="5" t="s">
        <v>12</v>
      </c>
      <c r="C53" s="5" t="s">
        <v>13</v>
      </c>
      <c r="D53" s="5" t="s">
        <v>14</v>
      </c>
      <c r="E53" s="6" t="s">
        <v>16</v>
      </c>
      <c r="F53" s="12">
        <f>IF(C53="Metro",1,0)</f>
        <v>0</v>
      </c>
      <c r="G53" s="12">
        <f>IF(B53="On-Site",1,0)</f>
        <v>0</v>
      </c>
      <c r="H53" s="12">
        <f>IF(D53="Master's",1,0)</f>
        <v>0</v>
      </c>
      <c r="I53" s="12">
        <f>IF(D53="Bachelor's",1,0)</f>
        <v>0</v>
      </c>
      <c r="J53">
        <f>IF(E53="Manager",1,0)</f>
        <v>0</v>
      </c>
      <c r="K53" s="5">
        <v>5.3580000000000005</v>
      </c>
      <c r="L53" s="5">
        <v>10</v>
      </c>
      <c r="M53" s="7">
        <v>74787.531821047363</v>
      </c>
      <c r="N53" s="13">
        <v>76981.784938550976</v>
      </c>
      <c r="O53" s="13">
        <v>-2194.2531175036129</v>
      </c>
      <c r="P53" s="18">
        <f>O53/M53</f>
        <v>-2.9339825290050379E-2</v>
      </c>
    </row>
    <row r="54" spans="1:16" hidden="1" x14ac:dyDescent="0.25">
      <c r="A54" s="4">
        <v>288</v>
      </c>
      <c r="B54" s="5" t="s">
        <v>5</v>
      </c>
      <c r="C54" s="5" t="s">
        <v>13</v>
      </c>
      <c r="D54" s="5" t="s">
        <v>14</v>
      </c>
      <c r="E54" s="6" t="s">
        <v>16</v>
      </c>
      <c r="F54" s="12">
        <f>IF(C54="Metro",1,0)</f>
        <v>0</v>
      </c>
      <c r="G54" s="12">
        <f>IF(B54="On-Site",1,0)</f>
        <v>1</v>
      </c>
      <c r="H54" s="12">
        <f>IF(D54="Master's",1,0)</f>
        <v>0</v>
      </c>
      <c r="I54" s="12">
        <f>IF(D54="Bachelor's",1,0)</f>
        <v>0</v>
      </c>
      <c r="J54">
        <f>IF(E54="Manager",1,0)</f>
        <v>0</v>
      </c>
      <c r="K54" s="5">
        <v>7.3480000000000008</v>
      </c>
      <c r="L54" s="5">
        <v>10</v>
      </c>
      <c r="M54" s="7">
        <v>77305.274489954696</v>
      </c>
      <c r="N54" s="13">
        <v>79323.443967804269</v>
      </c>
      <c r="O54" s="13">
        <v>-2018.169477849573</v>
      </c>
      <c r="P54" s="18">
        <f>O54/M54</f>
        <v>-2.6106491325010698E-2</v>
      </c>
    </row>
    <row r="55" spans="1:16" hidden="1" x14ac:dyDescent="0.25">
      <c r="A55" s="4">
        <v>896</v>
      </c>
      <c r="B55" s="5" t="s">
        <v>5</v>
      </c>
      <c r="C55" s="5" t="s">
        <v>13</v>
      </c>
      <c r="D55" s="5" t="s">
        <v>15</v>
      </c>
      <c r="E55" s="6" t="s">
        <v>16</v>
      </c>
      <c r="F55" s="12">
        <f>IF(C55="Metro",1,0)</f>
        <v>0</v>
      </c>
      <c r="G55" s="12">
        <f>IF(B55="On-Site",1,0)</f>
        <v>1</v>
      </c>
      <c r="H55" s="12">
        <f>IF(D55="Master's",1,0)</f>
        <v>1</v>
      </c>
      <c r="I55" s="12">
        <f>IF(D55="Bachelor's",1,0)</f>
        <v>0</v>
      </c>
      <c r="J55">
        <f>IF(E55="Manager",1,0)</f>
        <v>0</v>
      </c>
      <c r="K55" s="5">
        <v>13.516999999999999</v>
      </c>
      <c r="L55" s="5">
        <v>10</v>
      </c>
      <c r="M55" s="7">
        <v>89164.421494025853</v>
      </c>
      <c r="N55" s="13">
        <v>91487.871941317586</v>
      </c>
      <c r="O55" s="13">
        <v>-2323.4504472917324</v>
      </c>
      <c r="P55" s="18">
        <f>O55/M55</f>
        <v>-2.6058044322615909E-2</v>
      </c>
    </row>
    <row r="56" spans="1:16" hidden="1" x14ac:dyDescent="0.25">
      <c r="A56" s="4">
        <v>343</v>
      </c>
      <c r="B56" s="5" t="s">
        <v>12</v>
      </c>
      <c r="C56" s="5" t="s">
        <v>13</v>
      </c>
      <c r="D56" s="5" t="s">
        <v>15</v>
      </c>
      <c r="E56" s="6" t="s">
        <v>16</v>
      </c>
      <c r="F56" s="12">
        <f>IF(C56="Metro",1,0)</f>
        <v>0</v>
      </c>
      <c r="G56" s="12">
        <f>IF(B56="On-Site",1,0)</f>
        <v>0</v>
      </c>
      <c r="H56" s="12">
        <f>IF(D56="Master's",1,0)</f>
        <v>1</v>
      </c>
      <c r="I56" s="12">
        <f>IF(D56="Bachelor's",1,0)</f>
        <v>0</v>
      </c>
      <c r="J56">
        <f>IF(E56="Manager",1,0)</f>
        <v>0</v>
      </c>
      <c r="K56" s="5">
        <v>4.5620000000000003</v>
      </c>
      <c r="L56" s="5">
        <v>10</v>
      </c>
      <c r="M56" s="7">
        <v>79266.995080540481</v>
      </c>
      <c r="N56" s="13">
        <v>81168.858221887625</v>
      </c>
      <c r="O56" s="13">
        <v>-1901.8631413471448</v>
      </c>
      <c r="P56" s="18">
        <f>O56/M56</f>
        <v>-2.3993127775497568E-2</v>
      </c>
    </row>
    <row r="57" spans="1:16" hidden="1" x14ac:dyDescent="0.25">
      <c r="A57" s="4">
        <v>842</v>
      </c>
      <c r="B57" s="5" t="s">
        <v>12</v>
      </c>
      <c r="C57" s="5" t="s">
        <v>9</v>
      </c>
      <c r="D57" s="5" t="s">
        <v>15</v>
      </c>
      <c r="E57" s="6" t="s">
        <v>16</v>
      </c>
      <c r="F57" s="12">
        <f>IF(C57="Metro",1,0)</f>
        <v>1</v>
      </c>
      <c r="G57" s="12">
        <f>IF(B57="On-Site",1,0)</f>
        <v>0</v>
      </c>
      <c r="H57" s="12">
        <f>IF(D57="Master's",1,0)</f>
        <v>1</v>
      </c>
      <c r="I57" s="12">
        <f>IF(D57="Bachelor's",1,0)</f>
        <v>0</v>
      </c>
      <c r="J57">
        <f>IF(E57="Manager",1,0)</f>
        <v>0</v>
      </c>
      <c r="K57" s="5">
        <v>13.516999999999999</v>
      </c>
      <c r="L57" s="5">
        <v>10</v>
      </c>
      <c r="M57" s="7">
        <v>93654.766433806057</v>
      </c>
      <c r="N57" s="13">
        <v>95717.203218851471</v>
      </c>
      <c r="O57" s="13">
        <v>-2062.4367850454146</v>
      </c>
      <c r="P57" s="18">
        <f>O57/M57</f>
        <v>-2.2021695889905588E-2</v>
      </c>
    </row>
    <row r="58" spans="1:16" hidden="1" x14ac:dyDescent="0.25">
      <c r="A58" s="4">
        <v>463</v>
      </c>
      <c r="B58" s="5" t="s">
        <v>5</v>
      </c>
      <c r="C58" s="5" t="s">
        <v>13</v>
      </c>
      <c r="D58" s="5" t="s">
        <v>15</v>
      </c>
      <c r="E58" s="6" t="s">
        <v>16</v>
      </c>
      <c r="F58" s="12">
        <f>IF(C58="Metro",1,0)</f>
        <v>0</v>
      </c>
      <c r="G58" s="12">
        <f>IF(B58="On-Site",1,0)</f>
        <v>1</v>
      </c>
      <c r="H58" s="12">
        <f>IF(D58="Master's",1,0)</f>
        <v>1</v>
      </c>
      <c r="I58" s="12">
        <f>IF(D58="Bachelor's",1,0)</f>
        <v>0</v>
      </c>
      <c r="J58">
        <f>IF(E58="Manager",1,0)</f>
        <v>0</v>
      </c>
      <c r="K58" s="5">
        <v>5.1590000000000007</v>
      </c>
      <c r="L58" s="5">
        <v>10</v>
      </c>
      <c r="M58" s="7">
        <v>80216.79050872536</v>
      </c>
      <c r="N58" s="13">
        <v>81915.046313105588</v>
      </c>
      <c r="O58" s="13">
        <v>-1698.2558043802273</v>
      </c>
      <c r="P58" s="18">
        <f>O58/M58</f>
        <v>-2.1170827124970853E-2</v>
      </c>
    </row>
    <row r="59" spans="1:16" hidden="1" x14ac:dyDescent="0.25">
      <c r="A59" s="4">
        <v>93</v>
      </c>
      <c r="B59" s="5" t="s">
        <v>12</v>
      </c>
      <c r="C59" s="5" t="s">
        <v>9</v>
      </c>
      <c r="D59" s="5" t="s">
        <v>15</v>
      </c>
      <c r="E59" s="6" t="s">
        <v>11</v>
      </c>
      <c r="F59" s="12">
        <f>IF(C59="Metro",1,0)</f>
        <v>1</v>
      </c>
      <c r="G59" s="12">
        <f>IF(B59="On-Site",1,0)</f>
        <v>0</v>
      </c>
      <c r="H59" s="12">
        <f>IF(D59="Master's",1,0)</f>
        <v>1</v>
      </c>
      <c r="I59" s="12">
        <f>IF(D59="Bachelor's",1,0)</f>
        <v>0</v>
      </c>
      <c r="J59">
        <f>IF(E59="Manager",1,0)</f>
        <v>1</v>
      </c>
      <c r="K59" s="5">
        <v>6.7509999999999994</v>
      </c>
      <c r="L59" s="5">
        <v>10</v>
      </c>
      <c r="M59" s="7">
        <v>105776.53883928094</v>
      </c>
      <c r="N59" s="13">
        <v>107395.95860807477</v>
      </c>
      <c r="O59" s="13">
        <v>-1619.4197687938286</v>
      </c>
      <c r="P59" s="18">
        <f>O59/M59</f>
        <v>-1.5309819989992379E-2</v>
      </c>
    </row>
    <row r="60" spans="1:16" hidden="1" x14ac:dyDescent="0.25">
      <c r="A60" s="4">
        <v>831</v>
      </c>
      <c r="B60" s="5" t="s">
        <v>12</v>
      </c>
      <c r="C60" s="5" t="s">
        <v>9</v>
      </c>
      <c r="D60" s="5" t="s">
        <v>15</v>
      </c>
      <c r="E60" s="6" t="s">
        <v>16</v>
      </c>
      <c r="F60" s="12">
        <f>IF(C60="Metro",1,0)</f>
        <v>1</v>
      </c>
      <c r="G60" s="12">
        <f>IF(B60="On-Site",1,0)</f>
        <v>0</v>
      </c>
      <c r="H60" s="12">
        <f>IF(D60="Master's",1,0)</f>
        <v>1</v>
      </c>
      <c r="I60" s="12">
        <f>IF(D60="Bachelor's",1,0)</f>
        <v>0</v>
      </c>
      <c r="J60">
        <f>IF(E60="Manager",1,0)</f>
        <v>0</v>
      </c>
      <c r="K60" s="5">
        <v>12.323</v>
      </c>
      <c r="L60" s="5">
        <v>10</v>
      </c>
      <c r="M60" s="7">
        <v>93552.801861411863</v>
      </c>
      <c r="N60" s="13">
        <v>94349.656700535474</v>
      </c>
      <c r="O60" s="13">
        <v>-796.85483912361087</v>
      </c>
      <c r="P60" s="18">
        <f>O60/M60</f>
        <v>-8.5177014826778065E-3</v>
      </c>
    </row>
    <row r="61" spans="1:16" hidden="1" x14ac:dyDescent="0.25">
      <c r="A61" s="4">
        <v>553</v>
      </c>
      <c r="B61" s="5" t="s">
        <v>12</v>
      </c>
      <c r="C61" s="5" t="s">
        <v>9</v>
      </c>
      <c r="D61" s="5" t="s">
        <v>15</v>
      </c>
      <c r="E61" s="6" t="s">
        <v>16</v>
      </c>
      <c r="F61" s="12">
        <f>IF(C61="Metro",1,0)</f>
        <v>1</v>
      </c>
      <c r="G61" s="12">
        <f>IF(B61="On-Site",1,0)</f>
        <v>0</v>
      </c>
      <c r="H61" s="12">
        <f>IF(D61="Master's",1,0)</f>
        <v>1</v>
      </c>
      <c r="I61" s="12">
        <f>IF(D61="Bachelor's",1,0)</f>
        <v>0</v>
      </c>
      <c r="J61">
        <f>IF(E61="Manager",1,0)</f>
        <v>0</v>
      </c>
      <c r="K61" s="5">
        <v>13.914999999999999</v>
      </c>
      <c r="L61" s="5">
        <v>10</v>
      </c>
      <c r="M61" s="7">
        <v>95549.844315952738</v>
      </c>
      <c r="N61" s="13">
        <v>96173.052058290137</v>
      </c>
      <c r="O61" s="13">
        <v>-623.2077423373994</v>
      </c>
      <c r="P61" s="18">
        <f>O61/M61</f>
        <v>-6.522331321405935E-3</v>
      </c>
    </row>
    <row r="62" spans="1:16" hidden="1" x14ac:dyDescent="0.25">
      <c r="A62" s="4">
        <v>27</v>
      </c>
      <c r="B62" s="5" t="s">
        <v>5</v>
      </c>
      <c r="C62" s="5" t="s">
        <v>13</v>
      </c>
      <c r="D62" s="5" t="s">
        <v>15</v>
      </c>
      <c r="E62" s="6" t="s">
        <v>16</v>
      </c>
      <c r="F62" s="12">
        <f>IF(C62="Metro",1,0)</f>
        <v>0</v>
      </c>
      <c r="G62" s="12">
        <f>IF(B62="On-Site",1,0)</f>
        <v>1</v>
      </c>
      <c r="H62" s="12">
        <f>IF(D62="Master's",1,0)</f>
        <v>1</v>
      </c>
      <c r="I62" s="12">
        <f>IF(D62="Bachelor's",1,0)</f>
        <v>0</v>
      </c>
      <c r="J62">
        <f>IF(E62="Manager",1,0)</f>
        <v>0</v>
      </c>
      <c r="K62" s="5">
        <v>4.3630000000000004</v>
      </c>
      <c r="L62" s="5">
        <v>10</v>
      </c>
      <c r="M62" s="7">
        <v>80669.818156090972</v>
      </c>
      <c r="N62" s="13">
        <v>81003.348634228256</v>
      </c>
      <c r="O62" s="13">
        <v>-333.53047813728335</v>
      </c>
      <c r="P62" s="18">
        <f>O62/M62</f>
        <v>-4.1345138214136431E-3</v>
      </c>
    </row>
    <row r="63" spans="1:16" hidden="1" x14ac:dyDescent="0.25">
      <c r="A63" s="4">
        <v>333</v>
      </c>
      <c r="B63" s="5" t="s">
        <v>12</v>
      </c>
      <c r="C63" s="5" t="s">
        <v>13</v>
      </c>
      <c r="D63" s="5" t="s">
        <v>14</v>
      </c>
      <c r="E63" s="6" t="s">
        <v>16</v>
      </c>
      <c r="F63" s="12">
        <f>IF(C63="Metro",1,0)</f>
        <v>0</v>
      </c>
      <c r="G63" s="12">
        <f>IF(B63="On-Site",1,0)</f>
        <v>0</v>
      </c>
      <c r="H63" s="12">
        <f>IF(D63="Master's",1,0)</f>
        <v>0</v>
      </c>
      <c r="I63" s="12">
        <f>IF(D63="Bachelor's",1,0)</f>
        <v>0</v>
      </c>
      <c r="J63">
        <f>IF(E63="Manager",1,0)</f>
        <v>0</v>
      </c>
      <c r="K63" s="5">
        <v>13.119</v>
      </c>
      <c r="L63" s="5">
        <v>10</v>
      </c>
      <c r="M63" s="7">
        <v>85592.218453882859</v>
      </c>
      <c r="N63" s="13">
        <v>85870.837307604976</v>
      </c>
      <c r="O63" s="13">
        <v>-278.61885372211691</v>
      </c>
      <c r="P63" s="18">
        <f>O63/M63</f>
        <v>-3.2551890668920673E-3</v>
      </c>
    </row>
    <row r="64" spans="1:16" hidden="1" x14ac:dyDescent="0.25">
      <c r="A64" s="4">
        <v>825</v>
      </c>
      <c r="B64" s="5" t="s">
        <v>5</v>
      </c>
      <c r="C64" s="5" t="s">
        <v>9</v>
      </c>
      <c r="D64" s="5" t="s">
        <v>14</v>
      </c>
      <c r="E64" s="6" t="s">
        <v>16</v>
      </c>
      <c r="F64" s="12">
        <f>IF(C64="Metro",1,0)</f>
        <v>1</v>
      </c>
      <c r="G64" s="12">
        <f>IF(B64="On-Site",1,0)</f>
        <v>1</v>
      </c>
      <c r="H64" s="12">
        <f>IF(D64="Master's",1,0)</f>
        <v>0</v>
      </c>
      <c r="I64" s="12">
        <f>IF(D64="Bachelor's",1,0)</f>
        <v>0</v>
      </c>
      <c r="J64">
        <f>IF(E64="Manager",1,0)</f>
        <v>0</v>
      </c>
      <c r="K64" s="5">
        <v>13.914999999999999</v>
      </c>
      <c r="L64" s="5">
        <v>10</v>
      </c>
      <c r="M64" s="7">
        <v>91106.192068977951</v>
      </c>
      <c r="N64" s="13">
        <v>91136.695928136105</v>
      </c>
      <c r="O64" s="13">
        <v>-30.503859158154228</v>
      </c>
      <c r="P64" s="18">
        <f>O64/M64</f>
        <v>-3.3481653074753987E-4</v>
      </c>
    </row>
    <row r="65" spans="1:16" hidden="1" x14ac:dyDescent="0.25">
      <c r="A65" s="4">
        <v>802</v>
      </c>
      <c r="B65" s="5" t="s">
        <v>5</v>
      </c>
      <c r="C65" s="5" t="s">
        <v>13</v>
      </c>
      <c r="D65" s="5" t="s">
        <v>10</v>
      </c>
      <c r="E65" s="6" t="s">
        <v>16</v>
      </c>
      <c r="F65" s="12">
        <f>IF(C65="Metro",1,0)</f>
        <v>0</v>
      </c>
      <c r="G65" s="12">
        <f>IF(B65="On-Site",1,0)</f>
        <v>1</v>
      </c>
      <c r="H65" s="12">
        <f>IF(D65="Master's",1,0)</f>
        <v>0</v>
      </c>
      <c r="I65" s="12">
        <f>IF(D65="Bachelor's",1,0)</f>
        <v>1</v>
      </c>
      <c r="J65">
        <f>IF(E65="Manager",1,0)</f>
        <v>0</v>
      </c>
      <c r="K65" s="5">
        <v>7.9450000000000003</v>
      </c>
      <c r="L65" s="5">
        <v>10</v>
      </c>
      <c r="M65" s="7">
        <v>81125.457794954476</v>
      </c>
      <c r="N65" s="13">
        <v>81055.07748422763</v>
      </c>
      <c r="O65" s="13">
        <v>70.380310726846801</v>
      </c>
      <c r="P65" s="18">
        <f>O65/M65</f>
        <v>8.675490116152422E-4</v>
      </c>
    </row>
    <row r="66" spans="1:16" hidden="1" x14ac:dyDescent="0.25">
      <c r="A66" s="4">
        <v>132</v>
      </c>
      <c r="B66" s="5" t="s">
        <v>12</v>
      </c>
      <c r="C66" s="5" t="s">
        <v>13</v>
      </c>
      <c r="D66" s="5" t="s">
        <v>15</v>
      </c>
      <c r="E66" s="6" t="s">
        <v>16</v>
      </c>
      <c r="F66" s="12">
        <f>IF(C66="Metro",1,0)</f>
        <v>0</v>
      </c>
      <c r="G66" s="12">
        <f>IF(B66="On-Site",1,0)</f>
        <v>0</v>
      </c>
      <c r="H66" s="12">
        <f>IF(D66="Master's",1,0)</f>
        <v>1</v>
      </c>
      <c r="I66" s="12">
        <f>IF(D66="Bachelor's",1,0)</f>
        <v>0</v>
      </c>
      <c r="J66">
        <f>IF(E66="Manager",1,0)</f>
        <v>0</v>
      </c>
      <c r="K66" s="5">
        <v>13.516999999999999</v>
      </c>
      <c r="L66" s="5">
        <v>10</v>
      </c>
      <c r="M66" s="7">
        <v>91566.401456616688</v>
      </c>
      <c r="N66" s="13">
        <v>91425.457109257623</v>
      </c>
      <c r="O66" s="13">
        <v>140.94434735906543</v>
      </c>
      <c r="P66" s="18">
        <f>O66/M66</f>
        <v>1.5392583427649884E-3</v>
      </c>
    </row>
    <row r="67" spans="1:16" hidden="1" x14ac:dyDescent="0.25">
      <c r="A67" s="4">
        <v>945</v>
      </c>
      <c r="B67" s="5" t="s">
        <v>5</v>
      </c>
      <c r="C67" s="5" t="s">
        <v>9</v>
      </c>
      <c r="D67" s="5" t="s">
        <v>10</v>
      </c>
      <c r="E67" s="6" t="s">
        <v>16</v>
      </c>
      <c r="F67" s="12">
        <f>IF(C67="Metro",1,0)</f>
        <v>1</v>
      </c>
      <c r="G67" s="12">
        <f>IF(B67="On-Site",1,0)</f>
        <v>1</v>
      </c>
      <c r="H67" s="12">
        <f>IF(D67="Master's",1,0)</f>
        <v>0</v>
      </c>
      <c r="I67" s="12">
        <f>IF(D67="Bachelor's",1,0)</f>
        <v>1</v>
      </c>
      <c r="J67">
        <f>IF(E67="Manager",1,0)</f>
        <v>0</v>
      </c>
      <c r="K67" s="5">
        <v>6.1539999999999999</v>
      </c>
      <c r="L67" s="5">
        <v>10</v>
      </c>
      <c r="M67" s="7">
        <v>83758.152362546141</v>
      </c>
      <c r="N67" s="13">
        <v>83295.503816347482</v>
      </c>
      <c r="O67" s="13">
        <v>462.64854619865946</v>
      </c>
      <c r="P67" s="18">
        <f>O67/M67</f>
        <v>5.5236240670172724E-3</v>
      </c>
    </row>
    <row r="68" spans="1:16" hidden="1" x14ac:dyDescent="0.25">
      <c r="A68" s="4">
        <v>589</v>
      </c>
      <c r="B68" s="5" t="s">
        <v>12</v>
      </c>
      <c r="C68" s="5" t="s">
        <v>13</v>
      </c>
      <c r="D68" s="5" t="s">
        <v>15</v>
      </c>
      <c r="E68" s="6" t="s">
        <v>16</v>
      </c>
      <c r="F68" s="12">
        <f>IF(C68="Metro",1,0)</f>
        <v>0</v>
      </c>
      <c r="G68" s="12">
        <f>IF(B68="On-Site",1,0)</f>
        <v>0</v>
      </c>
      <c r="H68" s="12">
        <f>IF(D68="Master's",1,0)</f>
        <v>1</v>
      </c>
      <c r="I68" s="12">
        <f>IF(D68="Bachelor's",1,0)</f>
        <v>0</v>
      </c>
      <c r="J68">
        <f>IF(E68="Manager",1,0)</f>
        <v>0</v>
      </c>
      <c r="K68" s="5">
        <v>8.94</v>
      </c>
      <c r="L68" s="5">
        <v>10</v>
      </c>
      <c r="M68" s="7">
        <v>86833.8773358209</v>
      </c>
      <c r="N68" s="13">
        <v>86183.195455712965</v>
      </c>
      <c r="O68" s="13">
        <v>650.68188010793529</v>
      </c>
      <c r="P68" s="18">
        <f>O68/M68</f>
        <v>7.4934104069946279E-3</v>
      </c>
    </row>
    <row r="69" spans="1:16" hidden="1" x14ac:dyDescent="0.25">
      <c r="A69" s="4">
        <v>207</v>
      </c>
      <c r="B69" s="5" t="s">
        <v>12</v>
      </c>
      <c r="C69" s="5" t="s">
        <v>9</v>
      </c>
      <c r="D69" s="5" t="s">
        <v>10</v>
      </c>
      <c r="E69" s="6" t="s">
        <v>16</v>
      </c>
      <c r="F69" s="12">
        <f>IF(C69="Metro",1,0)</f>
        <v>1</v>
      </c>
      <c r="G69" s="12">
        <f>IF(B69="On-Site",1,0)</f>
        <v>0</v>
      </c>
      <c r="H69" s="12">
        <f>IF(D69="Master's",1,0)</f>
        <v>0</v>
      </c>
      <c r="I69" s="12">
        <f>IF(D69="Bachelor's",1,0)</f>
        <v>1</v>
      </c>
      <c r="J69">
        <f>IF(E69="Manager",1,0)</f>
        <v>0</v>
      </c>
      <c r="K69" s="5">
        <v>8.7409999999999997</v>
      </c>
      <c r="L69" s="5">
        <v>10</v>
      </c>
      <c r="M69" s="7">
        <v>86992.987555640662</v>
      </c>
      <c r="N69" s="13">
        <v>86196.106440638847</v>
      </c>
      <c r="O69" s="13">
        <v>796.88111500181549</v>
      </c>
      <c r="P69" s="18">
        <f>O69/M69</f>
        <v>9.1602913912127784E-3</v>
      </c>
    </row>
    <row r="70" spans="1:16" hidden="1" x14ac:dyDescent="0.25">
      <c r="A70" s="4">
        <v>769</v>
      </c>
      <c r="B70" s="5" t="s">
        <v>12</v>
      </c>
      <c r="C70" s="5" t="s">
        <v>13</v>
      </c>
      <c r="D70" s="5" t="s">
        <v>15</v>
      </c>
      <c r="E70" s="6" t="s">
        <v>16</v>
      </c>
      <c r="F70" s="12">
        <f>IF(C70="Metro",1,0)</f>
        <v>0</v>
      </c>
      <c r="G70" s="12">
        <f>IF(B70="On-Site",1,0)</f>
        <v>0</v>
      </c>
      <c r="H70" s="12">
        <f>IF(D70="Master's",1,0)</f>
        <v>1</v>
      </c>
      <c r="I70" s="12">
        <f>IF(D70="Bachelor's",1,0)</f>
        <v>0</v>
      </c>
      <c r="J70">
        <f>IF(E70="Manager",1,0)</f>
        <v>0</v>
      </c>
      <c r="K70" s="5">
        <v>3.9649999999999999</v>
      </c>
      <c r="L70" s="5">
        <v>10</v>
      </c>
      <c r="M70" s="7">
        <v>81936.089042326086</v>
      </c>
      <c r="N70" s="13">
        <v>80485.084962729627</v>
      </c>
      <c r="O70" s="13">
        <v>1451.0040795964596</v>
      </c>
      <c r="P70" s="18">
        <f>O70/M70</f>
        <v>1.7708974110869607E-2</v>
      </c>
    </row>
    <row r="71" spans="1:16" hidden="1" x14ac:dyDescent="0.25">
      <c r="A71" s="4">
        <v>203</v>
      </c>
      <c r="B71" s="5" t="s">
        <v>12</v>
      </c>
      <c r="C71" s="5" t="s">
        <v>13</v>
      </c>
      <c r="D71" s="5" t="s">
        <v>14</v>
      </c>
      <c r="E71" s="6" t="s">
        <v>16</v>
      </c>
      <c r="F71" s="12">
        <f>IF(C71="Metro",1,0)</f>
        <v>0</v>
      </c>
      <c r="G71" s="12">
        <f>IF(B71="On-Site",1,0)</f>
        <v>0</v>
      </c>
      <c r="H71" s="12">
        <f>IF(D71="Master's",1,0)</f>
        <v>0</v>
      </c>
      <c r="I71" s="12">
        <f>IF(D71="Bachelor's",1,0)</f>
        <v>0</v>
      </c>
      <c r="J71">
        <f>IF(E71="Manager",1,0)</f>
        <v>0</v>
      </c>
      <c r="K71" s="5">
        <v>12.323</v>
      </c>
      <c r="L71" s="5">
        <v>10</v>
      </c>
      <c r="M71" s="7">
        <v>86550.661701149016</v>
      </c>
      <c r="N71" s="13">
        <v>84959.139628727644</v>
      </c>
      <c r="O71" s="13">
        <v>1591.5220724213723</v>
      </c>
      <c r="P71" s="18">
        <f>O71/M71</f>
        <v>1.8388329345380889E-2</v>
      </c>
    </row>
    <row r="72" spans="1:16" hidden="1" x14ac:dyDescent="0.25">
      <c r="A72" s="4">
        <v>543</v>
      </c>
      <c r="B72" s="5" t="s">
        <v>5</v>
      </c>
      <c r="C72" s="5" t="s">
        <v>13</v>
      </c>
      <c r="D72" s="5" t="s">
        <v>10</v>
      </c>
      <c r="E72" s="6" t="s">
        <v>16</v>
      </c>
      <c r="F72" s="12">
        <f>IF(C72="Metro",1,0)</f>
        <v>0</v>
      </c>
      <c r="G72" s="12">
        <f>IF(B72="On-Site",1,0)</f>
        <v>1</v>
      </c>
      <c r="H72" s="12">
        <f>IF(D72="Master's",1,0)</f>
        <v>0</v>
      </c>
      <c r="I72" s="12">
        <f>IF(D72="Bachelor's",1,0)</f>
        <v>1</v>
      </c>
      <c r="J72">
        <f>IF(E72="Manager",1,0)</f>
        <v>0</v>
      </c>
      <c r="K72" s="5">
        <v>9.3379999999999992</v>
      </c>
      <c r="L72" s="5">
        <v>10</v>
      </c>
      <c r="M72" s="7">
        <v>84303.740214823047</v>
      </c>
      <c r="N72" s="13">
        <v>82650.54842226296</v>
      </c>
      <c r="O72" s="13">
        <v>1653.1917925600865</v>
      </c>
      <c r="P72" s="18">
        <f>O72/M72</f>
        <v>1.9609945992282409E-2</v>
      </c>
    </row>
    <row r="73" spans="1:16" hidden="1" x14ac:dyDescent="0.25">
      <c r="A73" s="4">
        <v>625</v>
      </c>
      <c r="B73" s="5" t="s">
        <v>5</v>
      </c>
      <c r="C73" s="5" t="s">
        <v>9</v>
      </c>
      <c r="D73" s="5" t="s">
        <v>14</v>
      </c>
      <c r="E73" s="6" t="s">
        <v>16</v>
      </c>
      <c r="F73" s="12">
        <f>IF(C73="Metro",1,0)</f>
        <v>1</v>
      </c>
      <c r="G73" s="12">
        <f>IF(B73="On-Site",1,0)</f>
        <v>1</v>
      </c>
      <c r="H73" s="12">
        <f>IF(D73="Master's",1,0)</f>
        <v>0</v>
      </c>
      <c r="I73" s="12">
        <f>IF(D73="Bachelor's",1,0)</f>
        <v>0</v>
      </c>
      <c r="J73">
        <f>IF(E73="Manager",1,0)</f>
        <v>0</v>
      </c>
      <c r="K73" s="5">
        <v>4.96</v>
      </c>
      <c r="L73" s="5">
        <v>10</v>
      </c>
      <c r="M73" s="7">
        <v>82543.444763515945</v>
      </c>
      <c r="N73" s="13">
        <v>80880.097040766108</v>
      </c>
      <c r="O73" s="13">
        <v>1663.347722749837</v>
      </c>
      <c r="P73" s="18">
        <f>O73/M73</f>
        <v>2.0151178903609724E-2</v>
      </c>
    </row>
    <row r="74" spans="1:16" hidden="1" x14ac:dyDescent="0.25">
      <c r="A74" s="4">
        <v>643</v>
      </c>
      <c r="B74" s="5" t="s">
        <v>12</v>
      </c>
      <c r="C74" s="5" t="s">
        <v>9</v>
      </c>
      <c r="D74" s="5" t="s">
        <v>15</v>
      </c>
      <c r="E74" s="6" t="s">
        <v>16</v>
      </c>
      <c r="F74" s="12">
        <f>IF(C74="Metro",1,0)</f>
        <v>1</v>
      </c>
      <c r="G74" s="12">
        <f>IF(B74="On-Site",1,0)</f>
        <v>0</v>
      </c>
      <c r="H74" s="12">
        <f>IF(D74="Master's",1,0)</f>
        <v>1</v>
      </c>
      <c r="I74" s="12">
        <f>IF(D74="Bachelor's",1,0)</f>
        <v>0</v>
      </c>
      <c r="J74">
        <f>IF(E74="Manager",1,0)</f>
        <v>0</v>
      </c>
      <c r="K74" s="5">
        <v>4.3630000000000004</v>
      </c>
      <c r="L74" s="5">
        <v>10</v>
      </c>
      <c r="M74" s="7">
        <v>87177.351136046316</v>
      </c>
      <c r="N74" s="13">
        <v>85232.679911762141</v>
      </c>
      <c r="O74" s="13">
        <v>1944.671224284175</v>
      </c>
      <c r="P74" s="18">
        <f>O74/M74</f>
        <v>2.2307069427349085E-2</v>
      </c>
    </row>
    <row r="75" spans="1:16" hidden="1" x14ac:dyDescent="0.25">
      <c r="A75" s="4">
        <v>1188</v>
      </c>
      <c r="B75" s="5" t="s">
        <v>5</v>
      </c>
      <c r="C75" s="5" t="s">
        <v>13</v>
      </c>
      <c r="D75" s="5" t="s">
        <v>14</v>
      </c>
      <c r="E75" s="6" t="s">
        <v>16</v>
      </c>
      <c r="F75" s="12">
        <f>IF(C75="Metro",1,0)</f>
        <v>0</v>
      </c>
      <c r="G75" s="12">
        <f>IF(B75="On-Site",1,0)</f>
        <v>1</v>
      </c>
      <c r="H75" s="12">
        <f>IF(D75="Master's",1,0)</f>
        <v>0</v>
      </c>
      <c r="I75" s="12">
        <f>IF(D75="Bachelor's",1,0)</f>
        <v>0</v>
      </c>
      <c r="J75">
        <f>IF(E75="Manager",1,0)</f>
        <v>0</v>
      </c>
      <c r="K75" s="5">
        <v>7.3480000000000008</v>
      </c>
      <c r="L75" s="5">
        <v>10</v>
      </c>
      <c r="M75" s="7">
        <v>81145.789142735666</v>
      </c>
      <c r="N75" s="13">
        <v>79323.443967804269</v>
      </c>
      <c r="O75" s="13">
        <v>1822.3451749313972</v>
      </c>
      <c r="P75" s="18">
        <f>O75/M75</f>
        <v>2.2457667787614797E-2</v>
      </c>
    </row>
    <row r="76" spans="1:16" hidden="1" x14ac:dyDescent="0.25">
      <c r="A76" s="4">
        <v>869</v>
      </c>
      <c r="B76" s="5" t="s">
        <v>12</v>
      </c>
      <c r="C76" s="5" t="s">
        <v>9</v>
      </c>
      <c r="D76" s="5" t="s">
        <v>15</v>
      </c>
      <c r="E76" s="6" t="s">
        <v>16</v>
      </c>
      <c r="F76" s="12">
        <f>IF(C76="Metro",1,0)</f>
        <v>1</v>
      </c>
      <c r="G76" s="12">
        <f>IF(B76="On-Site",1,0)</f>
        <v>0</v>
      </c>
      <c r="H76" s="12">
        <f>IF(D76="Master's",1,0)</f>
        <v>1</v>
      </c>
      <c r="I76" s="12">
        <f>IF(D76="Bachelor's",1,0)</f>
        <v>0</v>
      </c>
      <c r="J76">
        <f>IF(E76="Manager",1,0)</f>
        <v>0</v>
      </c>
      <c r="K76" s="5">
        <v>13.516999999999999</v>
      </c>
      <c r="L76" s="5">
        <v>10</v>
      </c>
      <c r="M76" s="7">
        <v>98211.559820962575</v>
      </c>
      <c r="N76" s="13">
        <v>95717.203218851471</v>
      </c>
      <c r="O76" s="13">
        <v>2494.3566021111037</v>
      </c>
      <c r="P76" s="18">
        <f>O76/M76</f>
        <v>2.5397790307559096E-2</v>
      </c>
    </row>
    <row r="77" spans="1:16" hidden="1" x14ac:dyDescent="0.25">
      <c r="A77" s="4">
        <v>1069</v>
      </c>
      <c r="B77" s="5" t="s">
        <v>12</v>
      </c>
      <c r="C77" s="5" t="s">
        <v>9</v>
      </c>
      <c r="D77" s="5" t="s">
        <v>14</v>
      </c>
      <c r="E77" s="6" t="s">
        <v>16</v>
      </c>
      <c r="F77" s="12">
        <f>IF(C77="Metro",1,0)</f>
        <v>1</v>
      </c>
      <c r="G77" s="12">
        <f>IF(B77="On-Site",1,0)</f>
        <v>0</v>
      </c>
      <c r="H77" s="12">
        <f>IF(D77="Master's",1,0)</f>
        <v>0</v>
      </c>
      <c r="I77" s="12">
        <f>IF(D77="Bachelor's",1,0)</f>
        <v>0</v>
      </c>
      <c r="J77">
        <f>IF(E77="Manager",1,0)</f>
        <v>0</v>
      </c>
      <c r="K77" s="5">
        <v>5.3580000000000005</v>
      </c>
      <c r="L77" s="5">
        <v>10</v>
      </c>
      <c r="M77" s="7">
        <v>83489.787509007932</v>
      </c>
      <c r="N77" s="13">
        <v>81273.53104814481</v>
      </c>
      <c r="O77" s="13">
        <v>2216.2564608631219</v>
      </c>
      <c r="P77" s="18">
        <f>O77/M77</f>
        <v>2.6545240166337761E-2</v>
      </c>
    </row>
    <row r="78" spans="1:16" hidden="1" x14ac:dyDescent="0.25">
      <c r="A78" s="4">
        <v>1085</v>
      </c>
      <c r="B78" s="5" t="s">
        <v>12</v>
      </c>
      <c r="C78" s="5" t="s">
        <v>13</v>
      </c>
      <c r="D78" s="5" t="s">
        <v>14</v>
      </c>
      <c r="E78" s="6" t="s">
        <v>16</v>
      </c>
      <c r="F78" s="12">
        <f>IF(C78="Metro",1,0)</f>
        <v>0</v>
      </c>
      <c r="G78" s="12">
        <f>IF(B78="On-Site",1,0)</f>
        <v>0</v>
      </c>
      <c r="H78" s="12">
        <f>IF(D78="Master's",1,0)</f>
        <v>0</v>
      </c>
      <c r="I78" s="12">
        <f>IF(D78="Bachelor's",1,0)</f>
        <v>0</v>
      </c>
      <c r="J78">
        <f>IF(E78="Manager",1,0)</f>
        <v>0</v>
      </c>
      <c r="K78" s="5">
        <v>9.7360000000000007</v>
      </c>
      <c r="L78" s="5">
        <v>10</v>
      </c>
      <c r="M78" s="7">
        <v>84282.016730797463</v>
      </c>
      <c r="N78" s="13">
        <v>81996.122172376316</v>
      </c>
      <c r="O78" s="13">
        <v>2285.8945584211469</v>
      </c>
      <c r="P78" s="18">
        <f>O78/M78</f>
        <v>2.7121972718361153E-2</v>
      </c>
    </row>
    <row r="79" spans="1:16" hidden="1" x14ac:dyDescent="0.25">
      <c r="A79" s="4">
        <v>492</v>
      </c>
      <c r="B79" s="5" t="s">
        <v>5</v>
      </c>
      <c r="C79" s="5" t="s">
        <v>13</v>
      </c>
      <c r="D79" s="5" t="s">
        <v>10</v>
      </c>
      <c r="E79" s="6" t="s">
        <v>16</v>
      </c>
      <c r="F79" s="12">
        <f>IF(C79="Metro",1,0)</f>
        <v>0</v>
      </c>
      <c r="G79" s="12">
        <f>IF(B79="On-Site",1,0)</f>
        <v>1</v>
      </c>
      <c r="H79" s="12">
        <f>IF(D79="Master's",1,0)</f>
        <v>0</v>
      </c>
      <c r="I79" s="12">
        <f>IF(D79="Bachelor's",1,0)</f>
        <v>1</v>
      </c>
      <c r="J79">
        <f>IF(E79="Manager",1,0)</f>
        <v>0</v>
      </c>
      <c r="K79" s="5">
        <v>13.516999999999999</v>
      </c>
      <c r="L79" s="5">
        <v>10</v>
      </c>
      <c r="M79" s="7">
        <v>89942.715058932081</v>
      </c>
      <c r="N79" s="13">
        <v>87436.961236368967</v>
      </c>
      <c r="O79" s="13">
        <v>2505.7538225631142</v>
      </c>
      <c r="P79" s="18">
        <f>O79/M79</f>
        <v>2.7859441655961791E-2</v>
      </c>
    </row>
    <row r="80" spans="1:16" hidden="1" x14ac:dyDescent="0.25">
      <c r="A80" s="4">
        <v>1326</v>
      </c>
      <c r="B80" s="5" t="s">
        <v>5</v>
      </c>
      <c r="C80" s="5" t="s">
        <v>9</v>
      </c>
      <c r="D80" s="5" t="s">
        <v>15</v>
      </c>
      <c r="E80" s="6" t="s">
        <v>16</v>
      </c>
      <c r="F80" s="12">
        <f>IF(C80="Metro",1,0)</f>
        <v>1</v>
      </c>
      <c r="G80" s="12">
        <f>IF(B80="On-Site",1,0)</f>
        <v>1</v>
      </c>
      <c r="H80" s="12">
        <f>IF(D80="Master's",1,0)</f>
        <v>1</v>
      </c>
      <c r="I80" s="12">
        <f>IF(D80="Bachelor's",1,0)</f>
        <v>0</v>
      </c>
      <c r="J80">
        <f>IF(E80="Manager",1,0)</f>
        <v>0</v>
      </c>
      <c r="K80" s="5">
        <v>9.7360000000000007</v>
      </c>
      <c r="L80" s="5">
        <v>10</v>
      </c>
      <c r="M80" s="7">
        <v>94408.741252143649</v>
      </c>
      <c r="N80" s="13">
        <v>91449.054076244094</v>
      </c>
      <c r="O80" s="13">
        <v>2959.6871758995549</v>
      </c>
      <c r="P80" s="18">
        <f>O80/M80</f>
        <v>3.1349715467500233E-2</v>
      </c>
    </row>
    <row r="81" spans="1:16" hidden="1" x14ac:dyDescent="0.25">
      <c r="A81" s="4">
        <v>909</v>
      </c>
      <c r="B81" s="5" t="s">
        <v>12</v>
      </c>
      <c r="C81" s="5" t="s">
        <v>9</v>
      </c>
      <c r="D81" s="5" t="s">
        <v>15</v>
      </c>
      <c r="E81" s="6" t="s">
        <v>16</v>
      </c>
      <c r="F81" s="12">
        <f>IF(C81="Metro",1,0)</f>
        <v>1</v>
      </c>
      <c r="G81" s="12">
        <f>IF(B81="On-Site",1,0)</f>
        <v>0</v>
      </c>
      <c r="H81" s="12">
        <f>IF(D81="Master's",1,0)</f>
        <v>1</v>
      </c>
      <c r="I81" s="12">
        <f>IF(D81="Bachelor's",1,0)</f>
        <v>0</v>
      </c>
      <c r="J81">
        <f>IF(E81="Manager",1,0)</f>
        <v>0</v>
      </c>
      <c r="K81" s="5">
        <v>5.3580000000000005</v>
      </c>
      <c r="L81" s="5">
        <v>10</v>
      </c>
      <c r="M81" s="7">
        <v>89339.839515334315</v>
      </c>
      <c r="N81" s="13">
        <v>86372.302010358806</v>
      </c>
      <c r="O81" s="13">
        <v>2967.5375049755094</v>
      </c>
      <c r="P81" s="18">
        <f>O81/M81</f>
        <v>3.3216284258784236E-2</v>
      </c>
    </row>
    <row r="82" spans="1:16" hidden="1" x14ac:dyDescent="0.25">
      <c r="A82" s="4">
        <v>379</v>
      </c>
      <c r="B82" s="5" t="s">
        <v>5</v>
      </c>
      <c r="C82" s="5" t="s">
        <v>13</v>
      </c>
      <c r="D82" s="5" t="s">
        <v>14</v>
      </c>
      <c r="E82" s="6" t="s">
        <v>16</v>
      </c>
      <c r="F82" s="12">
        <f>IF(C82="Metro",1,0)</f>
        <v>0</v>
      </c>
      <c r="G82" s="12">
        <f>IF(B82="On-Site",1,0)</f>
        <v>1</v>
      </c>
      <c r="H82" s="12">
        <f>IF(D82="Master's",1,0)</f>
        <v>0</v>
      </c>
      <c r="I82" s="12">
        <f>IF(D82="Bachelor's",1,0)</f>
        <v>0</v>
      </c>
      <c r="J82">
        <f>IF(E82="Manager",1,0)</f>
        <v>0</v>
      </c>
      <c r="K82" s="5">
        <v>9.1389999999999993</v>
      </c>
      <c r="L82" s="5">
        <v>10</v>
      </c>
      <c r="M82" s="7">
        <v>84195.022118278503</v>
      </c>
      <c r="N82" s="13">
        <v>81374.763745278266</v>
      </c>
      <c r="O82" s="13">
        <v>2820.258373000237</v>
      </c>
      <c r="P82" s="18">
        <f>O82/M82</f>
        <v>3.3496735341886283E-2</v>
      </c>
    </row>
    <row r="83" spans="1:16" hidden="1" x14ac:dyDescent="0.25">
      <c r="A83" s="4">
        <v>922</v>
      </c>
      <c r="B83" s="5" t="s">
        <v>5</v>
      </c>
      <c r="C83" s="5" t="s">
        <v>13</v>
      </c>
      <c r="D83" s="5" t="s">
        <v>15</v>
      </c>
      <c r="E83" s="6" t="s">
        <v>16</v>
      </c>
      <c r="F83" s="12">
        <f>IF(C83="Metro",1,0)</f>
        <v>0</v>
      </c>
      <c r="G83" s="12">
        <f>IF(B83="On-Site",1,0)</f>
        <v>1</v>
      </c>
      <c r="H83" s="12">
        <f>IF(D83="Master's",1,0)</f>
        <v>1</v>
      </c>
      <c r="I83" s="12">
        <f>IF(D83="Bachelor's",1,0)</f>
        <v>0</v>
      </c>
      <c r="J83">
        <f>IF(E83="Manager",1,0)</f>
        <v>0</v>
      </c>
      <c r="K83" s="5">
        <v>3.9649999999999999</v>
      </c>
      <c r="L83" s="5">
        <v>10</v>
      </c>
      <c r="M83" s="7">
        <v>83413.422079655269</v>
      </c>
      <c r="N83" s="13">
        <v>80547.49979478959</v>
      </c>
      <c r="O83" s="13">
        <v>2865.9222848656791</v>
      </c>
      <c r="P83" s="18">
        <f>O83/M83</f>
        <v>3.4358047103365208E-2</v>
      </c>
    </row>
    <row r="84" spans="1:16" hidden="1" x14ac:dyDescent="0.25">
      <c r="A84" s="4">
        <v>921</v>
      </c>
      <c r="B84" s="5" t="s">
        <v>12</v>
      </c>
      <c r="C84" s="5" t="s">
        <v>13</v>
      </c>
      <c r="D84" s="5" t="s">
        <v>15</v>
      </c>
      <c r="E84" s="6" t="s">
        <v>16</v>
      </c>
      <c r="F84" s="12">
        <f>IF(C84="Metro",1,0)</f>
        <v>0</v>
      </c>
      <c r="G84" s="12">
        <f>IF(B84="On-Site",1,0)</f>
        <v>0</v>
      </c>
      <c r="H84" s="12">
        <f>IF(D84="Master's",1,0)</f>
        <v>1</v>
      </c>
      <c r="I84" s="12">
        <f>IF(D84="Bachelor's",1,0)</f>
        <v>0</v>
      </c>
      <c r="J84">
        <f>IF(E84="Manager",1,0)</f>
        <v>0</v>
      </c>
      <c r="K84" s="5">
        <v>7.5470000000000006</v>
      </c>
      <c r="L84" s="5">
        <v>10</v>
      </c>
      <c r="M84" s="7">
        <v>87638.977526187198</v>
      </c>
      <c r="N84" s="13">
        <v>84587.724517677634</v>
      </c>
      <c r="O84" s="13">
        <v>3051.2530085095641</v>
      </c>
      <c r="P84" s="18">
        <f>O84/M84</f>
        <v>3.4816163933425924E-2</v>
      </c>
    </row>
    <row r="85" spans="1:16" hidden="1" x14ac:dyDescent="0.25">
      <c r="A85" s="4">
        <v>1075</v>
      </c>
      <c r="B85" s="5" t="s">
        <v>12</v>
      </c>
      <c r="C85" s="5" t="s">
        <v>13</v>
      </c>
      <c r="D85" s="5" t="s">
        <v>15</v>
      </c>
      <c r="E85" s="6" t="s">
        <v>16</v>
      </c>
      <c r="F85" s="12">
        <f>IF(C85="Metro",1,0)</f>
        <v>0</v>
      </c>
      <c r="G85" s="12">
        <f>IF(B85="On-Site",1,0)</f>
        <v>0</v>
      </c>
      <c r="H85" s="12">
        <f>IF(D85="Master's",1,0)</f>
        <v>1</v>
      </c>
      <c r="I85" s="12">
        <f>IF(D85="Bachelor's",1,0)</f>
        <v>0</v>
      </c>
      <c r="J85">
        <f>IF(E85="Manager",1,0)</f>
        <v>0</v>
      </c>
      <c r="K85" s="5">
        <v>11.327999999999999</v>
      </c>
      <c r="L85" s="5">
        <v>10</v>
      </c>
      <c r="M85" s="7">
        <v>92207.147651238251</v>
      </c>
      <c r="N85" s="13">
        <v>88918.28849234496</v>
      </c>
      <c r="O85" s="13">
        <v>3288.8591588932904</v>
      </c>
      <c r="P85" s="18">
        <f>O85/M85</f>
        <v>3.5668158517742896E-2</v>
      </c>
    </row>
    <row r="86" spans="1:16" hidden="1" x14ac:dyDescent="0.25">
      <c r="A86" s="4">
        <v>419</v>
      </c>
      <c r="B86" s="5" t="s">
        <v>12</v>
      </c>
      <c r="C86" s="5" t="s">
        <v>9</v>
      </c>
      <c r="D86" s="5" t="s">
        <v>10</v>
      </c>
      <c r="E86" s="6" t="s">
        <v>16</v>
      </c>
      <c r="F86" s="12">
        <f>IF(C86="Metro",1,0)</f>
        <v>1</v>
      </c>
      <c r="G86" s="12">
        <f>IF(B86="On-Site",1,0)</f>
        <v>0</v>
      </c>
      <c r="H86" s="12">
        <f>IF(D86="Master's",1,0)</f>
        <v>0</v>
      </c>
      <c r="I86" s="12">
        <f>IF(D86="Bachelor's",1,0)</f>
        <v>1</v>
      </c>
      <c r="J86">
        <f>IF(E86="Manager",1,0)</f>
        <v>0</v>
      </c>
      <c r="K86" s="5">
        <v>8.343</v>
      </c>
      <c r="L86" s="5">
        <v>10</v>
      </c>
      <c r="M86" s="7">
        <v>89150.917552206898</v>
      </c>
      <c r="N86" s="13">
        <v>85740.257601200181</v>
      </c>
      <c r="O86" s="13">
        <v>3410.6599510067172</v>
      </c>
      <c r="P86" s="18">
        <f>O86/M86</f>
        <v>3.825714916517186E-2</v>
      </c>
    </row>
    <row r="87" spans="1:16" hidden="1" x14ac:dyDescent="0.25">
      <c r="A87" s="4">
        <v>636</v>
      </c>
      <c r="B87" s="5" t="s">
        <v>12</v>
      </c>
      <c r="C87" s="5" t="s">
        <v>9</v>
      </c>
      <c r="D87" s="5" t="s">
        <v>15</v>
      </c>
      <c r="E87" s="6" t="s">
        <v>16</v>
      </c>
      <c r="F87" s="12">
        <f>IF(C87="Metro",1,0)</f>
        <v>1</v>
      </c>
      <c r="G87" s="12">
        <f>IF(B87="On-Site",1,0)</f>
        <v>0</v>
      </c>
      <c r="H87" s="12">
        <f>IF(D87="Master's",1,0)</f>
        <v>1</v>
      </c>
      <c r="I87" s="12">
        <f>IF(D87="Bachelor's",1,0)</f>
        <v>0</v>
      </c>
      <c r="J87">
        <f>IF(E87="Manager",1,0)</f>
        <v>0</v>
      </c>
      <c r="K87" s="5">
        <v>5.5570000000000004</v>
      </c>
      <c r="L87" s="5">
        <v>10</v>
      </c>
      <c r="M87" s="7">
        <v>90210.653399266477</v>
      </c>
      <c r="N87" s="13">
        <v>86600.226430078139</v>
      </c>
      <c r="O87" s="13">
        <v>3610.4269691883383</v>
      </c>
      <c r="P87" s="18">
        <f>O87/M87</f>
        <v>4.0022179566850308E-2</v>
      </c>
    </row>
    <row r="88" spans="1:16" hidden="1" x14ac:dyDescent="0.25">
      <c r="A88" s="4">
        <v>422</v>
      </c>
      <c r="B88" s="5" t="s">
        <v>5</v>
      </c>
      <c r="C88" s="5" t="s">
        <v>9</v>
      </c>
      <c r="D88" s="5" t="s">
        <v>10</v>
      </c>
      <c r="E88" s="6" t="s">
        <v>11</v>
      </c>
      <c r="F88" s="12">
        <f>IF(C88="Metro",1,0)</f>
        <v>1</v>
      </c>
      <c r="G88" s="12">
        <f>IF(B88="On-Site",1,0)</f>
        <v>1</v>
      </c>
      <c r="H88" s="12">
        <f>IF(D88="Master's",1,0)</f>
        <v>0</v>
      </c>
      <c r="I88" s="12">
        <f>IF(D88="Bachelor's",1,0)</f>
        <v>1</v>
      </c>
      <c r="J88">
        <f>IF(E88="Manager",1,0)</f>
        <v>1</v>
      </c>
      <c r="K88" s="5">
        <v>9.9350000000000005</v>
      </c>
      <c r="L88" s="5">
        <v>10</v>
      </c>
      <c r="M88" s="7">
        <v>111602.33834814298</v>
      </c>
      <c r="N88" s="13">
        <v>107054.25345069544</v>
      </c>
      <c r="O88" s="13">
        <v>4548.0848974475375</v>
      </c>
      <c r="P88" s="18">
        <f>O88/M88</f>
        <v>4.0752595015167224E-2</v>
      </c>
    </row>
    <row r="89" spans="1:16" hidden="1" x14ac:dyDescent="0.25">
      <c r="A89" s="4">
        <v>902</v>
      </c>
      <c r="B89" s="5" t="s">
        <v>12</v>
      </c>
      <c r="C89" s="5" t="s">
        <v>9</v>
      </c>
      <c r="D89" s="5" t="s">
        <v>10</v>
      </c>
      <c r="E89" s="6" t="s">
        <v>11</v>
      </c>
      <c r="F89" s="12">
        <f>IF(C89="Metro",1,0)</f>
        <v>1</v>
      </c>
      <c r="G89" s="12">
        <f>IF(B89="On-Site",1,0)</f>
        <v>0</v>
      </c>
      <c r="H89" s="12">
        <f>IF(D89="Master's",1,0)</f>
        <v>0</v>
      </c>
      <c r="I89" s="12">
        <f>IF(D89="Bachelor's",1,0)</f>
        <v>1</v>
      </c>
      <c r="J89">
        <f>IF(E89="Manager",1,0)</f>
        <v>1</v>
      </c>
      <c r="K89" s="5">
        <v>4.5620000000000003</v>
      </c>
      <c r="L89" s="5">
        <v>10</v>
      </c>
      <c r="M89" s="7">
        <v>105133.78085060633</v>
      </c>
      <c r="N89" s="13">
        <v>100837.87928621349</v>
      </c>
      <c r="O89" s="13">
        <v>4295.9015643928433</v>
      </c>
      <c r="P89" s="18">
        <f>O89/M89</f>
        <v>4.0861286730449281E-2</v>
      </c>
    </row>
    <row r="90" spans="1:16" hidden="1" x14ac:dyDescent="0.25">
      <c r="A90" s="4">
        <v>535</v>
      </c>
      <c r="B90" s="5" t="s">
        <v>12</v>
      </c>
      <c r="C90" s="5" t="s">
        <v>9</v>
      </c>
      <c r="D90" s="5" t="s">
        <v>10</v>
      </c>
      <c r="E90" s="6" t="s">
        <v>16</v>
      </c>
      <c r="F90" s="12">
        <f>IF(C90="Metro",1,0)</f>
        <v>1</v>
      </c>
      <c r="G90" s="12">
        <f>IF(B90="On-Site",1,0)</f>
        <v>0</v>
      </c>
      <c r="H90" s="12">
        <f>IF(D90="Master's",1,0)</f>
        <v>0</v>
      </c>
      <c r="I90" s="12">
        <f>IF(D90="Bachelor's",1,0)</f>
        <v>1</v>
      </c>
      <c r="J90">
        <f>IF(E90="Manager",1,0)</f>
        <v>0</v>
      </c>
      <c r="K90" s="5">
        <v>9.3379999999999992</v>
      </c>
      <c r="L90" s="5">
        <v>10</v>
      </c>
      <c r="M90" s="7">
        <v>90781.638640423509</v>
      </c>
      <c r="N90" s="13">
        <v>86879.879699796846</v>
      </c>
      <c r="O90" s="13">
        <v>3901.7589406266634</v>
      </c>
      <c r="P90" s="18">
        <f>O90/M90</f>
        <v>4.297960467623986E-2</v>
      </c>
    </row>
    <row r="91" spans="1:16" hidden="1" x14ac:dyDescent="0.25">
      <c r="A91" s="4">
        <v>790</v>
      </c>
      <c r="B91" s="5" t="s">
        <v>12</v>
      </c>
      <c r="C91" s="5" t="s">
        <v>13</v>
      </c>
      <c r="D91" s="5" t="s">
        <v>10</v>
      </c>
      <c r="E91" s="6" t="s">
        <v>16</v>
      </c>
      <c r="F91" s="12">
        <f>IF(C91="Metro",1,0)</f>
        <v>0</v>
      </c>
      <c r="G91" s="12">
        <f>IF(B91="On-Site",1,0)</f>
        <v>0</v>
      </c>
      <c r="H91" s="12">
        <f>IF(D91="Master's",1,0)</f>
        <v>0</v>
      </c>
      <c r="I91" s="12">
        <f>IF(D91="Bachelor's",1,0)</f>
        <v>1</v>
      </c>
      <c r="J91">
        <f>IF(E91="Manager",1,0)</f>
        <v>0</v>
      </c>
      <c r="K91" s="5">
        <v>11.726000000000001</v>
      </c>
      <c r="L91" s="5">
        <v>10</v>
      </c>
      <c r="M91" s="7">
        <v>89156.255012877518</v>
      </c>
      <c r="N91" s="13">
        <v>85323.226626835007</v>
      </c>
      <c r="O91" s="13">
        <v>3833.0283860425116</v>
      </c>
      <c r="P91" s="18">
        <f>O91/M91</f>
        <v>4.2992254278613182E-2</v>
      </c>
    </row>
    <row r="92" spans="1:16" hidden="1" x14ac:dyDescent="0.25">
      <c r="A92" s="4">
        <v>481</v>
      </c>
      <c r="B92" s="5" t="s">
        <v>5</v>
      </c>
      <c r="C92" s="5" t="s">
        <v>9</v>
      </c>
      <c r="D92" s="5" t="s">
        <v>14</v>
      </c>
      <c r="E92" s="6" t="s">
        <v>16</v>
      </c>
      <c r="F92" s="12">
        <f>IF(C92="Metro",1,0)</f>
        <v>1</v>
      </c>
      <c r="G92" s="12">
        <f>IF(B92="On-Site",1,0)</f>
        <v>1</v>
      </c>
      <c r="H92" s="12">
        <f>IF(D92="Master's",1,0)</f>
        <v>0</v>
      </c>
      <c r="I92" s="12">
        <f>IF(D92="Bachelor's",1,0)</f>
        <v>0</v>
      </c>
      <c r="J92">
        <f>IF(E92="Manager",1,0)</f>
        <v>0</v>
      </c>
      <c r="K92" s="5">
        <v>12.721</v>
      </c>
      <c r="L92" s="5">
        <v>10</v>
      </c>
      <c r="M92" s="7">
        <v>94004.181421876376</v>
      </c>
      <c r="N92" s="13">
        <v>89769.149409820107</v>
      </c>
      <c r="O92" s="13">
        <v>4235.0320120562683</v>
      </c>
      <c r="P92" s="18">
        <f>O92/M92</f>
        <v>4.5051528006505297E-2</v>
      </c>
    </row>
    <row r="93" spans="1:16" hidden="1" x14ac:dyDescent="0.25">
      <c r="A93" s="4">
        <v>247</v>
      </c>
      <c r="B93" s="5" t="s">
        <v>12</v>
      </c>
      <c r="C93" s="5" t="s">
        <v>13</v>
      </c>
      <c r="D93" s="5" t="s">
        <v>10</v>
      </c>
      <c r="E93" s="6" t="s">
        <v>16</v>
      </c>
      <c r="F93" s="12">
        <f>IF(C93="Metro",1,0)</f>
        <v>0</v>
      </c>
      <c r="G93" s="12">
        <f>IF(B93="On-Site",1,0)</f>
        <v>0</v>
      </c>
      <c r="H93" s="12">
        <f>IF(D93="Master's",1,0)</f>
        <v>0</v>
      </c>
      <c r="I93" s="12">
        <f>IF(D93="Bachelor's",1,0)</f>
        <v>1</v>
      </c>
      <c r="J93">
        <f>IF(E93="Manager",1,0)</f>
        <v>0</v>
      </c>
      <c r="K93" s="5">
        <v>5.7560000000000002</v>
      </c>
      <c r="L93" s="5">
        <v>10</v>
      </c>
      <c r="M93" s="7">
        <v>82314.788774149463</v>
      </c>
      <c r="N93" s="13">
        <v>78485.494035255004</v>
      </c>
      <c r="O93" s="13">
        <v>3829.2947388944594</v>
      </c>
      <c r="P93" s="18">
        <f>O93/M93</f>
        <v>4.6520130779914362E-2</v>
      </c>
    </row>
    <row r="94" spans="1:16" hidden="1" x14ac:dyDescent="0.25">
      <c r="A94" s="4">
        <v>716</v>
      </c>
      <c r="B94" s="5" t="s">
        <v>5</v>
      </c>
      <c r="C94" s="5" t="s">
        <v>9</v>
      </c>
      <c r="D94" s="5" t="s">
        <v>15</v>
      </c>
      <c r="E94" s="6" t="s">
        <v>16</v>
      </c>
      <c r="F94" s="12">
        <f>IF(C94="Metro",1,0)</f>
        <v>1</v>
      </c>
      <c r="G94" s="12">
        <f>IF(B94="On-Site",1,0)</f>
        <v>1</v>
      </c>
      <c r="H94" s="12">
        <f>IF(D94="Master's",1,0)</f>
        <v>1</v>
      </c>
      <c r="I94" s="12">
        <f>IF(D94="Bachelor's",1,0)</f>
        <v>0</v>
      </c>
      <c r="J94">
        <f>IF(E94="Manager",1,0)</f>
        <v>0</v>
      </c>
      <c r="K94" s="5">
        <v>11.726000000000001</v>
      </c>
      <c r="L94" s="5">
        <v>10</v>
      </c>
      <c r="M94" s="7">
        <v>98331.681845135754</v>
      </c>
      <c r="N94" s="13">
        <v>93728.298273437438</v>
      </c>
      <c r="O94" s="13">
        <v>4603.3835716983158</v>
      </c>
      <c r="P94" s="18">
        <f>O94/M94</f>
        <v>4.6814856466588901E-2</v>
      </c>
    </row>
    <row r="95" spans="1:16" hidden="1" x14ac:dyDescent="0.25">
      <c r="A95" s="4">
        <v>1302</v>
      </c>
      <c r="B95" s="5" t="s">
        <v>12</v>
      </c>
      <c r="C95" s="5" t="s">
        <v>9</v>
      </c>
      <c r="D95" s="5" t="s">
        <v>14</v>
      </c>
      <c r="E95" s="6" t="s">
        <v>11</v>
      </c>
      <c r="F95" s="12">
        <f>IF(C95="Metro",1,0)</f>
        <v>1</v>
      </c>
      <c r="G95" s="12">
        <f>IF(B95="On-Site",1,0)</f>
        <v>0</v>
      </c>
      <c r="H95" s="12">
        <f>IF(D95="Master's",1,0)</f>
        <v>0</v>
      </c>
      <c r="I95" s="12">
        <f>IF(D95="Bachelor's",1,0)</f>
        <v>0</v>
      </c>
      <c r="J95">
        <f>IF(E95="Manager",1,0)</f>
        <v>1</v>
      </c>
      <c r="K95" s="5">
        <v>4.1639999999999997</v>
      </c>
      <c r="L95" s="5">
        <v>10</v>
      </c>
      <c r="M95" s="7">
        <v>104229.65553936151</v>
      </c>
      <c r="N95" s="13">
        <v>99334.170189509459</v>
      </c>
      <c r="O95" s="13">
        <v>4895.4853498520533</v>
      </c>
      <c r="P95" s="18">
        <f>O95/M95</f>
        <v>4.696825797340673E-2</v>
      </c>
    </row>
    <row r="96" spans="1:16" hidden="1" x14ac:dyDescent="0.25">
      <c r="A96" s="4">
        <v>342</v>
      </c>
      <c r="B96" s="5" t="s">
        <v>12</v>
      </c>
      <c r="C96" s="5" t="s">
        <v>9</v>
      </c>
      <c r="D96" s="5" t="s">
        <v>14</v>
      </c>
      <c r="E96" s="6" t="s">
        <v>16</v>
      </c>
      <c r="F96" s="12">
        <f>IF(C96="Metro",1,0)</f>
        <v>1</v>
      </c>
      <c r="G96" s="12">
        <f>IF(B96="On-Site",1,0)</f>
        <v>0</v>
      </c>
      <c r="H96" s="12">
        <f>IF(D96="Master's",1,0)</f>
        <v>0</v>
      </c>
      <c r="I96" s="12">
        <f>IF(D96="Bachelor's",1,0)</f>
        <v>0</v>
      </c>
      <c r="J96">
        <f>IF(E96="Manager",1,0)</f>
        <v>0</v>
      </c>
      <c r="K96" s="5">
        <v>8.7409999999999997</v>
      </c>
      <c r="L96" s="5">
        <v>10</v>
      </c>
      <c r="M96" s="7">
        <v>89525.424009505732</v>
      </c>
      <c r="N96" s="13">
        <v>85148.246183373485</v>
      </c>
      <c r="O96" s="13">
        <v>4377.177826132247</v>
      </c>
      <c r="P96" s="18">
        <f>O96/M96</f>
        <v>4.8893125886423972E-2</v>
      </c>
    </row>
    <row r="97" spans="1:16" hidden="1" x14ac:dyDescent="0.25">
      <c r="A97" s="4">
        <v>533</v>
      </c>
      <c r="B97" s="5" t="s">
        <v>12</v>
      </c>
      <c r="C97" s="5" t="s">
        <v>9</v>
      </c>
      <c r="D97" s="5" t="s">
        <v>10</v>
      </c>
      <c r="E97" s="6" t="s">
        <v>16</v>
      </c>
      <c r="F97" s="12">
        <f>IF(C97="Metro",1,0)</f>
        <v>1</v>
      </c>
      <c r="G97" s="12">
        <f>IF(B97="On-Site",1,0)</f>
        <v>0</v>
      </c>
      <c r="H97" s="12">
        <f>IF(D97="Master's",1,0)</f>
        <v>0</v>
      </c>
      <c r="I97" s="12">
        <f>IF(D97="Bachelor's",1,0)</f>
        <v>1</v>
      </c>
      <c r="J97">
        <f>IF(E97="Manager",1,0)</f>
        <v>0</v>
      </c>
      <c r="K97" s="5">
        <v>13.716000000000001</v>
      </c>
      <c r="L97" s="5">
        <v>10</v>
      </c>
      <c r="M97" s="7">
        <v>96755.440017201763</v>
      </c>
      <c r="N97" s="13">
        <v>91894.21693362217</v>
      </c>
      <c r="O97" s="13">
        <v>4861.2230835795926</v>
      </c>
      <c r="P97" s="18">
        <f>O97/M97</f>
        <v>5.0242374823734309E-2</v>
      </c>
    </row>
    <row r="98" spans="1:16" hidden="1" x14ac:dyDescent="0.25">
      <c r="A98" s="4">
        <v>467</v>
      </c>
      <c r="B98" s="5" t="s">
        <v>5</v>
      </c>
      <c r="C98" s="5" t="s">
        <v>13</v>
      </c>
      <c r="D98" s="5" t="s">
        <v>15</v>
      </c>
      <c r="E98" s="6" t="s">
        <v>16</v>
      </c>
      <c r="F98" s="12">
        <f>IF(C98="Metro",1,0)</f>
        <v>0</v>
      </c>
      <c r="G98" s="12">
        <f>IF(B98="On-Site",1,0)</f>
        <v>1</v>
      </c>
      <c r="H98" s="12">
        <f>IF(D98="Master's",1,0)</f>
        <v>1</v>
      </c>
      <c r="I98" s="12">
        <f>IF(D98="Bachelor's",1,0)</f>
        <v>0</v>
      </c>
      <c r="J98">
        <f>IF(E98="Manager",1,0)</f>
        <v>0</v>
      </c>
      <c r="K98" s="5">
        <v>6.9499999999999993</v>
      </c>
      <c r="L98" s="5">
        <v>10</v>
      </c>
      <c r="M98" s="7">
        <v>88419.263022284751</v>
      </c>
      <c r="N98" s="13">
        <v>83966.366090579599</v>
      </c>
      <c r="O98" s="13">
        <v>4452.8969317051524</v>
      </c>
      <c r="P98" s="18">
        <f>O98/M98</f>
        <v>5.0361163161729436E-2</v>
      </c>
    </row>
    <row r="99" spans="1:16" hidden="1" x14ac:dyDescent="0.25">
      <c r="A99" s="4">
        <v>655</v>
      </c>
      <c r="B99" s="5" t="s">
        <v>5</v>
      </c>
      <c r="C99" s="5" t="s">
        <v>13</v>
      </c>
      <c r="D99" s="5" t="s">
        <v>10</v>
      </c>
      <c r="E99" s="6" t="s">
        <v>16</v>
      </c>
      <c r="F99" s="12">
        <f>IF(C99="Metro",1,0)</f>
        <v>0</v>
      </c>
      <c r="G99" s="12">
        <f>IF(B99="On-Site",1,0)</f>
        <v>1</v>
      </c>
      <c r="H99" s="12">
        <f>IF(D99="Master's",1,0)</f>
        <v>0</v>
      </c>
      <c r="I99" s="12">
        <f>IF(D99="Bachelor's",1,0)</f>
        <v>1</v>
      </c>
      <c r="J99">
        <f>IF(E99="Manager",1,0)</f>
        <v>0</v>
      </c>
      <c r="K99" s="5">
        <v>10.93</v>
      </c>
      <c r="L99" s="5">
        <v>10</v>
      </c>
      <c r="M99" s="7">
        <v>88973.272842907594</v>
      </c>
      <c r="N99" s="13">
        <v>84473.943780017638</v>
      </c>
      <c r="O99" s="13">
        <v>4499.3290628899558</v>
      </c>
      <c r="P99" s="18">
        <f>O99/M99</f>
        <v>5.056944539776604E-2</v>
      </c>
    </row>
    <row r="100" spans="1:16" hidden="1" x14ac:dyDescent="0.25">
      <c r="A100" s="4">
        <v>1063</v>
      </c>
      <c r="B100" s="5" t="s">
        <v>12</v>
      </c>
      <c r="C100" s="5" t="s">
        <v>9</v>
      </c>
      <c r="D100" s="5" t="s">
        <v>10</v>
      </c>
      <c r="E100" s="6" t="s">
        <v>11</v>
      </c>
      <c r="F100" s="12">
        <f>IF(C100="Metro",1,0)</f>
        <v>1</v>
      </c>
      <c r="G100" s="12">
        <f>IF(B100="On-Site",1,0)</f>
        <v>0</v>
      </c>
      <c r="H100" s="12">
        <f>IF(D100="Master's",1,0)</f>
        <v>0</v>
      </c>
      <c r="I100" s="12">
        <f>IF(D100="Bachelor's",1,0)</f>
        <v>1</v>
      </c>
      <c r="J100">
        <f>IF(E100="Manager",1,0)</f>
        <v>1</v>
      </c>
      <c r="K100" s="5">
        <v>13.516999999999999</v>
      </c>
      <c r="L100" s="5">
        <v>10</v>
      </c>
      <c r="M100" s="7">
        <v>117273.114227242</v>
      </c>
      <c r="N100" s="13">
        <v>111094.47817358348</v>
      </c>
      <c r="O100" s="13">
        <v>6178.6360536585125</v>
      </c>
      <c r="P100" s="18">
        <f>O100/M100</f>
        <v>5.2685870025469525E-2</v>
      </c>
    </row>
    <row r="101" spans="1:16" hidden="1" x14ac:dyDescent="0.25">
      <c r="A101" s="4">
        <v>279</v>
      </c>
      <c r="B101" s="5" t="s">
        <v>5</v>
      </c>
      <c r="C101" s="5" t="s">
        <v>9</v>
      </c>
      <c r="D101" s="5" t="s">
        <v>10</v>
      </c>
      <c r="E101" s="6" t="s">
        <v>16</v>
      </c>
      <c r="F101" s="12">
        <f>IF(C101="Metro",1,0)</f>
        <v>1</v>
      </c>
      <c r="G101" s="12">
        <f>IF(B101="On-Site",1,0)</f>
        <v>1</v>
      </c>
      <c r="H101" s="12">
        <f>IF(D101="Master's",1,0)</f>
        <v>0</v>
      </c>
      <c r="I101" s="12">
        <f>IF(D101="Bachelor's",1,0)</f>
        <v>1</v>
      </c>
      <c r="J101">
        <f>IF(E101="Manager",1,0)</f>
        <v>0</v>
      </c>
      <c r="K101" s="5">
        <v>8.343</v>
      </c>
      <c r="L101" s="5">
        <v>10</v>
      </c>
      <c r="M101" s="7">
        <v>90610.763179440692</v>
      </c>
      <c r="N101" s="13">
        <v>85802.672433260144</v>
      </c>
      <c r="O101" s="13">
        <v>4808.0907461805473</v>
      </c>
      <c r="P101" s="18">
        <f>O101/M101</f>
        <v>5.3063130443552965E-2</v>
      </c>
    </row>
    <row r="102" spans="1:16" hidden="1" x14ac:dyDescent="0.25">
      <c r="A102" s="4">
        <v>998</v>
      </c>
      <c r="B102" s="5" t="s">
        <v>5</v>
      </c>
      <c r="C102" s="5" t="s">
        <v>13</v>
      </c>
      <c r="D102" s="5" t="s">
        <v>10</v>
      </c>
      <c r="E102" s="6" t="s">
        <v>16</v>
      </c>
      <c r="F102" s="12">
        <f>IF(C102="Metro",1,0)</f>
        <v>0</v>
      </c>
      <c r="G102" s="12">
        <f>IF(B102="On-Site",1,0)</f>
        <v>1</v>
      </c>
      <c r="H102" s="12">
        <f>IF(D102="Master's",1,0)</f>
        <v>0</v>
      </c>
      <c r="I102" s="12">
        <f>IF(D102="Bachelor's",1,0)</f>
        <v>1</v>
      </c>
      <c r="J102">
        <f>IF(E102="Manager",1,0)</f>
        <v>0</v>
      </c>
      <c r="K102" s="5">
        <v>9.5370000000000008</v>
      </c>
      <c r="L102" s="5">
        <v>10</v>
      </c>
      <c r="M102" s="7">
        <v>87554.697283373942</v>
      </c>
      <c r="N102" s="13">
        <v>82878.472841982293</v>
      </c>
      <c r="O102" s="13">
        <v>4676.2244413916487</v>
      </c>
      <c r="P102" s="18">
        <f>O102/M102</f>
        <v>5.340917833633619E-2</v>
      </c>
    </row>
    <row r="103" spans="1:16" hidden="1" x14ac:dyDescent="0.25">
      <c r="A103" s="4">
        <v>905</v>
      </c>
      <c r="B103" s="5" t="s">
        <v>12</v>
      </c>
      <c r="C103" s="5" t="s">
        <v>13</v>
      </c>
      <c r="D103" s="5" t="s">
        <v>15</v>
      </c>
      <c r="E103" s="6" t="s">
        <v>16</v>
      </c>
      <c r="F103" s="12">
        <f>IF(C103="Metro",1,0)</f>
        <v>0</v>
      </c>
      <c r="G103" s="12">
        <f>IF(B103="On-Site",1,0)</f>
        <v>0</v>
      </c>
      <c r="H103" s="12">
        <f>IF(D103="Master's",1,0)</f>
        <v>1</v>
      </c>
      <c r="I103" s="12">
        <f>IF(D103="Bachelor's",1,0)</f>
        <v>0</v>
      </c>
      <c r="J103">
        <f>IF(E103="Manager",1,0)</f>
        <v>0</v>
      </c>
      <c r="K103" s="5">
        <v>6.1539999999999999</v>
      </c>
      <c r="L103" s="5">
        <v>10</v>
      </c>
      <c r="M103" s="7">
        <v>87865.358902096981</v>
      </c>
      <c r="N103" s="13">
        <v>82992.253579642304</v>
      </c>
      <c r="O103" s="13">
        <v>4873.1053224546777</v>
      </c>
      <c r="P103" s="18">
        <f>O103/M103</f>
        <v>5.5461052949029463E-2</v>
      </c>
    </row>
    <row r="104" spans="1:16" hidden="1" x14ac:dyDescent="0.25">
      <c r="A104" s="4">
        <v>110</v>
      </c>
      <c r="B104" s="5" t="s">
        <v>5</v>
      </c>
      <c r="C104" s="5" t="s">
        <v>9</v>
      </c>
      <c r="D104" s="5" t="s">
        <v>10</v>
      </c>
      <c r="E104" s="6" t="s">
        <v>11</v>
      </c>
      <c r="F104" s="12">
        <f>IF(C104="Metro",1,0)</f>
        <v>1</v>
      </c>
      <c r="G104" s="12">
        <f>IF(B104="On-Site",1,0)</f>
        <v>1</v>
      </c>
      <c r="H104" s="12">
        <f>IF(D104="Master's",1,0)</f>
        <v>0</v>
      </c>
      <c r="I104" s="12">
        <f>IF(D104="Bachelor's",1,0)</f>
        <v>1</v>
      </c>
      <c r="J104">
        <f>IF(E104="Manager",1,0)</f>
        <v>1</v>
      </c>
      <c r="K104" s="5">
        <v>10.333</v>
      </c>
      <c r="L104" s="5">
        <v>10</v>
      </c>
      <c r="M104" s="7">
        <v>113828.89586882479</v>
      </c>
      <c r="N104" s="13">
        <v>107510.10229013411</v>
      </c>
      <c r="O104" s="13">
        <v>6318.7935786906892</v>
      </c>
      <c r="P104" s="18">
        <f>O104/M104</f>
        <v>5.5511331551282017E-2</v>
      </c>
    </row>
    <row r="105" spans="1:16" hidden="1" x14ac:dyDescent="0.25">
      <c r="A105" s="4">
        <v>34</v>
      </c>
      <c r="B105" s="5" t="s">
        <v>5</v>
      </c>
      <c r="C105" s="5" t="s">
        <v>9</v>
      </c>
      <c r="D105" s="5" t="s">
        <v>14</v>
      </c>
      <c r="E105" s="6" t="s">
        <v>16</v>
      </c>
      <c r="F105" s="12">
        <f>IF(C105="Metro",1,0)</f>
        <v>1</v>
      </c>
      <c r="G105" s="12">
        <f>IF(B105="On-Site",1,0)</f>
        <v>1</v>
      </c>
      <c r="H105" s="12">
        <f>IF(D105="Master's",1,0)</f>
        <v>0</v>
      </c>
      <c r="I105" s="12">
        <f>IF(D105="Bachelor's",1,0)</f>
        <v>0</v>
      </c>
      <c r="J105">
        <f>IF(E105="Manager",1,0)</f>
        <v>0</v>
      </c>
      <c r="K105" s="5">
        <v>9.7360000000000007</v>
      </c>
      <c r="L105" s="5">
        <v>10</v>
      </c>
      <c r="M105" s="7">
        <v>92163.607817915734</v>
      </c>
      <c r="N105" s="13">
        <v>86350.283114030113</v>
      </c>
      <c r="O105" s="13">
        <v>5813.3247038856207</v>
      </c>
      <c r="P105" s="18">
        <f>O105/M105</f>
        <v>6.3076140805715789E-2</v>
      </c>
    </row>
    <row r="106" spans="1:16" hidden="1" x14ac:dyDescent="0.25">
      <c r="A106" s="4">
        <v>421</v>
      </c>
      <c r="B106" s="5" t="s">
        <v>12</v>
      </c>
      <c r="C106" s="5" t="s">
        <v>9</v>
      </c>
      <c r="D106" s="5" t="s">
        <v>10</v>
      </c>
      <c r="E106" s="6" t="s">
        <v>11</v>
      </c>
      <c r="F106" s="12">
        <f>IF(C106="Metro",1,0)</f>
        <v>1</v>
      </c>
      <c r="G106" s="12">
        <f>IF(B106="On-Site",1,0)</f>
        <v>0</v>
      </c>
      <c r="H106" s="12">
        <f>IF(D106="Master's",1,0)</f>
        <v>0</v>
      </c>
      <c r="I106" s="12">
        <f>IF(D106="Bachelor's",1,0)</f>
        <v>1</v>
      </c>
      <c r="J106">
        <f>IF(E106="Manager",1,0)</f>
        <v>1</v>
      </c>
      <c r="K106" s="5">
        <v>7.7460000000000004</v>
      </c>
      <c r="L106" s="5">
        <v>10</v>
      </c>
      <c r="M106" s="7">
        <v>111662.34882820088</v>
      </c>
      <c r="N106" s="13">
        <v>104484.67000172281</v>
      </c>
      <c r="O106" s="13">
        <v>7177.6788264780625</v>
      </c>
      <c r="P106" s="18">
        <f>O106/M106</f>
        <v>6.4280206370379553E-2</v>
      </c>
    </row>
    <row r="107" spans="1:16" hidden="1" x14ac:dyDescent="0.25">
      <c r="A107" s="4">
        <v>753</v>
      </c>
      <c r="B107" s="5" t="s">
        <v>12</v>
      </c>
      <c r="C107" s="5" t="s">
        <v>9</v>
      </c>
      <c r="D107" s="5" t="s">
        <v>14</v>
      </c>
      <c r="E107" s="6" t="s">
        <v>16</v>
      </c>
      <c r="F107" s="12">
        <f>IF(C107="Metro",1,0)</f>
        <v>1</v>
      </c>
      <c r="G107" s="12">
        <f>IF(B107="On-Site",1,0)</f>
        <v>0</v>
      </c>
      <c r="H107" s="12">
        <f>IF(D107="Master's",1,0)</f>
        <v>0</v>
      </c>
      <c r="I107" s="12">
        <f>IF(D107="Bachelor's",1,0)</f>
        <v>0</v>
      </c>
      <c r="J107">
        <f>IF(E107="Manager",1,0)</f>
        <v>0</v>
      </c>
      <c r="K107" s="5">
        <v>5.9550000000000001</v>
      </c>
      <c r="L107" s="5">
        <v>10</v>
      </c>
      <c r="M107" s="7">
        <v>87654.89170352662</v>
      </c>
      <c r="N107" s="13">
        <v>81957.304307302809</v>
      </c>
      <c r="O107" s="13">
        <v>5697.5873962238111</v>
      </c>
      <c r="P107" s="18">
        <f>O107/M107</f>
        <v>6.5000221727438176E-2</v>
      </c>
    </row>
    <row r="108" spans="1:16" hidden="1" x14ac:dyDescent="0.25">
      <c r="A108" s="4">
        <v>344</v>
      </c>
      <c r="B108" s="5" t="s">
        <v>12</v>
      </c>
      <c r="C108" s="5" t="s">
        <v>9</v>
      </c>
      <c r="D108" s="5" t="s">
        <v>15</v>
      </c>
      <c r="E108" s="6" t="s">
        <v>16</v>
      </c>
      <c r="F108" s="12">
        <f>IF(C108="Metro",1,0)</f>
        <v>1</v>
      </c>
      <c r="G108" s="12">
        <f>IF(B108="On-Site",1,0)</f>
        <v>0</v>
      </c>
      <c r="H108" s="12">
        <f>IF(D108="Master's",1,0)</f>
        <v>1</v>
      </c>
      <c r="I108" s="12">
        <f>IF(D108="Bachelor's",1,0)</f>
        <v>0</v>
      </c>
      <c r="J108">
        <f>IF(E108="Manager",1,0)</f>
        <v>0</v>
      </c>
      <c r="K108" s="5">
        <v>4.3630000000000004</v>
      </c>
      <c r="L108" s="5">
        <v>10</v>
      </c>
      <c r="M108" s="7">
        <v>91225.55420001669</v>
      </c>
      <c r="N108" s="13">
        <v>85232.679911762141</v>
      </c>
      <c r="O108" s="13">
        <v>5992.8742882545484</v>
      </c>
      <c r="P108" s="18">
        <f>O108/M108</f>
        <v>6.569293374874835E-2</v>
      </c>
    </row>
    <row r="109" spans="1:16" hidden="1" x14ac:dyDescent="0.25">
      <c r="A109" s="4">
        <v>289</v>
      </c>
      <c r="B109" s="5" t="s">
        <v>12</v>
      </c>
      <c r="C109" s="5" t="s">
        <v>13</v>
      </c>
      <c r="D109" s="5" t="s">
        <v>15</v>
      </c>
      <c r="E109" s="6" t="s">
        <v>11</v>
      </c>
      <c r="F109" s="12">
        <f>IF(C109="Metro",1,0)</f>
        <v>0</v>
      </c>
      <c r="G109" s="12">
        <f>IF(B109="On-Site",1,0)</f>
        <v>0</v>
      </c>
      <c r="H109" s="12">
        <f>IF(D109="Master's",1,0)</f>
        <v>1</v>
      </c>
      <c r="I109" s="12">
        <f>IF(D109="Bachelor's",1,0)</f>
        <v>0</v>
      </c>
      <c r="J109">
        <f>IF(E109="Manager",1,0)</f>
        <v>1</v>
      </c>
      <c r="K109" s="5">
        <v>10.333</v>
      </c>
      <c r="L109" s="5">
        <v>10</v>
      </c>
      <c r="M109" s="7">
        <v>114900.18478459281</v>
      </c>
      <c r="N109" s="13">
        <v>107206.85205342893</v>
      </c>
      <c r="O109" s="13">
        <v>7693.3327311638859</v>
      </c>
      <c r="P109" s="18">
        <f>O109/M109</f>
        <v>6.6956661084460675E-2</v>
      </c>
    </row>
    <row r="110" spans="1:16" hidden="1" x14ac:dyDescent="0.25">
      <c r="A110" s="4">
        <v>447</v>
      </c>
      <c r="B110" s="5" t="s">
        <v>5</v>
      </c>
      <c r="C110" s="5" t="s">
        <v>9</v>
      </c>
      <c r="D110" s="5" t="s">
        <v>15</v>
      </c>
      <c r="E110" s="6" t="s">
        <v>16</v>
      </c>
      <c r="F110" s="12">
        <f>IF(C110="Metro",1,0)</f>
        <v>1</v>
      </c>
      <c r="G110" s="12">
        <f>IF(B110="On-Site",1,0)</f>
        <v>1</v>
      </c>
      <c r="H110" s="12">
        <f>IF(D110="Master's",1,0)</f>
        <v>1</v>
      </c>
      <c r="I110" s="12">
        <f>IF(D110="Bachelor's",1,0)</f>
        <v>0</v>
      </c>
      <c r="J110">
        <f>IF(E110="Manager",1,0)</f>
        <v>0</v>
      </c>
      <c r="K110" s="5">
        <v>9.7360000000000007</v>
      </c>
      <c r="L110" s="5">
        <v>10</v>
      </c>
      <c r="M110" s="7">
        <v>98368.713513153241</v>
      </c>
      <c r="N110" s="13">
        <v>91449.054076244094</v>
      </c>
      <c r="O110" s="13">
        <v>6919.6594369091472</v>
      </c>
      <c r="P110" s="18">
        <f>O110/M110</f>
        <v>7.0344108302116751E-2</v>
      </c>
    </row>
    <row r="111" spans="1:16" hidden="1" x14ac:dyDescent="0.25">
      <c r="A111" s="4">
        <v>735</v>
      </c>
      <c r="B111" s="5" t="s">
        <v>5</v>
      </c>
      <c r="C111" s="5" t="s">
        <v>13</v>
      </c>
      <c r="D111" s="5" t="s">
        <v>15</v>
      </c>
      <c r="E111" s="6" t="s">
        <v>16</v>
      </c>
      <c r="F111" s="12">
        <f>IF(C111="Metro",1,0)</f>
        <v>0</v>
      </c>
      <c r="G111" s="12">
        <f>IF(B111="On-Site",1,0)</f>
        <v>1</v>
      </c>
      <c r="H111" s="12">
        <f>IF(D111="Master's",1,0)</f>
        <v>1</v>
      </c>
      <c r="I111" s="12">
        <f>IF(D111="Bachelor's",1,0)</f>
        <v>0</v>
      </c>
      <c r="J111">
        <f>IF(E111="Manager",1,0)</f>
        <v>0</v>
      </c>
      <c r="K111" s="5">
        <v>10.134</v>
      </c>
      <c r="L111" s="5">
        <v>10</v>
      </c>
      <c r="M111" s="7">
        <v>94328.22552256874</v>
      </c>
      <c r="N111" s="13">
        <v>87613.156806088926</v>
      </c>
      <c r="O111" s="13">
        <v>6715.0687164798146</v>
      </c>
      <c r="P111" s="18">
        <f>O111/M111</f>
        <v>7.1188328618279617E-2</v>
      </c>
    </row>
    <row r="112" spans="1:16" hidden="1" x14ac:dyDescent="0.25">
      <c r="A112" s="4">
        <v>95</v>
      </c>
      <c r="B112" s="5" t="s">
        <v>5</v>
      </c>
      <c r="C112" s="5" t="s">
        <v>13</v>
      </c>
      <c r="D112" s="5" t="s">
        <v>15</v>
      </c>
      <c r="E112" s="6" t="s">
        <v>11</v>
      </c>
      <c r="F112" s="12">
        <f>IF(C112="Metro",1,0)</f>
        <v>0</v>
      </c>
      <c r="G112" s="12">
        <f>IF(B112="On-Site",1,0)</f>
        <v>1</v>
      </c>
      <c r="H112" s="12">
        <f>IF(D112="Master's",1,0)</f>
        <v>1</v>
      </c>
      <c r="I112" s="12">
        <f>IF(D112="Bachelor's",1,0)</f>
        <v>0</v>
      </c>
      <c r="J112">
        <f>IF(E112="Manager",1,0)</f>
        <v>1</v>
      </c>
      <c r="K112" s="5">
        <v>13.119</v>
      </c>
      <c r="L112" s="5">
        <v>10</v>
      </c>
      <c r="M112" s="7">
        <v>119175.58448843579</v>
      </c>
      <c r="N112" s="13">
        <v>110460.20876155957</v>
      </c>
      <c r="O112" s="13">
        <v>8715.3757268762274</v>
      </c>
      <c r="P112" s="18">
        <f>O112/M112</f>
        <v>7.313054737081591E-2</v>
      </c>
    </row>
    <row r="113" spans="1:16" hidden="1" x14ac:dyDescent="0.25">
      <c r="A113" s="4">
        <v>494</v>
      </c>
      <c r="B113" s="5" t="s">
        <v>12</v>
      </c>
      <c r="C113" s="5" t="s">
        <v>9</v>
      </c>
      <c r="D113" s="5" t="s">
        <v>15</v>
      </c>
      <c r="E113" s="6" t="s">
        <v>16</v>
      </c>
      <c r="F113" s="12">
        <f>IF(C113="Metro",1,0)</f>
        <v>1</v>
      </c>
      <c r="G113" s="12">
        <f>IF(B113="On-Site",1,0)</f>
        <v>0</v>
      </c>
      <c r="H113" s="12">
        <f>IF(D113="Master's",1,0)</f>
        <v>1</v>
      </c>
      <c r="I113" s="12">
        <f>IF(D113="Bachelor's",1,0)</f>
        <v>0</v>
      </c>
      <c r="J113">
        <f>IF(E113="Manager",1,0)</f>
        <v>0</v>
      </c>
      <c r="K113" s="5">
        <v>13.119</v>
      </c>
      <c r="L113" s="5">
        <v>10</v>
      </c>
      <c r="M113" s="7">
        <v>103344.33869488232</v>
      </c>
      <c r="N113" s="13">
        <v>95261.354379412805</v>
      </c>
      <c r="O113" s="13">
        <v>8082.9843154695118</v>
      </c>
      <c r="P113" s="18">
        <f>O113/M113</f>
        <v>7.8214098784201588E-2</v>
      </c>
    </row>
    <row r="114" spans="1:16" hidden="1" x14ac:dyDescent="0.25">
      <c r="A114" s="4">
        <v>37</v>
      </c>
      <c r="B114" s="5" t="s">
        <v>5</v>
      </c>
      <c r="C114" s="5" t="s">
        <v>13</v>
      </c>
      <c r="D114" s="5" t="s">
        <v>14</v>
      </c>
      <c r="E114" s="6" t="s">
        <v>16</v>
      </c>
      <c r="F114" s="12">
        <f>IF(C114="Metro",1,0)</f>
        <v>0</v>
      </c>
      <c r="G114" s="12">
        <f>IF(B114="On-Site",1,0)</f>
        <v>1</v>
      </c>
      <c r="H114" s="12">
        <f>IF(D114="Master's",1,0)</f>
        <v>0</v>
      </c>
      <c r="I114" s="12">
        <f>IF(D114="Bachelor's",1,0)</f>
        <v>0</v>
      </c>
      <c r="J114">
        <f>IF(E114="Manager",1,0)</f>
        <v>0</v>
      </c>
      <c r="K114" s="5">
        <v>11.925000000000001</v>
      </c>
      <c r="L114" s="5">
        <v>10</v>
      </c>
      <c r="M114" s="7">
        <v>91888.739467094565</v>
      </c>
      <c r="N114" s="13">
        <v>84565.705621348941</v>
      </c>
      <c r="O114" s="13">
        <v>7323.0338457456237</v>
      </c>
      <c r="P114" s="18">
        <f>O114/M114</f>
        <v>7.9694572895604998E-2</v>
      </c>
    </row>
    <row r="115" spans="1:16" hidden="1" x14ac:dyDescent="0.25">
      <c r="A115" s="4">
        <v>444</v>
      </c>
      <c r="B115" s="5" t="s">
        <v>5</v>
      </c>
      <c r="C115" s="5" t="s">
        <v>13</v>
      </c>
      <c r="D115" s="5" t="s">
        <v>10</v>
      </c>
      <c r="E115" s="6" t="s">
        <v>16</v>
      </c>
      <c r="F115" s="12">
        <f>IF(C115="Metro",1,0)</f>
        <v>0</v>
      </c>
      <c r="G115" s="12">
        <f>IF(B115="On-Site",1,0)</f>
        <v>1</v>
      </c>
      <c r="H115" s="12">
        <f>IF(D115="Master's",1,0)</f>
        <v>0</v>
      </c>
      <c r="I115" s="12">
        <f>IF(D115="Bachelor's",1,0)</f>
        <v>1</v>
      </c>
      <c r="J115">
        <f>IF(E115="Manager",1,0)</f>
        <v>0</v>
      </c>
      <c r="K115" s="5">
        <v>5.7560000000000002</v>
      </c>
      <c r="L115" s="5">
        <v>10</v>
      </c>
      <c r="M115" s="7">
        <v>85619.868837797607</v>
      </c>
      <c r="N115" s="13">
        <v>78547.908867314967</v>
      </c>
      <c r="O115" s="13">
        <v>7071.9599704826396</v>
      </c>
      <c r="P115" s="18">
        <f>O115/M115</f>
        <v>8.2597182949206566E-2</v>
      </c>
    </row>
    <row r="116" spans="1:16" hidden="1" x14ac:dyDescent="0.25">
      <c r="A116" s="4">
        <v>200</v>
      </c>
      <c r="B116" s="5" t="s">
        <v>12</v>
      </c>
      <c r="C116" s="5" t="s">
        <v>13</v>
      </c>
      <c r="D116" s="5" t="s">
        <v>15</v>
      </c>
      <c r="E116" s="6" t="s">
        <v>16</v>
      </c>
      <c r="F116" s="12">
        <f>IF(C116="Metro",1,0)</f>
        <v>0</v>
      </c>
      <c r="G116" s="12">
        <f>IF(B116="On-Site",1,0)</f>
        <v>0</v>
      </c>
      <c r="H116" s="12">
        <f>IF(D116="Master's",1,0)</f>
        <v>1</v>
      </c>
      <c r="I116" s="12">
        <f>IF(D116="Bachelor's",1,0)</f>
        <v>0</v>
      </c>
      <c r="J116">
        <f>IF(E116="Manager",1,0)</f>
        <v>0</v>
      </c>
      <c r="K116" s="5">
        <v>6.5519999999999996</v>
      </c>
      <c r="L116" s="5">
        <v>10</v>
      </c>
      <c r="M116" s="7">
        <v>91210.586714803183</v>
      </c>
      <c r="N116" s="13">
        <v>83448.102419080969</v>
      </c>
      <c r="O116" s="13">
        <v>7762.4842957222136</v>
      </c>
      <c r="P116" s="18">
        <f>O116/M116</f>
        <v>8.5105080181031079E-2</v>
      </c>
    </row>
    <row r="117" spans="1:16" hidden="1" x14ac:dyDescent="0.25">
      <c r="A117" s="4">
        <v>574</v>
      </c>
      <c r="B117" s="5" t="s">
        <v>12</v>
      </c>
      <c r="C117" s="5" t="s">
        <v>13</v>
      </c>
      <c r="D117" s="5" t="s">
        <v>15</v>
      </c>
      <c r="E117" s="6" t="s">
        <v>16</v>
      </c>
      <c r="F117" s="12">
        <f>IF(C117="Metro",1,0)</f>
        <v>0</v>
      </c>
      <c r="G117" s="12">
        <f>IF(B117="On-Site",1,0)</f>
        <v>0</v>
      </c>
      <c r="H117" s="12">
        <f>IF(D117="Master's",1,0)</f>
        <v>1</v>
      </c>
      <c r="I117" s="12">
        <f>IF(D117="Bachelor's",1,0)</f>
        <v>0</v>
      </c>
      <c r="J117">
        <f>IF(E117="Manager",1,0)</f>
        <v>0</v>
      </c>
      <c r="K117" s="5">
        <v>6.5519999999999996</v>
      </c>
      <c r="L117" s="5">
        <v>10</v>
      </c>
      <c r="M117" s="7">
        <v>91231.405539429179</v>
      </c>
      <c r="N117" s="13">
        <v>83448.102419080969</v>
      </c>
      <c r="O117" s="13">
        <v>7783.3031203482096</v>
      </c>
      <c r="P117" s="18">
        <f>O117/M117</f>
        <v>8.5313857375400787E-2</v>
      </c>
    </row>
    <row r="118" spans="1:16" hidden="1" x14ac:dyDescent="0.25">
      <c r="A118" s="4">
        <v>1242</v>
      </c>
      <c r="B118" s="5" t="s">
        <v>12</v>
      </c>
      <c r="C118" s="5" t="s">
        <v>9</v>
      </c>
      <c r="D118" s="5" t="s">
        <v>10</v>
      </c>
      <c r="E118" s="6" t="s">
        <v>11</v>
      </c>
      <c r="F118" s="12">
        <f>IF(C118="Metro",1,0)</f>
        <v>1</v>
      </c>
      <c r="G118" s="12">
        <f>IF(B118="On-Site",1,0)</f>
        <v>0</v>
      </c>
      <c r="H118" s="12">
        <f>IF(D118="Master's",1,0)</f>
        <v>0</v>
      </c>
      <c r="I118" s="12">
        <f>IF(D118="Bachelor's",1,0)</f>
        <v>1</v>
      </c>
      <c r="J118">
        <f>IF(E118="Manager",1,0)</f>
        <v>1</v>
      </c>
      <c r="K118" s="5">
        <v>5.1590000000000007</v>
      </c>
      <c r="L118" s="5">
        <v>10</v>
      </c>
      <c r="M118" s="7">
        <v>111463.8162005287</v>
      </c>
      <c r="N118" s="13">
        <v>101521.65254537149</v>
      </c>
      <c r="O118" s="13">
        <v>9942.1636551572155</v>
      </c>
      <c r="P118" s="18">
        <f>O118/M118</f>
        <v>8.9196332891301605E-2</v>
      </c>
    </row>
    <row r="119" spans="1:16" hidden="1" x14ac:dyDescent="0.25">
      <c r="A119" s="4">
        <v>1035</v>
      </c>
      <c r="B119" s="5" t="s">
        <v>5</v>
      </c>
      <c r="C119" s="5" t="s">
        <v>9</v>
      </c>
      <c r="D119" s="5" t="s">
        <v>14</v>
      </c>
      <c r="E119" s="6" t="s">
        <v>16</v>
      </c>
      <c r="F119" s="12">
        <f>IF(C119="Metro",1,0)</f>
        <v>1</v>
      </c>
      <c r="G119" s="12">
        <f>IF(B119="On-Site",1,0)</f>
        <v>1</v>
      </c>
      <c r="H119" s="12">
        <f>IF(D119="Master's",1,0)</f>
        <v>0</v>
      </c>
      <c r="I119" s="12">
        <f>IF(D119="Bachelor's",1,0)</f>
        <v>0</v>
      </c>
      <c r="J119">
        <f>IF(E119="Manager",1,0)</f>
        <v>0</v>
      </c>
      <c r="K119" s="5">
        <v>8.1440000000000001</v>
      </c>
      <c r="L119" s="5">
        <v>10</v>
      </c>
      <c r="M119" s="7">
        <v>92980.375524676565</v>
      </c>
      <c r="N119" s="13">
        <v>84526.88775627545</v>
      </c>
      <c r="O119" s="13">
        <v>8453.4877684011153</v>
      </c>
      <c r="P119" s="18">
        <f>O119/M119</f>
        <v>9.0916902848575815E-2</v>
      </c>
    </row>
    <row r="120" spans="1:16" hidden="1" x14ac:dyDescent="0.25">
      <c r="A120" s="4">
        <v>40</v>
      </c>
      <c r="B120" s="5" t="s">
        <v>12</v>
      </c>
      <c r="C120" s="5" t="s">
        <v>9</v>
      </c>
      <c r="D120" s="5" t="s">
        <v>15</v>
      </c>
      <c r="E120" s="6" t="s">
        <v>11</v>
      </c>
      <c r="F120" s="12">
        <f>IF(C120="Metro",1,0)</f>
        <v>1</v>
      </c>
      <c r="G120" s="12">
        <f>IF(B120="On-Site",1,0)</f>
        <v>0</v>
      </c>
      <c r="H120" s="12">
        <f>IF(D120="Master's",1,0)</f>
        <v>1</v>
      </c>
      <c r="I120" s="12">
        <f>IF(D120="Bachelor's",1,0)</f>
        <v>0</v>
      </c>
      <c r="J120">
        <f>IF(E120="Manager",1,0)</f>
        <v>1</v>
      </c>
      <c r="K120" s="5">
        <v>11.129</v>
      </c>
      <c r="L120" s="5">
        <v>10</v>
      </c>
      <c r="M120" s="7">
        <v>124195.24486928237</v>
      </c>
      <c r="N120" s="13">
        <v>112410.29584190009</v>
      </c>
      <c r="O120" s="13">
        <v>11784.949027382274</v>
      </c>
      <c r="P120" s="18">
        <f>O120/M120</f>
        <v>9.4890501160379656E-2</v>
      </c>
    </row>
    <row r="121" spans="1:16" hidden="1" x14ac:dyDescent="0.25">
      <c r="A121" s="4">
        <v>852</v>
      </c>
      <c r="B121" s="5" t="s">
        <v>5</v>
      </c>
      <c r="C121" s="5" t="s">
        <v>9</v>
      </c>
      <c r="D121" s="5" t="s">
        <v>14</v>
      </c>
      <c r="E121" s="6" t="s">
        <v>16</v>
      </c>
      <c r="F121" s="12">
        <f>IF(C121="Metro",1,0)</f>
        <v>1</v>
      </c>
      <c r="G121" s="12">
        <f>IF(B121="On-Site",1,0)</f>
        <v>1</v>
      </c>
      <c r="H121" s="12">
        <f>IF(D121="Master's",1,0)</f>
        <v>0</v>
      </c>
      <c r="I121" s="12">
        <f>IF(D121="Bachelor's",1,0)</f>
        <v>0</v>
      </c>
      <c r="J121">
        <f>IF(E121="Manager",1,0)</f>
        <v>0</v>
      </c>
      <c r="K121" s="5">
        <v>9.5370000000000008</v>
      </c>
      <c r="L121" s="5">
        <v>10</v>
      </c>
      <c r="M121" s="7">
        <v>95273.089067992987</v>
      </c>
      <c r="N121" s="13">
        <v>86122.35869431078</v>
      </c>
      <c r="O121" s="13">
        <v>9150.7303736822068</v>
      </c>
      <c r="P121" s="18">
        <f>O121/M121</f>
        <v>9.6047377734878092E-2</v>
      </c>
    </row>
    <row r="122" spans="1:16" hidden="1" x14ac:dyDescent="0.25">
      <c r="A122" s="4">
        <v>669</v>
      </c>
      <c r="B122" s="5" t="s">
        <v>5</v>
      </c>
      <c r="C122" s="5" t="s">
        <v>9</v>
      </c>
      <c r="D122" s="5" t="s">
        <v>15</v>
      </c>
      <c r="E122" s="6" t="s">
        <v>11</v>
      </c>
      <c r="F122" s="12">
        <f>IF(C122="Metro",1,0)</f>
        <v>1</v>
      </c>
      <c r="G122" s="12">
        <f>IF(B122="On-Site",1,0)</f>
        <v>1</v>
      </c>
      <c r="H122" s="12">
        <f>IF(D122="Master's",1,0)</f>
        <v>1</v>
      </c>
      <c r="I122" s="12">
        <f>IF(D122="Bachelor's",1,0)</f>
        <v>0</v>
      </c>
      <c r="J122">
        <f>IF(E122="Manager",1,0)</f>
        <v>1</v>
      </c>
      <c r="K122" s="5">
        <v>13.914999999999999</v>
      </c>
      <c r="L122" s="5">
        <v>10</v>
      </c>
      <c r="M122" s="7">
        <v>128034.07480504242</v>
      </c>
      <c r="N122" s="13">
        <v>115663.65255003073</v>
      </c>
      <c r="O122" s="13">
        <v>12370.422255011683</v>
      </c>
      <c r="P122" s="18">
        <f>O122/M122</f>
        <v>9.6618203191987245E-2</v>
      </c>
    </row>
    <row r="123" spans="1:16" hidden="1" x14ac:dyDescent="0.25">
      <c r="A123" s="4">
        <v>456</v>
      </c>
      <c r="B123" s="5" t="s">
        <v>5</v>
      </c>
      <c r="C123" s="5" t="s">
        <v>9</v>
      </c>
      <c r="D123" s="5" t="s">
        <v>15</v>
      </c>
      <c r="E123" s="6" t="s">
        <v>16</v>
      </c>
      <c r="F123" s="12">
        <f>IF(C123="Metro",1,0)</f>
        <v>1</v>
      </c>
      <c r="G123" s="12">
        <f>IF(B123="On-Site",1,0)</f>
        <v>1</v>
      </c>
      <c r="H123" s="12">
        <f>IF(D123="Master's",1,0)</f>
        <v>1</v>
      </c>
      <c r="I123" s="12">
        <f>IF(D123="Bachelor's",1,0)</f>
        <v>0</v>
      </c>
      <c r="J123">
        <f>IF(E123="Manager",1,0)</f>
        <v>0</v>
      </c>
      <c r="K123" s="5">
        <v>11.726000000000001</v>
      </c>
      <c r="L123" s="5">
        <v>10</v>
      </c>
      <c r="M123" s="7">
        <v>103876.65037804785</v>
      </c>
      <c r="N123" s="13">
        <v>93728.298273437438</v>
      </c>
      <c r="O123" s="13">
        <v>10148.352104610414</v>
      </c>
      <c r="P123" s="18">
        <f>O123/M123</f>
        <v>9.7696181650800087E-2</v>
      </c>
    </row>
    <row r="124" spans="1:16" hidden="1" x14ac:dyDescent="0.25">
      <c r="A124" s="4">
        <v>678</v>
      </c>
      <c r="B124" s="5" t="s">
        <v>5</v>
      </c>
      <c r="C124" s="5" t="s">
        <v>9</v>
      </c>
      <c r="D124" s="5" t="s">
        <v>14</v>
      </c>
      <c r="E124" s="6" t="s">
        <v>11</v>
      </c>
      <c r="F124" s="12">
        <f>IF(C124="Metro",1,0)</f>
        <v>1</v>
      </c>
      <c r="G124" s="12">
        <f>IF(B124="On-Site",1,0)</f>
        <v>1</v>
      </c>
      <c r="H124" s="12">
        <f>IF(D124="Master's",1,0)</f>
        <v>0</v>
      </c>
      <c r="I124" s="12">
        <f>IF(D124="Bachelor's",1,0)</f>
        <v>0</v>
      </c>
      <c r="J124">
        <f>IF(E124="Manager",1,0)</f>
        <v>1</v>
      </c>
      <c r="K124" s="5">
        <v>13.716000000000001</v>
      </c>
      <c r="L124" s="5">
        <v>10</v>
      </c>
      <c r="M124" s="7">
        <v>123054.87710494915</v>
      </c>
      <c r="N124" s="13">
        <v>110336.95716809742</v>
      </c>
      <c r="O124" s="13">
        <v>12717.919936851729</v>
      </c>
      <c r="P124" s="18">
        <f>O124/M124</f>
        <v>0.10335161219173024</v>
      </c>
    </row>
    <row r="125" spans="1:16" hidden="1" x14ac:dyDescent="0.25">
      <c r="A125" s="4">
        <v>846</v>
      </c>
      <c r="B125" s="5" t="s">
        <v>5</v>
      </c>
      <c r="C125" s="5" t="s">
        <v>13</v>
      </c>
      <c r="D125" s="5" t="s">
        <v>10</v>
      </c>
      <c r="E125" s="6" t="s">
        <v>11</v>
      </c>
      <c r="F125" s="12">
        <f>IF(C125="Metro",1,0)</f>
        <v>0</v>
      </c>
      <c r="G125" s="12">
        <f>IF(B125="On-Site",1,0)</f>
        <v>1</v>
      </c>
      <c r="H125" s="12">
        <f>IF(D125="Master's",1,0)</f>
        <v>0</v>
      </c>
      <c r="I125" s="12">
        <f>IF(D125="Bachelor's",1,0)</f>
        <v>1</v>
      </c>
      <c r="J125">
        <f>IF(E125="Manager",1,0)</f>
        <v>1</v>
      </c>
      <c r="K125" s="5">
        <v>13.716000000000001</v>
      </c>
      <c r="L125" s="5">
        <v>10</v>
      </c>
      <c r="M125" s="7">
        <v>119596.9226192577</v>
      </c>
      <c r="N125" s="13">
        <v>107093.07131576893</v>
      </c>
      <c r="O125" s="13">
        <v>12503.851303488773</v>
      </c>
      <c r="P125" s="18">
        <f>O125/M125</f>
        <v>0.10454994183500321</v>
      </c>
    </row>
    <row r="126" spans="1:16" hidden="1" x14ac:dyDescent="0.25">
      <c r="A126" s="4">
        <v>176</v>
      </c>
      <c r="B126" s="5" t="s">
        <v>5</v>
      </c>
      <c r="C126" s="5" t="s">
        <v>13</v>
      </c>
      <c r="D126" s="5" t="s">
        <v>15</v>
      </c>
      <c r="E126" s="6" t="s">
        <v>11</v>
      </c>
      <c r="F126" s="12">
        <f>IF(C126="Metro",1,0)</f>
        <v>0</v>
      </c>
      <c r="G126" s="12">
        <f>IF(B126="On-Site",1,0)</f>
        <v>1</v>
      </c>
      <c r="H126" s="12">
        <f>IF(D126="Master's",1,0)</f>
        <v>1</v>
      </c>
      <c r="I126" s="12">
        <f>IF(D126="Bachelor's",1,0)</f>
        <v>0</v>
      </c>
      <c r="J126">
        <f>IF(E126="Manager",1,0)</f>
        <v>1</v>
      </c>
      <c r="K126" s="5">
        <v>6.1539999999999999</v>
      </c>
      <c r="L126" s="5">
        <v>10</v>
      </c>
      <c r="M126" s="7">
        <v>114616.91666723239</v>
      </c>
      <c r="N126" s="13">
        <v>102482.8540713829</v>
      </c>
      <c r="O126" s="13">
        <v>12134.062595849493</v>
      </c>
      <c r="P126" s="18">
        <f>O126/M126</f>
        <v>0.10586624512922774</v>
      </c>
    </row>
    <row r="127" spans="1:16" hidden="1" x14ac:dyDescent="0.25">
      <c r="A127" s="4">
        <v>604</v>
      </c>
      <c r="B127" s="5" t="s">
        <v>12</v>
      </c>
      <c r="C127" s="5" t="s">
        <v>13</v>
      </c>
      <c r="D127" s="5" t="s">
        <v>10</v>
      </c>
      <c r="E127" s="6" t="s">
        <v>16</v>
      </c>
      <c r="F127" s="12">
        <f>IF(C127="Metro",1,0)</f>
        <v>0</v>
      </c>
      <c r="G127" s="12">
        <f>IF(B127="On-Site",1,0)</f>
        <v>0</v>
      </c>
      <c r="H127" s="12">
        <f>IF(D127="Master's",1,0)</f>
        <v>0</v>
      </c>
      <c r="I127" s="12">
        <f>IF(D127="Bachelor's",1,0)</f>
        <v>1</v>
      </c>
      <c r="J127">
        <f>IF(E127="Manager",1,0)</f>
        <v>0</v>
      </c>
      <c r="K127" s="5">
        <v>7.1489999999999991</v>
      </c>
      <c r="L127" s="5">
        <v>10</v>
      </c>
      <c r="M127" s="7">
        <v>89855.929466879999</v>
      </c>
      <c r="N127" s="13">
        <v>80080.964973290334</v>
      </c>
      <c r="O127" s="13">
        <v>9774.9644935896649</v>
      </c>
      <c r="P127" s="18">
        <f>O127/M127</f>
        <v>0.10878485762247464</v>
      </c>
    </row>
    <row r="128" spans="1:16" hidden="1" x14ac:dyDescent="0.25">
      <c r="A128" s="4">
        <v>403</v>
      </c>
      <c r="B128" s="5" t="s">
        <v>12</v>
      </c>
      <c r="C128" s="5" t="s">
        <v>13</v>
      </c>
      <c r="D128" s="5" t="s">
        <v>14</v>
      </c>
      <c r="E128" s="6" t="s">
        <v>16</v>
      </c>
      <c r="F128" s="12">
        <f>IF(C128="Metro",1,0)</f>
        <v>0</v>
      </c>
      <c r="G128" s="12">
        <f>IF(B128="On-Site",1,0)</f>
        <v>0</v>
      </c>
      <c r="H128" s="12">
        <f>IF(D128="Master's",1,0)</f>
        <v>0</v>
      </c>
      <c r="I128" s="12">
        <f>IF(D128="Bachelor's",1,0)</f>
        <v>0</v>
      </c>
      <c r="J128">
        <f>IF(E128="Manager",1,0)</f>
        <v>0</v>
      </c>
      <c r="K128" s="5">
        <v>4.7610000000000001</v>
      </c>
      <c r="L128" s="5">
        <v>10</v>
      </c>
      <c r="M128" s="7">
        <v>86356.364178217525</v>
      </c>
      <c r="N128" s="13">
        <v>76298.011679392977</v>
      </c>
      <c r="O128" s="13">
        <v>10058.352498824548</v>
      </c>
      <c r="P128" s="18">
        <f>O128/M128</f>
        <v>0.11647494188229916</v>
      </c>
    </row>
    <row r="129" spans="1:16" hidden="1" x14ac:dyDescent="0.25">
      <c r="A129" s="4">
        <v>252</v>
      </c>
      <c r="B129" s="5" t="s">
        <v>12</v>
      </c>
      <c r="C129" s="5" t="s">
        <v>13</v>
      </c>
      <c r="D129" s="5" t="s">
        <v>15</v>
      </c>
      <c r="E129" s="6" t="s">
        <v>11</v>
      </c>
      <c r="F129" s="12">
        <f>IF(C129="Metro",1,0)</f>
        <v>0</v>
      </c>
      <c r="G129" s="12">
        <f>IF(B129="On-Site",1,0)</f>
        <v>0</v>
      </c>
      <c r="H129" s="12">
        <f>IF(D129="Master's",1,0)</f>
        <v>1</v>
      </c>
      <c r="I129" s="12">
        <f>IF(D129="Bachelor's",1,0)</f>
        <v>0</v>
      </c>
      <c r="J129">
        <f>IF(E129="Manager",1,0)</f>
        <v>1</v>
      </c>
      <c r="K129" s="5">
        <v>10.731</v>
      </c>
      <c r="L129" s="5">
        <v>10</v>
      </c>
      <c r="M129" s="7">
        <v>122874.50375581963</v>
      </c>
      <c r="N129" s="13">
        <v>107662.70089286759</v>
      </c>
      <c r="O129" s="13">
        <v>15211.802862952041</v>
      </c>
      <c r="P129" s="18">
        <f>O129/M129</f>
        <v>0.12379950598361276</v>
      </c>
    </row>
    <row r="130" spans="1:16" hidden="1" x14ac:dyDescent="0.25">
      <c r="A130" s="4">
        <v>1285</v>
      </c>
      <c r="B130" s="5" t="s">
        <v>12</v>
      </c>
      <c r="C130" s="5" t="s">
        <v>9</v>
      </c>
      <c r="D130" s="5" t="s">
        <v>15</v>
      </c>
      <c r="E130" s="6" t="s">
        <v>11</v>
      </c>
      <c r="F130" s="12">
        <f>IF(C130="Metro",1,0)</f>
        <v>1</v>
      </c>
      <c r="G130" s="12">
        <f>IF(B130="On-Site",1,0)</f>
        <v>0</v>
      </c>
      <c r="H130" s="12">
        <f>IF(D130="Master's",1,0)</f>
        <v>1</v>
      </c>
      <c r="I130" s="12">
        <f>IF(D130="Bachelor's",1,0)</f>
        <v>0</v>
      </c>
      <c r="J130">
        <f>IF(E130="Manager",1,0)</f>
        <v>1</v>
      </c>
      <c r="K130" s="5">
        <v>7.9450000000000003</v>
      </c>
      <c r="L130" s="5">
        <v>10</v>
      </c>
      <c r="M130" s="7">
        <v>124965.698807636</v>
      </c>
      <c r="N130" s="13">
        <v>108763.50512639077</v>
      </c>
      <c r="O130" s="13">
        <v>16202.193681245233</v>
      </c>
      <c r="P130" s="18">
        <f>O130/M130</f>
        <v>0.12965312750489899</v>
      </c>
    </row>
    <row r="131" spans="1:16" hidden="1" x14ac:dyDescent="0.25">
      <c r="A131" s="4">
        <v>331</v>
      </c>
      <c r="B131" s="5" t="s">
        <v>5</v>
      </c>
      <c r="C131" s="5" t="s">
        <v>13</v>
      </c>
      <c r="D131" s="5" t="s">
        <v>15</v>
      </c>
      <c r="E131" s="6" t="s">
        <v>11</v>
      </c>
      <c r="F131" s="12">
        <f>IF(C131="Metro",1,0)</f>
        <v>0</v>
      </c>
      <c r="G131" s="12">
        <f>IF(B131="On-Site",1,0)</f>
        <v>1</v>
      </c>
      <c r="H131" s="12">
        <f>IF(D131="Master's",1,0)</f>
        <v>1</v>
      </c>
      <c r="I131" s="12">
        <f>IF(D131="Bachelor's",1,0)</f>
        <v>0</v>
      </c>
      <c r="J131">
        <f>IF(E131="Manager",1,0)</f>
        <v>1</v>
      </c>
      <c r="K131" s="5">
        <v>4.5620000000000003</v>
      </c>
      <c r="L131" s="5">
        <v>10</v>
      </c>
      <c r="M131" s="7">
        <v>115783.69832211288</v>
      </c>
      <c r="N131" s="13">
        <v>100659.45871362824</v>
      </c>
      <c r="O131" s="13">
        <v>15124.23960848464</v>
      </c>
      <c r="P131" s="18">
        <f>O131/M131</f>
        <v>0.13062494831015556</v>
      </c>
    </row>
    <row r="132" spans="1:16" hidden="1" x14ac:dyDescent="0.25">
      <c r="A132" s="4">
        <v>1147</v>
      </c>
      <c r="B132" s="5" t="s">
        <v>12</v>
      </c>
      <c r="C132" s="5" t="s">
        <v>9</v>
      </c>
      <c r="D132" s="5" t="s">
        <v>15</v>
      </c>
      <c r="E132" s="6" t="s">
        <v>11</v>
      </c>
      <c r="F132" s="12">
        <f>IF(C132="Metro",1,0)</f>
        <v>1</v>
      </c>
      <c r="G132" s="12">
        <f>IF(B132="On-Site",1,0)</f>
        <v>0</v>
      </c>
      <c r="H132" s="12">
        <f>IF(D132="Master's",1,0)</f>
        <v>1</v>
      </c>
      <c r="I132" s="12">
        <f>IF(D132="Bachelor's",1,0)</f>
        <v>0</v>
      </c>
      <c r="J132">
        <f>IF(E132="Manager",1,0)</f>
        <v>1</v>
      </c>
      <c r="K132" s="5">
        <v>4.7610000000000001</v>
      </c>
      <c r="L132" s="5">
        <v>10</v>
      </c>
      <c r="M132" s="7">
        <v>121044.44400991969</v>
      </c>
      <c r="N132" s="13">
        <v>105116.71441088144</v>
      </c>
      <c r="O132" s="13">
        <v>15927.729599038255</v>
      </c>
      <c r="P132" s="18">
        <f>O132/M132</f>
        <v>0.13158579668252238</v>
      </c>
    </row>
    <row r="133" spans="1:16" hidden="1" x14ac:dyDescent="0.25">
      <c r="A133" s="4">
        <v>771</v>
      </c>
      <c r="B133" s="5" t="s">
        <v>5</v>
      </c>
      <c r="C133" s="5" t="s">
        <v>9</v>
      </c>
      <c r="D133" s="5" t="s">
        <v>15</v>
      </c>
      <c r="E133" s="6" t="s">
        <v>16</v>
      </c>
      <c r="F133" s="12">
        <f>IF(C133="Metro",1,0)</f>
        <v>1</v>
      </c>
      <c r="G133" s="12">
        <f>IF(B133="On-Site",1,0)</f>
        <v>1</v>
      </c>
      <c r="H133" s="12">
        <f>IF(D133="Master's",1,0)</f>
        <v>1</v>
      </c>
      <c r="I133" s="12">
        <f>IF(D133="Bachelor's",1,0)</f>
        <v>0</v>
      </c>
      <c r="J133">
        <f>IF(E133="Manager",1,0)</f>
        <v>0</v>
      </c>
      <c r="K133" s="5">
        <v>8.1440000000000001</v>
      </c>
      <c r="L133" s="5">
        <v>10</v>
      </c>
      <c r="M133" s="7">
        <v>104153.40097034561</v>
      </c>
      <c r="N133" s="13">
        <v>89625.658718489431</v>
      </c>
      <c r="O133" s="13">
        <v>14527.74225185618</v>
      </c>
      <c r="P133" s="18">
        <f>O133/M133</f>
        <v>0.13948408901205728</v>
      </c>
    </row>
    <row r="134" spans="1:16" hidden="1" x14ac:dyDescent="0.25">
      <c r="A134" s="4">
        <v>116</v>
      </c>
      <c r="B134" s="5" t="s">
        <v>12</v>
      </c>
      <c r="C134" s="5" t="s">
        <v>9</v>
      </c>
      <c r="D134" s="5" t="s">
        <v>15</v>
      </c>
      <c r="E134" s="6" t="s">
        <v>16</v>
      </c>
      <c r="F134" s="12">
        <f>IF(C134="Metro",1,0)</f>
        <v>1</v>
      </c>
      <c r="G134" s="12">
        <f>IF(B134="On-Site",1,0)</f>
        <v>0</v>
      </c>
      <c r="H134" s="12">
        <f>IF(D134="Master's",1,0)</f>
        <v>1</v>
      </c>
      <c r="I134" s="12">
        <f>IF(D134="Bachelor's",1,0)</f>
        <v>0</v>
      </c>
      <c r="J134">
        <f>IF(E134="Manager",1,0)</f>
        <v>0</v>
      </c>
      <c r="K134" s="5">
        <v>12.323</v>
      </c>
      <c r="L134" s="5">
        <v>10</v>
      </c>
      <c r="M134" s="7">
        <v>110017.70544599771</v>
      </c>
      <c r="N134" s="13">
        <v>94349.656700535474</v>
      </c>
      <c r="O134" s="13">
        <v>15668.048745462234</v>
      </c>
      <c r="P134" s="18">
        <f>O134/M134</f>
        <v>0.14241388403753713</v>
      </c>
    </row>
    <row r="135" spans="1:16" hidden="1" x14ac:dyDescent="0.25">
      <c r="A135" s="4">
        <v>10</v>
      </c>
      <c r="B135" s="5" t="s">
        <v>5</v>
      </c>
      <c r="C135" s="5" t="s">
        <v>13</v>
      </c>
      <c r="D135" s="5" t="s">
        <v>14</v>
      </c>
      <c r="E135" s="6" t="s">
        <v>16</v>
      </c>
      <c r="F135" s="12">
        <f>IF(C135="Metro",1,0)</f>
        <v>0</v>
      </c>
      <c r="G135" s="12">
        <f>IF(B135="On-Site",1,0)</f>
        <v>1</v>
      </c>
      <c r="H135" s="12">
        <f>IF(D135="Master's",1,0)</f>
        <v>0</v>
      </c>
      <c r="I135" s="12">
        <f>IF(D135="Bachelor's",1,0)</f>
        <v>0</v>
      </c>
      <c r="J135">
        <f>IF(E135="Manager",1,0)</f>
        <v>0</v>
      </c>
      <c r="K135" s="5">
        <v>6.3529999999999998</v>
      </c>
      <c r="L135" s="5">
        <v>10</v>
      </c>
      <c r="M135" s="7">
        <v>91396.081468601711</v>
      </c>
      <c r="N135" s="13">
        <v>78183.821869207604</v>
      </c>
      <c r="O135" s="13">
        <v>13212.259599394107</v>
      </c>
      <c r="P135" s="18">
        <f>O135/M135</f>
        <v>0.1445604602198734</v>
      </c>
    </row>
    <row r="136" spans="1:16" hidden="1" x14ac:dyDescent="0.25">
      <c r="A136" s="4">
        <v>329</v>
      </c>
      <c r="B136" s="5" t="s">
        <v>5</v>
      </c>
      <c r="C136" s="5" t="s">
        <v>13</v>
      </c>
      <c r="D136" s="5" t="s">
        <v>15</v>
      </c>
      <c r="E136" s="6" t="s">
        <v>11</v>
      </c>
      <c r="F136" s="12">
        <f>IF(C136="Metro",1,0)</f>
        <v>0</v>
      </c>
      <c r="G136" s="12">
        <f>IF(B136="On-Site",1,0)</f>
        <v>1</v>
      </c>
      <c r="H136" s="12">
        <f>IF(D136="Master's",1,0)</f>
        <v>1</v>
      </c>
      <c r="I136" s="12">
        <f>IF(D136="Bachelor's",1,0)</f>
        <v>0</v>
      </c>
      <c r="J136">
        <f>IF(E136="Manager",1,0)</f>
        <v>1</v>
      </c>
      <c r="K136" s="5">
        <v>7.3480000000000008</v>
      </c>
      <c r="L136" s="5">
        <v>10</v>
      </c>
      <c r="M136" s="7">
        <v>121937.83482400104</v>
      </c>
      <c r="N136" s="13">
        <v>103850.4005896989</v>
      </c>
      <c r="O136" s="13">
        <v>18087.434234302142</v>
      </c>
      <c r="P136" s="18">
        <f>O136/M136</f>
        <v>0.14833324095354522</v>
      </c>
    </row>
    <row r="137" spans="1:16" hidden="1" x14ac:dyDescent="0.25">
      <c r="A137" s="4">
        <v>380</v>
      </c>
      <c r="B137" s="5" t="s">
        <v>5</v>
      </c>
      <c r="C137" s="5" t="s">
        <v>9</v>
      </c>
      <c r="D137" s="5" t="s">
        <v>10</v>
      </c>
      <c r="E137" s="6" t="s">
        <v>16</v>
      </c>
      <c r="F137" s="12">
        <f>IF(C137="Metro",1,0)</f>
        <v>1</v>
      </c>
      <c r="G137" s="12">
        <f>IF(B137="On-Site",1,0)</f>
        <v>1</v>
      </c>
      <c r="H137" s="12">
        <f>IF(D137="Master's",1,0)</f>
        <v>0</v>
      </c>
      <c r="I137" s="12">
        <f>IF(D137="Bachelor's",1,0)</f>
        <v>1</v>
      </c>
      <c r="J137">
        <f>IF(E137="Manager",1,0)</f>
        <v>0</v>
      </c>
      <c r="K137" s="5">
        <v>10.532</v>
      </c>
      <c r="L137" s="5">
        <v>10</v>
      </c>
      <c r="M137" s="7">
        <v>105362.44509714274</v>
      </c>
      <c r="N137" s="13">
        <v>88309.841050172807</v>
      </c>
      <c r="O137" s="13">
        <v>17052.604046969936</v>
      </c>
      <c r="P137" s="18">
        <f>O137/M137</f>
        <v>0.16184707968050349</v>
      </c>
    </row>
    <row r="138" spans="1:16" hidden="1" x14ac:dyDescent="0.25">
      <c r="A138" s="4">
        <v>1207</v>
      </c>
      <c r="B138" s="5" t="s">
        <v>12</v>
      </c>
      <c r="C138" s="5" t="s">
        <v>13</v>
      </c>
      <c r="D138" s="5" t="s">
        <v>15</v>
      </c>
      <c r="E138" s="6" t="s">
        <v>16</v>
      </c>
      <c r="F138" s="12">
        <f>IF(C138="Metro",1,0)</f>
        <v>0</v>
      </c>
      <c r="G138" s="12">
        <f>IF(B138="On-Site",1,0)</f>
        <v>0</v>
      </c>
      <c r="H138" s="12">
        <f>IF(D138="Master's",1,0)</f>
        <v>1</v>
      </c>
      <c r="I138" s="12">
        <f>IF(D138="Bachelor's",1,0)</f>
        <v>0</v>
      </c>
      <c r="J138">
        <f>IF(E138="Manager",1,0)</f>
        <v>0</v>
      </c>
      <c r="K138" s="5">
        <v>6.3529999999999998</v>
      </c>
      <c r="L138" s="5">
        <v>10</v>
      </c>
      <c r="M138" s="7">
        <v>101623.85469533333</v>
      </c>
      <c r="N138" s="13">
        <v>83220.177999361636</v>
      </c>
      <c r="O138" s="13">
        <v>18403.676695971692</v>
      </c>
      <c r="P138" s="18">
        <f>O138/M138</f>
        <v>0.18109603056433568</v>
      </c>
    </row>
    <row r="139" spans="1:16" hidden="1" x14ac:dyDescent="0.25">
      <c r="A139" s="4">
        <v>63</v>
      </c>
      <c r="B139" s="5" t="s">
        <v>5</v>
      </c>
      <c r="C139" s="5" t="s">
        <v>9</v>
      </c>
      <c r="D139" s="5" t="s">
        <v>14</v>
      </c>
      <c r="E139" s="6" t="s">
        <v>16</v>
      </c>
      <c r="F139" s="12">
        <f>IF(C139="Metro",1,0)</f>
        <v>1</v>
      </c>
      <c r="G139" s="12">
        <f>IF(B139="On-Site",1,0)</f>
        <v>1</v>
      </c>
      <c r="H139" s="12">
        <f>IF(D139="Master's",1,0)</f>
        <v>0</v>
      </c>
      <c r="I139" s="12">
        <f>IF(D139="Bachelor's",1,0)</f>
        <v>0</v>
      </c>
      <c r="J139">
        <f>IF(E139="Manager",1,0)</f>
        <v>0</v>
      </c>
      <c r="K139" s="5">
        <v>10.731</v>
      </c>
      <c r="L139" s="5">
        <v>10</v>
      </c>
      <c r="M139" s="7">
        <v>106962.38279409878</v>
      </c>
      <c r="N139" s="13">
        <v>87489.905212626778</v>
      </c>
      <c r="O139" s="13">
        <v>19472.477581472005</v>
      </c>
      <c r="P139" s="18">
        <f>O139/M139</f>
        <v>0.18204977369433023</v>
      </c>
    </row>
    <row r="140" spans="1:16" hidden="1" x14ac:dyDescent="0.25">
      <c r="A140" s="4">
        <v>1013</v>
      </c>
      <c r="B140" s="5" t="s">
        <v>12</v>
      </c>
      <c r="C140" s="5" t="s">
        <v>13</v>
      </c>
      <c r="D140" s="5" t="s">
        <v>10</v>
      </c>
      <c r="E140" s="6" t="s">
        <v>16</v>
      </c>
      <c r="F140" s="12">
        <f>IF(C140="Metro",1,0)</f>
        <v>0</v>
      </c>
      <c r="G140" s="12">
        <f>IF(B140="On-Site",1,0)</f>
        <v>0</v>
      </c>
      <c r="H140" s="12">
        <f>IF(D140="Master's",1,0)</f>
        <v>0</v>
      </c>
      <c r="I140" s="12">
        <f>IF(D140="Bachelor's",1,0)</f>
        <v>1</v>
      </c>
      <c r="J140">
        <f>IF(E140="Manager",1,0)</f>
        <v>0</v>
      </c>
      <c r="K140" s="5">
        <v>6.1539999999999999</v>
      </c>
      <c r="L140" s="5">
        <v>10</v>
      </c>
      <c r="M140" s="7">
        <v>96934.757996372369</v>
      </c>
      <c r="N140" s="13">
        <v>78941.34287469367</v>
      </c>
      <c r="O140" s="13">
        <v>17993.4151216787</v>
      </c>
      <c r="P140" s="18">
        <f>O140/M140</f>
        <v>0.18562397527574243</v>
      </c>
    </row>
    <row r="141" spans="1:16" hidden="1" x14ac:dyDescent="0.25">
      <c r="A141" s="4">
        <v>57</v>
      </c>
      <c r="B141" s="5" t="s">
        <v>12</v>
      </c>
      <c r="C141" s="5" t="s">
        <v>13</v>
      </c>
      <c r="D141" s="5" t="s">
        <v>15</v>
      </c>
      <c r="E141" s="6" t="s">
        <v>16</v>
      </c>
      <c r="F141" s="12">
        <f>IF(C141="Metro",1,0)</f>
        <v>0</v>
      </c>
      <c r="G141" s="12">
        <f>IF(B141="On-Site",1,0)</f>
        <v>0</v>
      </c>
      <c r="H141" s="12">
        <f>IF(D141="Master's",1,0)</f>
        <v>1</v>
      </c>
      <c r="I141" s="12">
        <f>IF(D141="Bachelor's",1,0)</f>
        <v>0</v>
      </c>
      <c r="J141">
        <f>IF(E141="Manager",1,0)</f>
        <v>0</v>
      </c>
      <c r="K141" s="5">
        <v>7.3480000000000008</v>
      </c>
      <c r="L141" s="5">
        <v>9.9600000000000009</v>
      </c>
      <c r="M141" s="7">
        <v>74426.69818482337</v>
      </c>
      <c r="N141" s="13">
        <v>84261.948617327638</v>
      </c>
      <c r="O141" s="13">
        <v>-9835.2504325042682</v>
      </c>
      <c r="P141" s="18">
        <f>O141/M141</f>
        <v>-0.13214680581530636</v>
      </c>
    </row>
    <row r="142" spans="1:16" hidden="1" x14ac:dyDescent="0.25">
      <c r="A142" s="4">
        <v>1238</v>
      </c>
      <c r="B142" s="5" t="s">
        <v>12</v>
      </c>
      <c r="C142" s="5" t="s">
        <v>13</v>
      </c>
      <c r="D142" s="5" t="s">
        <v>14</v>
      </c>
      <c r="E142" s="6" t="s">
        <v>16</v>
      </c>
      <c r="F142" s="12">
        <f>IF(C142="Metro",1,0)</f>
        <v>0</v>
      </c>
      <c r="G142" s="12">
        <f>IF(B142="On-Site",1,0)</f>
        <v>0</v>
      </c>
      <c r="H142" s="12">
        <f>IF(D142="Master's",1,0)</f>
        <v>0</v>
      </c>
      <c r="I142" s="12">
        <f>IF(D142="Bachelor's",1,0)</f>
        <v>0</v>
      </c>
      <c r="J142">
        <f>IF(E142="Manager",1,0)</f>
        <v>0</v>
      </c>
      <c r="K142" s="5">
        <v>12.323</v>
      </c>
      <c r="L142" s="5">
        <v>9.9600000000000009</v>
      </c>
      <c r="M142" s="7">
        <v>75631.744812255754</v>
      </c>
      <c r="N142" s="13">
        <v>84861.288148096981</v>
      </c>
      <c r="O142" s="13">
        <v>-9229.5433358412265</v>
      </c>
      <c r="P142" s="18">
        <f>O142/M142</f>
        <v>-0.12203266444205614</v>
      </c>
    </row>
    <row r="143" spans="1:16" hidden="1" x14ac:dyDescent="0.25">
      <c r="A143" s="4">
        <v>1230</v>
      </c>
      <c r="B143" s="5" t="s">
        <v>5</v>
      </c>
      <c r="C143" s="5" t="s">
        <v>9</v>
      </c>
      <c r="D143" s="5" t="s">
        <v>15</v>
      </c>
      <c r="E143" s="6" t="s">
        <v>16</v>
      </c>
      <c r="F143" s="12">
        <f>IF(C143="Metro",1,0)</f>
        <v>1</v>
      </c>
      <c r="G143" s="12">
        <f>IF(B143="On-Site",1,0)</f>
        <v>1</v>
      </c>
      <c r="H143" s="12">
        <f>IF(D143="Master's",1,0)</f>
        <v>1</v>
      </c>
      <c r="I143" s="12">
        <f>IF(D143="Bachelor's",1,0)</f>
        <v>0</v>
      </c>
      <c r="J143">
        <f>IF(E143="Manager",1,0)</f>
        <v>0</v>
      </c>
      <c r="K143" s="5">
        <v>10.93</v>
      </c>
      <c r="L143" s="5">
        <v>9.9600000000000009</v>
      </c>
      <c r="M143" s="7">
        <v>82878.59805090318</v>
      </c>
      <c r="N143" s="13">
        <v>92718.749113929443</v>
      </c>
      <c r="O143" s="13">
        <v>-9840.1510630262637</v>
      </c>
      <c r="P143" s="18">
        <f>O143/M143</f>
        <v>-0.11872969975894795</v>
      </c>
    </row>
    <row r="144" spans="1:16" hidden="1" x14ac:dyDescent="0.25">
      <c r="A144" s="4">
        <v>799</v>
      </c>
      <c r="B144" s="5" t="s">
        <v>12</v>
      </c>
      <c r="C144" s="5" t="s">
        <v>13</v>
      </c>
      <c r="D144" s="5" t="s">
        <v>15</v>
      </c>
      <c r="E144" s="6" t="s">
        <v>16</v>
      </c>
      <c r="F144" s="12">
        <f>IF(C144="Metro",1,0)</f>
        <v>0</v>
      </c>
      <c r="G144" s="12">
        <f>IF(B144="On-Site",1,0)</f>
        <v>0</v>
      </c>
      <c r="H144" s="12">
        <f>IF(D144="Master's",1,0)</f>
        <v>1</v>
      </c>
      <c r="I144" s="12">
        <f>IF(D144="Bachelor's",1,0)</f>
        <v>0</v>
      </c>
      <c r="J144">
        <f>IF(E144="Manager",1,0)</f>
        <v>0</v>
      </c>
      <c r="K144" s="5">
        <v>6.9499999999999993</v>
      </c>
      <c r="L144" s="5">
        <v>9.9600000000000009</v>
      </c>
      <c r="M144" s="7">
        <v>75807.886800960114</v>
      </c>
      <c r="N144" s="13">
        <v>83806.099777888972</v>
      </c>
      <c r="O144" s="13">
        <v>-7998.2129769288586</v>
      </c>
      <c r="P144" s="18">
        <f>O144/M144</f>
        <v>-0.10550634392340773</v>
      </c>
    </row>
    <row r="145" spans="1:16" hidden="1" x14ac:dyDescent="0.25">
      <c r="A145" s="4">
        <v>181</v>
      </c>
      <c r="B145" s="5" t="s">
        <v>5</v>
      </c>
      <c r="C145" s="5" t="s">
        <v>9</v>
      </c>
      <c r="D145" s="5" t="s">
        <v>14</v>
      </c>
      <c r="E145" s="6" t="s">
        <v>16</v>
      </c>
      <c r="F145" s="12">
        <f>IF(C145="Metro",1,0)</f>
        <v>1</v>
      </c>
      <c r="G145" s="12">
        <f>IF(B145="On-Site",1,0)</f>
        <v>1</v>
      </c>
      <c r="H145" s="12">
        <f>IF(D145="Master's",1,0)</f>
        <v>0</v>
      </c>
      <c r="I145" s="12">
        <f>IF(D145="Bachelor's",1,0)</f>
        <v>0</v>
      </c>
      <c r="J145">
        <f>IF(E145="Manager",1,0)</f>
        <v>0</v>
      </c>
      <c r="K145" s="5">
        <v>13.716000000000001</v>
      </c>
      <c r="L145" s="5">
        <v>9.9600000000000009</v>
      </c>
      <c r="M145" s="7">
        <v>85439.442013643697</v>
      </c>
      <c r="N145" s="13">
        <v>90810.920027786124</v>
      </c>
      <c r="O145" s="13">
        <v>-5371.4780141424271</v>
      </c>
      <c r="P145" s="18">
        <f>O145/M145</f>
        <v>-6.2868833030120488E-2</v>
      </c>
    </row>
    <row r="146" spans="1:16" hidden="1" x14ac:dyDescent="0.25">
      <c r="A146" s="4">
        <v>576</v>
      </c>
      <c r="B146" s="5" t="s">
        <v>12</v>
      </c>
      <c r="C146" s="5" t="s">
        <v>13</v>
      </c>
      <c r="D146" s="5" t="s">
        <v>14</v>
      </c>
      <c r="E146" s="6" t="s">
        <v>16</v>
      </c>
      <c r="F146" s="12">
        <f>IF(C146="Metro",1,0)</f>
        <v>0</v>
      </c>
      <c r="G146" s="12">
        <f>IF(B146="On-Site",1,0)</f>
        <v>0</v>
      </c>
      <c r="H146" s="12">
        <f>IF(D146="Master's",1,0)</f>
        <v>0</v>
      </c>
      <c r="I146" s="12">
        <f>IF(D146="Bachelor's",1,0)</f>
        <v>0</v>
      </c>
      <c r="J146">
        <f>IF(E146="Manager",1,0)</f>
        <v>0</v>
      </c>
      <c r="K146" s="5">
        <v>4.1639999999999997</v>
      </c>
      <c r="L146" s="5">
        <v>9.9600000000000009</v>
      </c>
      <c r="M146" s="7">
        <v>71678.583415916466</v>
      </c>
      <c r="N146" s="13">
        <v>75516.386939604316</v>
      </c>
      <c r="O146" s="13">
        <v>-3837.8035236878495</v>
      </c>
      <c r="P146" s="18">
        <f>O146/M146</f>
        <v>-5.3541843892462478E-2</v>
      </c>
    </row>
    <row r="147" spans="1:16" hidden="1" x14ac:dyDescent="0.25">
      <c r="A147" s="4">
        <v>754</v>
      </c>
      <c r="B147" s="5" t="s">
        <v>12</v>
      </c>
      <c r="C147" s="5" t="s">
        <v>13</v>
      </c>
      <c r="D147" s="5" t="s">
        <v>10</v>
      </c>
      <c r="E147" s="6" t="s">
        <v>16</v>
      </c>
      <c r="F147" s="12">
        <f>IF(C147="Metro",1,0)</f>
        <v>0</v>
      </c>
      <c r="G147" s="12">
        <f>IF(B147="On-Site",1,0)</f>
        <v>0</v>
      </c>
      <c r="H147" s="12">
        <f>IF(D147="Master's",1,0)</f>
        <v>0</v>
      </c>
      <c r="I147" s="12">
        <f>IF(D147="Bachelor's",1,0)</f>
        <v>1</v>
      </c>
      <c r="J147">
        <f>IF(E147="Manager",1,0)</f>
        <v>0</v>
      </c>
      <c r="K147" s="5">
        <v>12.92</v>
      </c>
      <c r="L147" s="5">
        <v>9.9600000000000009</v>
      </c>
      <c r="M147" s="7">
        <v>83792.119514751437</v>
      </c>
      <c r="N147" s="13">
        <v>86592.921664520356</v>
      </c>
      <c r="O147" s="13">
        <v>-2800.8021497689188</v>
      </c>
      <c r="P147" s="18">
        <f>O147/M147</f>
        <v>-3.3425603338221359E-2</v>
      </c>
    </row>
    <row r="148" spans="1:16" hidden="1" x14ac:dyDescent="0.25">
      <c r="A148" s="4">
        <v>1234</v>
      </c>
      <c r="B148" s="5" t="s">
        <v>12</v>
      </c>
      <c r="C148" s="5" t="s">
        <v>9</v>
      </c>
      <c r="D148" s="5" t="s">
        <v>15</v>
      </c>
      <c r="E148" s="6" t="s">
        <v>16</v>
      </c>
      <c r="F148" s="12">
        <f>IF(C148="Metro",1,0)</f>
        <v>1</v>
      </c>
      <c r="G148" s="12">
        <f>IF(B148="On-Site",1,0)</f>
        <v>0</v>
      </c>
      <c r="H148" s="12">
        <f>IF(D148="Master's",1,0)</f>
        <v>1</v>
      </c>
      <c r="I148" s="12">
        <f>IF(D148="Bachelor's",1,0)</f>
        <v>0</v>
      </c>
      <c r="J148">
        <f>IF(E148="Manager",1,0)</f>
        <v>0</v>
      </c>
      <c r="K148" s="5">
        <v>12.92</v>
      </c>
      <c r="L148" s="5">
        <v>9.9600000000000009</v>
      </c>
      <c r="M148" s="7">
        <v>92574.566322404469</v>
      </c>
      <c r="N148" s="13">
        <v>94935.578479062824</v>
      </c>
      <c r="O148" s="13">
        <v>-2361.0121566583548</v>
      </c>
      <c r="P148" s="18">
        <f>O148/M148</f>
        <v>-2.5503896485302286E-2</v>
      </c>
    </row>
    <row r="149" spans="1:16" hidden="1" x14ac:dyDescent="0.25">
      <c r="A149" s="4">
        <v>834</v>
      </c>
      <c r="B149" s="5" t="s">
        <v>5</v>
      </c>
      <c r="C149" s="5" t="s">
        <v>9</v>
      </c>
      <c r="D149" s="5" t="s">
        <v>14</v>
      </c>
      <c r="E149" s="6" t="s">
        <v>16</v>
      </c>
      <c r="F149" s="12">
        <f>IF(C149="Metro",1,0)</f>
        <v>1</v>
      </c>
      <c r="G149" s="12">
        <f>IF(B149="On-Site",1,0)</f>
        <v>1</v>
      </c>
      <c r="H149" s="12">
        <f>IF(D149="Master's",1,0)</f>
        <v>0</v>
      </c>
      <c r="I149" s="12">
        <f>IF(D149="Bachelor's",1,0)</f>
        <v>0</v>
      </c>
      <c r="J149">
        <f>IF(E149="Manager",1,0)</f>
        <v>0</v>
      </c>
      <c r="K149" s="5">
        <v>11.526999999999999</v>
      </c>
      <c r="L149" s="5">
        <v>9.9600000000000009</v>
      </c>
      <c r="M149" s="7">
        <v>86569.696495872355</v>
      </c>
      <c r="N149" s="13">
        <v>88303.751410873461</v>
      </c>
      <c r="O149" s="13">
        <v>-1734.0549150011066</v>
      </c>
      <c r="P149" s="18">
        <f>O149/M149</f>
        <v>-2.0030738066452461E-2</v>
      </c>
    </row>
    <row r="150" spans="1:16" hidden="1" x14ac:dyDescent="0.25">
      <c r="A150" s="4">
        <v>74</v>
      </c>
      <c r="B150" s="5" t="s">
        <v>12</v>
      </c>
      <c r="C150" s="5" t="s">
        <v>9</v>
      </c>
      <c r="D150" s="5" t="s">
        <v>10</v>
      </c>
      <c r="E150" s="6" t="s">
        <v>16</v>
      </c>
      <c r="F150" s="12">
        <f>IF(C150="Metro",1,0)</f>
        <v>1</v>
      </c>
      <c r="G150" s="12">
        <f>IF(B150="On-Site",1,0)</f>
        <v>0</v>
      </c>
      <c r="H150" s="12">
        <f>IF(D150="Master's",1,0)</f>
        <v>0</v>
      </c>
      <c r="I150" s="12">
        <f>IF(D150="Bachelor's",1,0)</f>
        <v>1</v>
      </c>
      <c r="J150">
        <f>IF(E150="Manager",1,0)</f>
        <v>0</v>
      </c>
      <c r="K150" s="5">
        <v>12.721</v>
      </c>
      <c r="L150" s="5">
        <v>9.9600000000000009</v>
      </c>
      <c r="M150" s="7">
        <v>89594.091113654256</v>
      </c>
      <c r="N150" s="13">
        <v>90656.743354394857</v>
      </c>
      <c r="O150" s="13">
        <v>-1062.652240740601</v>
      </c>
      <c r="P150" s="18">
        <f>O150/M150</f>
        <v>-1.186074022886819E-2</v>
      </c>
    </row>
    <row r="151" spans="1:16" hidden="1" x14ac:dyDescent="0.25">
      <c r="A151" s="4">
        <v>591</v>
      </c>
      <c r="B151" s="5" t="s">
        <v>12</v>
      </c>
      <c r="C151" s="5" t="s">
        <v>13</v>
      </c>
      <c r="D151" s="5" t="s">
        <v>15</v>
      </c>
      <c r="E151" s="6" t="s">
        <v>16</v>
      </c>
      <c r="F151" s="12">
        <f>IF(C151="Metro",1,0)</f>
        <v>0</v>
      </c>
      <c r="G151" s="12">
        <f>IF(B151="On-Site",1,0)</f>
        <v>0</v>
      </c>
      <c r="H151" s="12">
        <f>IF(D151="Master's",1,0)</f>
        <v>1</v>
      </c>
      <c r="I151" s="12">
        <f>IF(D151="Bachelor's",1,0)</f>
        <v>0</v>
      </c>
      <c r="J151">
        <f>IF(E151="Manager",1,0)</f>
        <v>0</v>
      </c>
      <c r="K151" s="5">
        <v>8.343</v>
      </c>
      <c r="L151" s="5">
        <v>9.9600000000000009</v>
      </c>
      <c r="M151" s="7">
        <v>86460.191445334625</v>
      </c>
      <c r="N151" s="13">
        <v>85401.570715924303</v>
      </c>
      <c r="O151" s="13">
        <v>1058.6207294103224</v>
      </c>
      <c r="P151" s="18">
        <f>O151/M151</f>
        <v>1.2244024813195638E-2</v>
      </c>
    </row>
    <row r="152" spans="1:16" hidden="1" x14ac:dyDescent="0.25">
      <c r="A152" s="4">
        <v>650</v>
      </c>
      <c r="B152" s="5" t="s">
        <v>12</v>
      </c>
      <c r="C152" s="5" t="s">
        <v>13</v>
      </c>
      <c r="D152" s="5" t="s">
        <v>15</v>
      </c>
      <c r="E152" s="6" t="s">
        <v>16</v>
      </c>
      <c r="F152" s="12">
        <f>IF(C152="Metro",1,0)</f>
        <v>0</v>
      </c>
      <c r="G152" s="12">
        <f>IF(B152="On-Site",1,0)</f>
        <v>0</v>
      </c>
      <c r="H152" s="12">
        <f>IF(D152="Master's",1,0)</f>
        <v>1</v>
      </c>
      <c r="I152" s="12">
        <f>IF(D152="Bachelor's",1,0)</f>
        <v>0</v>
      </c>
      <c r="J152">
        <f>IF(E152="Manager",1,0)</f>
        <v>0</v>
      </c>
      <c r="K152" s="5">
        <v>12.323</v>
      </c>
      <c r="L152" s="5">
        <v>9.9600000000000009</v>
      </c>
      <c r="M152" s="7">
        <v>91900.758577483997</v>
      </c>
      <c r="N152" s="13">
        <v>89960.059110310976</v>
      </c>
      <c r="O152" s="13">
        <v>1940.6994671730208</v>
      </c>
      <c r="P152" s="18">
        <f>O152/M152</f>
        <v>2.1117338934006351E-2</v>
      </c>
    </row>
    <row r="153" spans="1:16" hidden="1" x14ac:dyDescent="0.25">
      <c r="A153" s="4">
        <v>1104</v>
      </c>
      <c r="B153" s="5" t="s">
        <v>12</v>
      </c>
      <c r="C153" s="5" t="s">
        <v>9</v>
      </c>
      <c r="D153" s="5" t="s">
        <v>10</v>
      </c>
      <c r="E153" s="6" t="s">
        <v>16</v>
      </c>
      <c r="F153" s="12">
        <f>IF(C153="Metro",1,0)</f>
        <v>1</v>
      </c>
      <c r="G153" s="12">
        <f>IF(B153="On-Site",1,0)</f>
        <v>0</v>
      </c>
      <c r="H153" s="12">
        <f>IF(D153="Master's",1,0)</f>
        <v>0</v>
      </c>
      <c r="I153" s="12">
        <f>IF(D153="Bachelor's",1,0)</f>
        <v>1</v>
      </c>
      <c r="J153">
        <f>IF(E153="Manager",1,0)</f>
        <v>0</v>
      </c>
      <c r="K153" s="5">
        <v>4.1639999999999997</v>
      </c>
      <c r="L153" s="5">
        <v>9.9600000000000009</v>
      </c>
      <c r="M153" s="7">
        <v>83626.258487681174</v>
      </c>
      <c r="N153" s="13">
        <v>80855.993306463526</v>
      </c>
      <c r="O153" s="13">
        <v>2770.2651812176482</v>
      </c>
      <c r="P153" s="18">
        <f>O153/M153</f>
        <v>3.3126738315402818E-2</v>
      </c>
    </row>
    <row r="154" spans="1:16" hidden="1" x14ac:dyDescent="0.25">
      <c r="A154" s="4">
        <v>1295</v>
      </c>
      <c r="B154" s="5" t="s">
        <v>12</v>
      </c>
      <c r="C154" s="5" t="s">
        <v>9</v>
      </c>
      <c r="D154" s="5" t="s">
        <v>15</v>
      </c>
      <c r="E154" s="6" t="s">
        <v>16</v>
      </c>
      <c r="F154" s="12">
        <f>IF(C154="Metro",1,0)</f>
        <v>1</v>
      </c>
      <c r="G154" s="12">
        <f>IF(B154="On-Site",1,0)</f>
        <v>0</v>
      </c>
      <c r="H154" s="12">
        <f>IF(D154="Master's",1,0)</f>
        <v>1</v>
      </c>
      <c r="I154" s="12">
        <f>IF(D154="Bachelor's",1,0)</f>
        <v>0</v>
      </c>
      <c r="J154">
        <f>IF(E154="Manager",1,0)</f>
        <v>0</v>
      </c>
      <c r="K154" s="5">
        <v>13.516999999999999</v>
      </c>
      <c r="L154" s="5">
        <v>9.9600000000000009</v>
      </c>
      <c r="M154" s="7">
        <v>99032.115820739928</v>
      </c>
      <c r="N154" s="13">
        <v>95619.351738220823</v>
      </c>
      <c r="O154" s="13">
        <v>3412.7640825191047</v>
      </c>
      <c r="P154" s="18">
        <f>O154/M154</f>
        <v>3.4461185184578094E-2</v>
      </c>
    </row>
    <row r="155" spans="1:16" hidden="1" x14ac:dyDescent="0.25">
      <c r="A155" s="4">
        <v>720</v>
      </c>
      <c r="B155" s="5" t="s">
        <v>12</v>
      </c>
      <c r="C155" s="5" t="s">
        <v>13</v>
      </c>
      <c r="D155" s="5" t="s">
        <v>14</v>
      </c>
      <c r="E155" s="6" t="s">
        <v>16</v>
      </c>
      <c r="F155" s="12">
        <f>IF(C155="Metro",1,0)</f>
        <v>0</v>
      </c>
      <c r="G155" s="12">
        <f>IF(B155="On-Site",1,0)</f>
        <v>0</v>
      </c>
      <c r="H155" s="12">
        <f>IF(D155="Master's",1,0)</f>
        <v>0</v>
      </c>
      <c r="I155" s="12">
        <f>IF(D155="Bachelor's",1,0)</f>
        <v>0</v>
      </c>
      <c r="J155">
        <f>IF(E155="Manager",1,0)</f>
        <v>0</v>
      </c>
      <c r="K155" s="5">
        <v>11.526999999999999</v>
      </c>
      <c r="L155" s="5">
        <v>9.9600000000000009</v>
      </c>
      <c r="M155" s="7">
        <v>87264.678566364077</v>
      </c>
      <c r="N155" s="13">
        <v>83949.590469219649</v>
      </c>
      <c r="O155" s="13">
        <v>3315.0880971444276</v>
      </c>
      <c r="P155" s="18">
        <f>O155/M155</f>
        <v>3.7988887962537216E-2</v>
      </c>
    </row>
    <row r="156" spans="1:16" hidden="1" x14ac:dyDescent="0.25">
      <c r="A156" s="4">
        <v>261</v>
      </c>
      <c r="B156" s="5" t="s">
        <v>5</v>
      </c>
      <c r="C156" s="5" t="s">
        <v>13</v>
      </c>
      <c r="D156" s="5" t="s">
        <v>15</v>
      </c>
      <c r="E156" s="6" t="s">
        <v>16</v>
      </c>
      <c r="F156" s="12">
        <f>IF(C156="Metro",1,0)</f>
        <v>0</v>
      </c>
      <c r="G156" s="12">
        <f>IF(B156="On-Site",1,0)</f>
        <v>1</v>
      </c>
      <c r="H156" s="12">
        <f>IF(D156="Master's",1,0)</f>
        <v>1</v>
      </c>
      <c r="I156" s="12">
        <f>IF(D156="Bachelor's",1,0)</f>
        <v>0</v>
      </c>
      <c r="J156">
        <f>IF(E156="Manager",1,0)</f>
        <v>0</v>
      </c>
      <c r="K156" s="5">
        <v>11.526999999999999</v>
      </c>
      <c r="L156" s="5">
        <v>9.9600000000000009</v>
      </c>
      <c r="M156" s="7">
        <v>93190.999009410923</v>
      </c>
      <c r="N156" s="13">
        <v>89110.776263493608</v>
      </c>
      <c r="O156" s="13">
        <v>4080.2227459173155</v>
      </c>
      <c r="P156" s="18">
        <f>O156/M156</f>
        <v>4.3783442492179664E-2</v>
      </c>
    </row>
    <row r="157" spans="1:16" hidden="1" x14ac:dyDescent="0.25">
      <c r="A157" s="4">
        <v>516</v>
      </c>
      <c r="B157" s="5" t="s">
        <v>12</v>
      </c>
      <c r="C157" s="5" t="s">
        <v>9</v>
      </c>
      <c r="D157" s="5" t="s">
        <v>15</v>
      </c>
      <c r="E157" s="6" t="s">
        <v>16</v>
      </c>
      <c r="F157" s="12">
        <f>IF(C157="Metro",1,0)</f>
        <v>1</v>
      </c>
      <c r="G157" s="12">
        <f>IF(B157="On-Site",1,0)</f>
        <v>0</v>
      </c>
      <c r="H157" s="12">
        <f>IF(D157="Master's",1,0)</f>
        <v>1</v>
      </c>
      <c r="I157" s="12">
        <f>IF(D157="Bachelor's",1,0)</f>
        <v>0</v>
      </c>
      <c r="J157">
        <f>IF(E157="Manager",1,0)</f>
        <v>0</v>
      </c>
      <c r="K157" s="5">
        <v>5.5570000000000004</v>
      </c>
      <c r="L157" s="5">
        <v>9.9600000000000009</v>
      </c>
      <c r="M157" s="7">
        <v>90536.436985984401</v>
      </c>
      <c r="N157" s="13">
        <v>86502.374949447491</v>
      </c>
      <c r="O157" s="13">
        <v>4034.0620365369105</v>
      </c>
      <c r="P157" s="18">
        <f>O157/M157</f>
        <v>4.4557331510200783E-2</v>
      </c>
    </row>
    <row r="158" spans="1:16" hidden="1" x14ac:dyDescent="0.25">
      <c r="A158" s="4">
        <v>387</v>
      </c>
      <c r="B158" s="5" t="s">
        <v>5</v>
      </c>
      <c r="C158" s="5" t="s">
        <v>13</v>
      </c>
      <c r="D158" s="5" t="s">
        <v>10</v>
      </c>
      <c r="E158" s="6" t="s">
        <v>16</v>
      </c>
      <c r="F158" s="12">
        <f>IF(C158="Metro",1,0)</f>
        <v>0</v>
      </c>
      <c r="G158" s="12">
        <f>IF(B158="On-Site",1,0)</f>
        <v>1</v>
      </c>
      <c r="H158" s="12">
        <f>IF(D158="Master's",1,0)</f>
        <v>0</v>
      </c>
      <c r="I158" s="12">
        <f>IF(D158="Bachelor's",1,0)</f>
        <v>1</v>
      </c>
      <c r="J158">
        <f>IF(E158="Manager",1,0)</f>
        <v>0</v>
      </c>
      <c r="K158" s="5">
        <v>7.1489999999999991</v>
      </c>
      <c r="L158" s="5">
        <v>9.9600000000000009</v>
      </c>
      <c r="M158" s="7">
        <v>84292.160598970717</v>
      </c>
      <c r="N158" s="13">
        <v>80045.528324719649</v>
      </c>
      <c r="O158" s="13">
        <v>4246.6322742510674</v>
      </c>
      <c r="P158" s="18">
        <f>O158/M158</f>
        <v>5.0379919604325848E-2</v>
      </c>
    </row>
    <row r="159" spans="1:16" hidden="1" x14ac:dyDescent="0.25">
      <c r="A159" s="4">
        <v>629</v>
      </c>
      <c r="B159" s="5" t="s">
        <v>12</v>
      </c>
      <c r="C159" s="5" t="s">
        <v>9</v>
      </c>
      <c r="D159" s="5" t="s">
        <v>15</v>
      </c>
      <c r="E159" s="6" t="s">
        <v>16</v>
      </c>
      <c r="F159" s="12">
        <f>IF(C159="Metro",1,0)</f>
        <v>1</v>
      </c>
      <c r="G159" s="12">
        <f>IF(B159="On-Site",1,0)</f>
        <v>0</v>
      </c>
      <c r="H159" s="12">
        <f>IF(D159="Master's",1,0)</f>
        <v>1</v>
      </c>
      <c r="I159" s="12">
        <f>IF(D159="Bachelor's",1,0)</f>
        <v>0</v>
      </c>
      <c r="J159">
        <f>IF(E159="Manager",1,0)</f>
        <v>0</v>
      </c>
      <c r="K159" s="5">
        <v>9.1389999999999993</v>
      </c>
      <c r="L159" s="5">
        <v>9.9600000000000009</v>
      </c>
      <c r="M159" s="7">
        <v>96188.874926020828</v>
      </c>
      <c r="N159" s="13">
        <v>90605.014504395484</v>
      </c>
      <c r="O159" s="13">
        <v>5583.8604216253443</v>
      </c>
      <c r="P159" s="18">
        <f>O159/M159</f>
        <v>5.8051000450103085E-2</v>
      </c>
    </row>
    <row r="160" spans="1:16" hidden="1" x14ac:dyDescent="0.25">
      <c r="A160" s="4">
        <v>309</v>
      </c>
      <c r="B160" s="5" t="s">
        <v>12</v>
      </c>
      <c r="C160" s="5" t="s">
        <v>9</v>
      </c>
      <c r="D160" s="5" t="s">
        <v>15</v>
      </c>
      <c r="E160" s="6" t="s">
        <v>16</v>
      </c>
      <c r="F160" s="12">
        <f>IF(C160="Metro",1,0)</f>
        <v>1</v>
      </c>
      <c r="G160" s="12">
        <f>IF(B160="On-Site",1,0)</f>
        <v>0</v>
      </c>
      <c r="H160" s="12">
        <f>IF(D160="Master's",1,0)</f>
        <v>1</v>
      </c>
      <c r="I160" s="12">
        <f>IF(D160="Bachelor's",1,0)</f>
        <v>0</v>
      </c>
      <c r="J160">
        <f>IF(E160="Manager",1,0)</f>
        <v>0</v>
      </c>
      <c r="K160" s="5">
        <v>13.914999999999999</v>
      </c>
      <c r="L160" s="5">
        <v>9.9600000000000009</v>
      </c>
      <c r="M160" s="7">
        <v>105135.74557930227</v>
      </c>
      <c r="N160" s="13">
        <v>96075.200577659489</v>
      </c>
      <c r="O160" s="13">
        <v>9060.5450016427785</v>
      </c>
      <c r="P160" s="18">
        <f>O160/M160</f>
        <v>8.6179490635832787E-2</v>
      </c>
    </row>
    <row r="161" spans="1:16" hidden="1" x14ac:dyDescent="0.25">
      <c r="A161" s="4">
        <v>1152</v>
      </c>
      <c r="B161" s="5" t="s">
        <v>12</v>
      </c>
      <c r="C161" s="5" t="s">
        <v>13</v>
      </c>
      <c r="D161" s="5" t="s">
        <v>14</v>
      </c>
      <c r="E161" s="6" t="s">
        <v>16</v>
      </c>
      <c r="F161" s="12">
        <f>IF(C161="Metro",1,0)</f>
        <v>0</v>
      </c>
      <c r="G161" s="12">
        <f>IF(B161="On-Site",1,0)</f>
        <v>0</v>
      </c>
      <c r="H161" s="12">
        <f>IF(D161="Master's",1,0)</f>
        <v>0</v>
      </c>
      <c r="I161" s="12">
        <f>IF(D161="Bachelor's",1,0)</f>
        <v>0</v>
      </c>
      <c r="J161">
        <f>IF(E161="Manager",1,0)</f>
        <v>0</v>
      </c>
      <c r="K161" s="5">
        <v>6.1539999999999999</v>
      </c>
      <c r="L161" s="5">
        <v>9.9600000000000009</v>
      </c>
      <c r="M161" s="7">
        <v>85574.758258690897</v>
      </c>
      <c r="N161" s="13">
        <v>77795.63113679766</v>
      </c>
      <c r="O161" s="13">
        <v>7779.1271218932379</v>
      </c>
      <c r="P161" s="18">
        <f>O161/M161</f>
        <v>9.0904459214212224E-2</v>
      </c>
    </row>
    <row r="162" spans="1:16" hidden="1" x14ac:dyDescent="0.25">
      <c r="A162" s="4">
        <v>117</v>
      </c>
      <c r="B162" s="5" t="s">
        <v>5</v>
      </c>
      <c r="C162" s="5" t="s">
        <v>9</v>
      </c>
      <c r="D162" s="5" t="s">
        <v>10</v>
      </c>
      <c r="E162" s="6" t="s">
        <v>16</v>
      </c>
      <c r="F162" s="12">
        <f>IF(C162="Metro",1,0)</f>
        <v>1</v>
      </c>
      <c r="G162" s="12">
        <f>IF(B162="On-Site",1,0)</f>
        <v>1</v>
      </c>
      <c r="H162" s="12">
        <f>IF(D162="Master's",1,0)</f>
        <v>0</v>
      </c>
      <c r="I162" s="12">
        <f>IF(D162="Bachelor's",1,0)</f>
        <v>1</v>
      </c>
      <c r="J162">
        <f>IF(E162="Manager",1,0)</f>
        <v>0</v>
      </c>
      <c r="K162" s="5">
        <v>6.9499999999999993</v>
      </c>
      <c r="L162" s="5">
        <v>9.9600000000000009</v>
      </c>
      <c r="M162" s="7">
        <v>94295.616977307276</v>
      </c>
      <c r="N162" s="13">
        <v>84109.350014594151</v>
      </c>
      <c r="O162" s="13">
        <v>10186.266962713125</v>
      </c>
      <c r="P162" s="18">
        <f>O162/M162</f>
        <v>0.10802481906624041</v>
      </c>
    </row>
    <row r="163" spans="1:16" hidden="1" x14ac:dyDescent="0.25">
      <c r="A163" s="4">
        <v>1193</v>
      </c>
      <c r="B163" s="5" t="s">
        <v>5</v>
      </c>
      <c r="C163" s="5" t="s">
        <v>13</v>
      </c>
      <c r="D163" s="5" t="s">
        <v>15</v>
      </c>
      <c r="E163" s="6" t="s">
        <v>16</v>
      </c>
      <c r="F163" s="12">
        <f>IF(C163="Metro",1,0)</f>
        <v>0</v>
      </c>
      <c r="G163" s="12">
        <f>IF(B163="On-Site",1,0)</f>
        <v>1</v>
      </c>
      <c r="H163" s="12">
        <f>IF(D163="Master's",1,0)</f>
        <v>1</v>
      </c>
      <c r="I163" s="12">
        <f>IF(D163="Bachelor's",1,0)</f>
        <v>0</v>
      </c>
      <c r="J163">
        <f>IF(E163="Manager",1,0)</f>
        <v>0</v>
      </c>
      <c r="K163" s="5">
        <v>3.9649999999999999</v>
      </c>
      <c r="L163" s="5">
        <v>9.9600000000000009</v>
      </c>
      <c r="M163" s="7">
        <v>91179.222415497206</v>
      </c>
      <c r="N163" s="13">
        <v>80449.648314158942</v>
      </c>
      <c r="O163" s="13">
        <v>10729.574101338265</v>
      </c>
      <c r="P163" s="18">
        <f>O163/M163</f>
        <v>0.11767564821340944</v>
      </c>
    </row>
    <row r="164" spans="1:16" hidden="1" x14ac:dyDescent="0.25">
      <c r="A164" s="4">
        <v>56</v>
      </c>
      <c r="B164" s="5" t="s">
        <v>5</v>
      </c>
      <c r="C164" s="5" t="s">
        <v>9</v>
      </c>
      <c r="D164" s="5" t="s">
        <v>14</v>
      </c>
      <c r="E164" s="6" t="s">
        <v>11</v>
      </c>
      <c r="F164" s="12">
        <f>IF(C164="Metro",1,0)</f>
        <v>1</v>
      </c>
      <c r="G164" s="12">
        <f>IF(B164="On-Site",1,0)</f>
        <v>1</v>
      </c>
      <c r="H164" s="12">
        <f>IF(D164="Master's",1,0)</f>
        <v>0</v>
      </c>
      <c r="I164" s="12">
        <f>IF(D164="Bachelor's",1,0)</f>
        <v>0</v>
      </c>
      <c r="J164">
        <f>IF(E164="Manager",1,0)</f>
        <v>1</v>
      </c>
      <c r="K164" s="5">
        <v>9.5370000000000008</v>
      </c>
      <c r="L164" s="5">
        <v>9.9600000000000009</v>
      </c>
      <c r="M164" s="7">
        <v>120006.57063632956</v>
      </c>
      <c r="N164" s="13">
        <v>105452.69287336076</v>
      </c>
      <c r="O164" s="13">
        <v>14553.877762968797</v>
      </c>
      <c r="P164" s="18">
        <f>O164/M164</f>
        <v>0.12127567420514977</v>
      </c>
    </row>
    <row r="165" spans="1:16" hidden="1" x14ac:dyDescent="0.25">
      <c r="A165" s="4">
        <v>228</v>
      </c>
      <c r="B165" s="5" t="s">
        <v>5</v>
      </c>
      <c r="C165" s="5" t="s">
        <v>13</v>
      </c>
      <c r="D165" s="5" t="s">
        <v>10</v>
      </c>
      <c r="E165" s="6" t="s">
        <v>16</v>
      </c>
      <c r="F165" s="12">
        <f>IF(C165="Metro",1,0)</f>
        <v>0</v>
      </c>
      <c r="G165" s="12">
        <f>IF(B165="On-Site",1,0)</f>
        <v>1</v>
      </c>
      <c r="H165" s="12">
        <f>IF(D165="Master's",1,0)</f>
        <v>0</v>
      </c>
      <c r="I165" s="12">
        <f>IF(D165="Bachelor's",1,0)</f>
        <v>1</v>
      </c>
      <c r="J165">
        <f>IF(E165="Manager",1,0)</f>
        <v>0</v>
      </c>
      <c r="K165" s="5">
        <v>6.3529999999999998</v>
      </c>
      <c r="L165" s="5">
        <v>9.9600000000000009</v>
      </c>
      <c r="M165" s="7">
        <v>92970.470773574751</v>
      </c>
      <c r="N165" s="13">
        <v>79133.830645842318</v>
      </c>
      <c r="O165" s="13">
        <v>13836.640127732433</v>
      </c>
      <c r="P165" s="18">
        <f>O165/M165</f>
        <v>0.14882833240062779</v>
      </c>
    </row>
    <row r="166" spans="1:16" hidden="1" x14ac:dyDescent="0.25">
      <c r="A166" s="4">
        <v>844</v>
      </c>
      <c r="B166" s="5" t="s">
        <v>5</v>
      </c>
      <c r="C166" s="5" t="s">
        <v>13</v>
      </c>
      <c r="D166" s="5" t="s">
        <v>10</v>
      </c>
      <c r="E166" s="6" t="s">
        <v>11</v>
      </c>
      <c r="F166" s="12">
        <f>IF(C166="Metro",1,0)</f>
        <v>0</v>
      </c>
      <c r="G166" s="12">
        <f>IF(B166="On-Site",1,0)</f>
        <v>1</v>
      </c>
      <c r="H166" s="12">
        <f>IF(D166="Master's",1,0)</f>
        <v>0</v>
      </c>
      <c r="I166" s="12">
        <f>IF(D166="Bachelor's",1,0)</f>
        <v>1</v>
      </c>
      <c r="J166">
        <f>IF(E166="Manager",1,0)</f>
        <v>1</v>
      </c>
      <c r="K166" s="5">
        <v>12.92</v>
      </c>
      <c r="L166" s="5">
        <v>9.84</v>
      </c>
      <c r="M166" s="7">
        <v>90745.502010494602</v>
      </c>
      <c r="N166" s="13">
        <v>105789.96771436898</v>
      </c>
      <c r="O166" s="13">
        <v>-15044.465703874375</v>
      </c>
      <c r="P166" s="18">
        <f>O166/M166</f>
        <v>-0.16578745359890679</v>
      </c>
    </row>
    <row r="167" spans="1:16" hidden="1" x14ac:dyDescent="0.25">
      <c r="A167" s="4">
        <v>887</v>
      </c>
      <c r="B167" s="5" t="s">
        <v>12</v>
      </c>
      <c r="C167" s="5" t="s">
        <v>9</v>
      </c>
      <c r="D167" s="5" t="s">
        <v>15</v>
      </c>
      <c r="E167" s="6" t="s">
        <v>11</v>
      </c>
      <c r="F167" s="12">
        <f>IF(C167="Metro",1,0)</f>
        <v>1</v>
      </c>
      <c r="G167" s="12">
        <f>IF(B167="On-Site",1,0)</f>
        <v>0</v>
      </c>
      <c r="H167" s="12">
        <f>IF(D167="Master's",1,0)</f>
        <v>1</v>
      </c>
      <c r="I167" s="12">
        <f>IF(D167="Bachelor's",1,0)</f>
        <v>0</v>
      </c>
      <c r="J167">
        <f>IF(E167="Manager",1,0)</f>
        <v>1</v>
      </c>
      <c r="K167" s="5">
        <v>10.93</v>
      </c>
      <c r="L167" s="5">
        <v>9.84</v>
      </c>
      <c r="M167" s="7">
        <v>98717.229539070977</v>
      </c>
      <c r="N167" s="13">
        <v>111790.96549965814</v>
      </c>
      <c r="O167" s="13">
        <v>-13073.735960587161</v>
      </c>
      <c r="P167" s="18">
        <f>O167/M167</f>
        <v>-0.1324362122157485</v>
      </c>
    </row>
    <row r="168" spans="1:16" hidden="1" x14ac:dyDescent="0.25">
      <c r="A168" s="4">
        <v>928</v>
      </c>
      <c r="B168" s="5" t="s">
        <v>5</v>
      </c>
      <c r="C168" s="5" t="s">
        <v>13</v>
      </c>
      <c r="D168" s="5" t="s">
        <v>15</v>
      </c>
      <c r="E168" s="6" t="s">
        <v>16</v>
      </c>
      <c r="F168" s="12">
        <f>IF(C168="Metro",1,0)</f>
        <v>0</v>
      </c>
      <c r="G168" s="12">
        <f>IF(B168="On-Site",1,0)</f>
        <v>1</v>
      </c>
      <c r="H168" s="12">
        <f>IF(D168="Master's",1,0)</f>
        <v>1</v>
      </c>
      <c r="I168" s="12">
        <f>IF(D168="Bachelor's",1,0)</f>
        <v>0</v>
      </c>
      <c r="J168">
        <f>IF(E168="Manager",1,0)</f>
        <v>0</v>
      </c>
      <c r="K168" s="5">
        <v>13.119</v>
      </c>
      <c r="L168" s="5">
        <v>9.84</v>
      </c>
      <c r="M168" s="7">
        <v>80288.890717809816</v>
      </c>
      <c r="N168" s="13">
        <v>90640.617179356283</v>
      </c>
      <c r="O168" s="13">
        <v>-10351.726461546466</v>
      </c>
      <c r="P168" s="18">
        <f>O168/M168</f>
        <v>-0.12893099367793642</v>
      </c>
    </row>
    <row r="169" spans="1:16" hidden="1" x14ac:dyDescent="0.25">
      <c r="A169" s="4">
        <v>510</v>
      </c>
      <c r="B169" s="5" t="s">
        <v>12</v>
      </c>
      <c r="C169" s="5" t="s">
        <v>13</v>
      </c>
      <c r="D169" s="5" t="s">
        <v>15</v>
      </c>
      <c r="E169" s="6" t="s">
        <v>16</v>
      </c>
      <c r="F169" s="12">
        <f>IF(C169="Metro",1,0)</f>
        <v>0</v>
      </c>
      <c r="G169" s="12">
        <f>IF(B169="On-Site",1,0)</f>
        <v>0</v>
      </c>
      <c r="H169" s="12">
        <f>IF(D169="Master's",1,0)</f>
        <v>1</v>
      </c>
      <c r="I169" s="12">
        <f>IF(D169="Bachelor's",1,0)</f>
        <v>0</v>
      </c>
      <c r="J169">
        <f>IF(E169="Manager",1,0)</f>
        <v>0</v>
      </c>
      <c r="K169" s="5">
        <v>3.9649999999999999</v>
      </c>
      <c r="L169" s="5">
        <v>9.84</v>
      </c>
      <c r="M169" s="7">
        <v>71982.458595198637</v>
      </c>
      <c r="N169" s="13">
        <v>80093.679040207004</v>
      </c>
      <c r="O169" s="13">
        <v>-8111.2204450083664</v>
      </c>
      <c r="P169" s="18">
        <f>O169/M169</f>
        <v>-0.11268329261470099</v>
      </c>
    </row>
    <row r="170" spans="1:16" hidden="1" x14ac:dyDescent="0.25">
      <c r="A170" s="4">
        <v>660</v>
      </c>
      <c r="B170" s="5" t="s">
        <v>12</v>
      </c>
      <c r="C170" s="5" t="s">
        <v>13</v>
      </c>
      <c r="D170" s="5" t="s">
        <v>15</v>
      </c>
      <c r="E170" s="6" t="s">
        <v>16</v>
      </c>
      <c r="F170" s="12">
        <f>IF(C170="Metro",1,0)</f>
        <v>0</v>
      </c>
      <c r="G170" s="12">
        <f>IF(B170="On-Site",1,0)</f>
        <v>0</v>
      </c>
      <c r="H170" s="12">
        <f>IF(D170="Master's",1,0)</f>
        <v>1</v>
      </c>
      <c r="I170" s="12">
        <f>IF(D170="Bachelor's",1,0)</f>
        <v>0</v>
      </c>
      <c r="J170">
        <f>IF(E170="Manager",1,0)</f>
        <v>0</v>
      </c>
      <c r="K170" s="5">
        <v>4.3630000000000004</v>
      </c>
      <c r="L170" s="5">
        <v>9.84</v>
      </c>
      <c r="M170" s="7">
        <v>72871.345563136842</v>
      </c>
      <c r="N170" s="13">
        <v>80549.52787964567</v>
      </c>
      <c r="O170" s="13">
        <v>-7678.1823165088281</v>
      </c>
      <c r="P170" s="18">
        <f>O170/M170</f>
        <v>-0.10536627610171317</v>
      </c>
    </row>
    <row r="171" spans="1:16" hidden="1" x14ac:dyDescent="0.25">
      <c r="A171" s="4">
        <v>868</v>
      </c>
      <c r="B171" s="5" t="s">
        <v>12</v>
      </c>
      <c r="C171" s="5" t="s">
        <v>9</v>
      </c>
      <c r="D171" s="5" t="s">
        <v>15</v>
      </c>
      <c r="E171" s="6" t="s">
        <v>16</v>
      </c>
      <c r="F171" s="12">
        <f>IF(C171="Metro",1,0)</f>
        <v>1</v>
      </c>
      <c r="G171" s="12">
        <f>IF(B171="On-Site",1,0)</f>
        <v>0</v>
      </c>
      <c r="H171" s="12">
        <f>IF(D171="Master's",1,0)</f>
        <v>1</v>
      </c>
      <c r="I171" s="12">
        <f>IF(D171="Bachelor's",1,0)</f>
        <v>0</v>
      </c>
      <c r="J171">
        <f>IF(E171="Manager",1,0)</f>
        <v>0</v>
      </c>
      <c r="K171" s="5">
        <v>8.1440000000000001</v>
      </c>
      <c r="L171" s="5">
        <v>9.84</v>
      </c>
      <c r="M171" s="7">
        <v>81250.02036669325</v>
      </c>
      <c r="N171" s="13">
        <v>89171.837963906844</v>
      </c>
      <c r="O171" s="13">
        <v>-7921.8175972135941</v>
      </c>
      <c r="P171" s="18">
        <f>O171/M171</f>
        <v>-9.7499269064318633E-2</v>
      </c>
    </row>
    <row r="172" spans="1:16" hidden="1" x14ac:dyDescent="0.25">
      <c r="A172" s="4">
        <v>76</v>
      </c>
      <c r="B172" s="5" t="s">
        <v>12</v>
      </c>
      <c r="C172" s="5" t="s">
        <v>9</v>
      </c>
      <c r="D172" s="5" t="s">
        <v>14</v>
      </c>
      <c r="E172" s="6" t="s">
        <v>16</v>
      </c>
      <c r="F172" s="12">
        <f>IF(C172="Metro",1,0)</f>
        <v>1</v>
      </c>
      <c r="G172" s="12">
        <f>IF(B172="On-Site",1,0)</f>
        <v>0</v>
      </c>
      <c r="H172" s="12">
        <f>IF(D172="Master's",1,0)</f>
        <v>0</v>
      </c>
      <c r="I172" s="12">
        <f>IF(D172="Bachelor's",1,0)</f>
        <v>0</v>
      </c>
      <c r="J172">
        <f>IF(E172="Manager",1,0)</f>
        <v>0</v>
      </c>
      <c r="K172" s="5">
        <v>5.3580000000000005</v>
      </c>
      <c r="L172" s="5">
        <v>9.84</v>
      </c>
      <c r="M172" s="7">
        <v>73968.708434418673</v>
      </c>
      <c r="N172" s="13">
        <v>80882.125125622173</v>
      </c>
      <c r="O172" s="13">
        <v>-6913.4166912034998</v>
      </c>
      <c r="P172" s="18">
        <f>O172/M172</f>
        <v>-9.346407200462338E-2</v>
      </c>
    </row>
    <row r="173" spans="1:16" hidden="1" x14ac:dyDescent="0.25">
      <c r="A173" s="4">
        <v>951</v>
      </c>
      <c r="B173" s="5" t="s">
        <v>5</v>
      </c>
      <c r="C173" s="5" t="s">
        <v>9</v>
      </c>
      <c r="D173" s="5" t="s">
        <v>15</v>
      </c>
      <c r="E173" s="6" t="s">
        <v>16</v>
      </c>
      <c r="F173" s="12">
        <f>IF(C173="Metro",1,0)</f>
        <v>1</v>
      </c>
      <c r="G173" s="12">
        <f>IF(B173="On-Site",1,0)</f>
        <v>1</v>
      </c>
      <c r="H173" s="12">
        <f>IF(D173="Master's",1,0)</f>
        <v>1</v>
      </c>
      <c r="I173" s="12">
        <f>IF(D173="Bachelor's",1,0)</f>
        <v>0</v>
      </c>
      <c r="J173">
        <f>IF(E173="Manager",1,0)</f>
        <v>0</v>
      </c>
      <c r="K173" s="5">
        <v>4.3630000000000004</v>
      </c>
      <c r="L173" s="5">
        <v>9.84</v>
      </c>
      <c r="M173" s="7">
        <v>78253.506332902296</v>
      </c>
      <c r="N173" s="13">
        <v>84903.688821299467</v>
      </c>
      <c r="O173" s="13">
        <v>-6650.1824883971713</v>
      </c>
      <c r="P173" s="18">
        <f>O173/M173</f>
        <v>-8.4982549665011634E-2</v>
      </c>
    </row>
    <row r="174" spans="1:16" hidden="1" x14ac:dyDescent="0.25">
      <c r="A174" s="4">
        <v>351</v>
      </c>
      <c r="B174" s="5" t="s">
        <v>5</v>
      </c>
      <c r="C174" s="5" t="s">
        <v>13</v>
      </c>
      <c r="D174" s="5" t="s">
        <v>14</v>
      </c>
      <c r="E174" s="6" t="s">
        <v>16</v>
      </c>
      <c r="F174" s="12">
        <f>IF(C174="Metro",1,0)</f>
        <v>0</v>
      </c>
      <c r="G174" s="12">
        <f>IF(B174="On-Site",1,0)</f>
        <v>1</v>
      </c>
      <c r="H174" s="12">
        <f>IF(D174="Master's",1,0)</f>
        <v>0</v>
      </c>
      <c r="I174" s="12">
        <f>IF(D174="Bachelor's",1,0)</f>
        <v>0</v>
      </c>
      <c r="J174">
        <f>IF(E174="Manager",1,0)</f>
        <v>0</v>
      </c>
      <c r="K174" s="5">
        <v>10.93</v>
      </c>
      <c r="L174" s="5">
        <v>9.84</v>
      </c>
      <c r="M174" s="7">
        <v>76795.148217463749</v>
      </c>
      <c r="N174" s="13">
        <v>83034.677600229639</v>
      </c>
      <c r="O174" s="13">
        <v>-6239.5293827658897</v>
      </c>
      <c r="P174" s="18">
        <f>O174/M174</f>
        <v>-8.1249005016530165E-2</v>
      </c>
    </row>
    <row r="175" spans="1:16" hidden="1" x14ac:dyDescent="0.25">
      <c r="A175" s="4">
        <v>324</v>
      </c>
      <c r="B175" s="5" t="s">
        <v>12</v>
      </c>
      <c r="C175" s="5" t="s">
        <v>9</v>
      </c>
      <c r="D175" s="5" t="s">
        <v>15</v>
      </c>
      <c r="E175" s="6" t="s">
        <v>16</v>
      </c>
      <c r="F175" s="12">
        <f>IF(C175="Metro",1,0)</f>
        <v>1</v>
      </c>
      <c r="G175" s="12">
        <f>IF(B175="On-Site",1,0)</f>
        <v>0</v>
      </c>
      <c r="H175" s="12">
        <f>IF(D175="Master's",1,0)</f>
        <v>1</v>
      </c>
      <c r="I175" s="12">
        <f>IF(D175="Bachelor's",1,0)</f>
        <v>0</v>
      </c>
      <c r="J175">
        <f>IF(E175="Manager",1,0)</f>
        <v>0</v>
      </c>
      <c r="K175" s="5">
        <v>6.1539999999999999</v>
      </c>
      <c r="L175" s="5">
        <v>9.84</v>
      </c>
      <c r="M175" s="7">
        <v>80993.971000501537</v>
      </c>
      <c r="N175" s="13">
        <v>86892.593766713515</v>
      </c>
      <c r="O175" s="13">
        <v>-5898.6227662119782</v>
      </c>
      <c r="P175" s="18">
        <f>O175/M175</f>
        <v>-7.2827924021350327E-2</v>
      </c>
    </row>
    <row r="176" spans="1:16" hidden="1" x14ac:dyDescent="0.25">
      <c r="A176" s="4">
        <v>890</v>
      </c>
      <c r="B176" s="5" t="s">
        <v>12</v>
      </c>
      <c r="C176" s="5" t="s">
        <v>9</v>
      </c>
      <c r="D176" s="5" t="s">
        <v>14</v>
      </c>
      <c r="E176" s="6" t="s">
        <v>16</v>
      </c>
      <c r="F176" s="12">
        <f>IF(C176="Metro",1,0)</f>
        <v>1</v>
      </c>
      <c r="G176" s="12">
        <f>IF(B176="On-Site",1,0)</f>
        <v>0</v>
      </c>
      <c r="H176" s="12">
        <f>IF(D176="Master's",1,0)</f>
        <v>0</v>
      </c>
      <c r="I176" s="12">
        <f>IF(D176="Bachelor's",1,0)</f>
        <v>0</v>
      </c>
      <c r="J176">
        <f>IF(E176="Manager",1,0)</f>
        <v>0</v>
      </c>
      <c r="K176" s="5">
        <v>10.731</v>
      </c>
      <c r="L176" s="5">
        <v>9.84</v>
      </c>
      <c r="M176" s="7">
        <v>81127.829671380838</v>
      </c>
      <c r="N176" s="13">
        <v>87036.084458044177</v>
      </c>
      <c r="O176" s="13">
        <v>-5908.2547866633395</v>
      </c>
      <c r="P176" s="18">
        <f>O176/M176</f>
        <v>-7.2826486430063744E-2</v>
      </c>
    </row>
    <row r="177" spans="1:16" hidden="1" x14ac:dyDescent="0.25">
      <c r="A177" s="4">
        <v>458</v>
      </c>
      <c r="B177" s="5" t="s">
        <v>12</v>
      </c>
      <c r="C177" s="5" t="s">
        <v>13</v>
      </c>
      <c r="D177" s="5" t="s">
        <v>14</v>
      </c>
      <c r="E177" s="6" t="s">
        <v>16</v>
      </c>
      <c r="F177" s="12">
        <f>IF(C177="Metro",1,0)</f>
        <v>0</v>
      </c>
      <c r="G177" s="12">
        <f>IF(B177="On-Site",1,0)</f>
        <v>0</v>
      </c>
      <c r="H177" s="12">
        <f>IF(D177="Master's",1,0)</f>
        <v>0</v>
      </c>
      <c r="I177" s="12">
        <f>IF(D177="Bachelor's",1,0)</f>
        <v>0</v>
      </c>
      <c r="J177">
        <f>IF(E177="Manager",1,0)</f>
        <v>0</v>
      </c>
      <c r="K177" s="5">
        <v>11.327999999999999</v>
      </c>
      <c r="L177" s="5">
        <v>9.84</v>
      </c>
      <c r="M177" s="7">
        <v>78031.553676217998</v>
      </c>
      <c r="N177" s="13">
        <v>83428.111607608342</v>
      </c>
      <c r="O177" s="13">
        <v>-5396.5579313903436</v>
      </c>
      <c r="P177" s="18">
        <f>O177/M177</f>
        <v>-6.9158663093941128E-2</v>
      </c>
    </row>
    <row r="178" spans="1:16" hidden="1" x14ac:dyDescent="0.25">
      <c r="A178" s="4">
        <v>1276</v>
      </c>
      <c r="B178" s="5" t="s">
        <v>5</v>
      </c>
      <c r="C178" s="5" t="s">
        <v>9</v>
      </c>
      <c r="D178" s="5" t="s">
        <v>15</v>
      </c>
      <c r="E178" s="6" t="s">
        <v>16</v>
      </c>
      <c r="F178" s="12">
        <f>IF(C178="Metro",1,0)</f>
        <v>1</v>
      </c>
      <c r="G178" s="12">
        <f>IF(B178="On-Site",1,0)</f>
        <v>1</v>
      </c>
      <c r="H178" s="12">
        <f>IF(D178="Master's",1,0)</f>
        <v>1</v>
      </c>
      <c r="I178" s="12">
        <f>IF(D178="Bachelor's",1,0)</f>
        <v>0</v>
      </c>
      <c r="J178">
        <f>IF(E178="Manager",1,0)</f>
        <v>0</v>
      </c>
      <c r="K178" s="5">
        <v>6.1539999999999999</v>
      </c>
      <c r="L178" s="5">
        <v>9.84</v>
      </c>
      <c r="M178" s="7">
        <v>83304.142678144504</v>
      </c>
      <c r="N178" s="13">
        <v>86955.008598773478</v>
      </c>
      <c r="O178" s="13">
        <v>-3650.865920628974</v>
      </c>
      <c r="P178" s="18">
        <f>O178/M178</f>
        <v>-4.382574267326092E-2</v>
      </c>
    </row>
    <row r="179" spans="1:16" hidden="1" x14ac:dyDescent="0.25">
      <c r="A179" s="4">
        <v>1062</v>
      </c>
      <c r="B179" s="5" t="s">
        <v>12</v>
      </c>
      <c r="C179" s="5" t="s">
        <v>9</v>
      </c>
      <c r="D179" s="5" t="s">
        <v>10</v>
      </c>
      <c r="E179" s="6" t="s">
        <v>16</v>
      </c>
      <c r="F179" s="12">
        <f>IF(C179="Metro",1,0)</f>
        <v>1</v>
      </c>
      <c r="G179" s="12">
        <f>IF(B179="On-Site",1,0)</f>
        <v>0</v>
      </c>
      <c r="H179" s="12">
        <f>IF(D179="Master's",1,0)</f>
        <v>0</v>
      </c>
      <c r="I179" s="12">
        <f>IF(D179="Bachelor's",1,0)</f>
        <v>1</v>
      </c>
      <c r="J179">
        <f>IF(E179="Manager",1,0)</f>
        <v>0</v>
      </c>
      <c r="K179" s="5">
        <v>6.5519999999999996</v>
      </c>
      <c r="L179" s="5">
        <v>9.84</v>
      </c>
      <c r="M179" s="7">
        <v>79977.158205405882</v>
      </c>
      <c r="N179" s="13">
        <v>83297.531901203547</v>
      </c>
      <c r="O179" s="13">
        <v>-3320.3736957976653</v>
      </c>
      <c r="P179" s="18">
        <f>O179/M179</f>
        <v>-4.1516525096702318E-2</v>
      </c>
    </row>
    <row r="180" spans="1:16" hidden="1" x14ac:dyDescent="0.25">
      <c r="A180" s="4">
        <v>1331</v>
      </c>
      <c r="B180" s="5" t="s">
        <v>12</v>
      </c>
      <c r="C180" s="5" t="s">
        <v>13</v>
      </c>
      <c r="D180" s="5" t="s">
        <v>10</v>
      </c>
      <c r="E180" s="6" t="s">
        <v>16</v>
      </c>
      <c r="F180" s="12">
        <f>IF(C180="Metro",1,0)</f>
        <v>0</v>
      </c>
      <c r="G180" s="12">
        <f>IF(B180="On-Site",1,0)</f>
        <v>0</v>
      </c>
      <c r="H180" s="12">
        <f>IF(D180="Master's",1,0)</f>
        <v>0</v>
      </c>
      <c r="I180" s="12">
        <f>IF(D180="Bachelor's",1,0)</f>
        <v>1</v>
      </c>
      <c r="J180">
        <f>IF(E180="Manager",1,0)</f>
        <v>0</v>
      </c>
      <c r="K180" s="5">
        <v>13.516999999999999</v>
      </c>
      <c r="L180" s="5">
        <v>9.84</v>
      </c>
      <c r="M180" s="7">
        <v>85338.367105564423</v>
      </c>
      <c r="N180" s="13">
        <v>86983.140481786366</v>
      </c>
      <c r="O180" s="13">
        <v>-1644.7733762219432</v>
      </c>
      <c r="P180" s="18">
        <f>O180/M180</f>
        <v>-1.9273551065107E-2</v>
      </c>
    </row>
    <row r="181" spans="1:16" hidden="1" x14ac:dyDescent="0.25">
      <c r="A181" s="4">
        <v>372</v>
      </c>
      <c r="B181" s="5" t="s">
        <v>12</v>
      </c>
      <c r="C181" s="5" t="s">
        <v>13</v>
      </c>
      <c r="D181" s="5" t="s">
        <v>15</v>
      </c>
      <c r="E181" s="6" t="s">
        <v>16</v>
      </c>
      <c r="F181" s="12">
        <f>IF(C181="Metro",1,0)</f>
        <v>0</v>
      </c>
      <c r="G181" s="12">
        <f>IF(B181="On-Site",1,0)</f>
        <v>0</v>
      </c>
      <c r="H181" s="12">
        <f>IF(D181="Master's",1,0)</f>
        <v>1</v>
      </c>
      <c r="I181" s="12">
        <f>IF(D181="Bachelor's",1,0)</f>
        <v>0</v>
      </c>
      <c r="J181">
        <f>IF(E181="Manager",1,0)</f>
        <v>0</v>
      </c>
      <c r="K181" s="5">
        <v>4.5620000000000003</v>
      </c>
      <c r="L181" s="5">
        <v>9.84</v>
      </c>
      <c r="M181" s="7">
        <v>80544.67442648171</v>
      </c>
      <c r="N181" s="13">
        <v>80777.452299364988</v>
      </c>
      <c r="O181" s="13">
        <v>-232.77787288327818</v>
      </c>
      <c r="P181" s="18">
        <f>O181/M181</f>
        <v>-2.8900467292316077E-3</v>
      </c>
    </row>
    <row r="182" spans="1:16" hidden="1" x14ac:dyDescent="0.25">
      <c r="A182" s="4">
        <v>1167</v>
      </c>
      <c r="B182" s="5" t="s">
        <v>12</v>
      </c>
      <c r="C182" s="5" t="s">
        <v>9</v>
      </c>
      <c r="D182" s="5" t="s">
        <v>10</v>
      </c>
      <c r="E182" s="6" t="s">
        <v>16</v>
      </c>
      <c r="F182" s="12">
        <f>IF(C182="Metro",1,0)</f>
        <v>1</v>
      </c>
      <c r="G182" s="12">
        <f>IF(B182="On-Site",1,0)</f>
        <v>0</v>
      </c>
      <c r="H182" s="12">
        <f>IF(D182="Master's",1,0)</f>
        <v>0</v>
      </c>
      <c r="I182" s="12">
        <f>IF(D182="Bachelor's",1,0)</f>
        <v>1</v>
      </c>
      <c r="J182">
        <f>IF(E182="Manager",1,0)</f>
        <v>0</v>
      </c>
      <c r="K182" s="5">
        <v>5.9550000000000001</v>
      </c>
      <c r="L182" s="5">
        <v>9.84</v>
      </c>
      <c r="M182" s="7">
        <v>83433.106695173541</v>
      </c>
      <c r="N182" s="13">
        <v>82613.758642045548</v>
      </c>
      <c r="O182" s="13">
        <v>819.3480531279929</v>
      </c>
      <c r="P182" s="18">
        <f>O182/M182</f>
        <v>9.8204188431040493E-3</v>
      </c>
    </row>
    <row r="183" spans="1:16" hidden="1" x14ac:dyDescent="0.25">
      <c r="A183" s="4">
        <v>766</v>
      </c>
      <c r="B183" s="5" t="s">
        <v>12</v>
      </c>
      <c r="C183" s="5" t="s">
        <v>13</v>
      </c>
      <c r="D183" s="5" t="s">
        <v>14</v>
      </c>
      <c r="E183" s="6" t="s">
        <v>16</v>
      </c>
      <c r="F183" s="12">
        <f>IF(C183="Metro",1,0)</f>
        <v>0</v>
      </c>
      <c r="G183" s="12">
        <f>IF(B183="On-Site",1,0)</f>
        <v>0</v>
      </c>
      <c r="H183" s="12">
        <f>IF(D183="Master's",1,0)</f>
        <v>0</v>
      </c>
      <c r="I183" s="12">
        <f>IF(D183="Bachelor's",1,0)</f>
        <v>0</v>
      </c>
      <c r="J183">
        <f>IF(E183="Manager",1,0)</f>
        <v>0</v>
      </c>
      <c r="K183" s="5">
        <v>8.94</v>
      </c>
      <c r="L183" s="5">
        <v>9.84</v>
      </c>
      <c r="M183" s="7">
        <v>83409.878170275508</v>
      </c>
      <c r="N183" s="13">
        <v>80693.018570976332</v>
      </c>
      <c r="O183" s="13">
        <v>2716.8595992991759</v>
      </c>
      <c r="P183" s="18">
        <f>O183/M183</f>
        <v>3.2572396206512789E-2</v>
      </c>
    </row>
    <row r="184" spans="1:16" hidden="1" x14ac:dyDescent="0.25">
      <c r="A184" s="4">
        <v>575</v>
      </c>
      <c r="B184" s="5" t="s">
        <v>12</v>
      </c>
      <c r="C184" s="5" t="s">
        <v>13</v>
      </c>
      <c r="D184" s="5" t="s">
        <v>15</v>
      </c>
      <c r="E184" s="6" t="s">
        <v>16</v>
      </c>
      <c r="F184" s="12">
        <f>IF(C184="Metro",1,0)</f>
        <v>0</v>
      </c>
      <c r="G184" s="12">
        <f>IF(B184="On-Site",1,0)</f>
        <v>0</v>
      </c>
      <c r="H184" s="12">
        <f>IF(D184="Master's",1,0)</f>
        <v>1</v>
      </c>
      <c r="I184" s="12">
        <f>IF(D184="Bachelor's",1,0)</f>
        <v>0</v>
      </c>
      <c r="J184">
        <f>IF(E184="Manager",1,0)</f>
        <v>0</v>
      </c>
      <c r="K184" s="5">
        <v>5.5570000000000004</v>
      </c>
      <c r="L184" s="5">
        <v>9.84</v>
      </c>
      <c r="M184" s="7">
        <v>85263.038286990311</v>
      </c>
      <c r="N184" s="13">
        <v>81917.074397961667</v>
      </c>
      <c r="O184" s="13">
        <v>3345.9638890286442</v>
      </c>
      <c r="P184" s="18">
        <f>O184/M184</f>
        <v>3.924284140293393E-2</v>
      </c>
    </row>
    <row r="185" spans="1:16" hidden="1" x14ac:dyDescent="0.25">
      <c r="A185" s="4">
        <v>531</v>
      </c>
      <c r="B185" s="5" t="s">
        <v>5</v>
      </c>
      <c r="C185" s="5" t="s">
        <v>9</v>
      </c>
      <c r="D185" s="5" t="s">
        <v>10</v>
      </c>
      <c r="E185" s="6" t="s">
        <v>11</v>
      </c>
      <c r="F185" s="12">
        <f>IF(C185="Metro",1,0)</f>
        <v>1</v>
      </c>
      <c r="G185" s="12">
        <f>IF(B185="On-Site",1,0)</f>
        <v>1</v>
      </c>
      <c r="H185" s="12">
        <f>IF(D185="Master's",1,0)</f>
        <v>0</v>
      </c>
      <c r="I185" s="12">
        <f>IF(D185="Bachelor's",1,0)</f>
        <v>1</v>
      </c>
      <c r="J185">
        <f>IF(E185="Manager",1,0)</f>
        <v>1</v>
      </c>
      <c r="K185" s="5">
        <v>3.9649999999999999</v>
      </c>
      <c r="L185" s="5">
        <v>9.84</v>
      </c>
      <c r="M185" s="7">
        <v>104162.17442976657</v>
      </c>
      <c r="N185" s="13">
        <v>99825.114936592814</v>
      </c>
      <c r="O185" s="13">
        <v>4337.0594931737578</v>
      </c>
      <c r="P185" s="18">
        <f>O185/M185</f>
        <v>4.1637566774281452E-2</v>
      </c>
    </row>
    <row r="186" spans="1:16" hidden="1" x14ac:dyDescent="0.25">
      <c r="A186" s="4">
        <v>1088</v>
      </c>
      <c r="B186" s="5" t="s">
        <v>5</v>
      </c>
      <c r="C186" s="5" t="s">
        <v>9</v>
      </c>
      <c r="D186" s="5" t="s">
        <v>14</v>
      </c>
      <c r="E186" s="6" t="s">
        <v>16</v>
      </c>
      <c r="F186" s="12">
        <f>IF(C186="Metro",1,0)</f>
        <v>1</v>
      </c>
      <c r="G186" s="12">
        <f>IF(B186="On-Site",1,0)</f>
        <v>1</v>
      </c>
      <c r="H186" s="12">
        <f>IF(D186="Master's",1,0)</f>
        <v>0</v>
      </c>
      <c r="I186" s="12">
        <f>IF(D186="Bachelor's",1,0)</f>
        <v>0</v>
      </c>
      <c r="J186">
        <f>IF(E186="Manager",1,0)</f>
        <v>0</v>
      </c>
      <c r="K186" s="5">
        <v>4.3630000000000004</v>
      </c>
      <c r="L186" s="5">
        <v>9.84</v>
      </c>
      <c r="M186" s="7">
        <v>84929.582902835813</v>
      </c>
      <c r="N186" s="13">
        <v>79804.917859085486</v>
      </c>
      <c r="O186" s="13">
        <v>5124.6650437503267</v>
      </c>
      <c r="P186" s="18">
        <f>O186/M186</f>
        <v>6.0340164976592781E-2</v>
      </c>
    </row>
    <row r="187" spans="1:16" hidden="1" x14ac:dyDescent="0.25">
      <c r="A187" s="4">
        <v>860</v>
      </c>
      <c r="B187" s="5" t="s">
        <v>12</v>
      </c>
      <c r="C187" s="5" t="s">
        <v>9</v>
      </c>
      <c r="D187" s="5" t="s">
        <v>15</v>
      </c>
      <c r="E187" s="6" t="s">
        <v>16</v>
      </c>
      <c r="F187" s="12">
        <f>IF(C187="Metro",1,0)</f>
        <v>1</v>
      </c>
      <c r="G187" s="12">
        <f>IF(B187="On-Site",1,0)</f>
        <v>0</v>
      </c>
      <c r="H187" s="12">
        <f>IF(D187="Master's",1,0)</f>
        <v>1</v>
      </c>
      <c r="I187" s="12">
        <f>IF(D187="Bachelor's",1,0)</f>
        <v>0</v>
      </c>
      <c r="J187">
        <f>IF(E187="Manager",1,0)</f>
        <v>0</v>
      </c>
      <c r="K187" s="5">
        <v>4.1639999999999997</v>
      </c>
      <c r="L187" s="5">
        <v>9.84</v>
      </c>
      <c r="M187" s="7">
        <v>90933.001884439291</v>
      </c>
      <c r="N187" s="13">
        <v>84613.349569520171</v>
      </c>
      <c r="O187" s="13">
        <v>6319.6523149191198</v>
      </c>
      <c r="P187" s="18">
        <f>O187/M187</f>
        <v>6.9497896076831892E-2</v>
      </c>
    </row>
    <row r="188" spans="1:16" hidden="1" x14ac:dyDescent="0.25">
      <c r="A188" s="4">
        <v>1133</v>
      </c>
      <c r="B188" s="5" t="s">
        <v>12</v>
      </c>
      <c r="C188" s="5" t="s">
        <v>9</v>
      </c>
      <c r="D188" s="5" t="s">
        <v>15</v>
      </c>
      <c r="E188" s="6" t="s">
        <v>16</v>
      </c>
      <c r="F188" s="12">
        <f>IF(C188="Metro",1,0)</f>
        <v>1</v>
      </c>
      <c r="G188" s="12">
        <f>IF(B188="On-Site",1,0)</f>
        <v>0</v>
      </c>
      <c r="H188" s="12">
        <f>IF(D188="Master's",1,0)</f>
        <v>1</v>
      </c>
      <c r="I188" s="12">
        <f>IF(D188="Bachelor's",1,0)</f>
        <v>0</v>
      </c>
      <c r="J188">
        <f>IF(E188="Manager",1,0)</f>
        <v>0</v>
      </c>
      <c r="K188" s="5">
        <v>13.914999999999999</v>
      </c>
      <c r="L188" s="5">
        <v>9.84</v>
      </c>
      <c r="M188" s="7">
        <v>103512.86642412159</v>
      </c>
      <c r="N188" s="13">
        <v>95781.646135767514</v>
      </c>
      <c r="O188" s="13">
        <v>7731.220288354074</v>
      </c>
      <c r="P188" s="18">
        <f>O188/M188</f>
        <v>7.468849579217593E-2</v>
      </c>
    </row>
    <row r="189" spans="1:16" hidden="1" x14ac:dyDescent="0.25">
      <c r="A189" s="4">
        <v>305</v>
      </c>
      <c r="B189" s="5" t="s">
        <v>5</v>
      </c>
      <c r="C189" s="5" t="s">
        <v>13</v>
      </c>
      <c r="D189" s="5" t="s">
        <v>15</v>
      </c>
      <c r="E189" s="6" t="s">
        <v>16</v>
      </c>
      <c r="F189" s="12">
        <f>IF(C189="Metro",1,0)</f>
        <v>0</v>
      </c>
      <c r="G189" s="12">
        <f>IF(B189="On-Site",1,0)</f>
        <v>1</v>
      </c>
      <c r="H189" s="12">
        <f>IF(D189="Master's",1,0)</f>
        <v>1</v>
      </c>
      <c r="I189" s="12">
        <f>IF(D189="Bachelor's",1,0)</f>
        <v>0</v>
      </c>
      <c r="J189">
        <f>IF(E189="Manager",1,0)</f>
        <v>0</v>
      </c>
      <c r="K189" s="5">
        <v>8.1440000000000001</v>
      </c>
      <c r="L189" s="5">
        <v>9.84</v>
      </c>
      <c r="M189" s="7">
        <v>92639.802153497018</v>
      </c>
      <c r="N189" s="13">
        <v>84942.506686372959</v>
      </c>
      <c r="O189" s="13">
        <v>7697.2954671240586</v>
      </c>
      <c r="P189" s="18">
        <f>O189/M189</f>
        <v>8.3088427308709412E-2</v>
      </c>
    </row>
    <row r="190" spans="1:16" hidden="1" x14ac:dyDescent="0.25">
      <c r="A190" s="4">
        <v>87</v>
      </c>
      <c r="B190" s="5" t="s">
        <v>5</v>
      </c>
      <c r="C190" s="5" t="s">
        <v>13</v>
      </c>
      <c r="D190" s="5" t="s">
        <v>14</v>
      </c>
      <c r="E190" s="6" t="s">
        <v>11</v>
      </c>
      <c r="F190" s="12">
        <f>IF(C190="Metro",1,0)</f>
        <v>0</v>
      </c>
      <c r="G190" s="12">
        <f>IF(B190="On-Site",1,0)</f>
        <v>1</v>
      </c>
      <c r="H190" s="12">
        <f>IF(D190="Master's",1,0)</f>
        <v>0</v>
      </c>
      <c r="I190" s="12">
        <f>IF(D190="Bachelor's",1,0)</f>
        <v>0</v>
      </c>
      <c r="J190">
        <f>IF(E190="Manager",1,0)</f>
        <v>1</v>
      </c>
      <c r="K190" s="5">
        <v>4.96</v>
      </c>
      <c r="L190" s="5">
        <v>9.84</v>
      </c>
      <c r="M190" s="7">
        <v>104963.84757840673</v>
      </c>
      <c r="N190" s="13">
        <v>95625.130668330268</v>
      </c>
      <c r="O190" s="13">
        <v>9338.7169100764586</v>
      </c>
      <c r="P190" s="18">
        <f>O190/M190</f>
        <v>8.8970794473788223E-2</v>
      </c>
    </row>
    <row r="191" spans="1:16" hidden="1" x14ac:dyDescent="0.25">
      <c r="A191" s="4">
        <v>662</v>
      </c>
      <c r="B191" s="5" t="s">
        <v>12</v>
      </c>
      <c r="C191" s="5" t="s">
        <v>13</v>
      </c>
      <c r="D191" s="5" t="s">
        <v>10</v>
      </c>
      <c r="E191" s="6" t="s">
        <v>16</v>
      </c>
      <c r="F191" s="12">
        <f>IF(C191="Metro",1,0)</f>
        <v>0</v>
      </c>
      <c r="G191" s="12">
        <f>IF(B191="On-Site",1,0)</f>
        <v>0</v>
      </c>
      <c r="H191" s="12">
        <f>IF(D191="Master's",1,0)</f>
        <v>0</v>
      </c>
      <c r="I191" s="12">
        <f>IF(D191="Bachelor's",1,0)</f>
        <v>1</v>
      </c>
      <c r="J191">
        <f>IF(E191="Manager",1,0)</f>
        <v>0</v>
      </c>
      <c r="K191" s="5">
        <v>5.7560000000000002</v>
      </c>
      <c r="L191" s="5">
        <v>9.84</v>
      </c>
      <c r="M191" s="7">
        <v>87399.282996340029</v>
      </c>
      <c r="N191" s="13">
        <v>78094.088112732366</v>
      </c>
      <c r="O191" s="13">
        <v>9305.1948836076626</v>
      </c>
      <c r="P191" s="18">
        <f>O191/M191</f>
        <v>0.10646763411088088</v>
      </c>
    </row>
    <row r="192" spans="1:16" hidden="1" x14ac:dyDescent="0.25">
      <c r="A192" s="4">
        <v>99</v>
      </c>
      <c r="B192" s="5" t="s">
        <v>5</v>
      </c>
      <c r="C192" s="5" t="s">
        <v>9</v>
      </c>
      <c r="D192" s="5" t="s">
        <v>15</v>
      </c>
      <c r="E192" s="6" t="s">
        <v>11</v>
      </c>
      <c r="F192" s="12">
        <f>IF(C192="Metro",1,0)</f>
        <v>1</v>
      </c>
      <c r="G192" s="12">
        <f>IF(B192="On-Site",1,0)</f>
        <v>1</v>
      </c>
      <c r="H192" s="12">
        <f>IF(D192="Master's",1,0)</f>
        <v>1</v>
      </c>
      <c r="I192" s="12">
        <f>IF(D192="Bachelor's",1,0)</f>
        <v>0</v>
      </c>
      <c r="J192">
        <f>IF(E192="Manager",1,0)</f>
        <v>1</v>
      </c>
      <c r="K192" s="5">
        <v>9.7360000000000007</v>
      </c>
      <c r="L192" s="5">
        <v>9.7200000000000006</v>
      </c>
      <c r="M192" s="7">
        <v>97225.25045048965</v>
      </c>
      <c r="N192" s="13">
        <v>110192.27937151011</v>
      </c>
      <c r="O192" s="13">
        <v>-12967.028921020465</v>
      </c>
      <c r="P192" s="18">
        <f>O192/M192</f>
        <v>-0.13337100044420774</v>
      </c>
    </row>
    <row r="193" spans="1:16" hidden="1" x14ac:dyDescent="0.25">
      <c r="A193" s="4">
        <v>448</v>
      </c>
      <c r="B193" s="5" t="s">
        <v>5</v>
      </c>
      <c r="C193" s="5" t="s">
        <v>13</v>
      </c>
      <c r="D193" s="5" t="s">
        <v>14</v>
      </c>
      <c r="E193" s="6" t="s">
        <v>16</v>
      </c>
      <c r="F193" s="12">
        <f>IF(C193="Metro",1,0)</f>
        <v>0</v>
      </c>
      <c r="G193" s="12">
        <f>IF(B193="On-Site",1,0)</f>
        <v>1</v>
      </c>
      <c r="H193" s="12">
        <f>IF(D193="Master's",1,0)</f>
        <v>0</v>
      </c>
      <c r="I193" s="12">
        <f>IF(D193="Bachelor's",1,0)</f>
        <v>0</v>
      </c>
      <c r="J193">
        <f>IF(E193="Manager",1,0)</f>
        <v>0</v>
      </c>
      <c r="K193" s="5">
        <v>7.5470000000000006</v>
      </c>
      <c r="L193" s="5">
        <v>9.7200000000000006</v>
      </c>
      <c r="M193" s="7">
        <v>69604.562334370101</v>
      </c>
      <c r="N193" s="13">
        <v>78866.40802310899</v>
      </c>
      <c r="O193" s="13">
        <v>-9261.8456887388893</v>
      </c>
      <c r="P193" s="18">
        <f>O193/M193</f>
        <v>-0.13306377309358461</v>
      </c>
    </row>
    <row r="194" spans="1:16" hidden="1" x14ac:dyDescent="0.25">
      <c r="A194" s="4">
        <v>1173</v>
      </c>
      <c r="B194" s="5" t="s">
        <v>12</v>
      </c>
      <c r="C194" s="5" t="s">
        <v>13</v>
      </c>
      <c r="D194" s="5" t="s">
        <v>10</v>
      </c>
      <c r="E194" s="6" t="s">
        <v>16</v>
      </c>
      <c r="F194" s="12">
        <f>IF(C194="Metro",1,0)</f>
        <v>0</v>
      </c>
      <c r="G194" s="12">
        <f>IF(B194="On-Site",1,0)</f>
        <v>0</v>
      </c>
      <c r="H194" s="12">
        <f>IF(D194="Master's",1,0)</f>
        <v>0</v>
      </c>
      <c r="I194" s="12">
        <f>IF(D194="Bachelor's",1,0)</f>
        <v>1</v>
      </c>
      <c r="J194">
        <f>IF(E194="Manager",1,0)</f>
        <v>0</v>
      </c>
      <c r="K194" s="5">
        <v>5.7560000000000002</v>
      </c>
      <c r="L194" s="5">
        <v>9.7200000000000006</v>
      </c>
      <c r="M194" s="7">
        <v>69156.75797857107</v>
      </c>
      <c r="N194" s="13">
        <v>77800.533670840407</v>
      </c>
      <c r="O194" s="13">
        <v>-8643.775692269337</v>
      </c>
      <c r="P194" s="18">
        <f>O194/M194</f>
        <v>-0.12498815654353981</v>
      </c>
    </row>
    <row r="195" spans="1:16" hidden="1" x14ac:dyDescent="0.25">
      <c r="A195" s="4">
        <v>640</v>
      </c>
      <c r="B195" s="5" t="s">
        <v>12</v>
      </c>
      <c r="C195" s="5" t="s">
        <v>9</v>
      </c>
      <c r="D195" s="5" t="s">
        <v>10</v>
      </c>
      <c r="E195" s="6" t="s">
        <v>16</v>
      </c>
      <c r="F195" s="12">
        <f>IF(C195="Metro",1,0)</f>
        <v>1</v>
      </c>
      <c r="G195" s="12">
        <f>IF(B195="On-Site",1,0)</f>
        <v>0</v>
      </c>
      <c r="H195" s="12">
        <f>IF(D195="Master's",1,0)</f>
        <v>0</v>
      </c>
      <c r="I195" s="12">
        <f>IF(D195="Bachelor's",1,0)</f>
        <v>1</v>
      </c>
      <c r="J195">
        <f>IF(E195="Manager",1,0)</f>
        <v>0</v>
      </c>
      <c r="K195" s="5">
        <v>4.5620000000000003</v>
      </c>
      <c r="L195" s="5">
        <v>9.7200000000000006</v>
      </c>
      <c r="M195" s="7">
        <v>73751.624986923911</v>
      </c>
      <c r="N195" s="13">
        <v>80724.733262118243</v>
      </c>
      <c r="O195" s="13">
        <v>-6973.1082751943322</v>
      </c>
      <c r="P195" s="18">
        <f>O195/M195</f>
        <v>-9.4548537424506335E-2</v>
      </c>
    </row>
    <row r="196" spans="1:16" hidden="1" x14ac:dyDescent="0.25">
      <c r="A196" s="4">
        <v>334</v>
      </c>
      <c r="B196" s="5" t="s">
        <v>12</v>
      </c>
      <c r="C196" s="5" t="s">
        <v>13</v>
      </c>
      <c r="D196" s="5" t="s">
        <v>15</v>
      </c>
      <c r="E196" s="6" t="s">
        <v>16</v>
      </c>
      <c r="F196" s="12">
        <f>IF(C196="Metro",1,0)</f>
        <v>0</v>
      </c>
      <c r="G196" s="12">
        <f>IF(B196="On-Site",1,0)</f>
        <v>0</v>
      </c>
      <c r="H196" s="12">
        <f>IF(D196="Master's",1,0)</f>
        <v>1</v>
      </c>
      <c r="I196" s="12">
        <f>IF(D196="Bachelor's",1,0)</f>
        <v>0</v>
      </c>
      <c r="J196">
        <f>IF(E196="Manager",1,0)</f>
        <v>0</v>
      </c>
      <c r="K196" s="5">
        <v>13.119</v>
      </c>
      <c r="L196" s="5">
        <v>9.7200000000000006</v>
      </c>
      <c r="M196" s="7">
        <v>83553.229243387628</v>
      </c>
      <c r="N196" s="13">
        <v>90284.647905404359</v>
      </c>
      <c r="O196" s="13">
        <v>-6731.4186620167311</v>
      </c>
      <c r="P196" s="18">
        <f>O196/M196</f>
        <v>-8.0564434468575044E-2</v>
      </c>
    </row>
    <row r="197" spans="1:16" hidden="1" x14ac:dyDescent="0.25">
      <c r="A197" s="4">
        <v>699</v>
      </c>
      <c r="B197" s="5" t="s">
        <v>5</v>
      </c>
      <c r="C197" s="5" t="s">
        <v>9</v>
      </c>
      <c r="D197" s="5" t="s">
        <v>14</v>
      </c>
      <c r="E197" s="6" t="s">
        <v>16</v>
      </c>
      <c r="F197" s="12">
        <f>IF(C197="Metro",1,0)</f>
        <v>1</v>
      </c>
      <c r="G197" s="12">
        <f>IF(B197="On-Site",1,0)</f>
        <v>1</v>
      </c>
      <c r="H197" s="12">
        <f>IF(D197="Master's",1,0)</f>
        <v>0</v>
      </c>
      <c r="I197" s="12">
        <f>IF(D197="Bachelor's",1,0)</f>
        <v>0</v>
      </c>
      <c r="J197">
        <f>IF(E197="Manager",1,0)</f>
        <v>0</v>
      </c>
      <c r="K197" s="5">
        <v>13.318000000000001</v>
      </c>
      <c r="L197" s="5">
        <v>9.7200000000000006</v>
      </c>
      <c r="M197" s="7">
        <v>83497.733437261675</v>
      </c>
      <c r="N197" s="13">
        <v>89767.962304563494</v>
      </c>
      <c r="O197" s="13">
        <v>-6270.2288673018193</v>
      </c>
      <c r="P197" s="18">
        <f>O197/M197</f>
        <v>-7.5094599687704447E-2</v>
      </c>
    </row>
    <row r="198" spans="1:16" hidden="1" x14ac:dyDescent="0.25">
      <c r="A198" s="4">
        <v>194</v>
      </c>
      <c r="B198" s="5" t="s">
        <v>5</v>
      </c>
      <c r="C198" s="5" t="s">
        <v>13</v>
      </c>
      <c r="D198" s="5" t="s">
        <v>14</v>
      </c>
      <c r="E198" s="6" t="s">
        <v>16</v>
      </c>
      <c r="F198" s="12">
        <f>IF(C198="Metro",1,0)</f>
        <v>0</v>
      </c>
      <c r="G198" s="12">
        <f>IF(B198="On-Site",1,0)</f>
        <v>1</v>
      </c>
      <c r="H198" s="12">
        <f>IF(D198="Master's",1,0)</f>
        <v>0</v>
      </c>
      <c r="I198" s="12">
        <f>IF(D198="Bachelor's",1,0)</f>
        <v>0</v>
      </c>
      <c r="J198">
        <f>IF(E198="Manager",1,0)</f>
        <v>0</v>
      </c>
      <c r="K198" s="5">
        <v>6.3529999999999998</v>
      </c>
      <c r="L198" s="5">
        <v>9.7200000000000006</v>
      </c>
      <c r="M198" s="7">
        <v>73871.403224532565</v>
      </c>
      <c r="N198" s="13">
        <v>77498.861504792992</v>
      </c>
      <c r="O198" s="13">
        <v>-3627.4582802604273</v>
      </c>
      <c r="P198" s="18">
        <f>O198/M198</f>
        <v>-4.9105040948453985E-2</v>
      </c>
    </row>
    <row r="199" spans="1:16" hidden="1" x14ac:dyDescent="0.25">
      <c r="A199" s="4">
        <v>468</v>
      </c>
      <c r="B199" s="5" t="s">
        <v>12</v>
      </c>
      <c r="C199" s="5" t="s">
        <v>13</v>
      </c>
      <c r="D199" s="5" t="s">
        <v>14</v>
      </c>
      <c r="E199" s="6" t="s">
        <v>16</v>
      </c>
      <c r="F199" s="12">
        <f>IF(C199="Metro",1,0)</f>
        <v>0</v>
      </c>
      <c r="G199" s="12">
        <f>IF(B199="On-Site",1,0)</f>
        <v>0</v>
      </c>
      <c r="H199" s="12">
        <f>IF(D199="Master's",1,0)</f>
        <v>0</v>
      </c>
      <c r="I199" s="12">
        <f>IF(D199="Bachelor's",1,0)</f>
        <v>0</v>
      </c>
      <c r="J199">
        <f>IF(E199="Manager",1,0)</f>
        <v>0</v>
      </c>
      <c r="K199" s="5">
        <v>10.333</v>
      </c>
      <c r="L199" s="5">
        <v>9.7200000000000006</v>
      </c>
      <c r="M199" s="7">
        <v>78224.270235841745</v>
      </c>
      <c r="N199" s="13">
        <v>81994.935067119703</v>
      </c>
      <c r="O199" s="13">
        <v>-3770.664831277958</v>
      </c>
      <c r="P199" s="18">
        <f>O199/M199</f>
        <v>-4.8203259933389177E-2</v>
      </c>
    </row>
    <row r="200" spans="1:16" hidden="1" x14ac:dyDescent="0.25">
      <c r="A200" s="4">
        <v>445</v>
      </c>
      <c r="B200" s="5" t="s">
        <v>12</v>
      </c>
      <c r="C200" s="5" t="s">
        <v>9</v>
      </c>
      <c r="D200" s="5" t="s">
        <v>14</v>
      </c>
      <c r="E200" s="6" t="s">
        <v>11</v>
      </c>
      <c r="F200" s="12">
        <f>IF(C200="Metro",1,0)</f>
        <v>1</v>
      </c>
      <c r="G200" s="12">
        <f>IF(B200="On-Site",1,0)</f>
        <v>0</v>
      </c>
      <c r="H200" s="12">
        <f>IF(D200="Master's",1,0)</f>
        <v>0</v>
      </c>
      <c r="I200" s="12">
        <f>IF(D200="Bachelor's",1,0)</f>
        <v>0</v>
      </c>
      <c r="J200">
        <f>IF(E200="Manager",1,0)</f>
        <v>1</v>
      </c>
      <c r="K200" s="5">
        <v>11.925000000000001</v>
      </c>
      <c r="L200" s="5">
        <v>9.7200000000000006</v>
      </c>
      <c r="M200" s="7">
        <v>102662.62518175281</v>
      </c>
      <c r="N200" s="13">
        <v>107538.26219414885</v>
      </c>
      <c r="O200" s="13">
        <v>-4875.6370123960369</v>
      </c>
      <c r="P200" s="18">
        <f>O200/M200</f>
        <v>-4.7491840421616548E-2</v>
      </c>
    </row>
    <row r="201" spans="1:16" hidden="1" x14ac:dyDescent="0.25">
      <c r="A201" s="4">
        <v>1090</v>
      </c>
      <c r="B201" s="5" t="s">
        <v>5</v>
      </c>
      <c r="C201" s="5" t="s">
        <v>9</v>
      </c>
      <c r="D201" s="5" t="s">
        <v>15</v>
      </c>
      <c r="E201" s="6" t="s">
        <v>16</v>
      </c>
      <c r="F201" s="12">
        <f>IF(C201="Metro",1,0)</f>
        <v>1</v>
      </c>
      <c r="G201" s="12">
        <f>IF(B201="On-Site",1,0)</f>
        <v>1</v>
      </c>
      <c r="H201" s="12">
        <f>IF(D201="Master's",1,0)</f>
        <v>1</v>
      </c>
      <c r="I201" s="12">
        <f>IF(D201="Bachelor's",1,0)</f>
        <v>0</v>
      </c>
      <c r="J201">
        <f>IF(E201="Manager",1,0)</f>
        <v>0</v>
      </c>
      <c r="K201" s="5">
        <v>10.134</v>
      </c>
      <c r="L201" s="5">
        <v>9.7200000000000006</v>
      </c>
      <c r="M201" s="7">
        <v>87775.32777216479</v>
      </c>
      <c r="N201" s="13">
        <v>91219.942551268148</v>
      </c>
      <c r="O201" s="13">
        <v>-3444.6147791033582</v>
      </c>
      <c r="P201" s="18">
        <f>O201/M201</f>
        <v>-3.9243542194959603E-2</v>
      </c>
    </row>
    <row r="202" spans="1:16" hidden="1" x14ac:dyDescent="0.25">
      <c r="A202" s="4">
        <v>1229</v>
      </c>
      <c r="B202" s="5" t="s">
        <v>12</v>
      </c>
      <c r="C202" s="5" t="s">
        <v>9</v>
      </c>
      <c r="D202" s="5" t="s">
        <v>10</v>
      </c>
      <c r="E202" s="6" t="s">
        <v>16</v>
      </c>
      <c r="F202" s="12">
        <f>IF(C202="Metro",1,0)</f>
        <v>1</v>
      </c>
      <c r="G202" s="12">
        <f>IF(B202="On-Site",1,0)</f>
        <v>0</v>
      </c>
      <c r="H202" s="12">
        <f>IF(D202="Master's",1,0)</f>
        <v>0</v>
      </c>
      <c r="I202" s="12">
        <f>IF(D202="Bachelor's",1,0)</f>
        <v>1</v>
      </c>
      <c r="J202">
        <f>IF(E202="Manager",1,0)</f>
        <v>0</v>
      </c>
      <c r="K202" s="5">
        <v>9.9350000000000005</v>
      </c>
      <c r="L202" s="5">
        <v>9.7200000000000006</v>
      </c>
      <c r="M202" s="7">
        <v>84824.0913788545</v>
      </c>
      <c r="N202" s="13">
        <v>86878.692594540247</v>
      </c>
      <c r="O202" s="13">
        <v>-2054.6012156857469</v>
      </c>
      <c r="P202" s="18">
        <f>O202/M202</f>
        <v>-2.4221906563185788E-2</v>
      </c>
    </row>
    <row r="203" spans="1:16" hidden="1" x14ac:dyDescent="0.25">
      <c r="A203" s="4">
        <v>946</v>
      </c>
      <c r="B203" s="5" t="s">
        <v>5</v>
      </c>
      <c r="C203" s="5" t="s">
        <v>13</v>
      </c>
      <c r="D203" s="5" t="s">
        <v>15</v>
      </c>
      <c r="E203" s="6" t="s">
        <v>16</v>
      </c>
      <c r="F203" s="12">
        <f>IF(C203="Metro",1,0)</f>
        <v>0</v>
      </c>
      <c r="G203" s="12">
        <f>IF(B203="On-Site",1,0)</f>
        <v>1</v>
      </c>
      <c r="H203" s="12">
        <f>IF(D203="Master's",1,0)</f>
        <v>1</v>
      </c>
      <c r="I203" s="12">
        <f>IF(D203="Bachelor's",1,0)</f>
        <v>0</v>
      </c>
      <c r="J203">
        <f>IF(E203="Manager",1,0)</f>
        <v>0</v>
      </c>
      <c r="K203" s="5">
        <v>6.3529999999999998</v>
      </c>
      <c r="L203" s="5">
        <v>9.7200000000000006</v>
      </c>
      <c r="M203" s="7">
        <v>82236.108112009562</v>
      </c>
      <c r="N203" s="13">
        <v>82597.632467006988</v>
      </c>
      <c r="O203" s="13">
        <v>-361.52435499742569</v>
      </c>
      <c r="P203" s="18">
        <f>O203/M203</f>
        <v>-4.3961753942077606E-3</v>
      </c>
    </row>
    <row r="204" spans="1:16" hidden="1" x14ac:dyDescent="0.25">
      <c r="A204" s="4">
        <v>617</v>
      </c>
      <c r="B204" s="5" t="s">
        <v>12</v>
      </c>
      <c r="C204" s="5" t="s">
        <v>13</v>
      </c>
      <c r="D204" s="5" t="s">
        <v>15</v>
      </c>
      <c r="E204" s="6" t="s">
        <v>16</v>
      </c>
      <c r="F204" s="12">
        <f>IF(C204="Metro",1,0)</f>
        <v>0</v>
      </c>
      <c r="G204" s="12">
        <f>IF(B204="On-Site",1,0)</f>
        <v>0</v>
      </c>
      <c r="H204" s="12">
        <f>IF(D204="Master's",1,0)</f>
        <v>1</v>
      </c>
      <c r="I204" s="12">
        <f>IF(D204="Bachelor's",1,0)</f>
        <v>0</v>
      </c>
      <c r="J204">
        <f>IF(E204="Manager",1,0)</f>
        <v>0</v>
      </c>
      <c r="K204" s="5">
        <v>11.526999999999999</v>
      </c>
      <c r="L204" s="5">
        <v>9.7200000000000006</v>
      </c>
      <c r="M204" s="7">
        <v>89282.704910624117</v>
      </c>
      <c r="N204" s="13">
        <v>88461.252547649696</v>
      </c>
      <c r="O204" s="13">
        <v>821.4523629744217</v>
      </c>
      <c r="P204" s="18">
        <f>O204/M204</f>
        <v>9.2005765707561318E-3</v>
      </c>
    </row>
    <row r="205" spans="1:16" hidden="1" x14ac:dyDescent="0.25">
      <c r="A205" s="4">
        <v>464</v>
      </c>
      <c r="B205" s="5" t="s">
        <v>12</v>
      </c>
      <c r="C205" s="5" t="s">
        <v>9</v>
      </c>
      <c r="D205" s="5" t="s">
        <v>15</v>
      </c>
      <c r="E205" s="6" t="s">
        <v>16</v>
      </c>
      <c r="F205" s="12">
        <f>IF(C205="Metro",1,0)</f>
        <v>1</v>
      </c>
      <c r="G205" s="12">
        <f>IF(B205="On-Site",1,0)</f>
        <v>0</v>
      </c>
      <c r="H205" s="12">
        <f>IF(D205="Master's",1,0)</f>
        <v>1</v>
      </c>
      <c r="I205" s="12">
        <f>IF(D205="Bachelor's",1,0)</f>
        <v>0</v>
      </c>
      <c r="J205">
        <f>IF(E205="Manager",1,0)</f>
        <v>0</v>
      </c>
      <c r="K205" s="5">
        <v>6.7509999999999994</v>
      </c>
      <c r="L205" s="5">
        <v>9.7200000000000006</v>
      </c>
      <c r="M205" s="7">
        <v>88255.661720073214</v>
      </c>
      <c r="N205" s="13">
        <v>87282.812583979539</v>
      </c>
      <c r="O205" s="13">
        <v>972.84913609367504</v>
      </c>
      <c r="P205" s="18">
        <f>O205/M205</f>
        <v>1.1023079053889258E-2</v>
      </c>
    </row>
    <row r="206" spans="1:16" hidden="1" x14ac:dyDescent="0.25">
      <c r="A206" s="4">
        <v>459</v>
      </c>
      <c r="B206" s="5" t="s">
        <v>5</v>
      </c>
      <c r="C206" s="5" t="s">
        <v>9</v>
      </c>
      <c r="D206" s="5" t="s">
        <v>15</v>
      </c>
      <c r="E206" s="6" t="s">
        <v>16</v>
      </c>
      <c r="F206" s="12">
        <f>IF(C206="Metro",1,0)</f>
        <v>1</v>
      </c>
      <c r="G206" s="12">
        <f>IF(B206="On-Site",1,0)</f>
        <v>1</v>
      </c>
      <c r="H206" s="12">
        <f>IF(D206="Master's",1,0)</f>
        <v>1</v>
      </c>
      <c r="I206" s="12">
        <f>IF(D206="Bachelor's",1,0)</f>
        <v>0</v>
      </c>
      <c r="J206">
        <f>IF(E206="Manager",1,0)</f>
        <v>0</v>
      </c>
      <c r="K206" s="5">
        <v>8.7409999999999997</v>
      </c>
      <c r="L206" s="5">
        <v>9.7200000000000006</v>
      </c>
      <c r="M206" s="7">
        <v>91288.31143154297</v>
      </c>
      <c r="N206" s="13">
        <v>89624.471613232832</v>
      </c>
      <c r="O206" s="13">
        <v>1663.8398183101381</v>
      </c>
      <c r="P206" s="18">
        <f>O206/M206</f>
        <v>1.8226208725066081E-2</v>
      </c>
    </row>
    <row r="207" spans="1:16" hidden="1" x14ac:dyDescent="0.25">
      <c r="A207" s="4">
        <v>827</v>
      </c>
      <c r="B207" s="5" t="s">
        <v>5</v>
      </c>
      <c r="C207" s="5" t="s">
        <v>9</v>
      </c>
      <c r="D207" s="5" t="s">
        <v>10</v>
      </c>
      <c r="E207" s="6" t="s">
        <v>11</v>
      </c>
      <c r="F207" s="12">
        <f>IF(C207="Metro",1,0)</f>
        <v>1</v>
      </c>
      <c r="G207" s="12">
        <f>IF(B207="On-Site",1,0)</f>
        <v>1</v>
      </c>
      <c r="H207" s="12">
        <f>IF(D207="Master's",1,0)</f>
        <v>0</v>
      </c>
      <c r="I207" s="12">
        <f>IF(D207="Bachelor's",1,0)</f>
        <v>1</v>
      </c>
      <c r="J207">
        <f>IF(E207="Manager",1,0)</f>
        <v>1</v>
      </c>
      <c r="K207" s="5">
        <v>10.333</v>
      </c>
      <c r="L207" s="5">
        <v>9.7200000000000006</v>
      </c>
      <c r="M207" s="7">
        <v>109053.9866789958</v>
      </c>
      <c r="N207" s="13">
        <v>106825.14192571951</v>
      </c>
      <c r="O207" s="13">
        <v>2228.8447532762948</v>
      </c>
      <c r="P207" s="18">
        <f>O207/M207</f>
        <v>2.0437994255423021E-2</v>
      </c>
    </row>
    <row r="208" spans="1:16" hidden="1" x14ac:dyDescent="0.25">
      <c r="A208" s="4">
        <v>14</v>
      </c>
      <c r="B208" s="5" t="s">
        <v>5</v>
      </c>
      <c r="C208" s="5" t="s">
        <v>13</v>
      </c>
      <c r="D208" s="5" t="s">
        <v>10</v>
      </c>
      <c r="E208" s="6" t="s">
        <v>16</v>
      </c>
      <c r="F208" s="12">
        <f>IF(C208="Metro",1,0)</f>
        <v>0</v>
      </c>
      <c r="G208" s="12">
        <f>IF(B208="On-Site",1,0)</f>
        <v>1</v>
      </c>
      <c r="H208" s="12">
        <f>IF(D208="Master's",1,0)</f>
        <v>0</v>
      </c>
      <c r="I208" s="12">
        <f>IF(D208="Bachelor's",1,0)</f>
        <v>1</v>
      </c>
      <c r="J208">
        <f>IF(E208="Manager",1,0)</f>
        <v>0</v>
      </c>
      <c r="K208" s="5">
        <v>11.129</v>
      </c>
      <c r="L208" s="5">
        <v>9.7200000000000006</v>
      </c>
      <c r="M208" s="7">
        <v>85828.878201812142</v>
      </c>
      <c r="N208" s="13">
        <v>84016.907835322359</v>
      </c>
      <c r="O208" s="13">
        <v>1811.9703664897825</v>
      </c>
      <c r="P208" s="18">
        <f>O208/M208</f>
        <v>2.1111430143934067E-2</v>
      </c>
    </row>
    <row r="209" spans="1:16" hidden="1" x14ac:dyDescent="0.25">
      <c r="A209" s="4">
        <v>88</v>
      </c>
      <c r="B209" s="5" t="s">
        <v>12</v>
      </c>
      <c r="C209" s="5" t="s">
        <v>13</v>
      </c>
      <c r="D209" s="5" t="s">
        <v>15</v>
      </c>
      <c r="E209" s="6" t="s">
        <v>16</v>
      </c>
      <c r="F209" s="12">
        <f>IF(C209="Metro",1,0)</f>
        <v>0</v>
      </c>
      <c r="G209" s="12">
        <f>IF(B209="On-Site",1,0)</f>
        <v>0</v>
      </c>
      <c r="H209" s="12">
        <f>IF(D209="Master's",1,0)</f>
        <v>1</v>
      </c>
      <c r="I209" s="12">
        <f>IF(D209="Bachelor's",1,0)</f>
        <v>0</v>
      </c>
      <c r="J209">
        <f>IF(E209="Manager",1,0)</f>
        <v>0</v>
      </c>
      <c r="K209" s="5">
        <v>13.318000000000001</v>
      </c>
      <c r="L209" s="5">
        <v>9.7200000000000006</v>
      </c>
      <c r="M209" s="7">
        <v>92820.759605104337</v>
      </c>
      <c r="N209" s="13">
        <v>90512.572325123678</v>
      </c>
      <c r="O209" s="13">
        <v>2308.1872799806588</v>
      </c>
      <c r="P209" s="18">
        <f>O209/M209</f>
        <v>2.4867144912415998E-2</v>
      </c>
    </row>
    <row r="210" spans="1:16" hidden="1" x14ac:dyDescent="0.25">
      <c r="A210" s="4">
        <v>303</v>
      </c>
      <c r="B210" s="5" t="s">
        <v>5</v>
      </c>
      <c r="C210" s="5" t="s">
        <v>13</v>
      </c>
      <c r="D210" s="5" t="s">
        <v>10</v>
      </c>
      <c r="E210" s="6" t="s">
        <v>16</v>
      </c>
      <c r="F210" s="12">
        <f>IF(C210="Metro",1,0)</f>
        <v>0</v>
      </c>
      <c r="G210" s="12">
        <f>IF(B210="On-Site",1,0)</f>
        <v>1</v>
      </c>
      <c r="H210" s="12">
        <f>IF(D210="Master's",1,0)</f>
        <v>0</v>
      </c>
      <c r="I210" s="12">
        <f>IF(D210="Bachelor's",1,0)</f>
        <v>1</v>
      </c>
      <c r="J210">
        <f>IF(E210="Manager",1,0)</f>
        <v>0</v>
      </c>
      <c r="K210" s="5">
        <v>5.5570000000000004</v>
      </c>
      <c r="L210" s="5">
        <v>9.7200000000000006</v>
      </c>
      <c r="M210" s="7">
        <v>79623.496046641798</v>
      </c>
      <c r="N210" s="13">
        <v>77635.024083181022</v>
      </c>
      <c r="O210" s="13">
        <v>1988.4719634607754</v>
      </c>
      <c r="P210" s="18">
        <f>O210/M210</f>
        <v>2.4973431991682074E-2</v>
      </c>
    </row>
    <row r="211" spans="1:16" hidden="1" x14ac:dyDescent="0.25">
      <c r="A211" s="4">
        <v>603</v>
      </c>
      <c r="B211" s="5" t="s">
        <v>5</v>
      </c>
      <c r="C211" s="5" t="s">
        <v>13</v>
      </c>
      <c r="D211" s="5" t="s">
        <v>15</v>
      </c>
      <c r="E211" s="6" t="s">
        <v>16</v>
      </c>
      <c r="F211" s="12">
        <f>IF(C211="Metro",1,0)</f>
        <v>0</v>
      </c>
      <c r="G211" s="12">
        <f>IF(B211="On-Site",1,0)</f>
        <v>1</v>
      </c>
      <c r="H211" s="12">
        <f>IF(D211="Master's",1,0)</f>
        <v>1</v>
      </c>
      <c r="I211" s="12">
        <f>IF(D211="Bachelor's",1,0)</f>
        <v>0</v>
      </c>
      <c r="J211">
        <f>IF(E211="Manager",1,0)</f>
        <v>0</v>
      </c>
      <c r="K211" s="5">
        <v>9.7360000000000007</v>
      </c>
      <c r="L211" s="5">
        <v>9.7200000000000006</v>
      </c>
      <c r="M211" s="7">
        <v>88740.593355491103</v>
      </c>
      <c r="N211" s="13">
        <v>86472.347602235648</v>
      </c>
      <c r="O211" s="13">
        <v>2268.2457532554545</v>
      </c>
      <c r="P211" s="18">
        <f>O211/M211</f>
        <v>2.5560407785070322E-2</v>
      </c>
    </row>
    <row r="212" spans="1:16" hidden="1" x14ac:dyDescent="0.25">
      <c r="A212" s="4">
        <v>367</v>
      </c>
      <c r="B212" s="5" t="s">
        <v>12</v>
      </c>
      <c r="C212" s="5" t="s">
        <v>13</v>
      </c>
      <c r="D212" s="5" t="s">
        <v>15</v>
      </c>
      <c r="E212" s="6" t="s">
        <v>16</v>
      </c>
      <c r="F212" s="12">
        <f>IF(C212="Metro",1,0)</f>
        <v>0</v>
      </c>
      <c r="G212" s="12">
        <f>IF(B212="On-Site",1,0)</f>
        <v>0</v>
      </c>
      <c r="H212" s="12">
        <f>IF(D212="Master's",1,0)</f>
        <v>1</v>
      </c>
      <c r="I212" s="12">
        <f>IF(D212="Bachelor's",1,0)</f>
        <v>0</v>
      </c>
      <c r="J212">
        <f>IF(E212="Manager",1,0)</f>
        <v>0</v>
      </c>
      <c r="K212" s="5">
        <v>4.5620000000000003</v>
      </c>
      <c r="L212" s="5">
        <v>9.7200000000000006</v>
      </c>
      <c r="M212" s="7">
        <v>83165.895581695397</v>
      </c>
      <c r="N212" s="13">
        <v>80483.897857473028</v>
      </c>
      <c r="O212" s="13">
        <v>2681.9977242223686</v>
      </c>
      <c r="P212" s="18">
        <f>O212/M212</f>
        <v>3.2248768626411205E-2</v>
      </c>
    </row>
    <row r="213" spans="1:16" hidden="1" x14ac:dyDescent="0.25">
      <c r="A213" s="4">
        <v>19</v>
      </c>
      <c r="B213" s="5" t="s">
        <v>12</v>
      </c>
      <c r="C213" s="5" t="s">
        <v>9</v>
      </c>
      <c r="D213" s="5" t="s">
        <v>15</v>
      </c>
      <c r="E213" s="6" t="s">
        <v>16</v>
      </c>
      <c r="F213" s="12">
        <f>IF(C213="Metro",1,0)</f>
        <v>1</v>
      </c>
      <c r="G213" s="12">
        <f>IF(B213="On-Site",1,0)</f>
        <v>0</v>
      </c>
      <c r="H213" s="12">
        <f>IF(D213="Master's",1,0)</f>
        <v>1</v>
      </c>
      <c r="I213" s="12">
        <f>IF(D213="Bachelor's",1,0)</f>
        <v>0</v>
      </c>
      <c r="J213">
        <f>IF(E213="Manager",1,0)</f>
        <v>0</v>
      </c>
      <c r="K213" s="5">
        <v>12.721</v>
      </c>
      <c r="L213" s="5">
        <v>9.7200000000000006</v>
      </c>
      <c r="M213" s="7">
        <v>98099.73254639165</v>
      </c>
      <c r="N213" s="13">
        <v>94120.545175559528</v>
      </c>
      <c r="O213" s="13">
        <v>3979.1873708321218</v>
      </c>
      <c r="P213" s="18">
        <f>O213/M213</f>
        <v>4.0562672981298419E-2</v>
      </c>
    </row>
    <row r="214" spans="1:16" hidden="1" x14ac:dyDescent="0.25">
      <c r="A214" s="4">
        <v>838</v>
      </c>
      <c r="B214" s="5" t="s">
        <v>5</v>
      </c>
      <c r="C214" s="5" t="s">
        <v>13</v>
      </c>
      <c r="D214" s="5" t="s">
        <v>15</v>
      </c>
      <c r="E214" s="6" t="s">
        <v>16</v>
      </c>
      <c r="F214" s="12">
        <f>IF(C214="Metro",1,0)</f>
        <v>0</v>
      </c>
      <c r="G214" s="12">
        <f>IF(B214="On-Site",1,0)</f>
        <v>1</v>
      </c>
      <c r="H214" s="12">
        <f>IF(D214="Master's",1,0)</f>
        <v>1</v>
      </c>
      <c r="I214" s="12">
        <f>IF(D214="Bachelor's",1,0)</f>
        <v>0</v>
      </c>
      <c r="J214">
        <f>IF(E214="Manager",1,0)</f>
        <v>0</v>
      </c>
      <c r="K214" s="5">
        <v>6.3529999999999998</v>
      </c>
      <c r="L214" s="5">
        <v>9.7200000000000006</v>
      </c>
      <c r="M214" s="7">
        <v>87305.634265541943</v>
      </c>
      <c r="N214" s="13">
        <v>82597.632467006988</v>
      </c>
      <c r="O214" s="13">
        <v>4708.001798534955</v>
      </c>
      <c r="P214" s="18">
        <f>O214/M214</f>
        <v>5.3925520822808153E-2</v>
      </c>
    </row>
    <row r="215" spans="1:16" hidden="1" x14ac:dyDescent="0.25">
      <c r="A215" s="4">
        <v>511</v>
      </c>
      <c r="B215" s="5" t="s">
        <v>5</v>
      </c>
      <c r="C215" s="5" t="s">
        <v>9</v>
      </c>
      <c r="D215" s="5" t="s">
        <v>15</v>
      </c>
      <c r="E215" s="6" t="s">
        <v>16</v>
      </c>
      <c r="F215" s="12">
        <f>IF(C215="Metro",1,0)</f>
        <v>1</v>
      </c>
      <c r="G215" s="12">
        <f>IF(B215="On-Site",1,0)</f>
        <v>1</v>
      </c>
      <c r="H215" s="12">
        <f>IF(D215="Master's",1,0)</f>
        <v>1</v>
      </c>
      <c r="I215" s="12">
        <f>IF(D215="Bachelor's",1,0)</f>
        <v>0</v>
      </c>
      <c r="J215">
        <f>IF(E215="Manager",1,0)</f>
        <v>0</v>
      </c>
      <c r="K215" s="5">
        <v>5.9550000000000001</v>
      </c>
      <c r="L215" s="5">
        <v>9.7200000000000006</v>
      </c>
      <c r="M215" s="7">
        <v>92197.858697589458</v>
      </c>
      <c r="N215" s="13">
        <v>86433.529737162171</v>
      </c>
      <c r="O215" s="13">
        <v>5764.3289604272868</v>
      </c>
      <c r="P215" s="18">
        <f>O215/M215</f>
        <v>6.2521288909044875E-2</v>
      </c>
    </row>
    <row r="216" spans="1:16" hidden="1" x14ac:dyDescent="0.25">
      <c r="A216" s="4">
        <v>679</v>
      </c>
      <c r="B216" s="5" t="s">
        <v>5</v>
      </c>
      <c r="C216" s="5" t="s">
        <v>9</v>
      </c>
      <c r="D216" s="5" t="s">
        <v>15</v>
      </c>
      <c r="E216" s="6" t="s">
        <v>16</v>
      </c>
      <c r="F216" s="12">
        <f>IF(C216="Metro",1,0)</f>
        <v>1</v>
      </c>
      <c r="G216" s="12">
        <f>IF(B216="On-Site",1,0)</f>
        <v>1</v>
      </c>
      <c r="H216" s="12">
        <f>IF(D216="Master's",1,0)</f>
        <v>1</v>
      </c>
      <c r="I216" s="12">
        <f>IF(D216="Bachelor's",1,0)</f>
        <v>0</v>
      </c>
      <c r="J216">
        <f>IF(E216="Manager",1,0)</f>
        <v>0</v>
      </c>
      <c r="K216" s="5">
        <v>7.9450000000000003</v>
      </c>
      <c r="L216" s="5">
        <v>9.7200000000000006</v>
      </c>
      <c r="M216" s="7">
        <v>99562.165028407064</v>
      </c>
      <c r="N216" s="13">
        <v>88712.7739343555</v>
      </c>
      <c r="O216" s="13">
        <v>10849.391094051563</v>
      </c>
      <c r="P216" s="18">
        <f>O216/M216</f>
        <v>0.10897102419333707</v>
      </c>
    </row>
    <row r="217" spans="1:16" hidden="1" x14ac:dyDescent="0.25">
      <c r="A217" s="4">
        <v>257</v>
      </c>
      <c r="B217" s="5" t="s">
        <v>12</v>
      </c>
      <c r="C217" s="5" t="s">
        <v>9</v>
      </c>
      <c r="D217" s="5" t="s">
        <v>14</v>
      </c>
      <c r="E217" s="6" t="s">
        <v>11</v>
      </c>
      <c r="F217" s="12">
        <f>IF(C217="Metro",1,0)</f>
        <v>1</v>
      </c>
      <c r="G217" s="12">
        <f>IF(B217="On-Site",1,0)</f>
        <v>0</v>
      </c>
      <c r="H217" s="12">
        <f>IF(D217="Master's",1,0)</f>
        <v>0</v>
      </c>
      <c r="I217" s="12">
        <f>IF(D217="Bachelor's",1,0)</f>
        <v>0</v>
      </c>
      <c r="J217">
        <f>IF(E217="Manager",1,0)</f>
        <v>1</v>
      </c>
      <c r="K217" s="5">
        <v>11.925000000000001</v>
      </c>
      <c r="L217" s="5">
        <v>9.7200000000000006</v>
      </c>
      <c r="M217" s="7">
        <v>121184.86966005848</v>
      </c>
      <c r="N217" s="13">
        <v>107538.26219414885</v>
      </c>
      <c r="O217" s="13">
        <v>13646.607465909634</v>
      </c>
      <c r="P217" s="18">
        <f>O217/M217</f>
        <v>0.11260982913288095</v>
      </c>
    </row>
    <row r="218" spans="1:16" hidden="1" x14ac:dyDescent="0.25">
      <c r="A218" s="4">
        <v>1045</v>
      </c>
      <c r="B218" s="5" t="s">
        <v>12</v>
      </c>
      <c r="C218" s="5" t="s">
        <v>9</v>
      </c>
      <c r="D218" s="5" t="s">
        <v>15</v>
      </c>
      <c r="E218" s="6" t="s">
        <v>16</v>
      </c>
      <c r="F218" s="12">
        <f>IF(C218="Metro",1,0)</f>
        <v>1</v>
      </c>
      <c r="G218" s="12">
        <f>IF(B218="On-Site",1,0)</f>
        <v>0</v>
      </c>
      <c r="H218" s="12">
        <f>IF(D218="Master's",1,0)</f>
        <v>1</v>
      </c>
      <c r="I218" s="12">
        <f>IF(D218="Bachelor's",1,0)</f>
        <v>0</v>
      </c>
      <c r="J218">
        <f>IF(E218="Manager",1,0)</f>
        <v>0</v>
      </c>
      <c r="K218" s="5">
        <v>8.5419999999999998</v>
      </c>
      <c r="L218" s="5">
        <v>9.6000000000000014</v>
      </c>
      <c r="M218" s="7">
        <v>79085.726108762319</v>
      </c>
      <c r="N218" s="13">
        <v>89040.577919561561</v>
      </c>
      <c r="O218" s="13">
        <v>-9954.8518107992422</v>
      </c>
      <c r="P218" s="18">
        <f>O218/M218</f>
        <v>-0.12587419121762722</v>
      </c>
    </row>
    <row r="219" spans="1:16" hidden="1" x14ac:dyDescent="0.25">
      <c r="A219" s="4">
        <v>1267</v>
      </c>
      <c r="B219" s="5" t="s">
        <v>12</v>
      </c>
      <c r="C219" s="5" t="s">
        <v>13</v>
      </c>
      <c r="D219" s="5" t="s">
        <v>15</v>
      </c>
      <c r="E219" s="6" t="s">
        <v>16</v>
      </c>
      <c r="F219" s="12">
        <f>IF(C219="Metro",1,0)</f>
        <v>0</v>
      </c>
      <c r="G219" s="12">
        <f>IF(B219="On-Site",1,0)</f>
        <v>0</v>
      </c>
      <c r="H219" s="12">
        <f>IF(D219="Master's",1,0)</f>
        <v>1</v>
      </c>
      <c r="I219" s="12">
        <f>IF(D219="Bachelor's",1,0)</f>
        <v>0</v>
      </c>
      <c r="J219">
        <f>IF(E219="Manager",1,0)</f>
        <v>0</v>
      </c>
      <c r="K219" s="5">
        <v>10.532</v>
      </c>
      <c r="L219" s="5">
        <v>9.6000000000000014</v>
      </c>
      <c r="M219" s="7">
        <v>77395.22885648685</v>
      </c>
      <c r="N219" s="13">
        <v>87028.076007161057</v>
      </c>
      <c r="O219" s="13">
        <v>-9632.8471506742062</v>
      </c>
      <c r="P219" s="18">
        <f>O219/M219</f>
        <v>-0.12446306178041404</v>
      </c>
    </row>
    <row r="220" spans="1:16" hidden="1" x14ac:dyDescent="0.25">
      <c r="A220" s="4">
        <v>863</v>
      </c>
      <c r="B220" s="5" t="s">
        <v>12</v>
      </c>
      <c r="C220" s="5" t="s">
        <v>13</v>
      </c>
      <c r="D220" s="5" t="s">
        <v>14</v>
      </c>
      <c r="E220" s="6" t="s">
        <v>16</v>
      </c>
      <c r="F220" s="12">
        <f>IF(C220="Metro",1,0)</f>
        <v>0</v>
      </c>
      <c r="G220" s="12">
        <f>IF(B220="On-Site",1,0)</f>
        <v>0</v>
      </c>
      <c r="H220" s="12">
        <f>IF(D220="Master's",1,0)</f>
        <v>0</v>
      </c>
      <c r="I220" s="12">
        <f>IF(D220="Bachelor's",1,0)</f>
        <v>0</v>
      </c>
      <c r="J220">
        <f>IF(E220="Manager",1,0)</f>
        <v>0</v>
      </c>
      <c r="K220" s="5">
        <v>5.7560000000000002</v>
      </c>
      <c r="L220" s="5">
        <v>9.6000000000000014</v>
      </c>
      <c r="M220" s="7">
        <v>69397.080275259053</v>
      </c>
      <c r="N220" s="13">
        <v>76459.118971683056</v>
      </c>
      <c r="O220" s="13">
        <v>-7062.0386964240024</v>
      </c>
      <c r="P220" s="18">
        <f>O220/M220</f>
        <v>-0.10176276391474801</v>
      </c>
    </row>
    <row r="221" spans="1:16" hidden="1" x14ac:dyDescent="0.25">
      <c r="A221" s="4">
        <v>1116</v>
      </c>
      <c r="B221" s="5" t="s">
        <v>12</v>
      </c>
      <c r="C221" s="5" t="s">
        <v>9</v>
      </c>
      <c r="D221" s="5" t="s">
        <v>10</v>
      </c>
      <c r="E221" s="6" t="s">
        <v>16</v>
      </c>
      <c r="F221" s="12">
        <f>IF(C221="Metro",1,0)</f>
        <v>1</v>
      </c>
      <c r="G221" s="12">
        <f>IF(B221="On-Site",1,0)</f>
        <v>0</v>
      </c>
      <c r="H221" s="12">
        <f>IF(D221="Master's",1,0)</f>
        <v>0</v>
      </c>
      <c r="I221" s="12">
        <f>IF(D221="Bachelor's",1,0)</f>
        <v>1</v>
      </c>
      <c r="J221">
        <f>IF(E221="Manager",1,0)</f>
        <v>0</v>
      </c>
      <c r="K221" s="5">
        <v>8.5419999999999998</v>
      </c>
      <c r="L221" s="5">
        <v>9.6000000000000014</v>
      </c>
      <c r="M221" s="7">
        <v>77480.46477557793</v>
      </c>
      <c r="N221" s="13">
        <v>84989.667214612928</v>
      </c>
      <c r="O221" s="13">
        <v>-7509.202439034998</v>
      </c>
      <c r="P221" s="18">
        <f>O221/M221</f>
        <v>-9.6917364406439652E-2</v>
      </c>
    </row>
    <row r="222" spans="1:16" hidden="1" x14ac:dyDescent="0.25">
      <c r="A222" s="4">
        <v>226</v>
      </c>
      <c r="B222" s="5" t="s">
        <v>12</v>
      </c>
      <c r="C222" s="5" t="s">
        <v>9</v>
      </c>
      <c r="D222" s="5" t="s">
        <v>10</v>
      </c>
      <c r="E222" s="6" t="s">
        <v>16</v>
      </c>
      <c r="F222" s="12">
        <f>IF(C222="Metro",1,0)</f>
        <v>1</v>
      </c>
      <c r="G222" s="12">
        <f>IF(B222="On-Site",1,0)</f>
        <v>0</v>
      </c>
      <c r="H222" s="12">
        <f>IF(D222="Master's",1,0)</f>
        <v>0</v>
      </c>
      <c r="I222" s="12">
        <f>IF(D222="Bachelor's",1,0)</f>
        <v>1</v>
      </c>
      <c r="J222">
        <f>IF(E222="Manager",1,0)</f>
        <v>0</v>
      </c>
      <c r="K222" s="5">
        <v>13.318000000000001</v>
      </c>
      <c r="L222" s="5">
        <v>9.6000000000000014</v>
      </c>
      <c r="M222" s="7">
        <v>85153.838116998479</v>
      </c>
      <c r="N222" s="13">
        <v>90459.853287876933</v>
      </c>
      <c r="O222" s="13">
        <v>-5306.0151708784542</v>
      </c>
      <c r="P222" s="18">
        <f>O222/M222</f>
        <v>-6.2310933813554827E-2</v>
      </c>
    </row>
    <row r="223" spans="1:16" hidden="1" x14ac:dyDescent="0.25">
      <c r="A223" s="4">
        <v>256</v>
      </c>
      <c r="B223" s="5" t="s">
        <v>5</v>
      </c>
      <c r="C223" s="5" t="s">
        <v>13</v>
      </c>
      <c r="D223" s="5" t="s">
        <v>15</v>
      </c>
      <c r="E223" s="6" t="s">
        <v>16</v>
      </c>
      <c r="F223" s="12">
        <f>IF(C223="Metro",1,0)</f>
        <v>0</v>
      </c>
      <c r="G223" s="12">
        <f>IF(B223="On-Site",1,0)</f>
        <v>1</v>
      </c>
      <c r="H223" s="12">
        <f>IF(D223="Master's",1,0)</f>
        <v>1</v>
      </c>
      <c r="I223" s="12">
        <f>IF(D223="Bachelor's",1,0)</f>
        <v>0</v>
      </c>
      <c r="J223">
        <f>IF(E223="Manager",1,0)</f>
        <v>0</v>
      </c>
      <c r="K223" s="5">
        <v>10.333</v>
      </c>
      <c r="L223" s="5">
        <v>9.6000000000000014</v>
      </c>
      <c r="M223" s="7">
        <v>82413.694799464574</v>
      </c>
      <c r="N223" s="13">
        <v>86862.566419501672</v>
      </c>
      <c r="O223" s="13">
        <v>-4448.8716200370982</v>
      </c>
      <c r="P223" s="18">
        <f>O223/M223</f>
        <v>-5.3982188650350399E-2</v>
      </c>
    </row>
    <row r="224" spans="1:16" hidden="1" x14ac:dyDescent="0.25">
      <c r="A224" s="4">
        <v>1056</v>
      </c>
      <c r="B224" s="5" t="s">
        <v>5</v>
      </c>
      <c r="C224" s="5" t="s">
        <v>9</v>
      </c>
      <c r="D224" s="5" t="s">
        <v>14</v>
      </c>
      <c r="E224" s="6" t="s">
        <v>16</v>
      </c>
      <c r="F224" s="12">
        <f>IF(C224="Metro",1,0)</f>
        <v>1</v>
      </c>
      <c r="G224" s="12">
        <f>IF(B224="On-Site",1,0)</f>
        <v>1</v>
      </c>
      <c r="H224" s="12">
        <f>IF(D224="Master's",1,0)</f>
        <v>0</v>
      </c>
      <c r="I224" s="12">
        <f>IF(D224="Bachelor's",1,0)</f>
        <v>0</v>
      </c>
      <c r="J224">
        <f>IF(E224="Manager",1,0)</f>
        <v>0</v>
      </c>
      <c r="K224" s="5">
        <v>6.9499999999999993</v>
      </c>
      <c r="L224" s="5">
        <v>9.6000000000000014</v>
      </c>
      <c r="M224" s="7">
        <v>78827.845269388796</v>
      </c>
      <c r="N224" s="13">
        <v>82180.826431652866</v>
      </c>
      <c r="O224" s="13">
        <v>-3352.98116226407</v>
      </c>
      <c r="P224" s="18">
        <f>O224/M224</f>
        <v>-4.2535491751746923E-2</v>
      </c>
    </row>
    <row r="225" spans="1:16" hidden="1" x14ac:dyDescent="0.25">
      <c r="A225" s="4">
        <v>1127</v>
      </c>
      <c r="B225" s="5" t="s">
        <v>5</v>
      </c>
      <c r="C225" s="5" t="s">
        <v>9</v>
      </c>
      <c r="D225" s="5" t="s">
        <v>15</v>
      </c>
      <c r="E225" s="6" t="s">
        <v>16</v>
      </c>
      <c r="F225" s="12">
        <f>IF(C225="Metro",1,0)</f>
        <v>1</v>
      </c>
      <c r="G225" s="12">
        <f>IF(B225="On-Site",1,0)</f>
        <v>1</v>
      </c>
      <c r="H225" s="12">
        <f>IF(D225="Master's",1,0)</f>
        <v>1</v>
      </c>
      <c r="I225" s="12">
        <f>IF(D225="Bachelor's",1,0)</f>
        <v>0</v>
      </c>
      <c r="J225">
        <f>IF(E225="Manager",1,0)</f>
        <v>0</v>
      </c>
      <c r="K225" s="5">
        <v>4.96</v>
      </c>
      <c r="L225" s="5">
        <v>9.6000000000000014</v>
      </c>
      <c r="M225" s="7">
        <v>83259.242075352682</v>
      </c>
      <c r="N225" s="13">
        <v>85000.353196673517</v>
      </c>
      <c r="O225" s="13">
        <v>-1741.1111213208351</v>
      </c>
      <c r="P225" s="18">
        <f>O225/M225</f>
        <v>-2.0911926146830226E-2</v>
      </c>
    </row>
    <row r="226" spans="1:16" hidden="1" x14ac:dyDescent="0.25">
      <c r="A226" s="4">
        <v>98</v>
      </c>
      <c r="B226" s="5" t="s">
        <v>12</v>
      </c>
      <c r="C226" s="5" t="s">
        <v>9</v>
      </c>
      <c r="D226" s="5" t="s">
        <v>10</v>
      </c>
      <c r="E226" s="6" t="s">
        <v>16</v>
      </c>
      <c r="F226" s="12">
        <f>IF(C226="Metro",1,0)</f>
        <v>1</v>
      </c>
      <c r="G226" s="12">
        <f>IF(B226="On-Site",1,0)</f>
        <v>0</v>
      </c>
      <c r="H226" s="12">
        <f>IF(D226="Master's",1,0)</f>
        <v>0</v>
      </c>
      <c r="I226" s="12">
        <f>IF(D226="Bachelor's",1,0)</f>
        <v>1</v>
      </c>
      <c r="J226">
        <f>IF(E226="Manager",1,0)</f>
        <v>0</v>
      </c>
      <c r="K226" s="5">
        <v>5.9550000000000001</v>
      </c>
      <c r="L226" s="5">
        <v>9.6000000000000014</v>
      </c>
      <c r="M226" s="7">
        <v>81298.502253713799</v>
      </c>
      <c r="N226" s="13">
        <v>82026.649758261599</v>
      </c>
      <c r="O226" s="13">
        <v>-728.14750454780005</v>
      </c>
      <c r="P226" s="18">
        <f>O226/M226</f>
        <v>-8.9564688691978651E-3</v>
      </c>
    </row>
    <row r="227" spans="1:16" hidden="1" x14ac:dyDescent="0.25">
      <c r="A227" s="4">
        <v>1087</v>
      </c>
      <c r="B227" s="5" t="s">
        <v>12</v>
      </c>
      <c r="C227" s="5" t="s">
        <v>9</v>
      </c>
      <c r="D227" s="5" t="s">
        <v>15</v>
      </c>
      <c r="E227" s="6" t="s">
        <v>16</v>
      </c>
      <c r="F227" s="12">
        <f>IF(C227="Metro",1,0)</f>
        <v>1</v>
      </c>
      <c r="G227" s="12">
        <f>IF(B227="On-Site",1,0)</f>
        <v>0</v>
      </c>
      <c r="H227" s="12">
        <f>IF(D227="Master's",1,0)</f>
        <v>1</v>
      </c>
      <c r="I227" s="12">
        <f>IF(D227="Bachelor's",1,0)</f>
        <v>0</v>
      </c>
      <c r="J227">
        <f>IF(E227="Manager",1,0)</f>
        <v>0</v>
      </c>
      <c r="K227" s="5">
        <v>12.522</v>
      </c>
      <c r="L227" s="5">
        <v>9.6000000000000014</v>
      </c>
      <c r="M227" s="7">
        <v>93059.7283017062</v>
      </c>
      <c r="N227" s="13">
        <v>93599.06631394822</v>
      </c>
      <c r="O227" s="13">
        <v>-539.33801224202034</v>
      </c>
      <c r="P227" s="18">
        <f>O227/M227</f>
        <v>-5.7956112927113699E-3</v>
      </c>
    </row>
    <row r="228" spans="1:16" hidden="1" x14ac:dyDescent="0.25">
      <c r="A228" s="4">
        <v>112</v>
      </c>
      <c r="B228" s="5" t="s">
        <v>12</v>
      </c>
      <c r="C228" s="5" t="s">
        <v>13</v>
      </c>
      <c r="D228" s="5" t="s">
        <v>15</v>
      </c>
      <c r="E228" s="6" t="s">
        <v>16</v>
      </c>
      <c r="F228" s="12">
        <f>IF(C228="Metro",1,0)</f>
        <v>0</v>
      </c>
      <c r="G228" s="12">
        <f>IF(B228="On-Site",1,0)</f>
        <v>0</v>
      </c>
      <c r="H228" s="12">
        <f>IF(D228="Master's",1,0)</f>
        <v>1</v>
      </c>
      <c r="I228" s="12">
        <f>IF(D228="Bachelor's",1,0)</f>
        <v>0</v>
      </c>
      <c r="J228">
        <f>IF(E228="Manager",1,0)</f>
        <v>0</v>
      </c>
      <c r="K228" s="5">
        <v>13.914999999999999</v>
      </c>
      <c r="L228" s="5">
        <v>9.6000000000000014</v>
      </c>
      <c r="M228" s="7">
        <v>91399.986395167405</v>
      </c>
      <c r="N228" s="13">
        <v>90902.791142389702</v>
      </c>
      <c r="O228" s="13">
        <v>497.19525277770299</v>
      </c>
      <c r="P228" s="18">
        <f>O228/M228</f>
        <v>5.4397738160275174E-3</v>
      </c>
    </row>
    <row r="229" spans="1:16" hidden="1" x14ac:dyDescent="0.25">
      <c r="A229" s="4">
        <v>1032</v>
      </c>
      <c r="B229" s="5" t="s">
        <v>12</v>
      </c>
      <c r="C229" s="5" t="s">
        <v>13</v>
      </c>
      <c r="D229" s="5" t="s">
        <v>10</v>
      </c>
      <c r="E229" s="6" t="s">
        <v>11</v>
      </c>
      <c r="F229" s="12">
        <f>IF(C229="Metro",1,0)</f>
        <v>0</v>
      </c>
      <c r="G229" s="12">
        <f>IF(B229="On-Site",1,0)</f>
        <v>0</v>
      </c>
      <c r="H229" s="12">
        <f>IF(D229="Master's",1,0)</f>
        <v>0</v>
      </c>
      <c r="I229" s="12">
        <f>IF(D229="Bachelor's",1,0)</f>
        <v>1</v>
      </c>
      <c r="J229">
        <f>IF(E229="Manager",1,0)</f>
        <v>1</v>
      </c>
      <c r="K229" s="5">
        <v>13.119</v>
      </c>
      <c r="L229" s="5">
        <v>9.6000000000000014</v>
      </c>
      <c r="M229" s="7">
        <v>106227.28665498589</v>
      </c>
      <c r="N229" s="13">
        <v>105368.36841824438</v>
      </c>
      <c r="O229" s="13">
        <v>858.9182367415051</v>
      </c>
      <c r="P229" s="18">
        <f>O229/M229</f>
        <v>8.0856648398746501E-3</v>
      </c>
    </row>
    <row r="230" spans="1:16" hidden="1" x14ac:dyDescent="0.25">
      <c r="A230" s="4">
        <v>382</v>
      </c>
      <c r="B230" s="5" t="s">
        <v>5</v>
      </c>
      <c r="C230" s="5" t="s">
        <v>9</v>
      </c>
      <c r="D230" s="5" t="s">
        <v>15</v>
      </c>
      <c r="E230" s="6" t="s">
        <v>11</v>
      </c>
      <c r="F230" s="12">
        <f>IF(C230="Metro",1,0)</f>
        <v>1</v>
      </c>
      <c r="G230" s="12">
        <f>IF(B230="On-Site",1,0)</f>
        <v>1</v>
      </c>
      <c r="H230" s="12">
        <f>IF(D230="Master's",1,0)</f>
        <v>1</v>
      </c>
      <c r="I230" s="12">
        <f>IF(D230="Bachelor's",1,0)</f>
        <v>0</v>
      </c>
      <c r="J230">
        <f>IF(E230="Manager",1,0)</f>
        <v>1</v>
      </c>
      <c r="K230" s="5">
        <v>5.5570000000000004</v>
      </c>
      <c r="L230" s="5">
        <v>9.6000000000000014</v>
      </c>
      <c r="M230" s="7">
        <v>106077.69883925001</v>
      </c>
      <c r="N230" s="13">
        <v>105112.31211551215</v>
      </c>
      <c r="O230" s="13">
        <v>965.38672373785812</v>
      </c>
      <c r="P230" s="18">
        <f>O230/M230</f>
        <v>9.1007509995178516E-3</v>
      </c>
    </row>
    <row r="231" spans="1:16" hidden="1" x14ac:dyDescent="0.25">
      <c r="A231" s="4">
        <v>1092</v>
      </c>
      <c r="B231" s="5" t="s">
        <v>5</v>
      </c>
      <c r="C231" s="5" t="s">
        <v>13</v>
      </c>
      <c r="D231" s="5" t="s">
        <v>15</v>
      </c>
      <c r="E231" s="6" t="s">
        <v>16</v>
      </c>
      <c r="F231" s="12">
        <f>IF(C231="Metro",1,0)</f>
        <v>0</v>
      </c>
      <c r="G231" s="12">
        <f>IF(B231="On-Site",1,0)</f>
        <v>1</v>
      </c>
      <c r="H231" s="12">
        <f>IF(D231="Master's",1,0)</f>
        <v>1</v>
      </c>
      <c r="I231" s="12">
        <f>IF(D231="Bachelor's",1,0)</f>
        <v>0</v>
      </c>
      <c r="J231">
        <f>IF(E231="Manager",1,0)</f>
        <v>0</v>
      </c>
      <c r="K231" s="5">
        <v>5.3580000000000005</v>
      </c>
      <c r="L231" s="5">
        <v>9.6000000000000014</v>
      </c>
      <c r="M231" s="7">
        <v>81940.11057391607</v>
      </c>
      <c r="N231" s="13">
        <v>81164.455926518334</v>
      </c>
      <c r="O231" s="13">
        <v>775.65464739773597</v>
      </c>
      <c r="P231" s="18">
        <f>O231/M231</f>
        <v>9.4661166791816537E-3</v>
      </c>
    </row>
    <row r="232" spans="1:16" hidden="1" x14ac:dyDescent="0.25">
      <c r="A232" s="4">
        <v>284</v>
      </c>
      <c r="B232" s="5" t="s">
        <v>12</v>
      </c>
      <c r="C232" s="5" t="s">
        <v>13</v>
      </c>
      <c r="D232" s="5" t="s">
        <v>15</v>
      </c>
      <c r="E232" s="6" t="s">
        <v>16</v>
      </c>
      <c r="F232" s="12">
        <f>IF(C232="Metro",1,0)</f>
        <v>0</v>
      </c>
      <c r="G232" s="12">
        <f>IF(B232="On-Site",1,0)</f>
        <v>0</v>
      </c>
      <c r="H232" s="12">
        <f>IF(D232="Master's",1,0)</f>
        <v>1</v>
      </c>
      <c r="I232" s="12">
        <f>IF(D232="Bachelor's",1,0)</f>
        <v>0</v>
      </c>
      <c r="J232">
        <f>IF(E232="Manager",1,0)</f>
        <v>0</v>
      </c>
      <c r="K232" s="5">
        <v>11.327999999999999</v>
      </c>
      <c r="L232" s="5">
        <v>9.6000000000000014</v>
      </c>
      <c r="M232" s="7">
        <v>88829.408882314718</v>
      </c>
      <c r="N232" s="13">
        <v>87939.773686038388</v>
      </c>
      <c r="O232" s="13">
        <v>889.63519627632922</v>
      </c>
      <c r="P232" s="18">
        <f>O232/M232</f>
        <v>1.0015097561382615E-2</v>
      </c>
    </row>
    <row r="233" spans="1:16" hidden="1" x14ac:dyDescent="0.25">
      <c r="A233" s="4">
        <v>620</v>
      </c>
      <c r="B233" s="5" t="s">
        <v>12</v>
      </c>
      <c r="C233" s="5" t="s">
        <v>13</v>
      </c>
      <c r="D233" s="5" t="s">
        <v>15</v>
      </c>
      <c r="E233" s="6" t="s">
        <v>16</v>
      </c>
      <c r="F233" s="12">
        <f>IF(C233="Metro",1,0)</f>
        <v>0</v>
      </c>
      <c r="G233" s="12">
        <f>IF(B233="On-Site",1,0)</f>
        <v>0</v>
      </c>
      <c r="H233" s="12">
        <f>IF(D233="Master's",1,0)</f>
        <v>1</v>
      </c>
      <c r="I233" s="12">
        <f>IF(D233="Bachelor's",1,0)</f>
        <v>0</v>
      </c>
      <c r="J233">
        <f>IF(E233="Manager",1,0)</f>
        <v>0</v>
      </c>
      <c r="K233" s="5">
        <v>7.1489999999999991</v>
      </c>
      <c r="L233" s="5">
        <v>9.6000000000000014</v>
      </c>
      <c r="M233" s="7">
        <v>84512.522207169983</v>
      </c>
      <c r="N233" s="13">
        <v>83153.360871932382</v>
      </c>
      <c r="O233" s="13">
        <v>1359.1613352376007</v>
      </c>
      <c r="P233" s="18">
        <f>O233/M233</f>
        <v>1.6082366254622209E-2</v>
      </c>
    </row>
    <row r="234" spans="1:16" hidden="1" x14ac:dyDescent="0.25">
      <c r="A234" s="4">
        <v>383</v>
      </c>
      <c r="B234" s="5" t="s">
        <v>5</v>
      </c>
      <c r="C234" s="5" t="s">
        <v>9</v>
      </c>
      <c r="D234" s="5" t="s">
        <v>10</v>
      </c>
      <c r="E234" s="6" t="s">
        <v>16</v>
      </c>
      <c r="F234" s="12">
        <f>IF(C234="Metro",1,0)</f>
        <v>1</v>
      </c>
      <c r="G234" s="12">
        <f>IF(B234="On-Site",1,0)</f>
        <v>1</v>
      </c>
      <c r="H234" s="12">
        <f>IF(D234="Master's",1,0)</f>
        <v>0</v>
      </c>
      <c r="I234" s="12">
        <f>IF(D234="Bachelor's",1,0)</f>
        <v>1</v>
      </c>
      <c r="J234">
        <f>IF(E234="Manager",1,0)</f>
        <v>0</v>
      </c>
      <c r="K234" s="5">
        <v>12.124000000000001</v>
      </c>
      <c r="L234" s="5">
        <v>9.6000000000000014</v>
      </c>
      <c r="M234" s="7">
        <v>90948.669860179012</v>
      </c>
      <c r="N234" s="13">
        <v>89154.721601620899</v>
      </c>
      <c r="O234" s="13">
        <v>1793.9482585581136</v>
      </c>
      <c r="P234" s="18">
        <f>O234/M234</f>
        <v>1.9724843269462441E-2</v>
      </c>
    </row>
    <row r="235" spans="1:16" hidden="1" x14ac:dyDescent="0.25">
      <c r="A235" s="4">
        <v>90</v>
      </c>
      <c r="B235" s="5" t="s">
        <v>5</v>
      </c>
      <c r="C235" s="5" t="s">
        <v>13</v>
      </c>
      <c r="D235" s="5" t="s">
        <v>14</v>
      </c>
      <c r="E235" s="6" t="s">
        <v>16</v>
      </c>
      <c r="F235" s="12">
        <f>IF(C235="Metro",1,0)</f>
        <v>0</v>
      </c>
      <c r="G235" s="12">
        <f>IF(B235="On-Site",1,0)</f>
        <v>1</v>
      </c>
      <c r="H235" s="12">
        <f>IF(D235="Master's",1,0)</f>
        <v>0</v>
      </c>
      <c r="I235" s="12">
        <f>IF(D235="Bachelor's",1,0)</f>
        <v>0</v>
      </c>
      <c r="J235">
        <f>IF(E235="Manager",1,0)</f>
        <v>0</v>
      </c>
      <c r="K235" s="5">
        <v>10.532</v>
      </c>
      <c r="L235" s="5">
        <v>9.6000000000000014</v>
      </c>
      <c r="M235" s="7">
        <v>83994.152588692959</v>
      </c>
      <c r="N235" s="13">
        <v>81991.719877007024</v>
      </c>
      <c r="O235" s="13">
        <v>2002.4327116859349</v>
      </c>
      <c r="P235" s="18">
        <f>O235/M235</f>
        <v>2.3840144223986091E-2</v>
      </c>
    </row>
    <row r="236" spans="1:16" hidden="1" x14ac:dyDescent="0.25">
      <c r="A236" s="4">
        <v>850</v>
      </c>
      <c r="B236" s="5" t="s">
        <v>5</v>
      </c>
      <c r="C236" s="5" t="s">
        <v>9</v>
      </c>
      <c r="D236" s="5" t="s">
        <v>14</v>
      </c>
      <c r="E236" s="6" t="s">
        <v>16</v>
      </c>
      <c r="F236" s="12">
        <f>IF(C236="Metro",1,0)</f>
        <v>1</v>
      </c>
      <c r="G236" s="12">
        <f>IF(B236="On-Site",1,0)</f>
        <v>1</v>
      </c>
      <c r="H236" s="12">
        <f>IF(D236="Master's",1,0)</f>
        <v>0</v>
      </c>
      <c r="I236" s="12">
        <f>IF(D236="Bachelor's",1,0)</f>
        <v>0</v>
      </c>
      <c r="J236">
        <f>IF(E236="Manager",1,0)</f>
        <v>0</v>
      </c>
      <c r="K236" s="5">
        <v>5.5570000000000004</v>
      </c>
      <c r="L236" s="5">
        <v>9.6000000000000014</v>
      </c>
      <c r="M236" s="7">
        <v>83822.147391311199</v>
      </c>
      <c r="N236" s="13">
        <v>80585.355493617535</v>
      </c>
      <c r="O236" s="13">
        <v>3236.7918976936635</v>
      </c>
      <c r="P236" s="18">
        <f>O236/M236</f>
        <v>3.8614996136798821E-2</v>
      </c>
    </row>
    <row r="237" spans="1:16" hidden="1" x14ac:dyDescent="0.25">
      <c r="A237" s="4">
        <v>28</v>
      </c>
      <c r="B237" s="5" t="s">
        <v>12</v>
      </c>
      <c r="C237" s="5" t="s">
        <v>13</v>
      </c>
      <c r="D237" s="5" t="s">
        <v>14</v>
      </c>
      <c r="E237" s="6" t="s">
        <v>16</v>
      </c>
      <c r="F237" s="12">
        <f>IF(C237="Metro",1,0)</f>
        <v>0</v>
      </c>
      <c r="G237" s="12">
        <f>IF(B237="On-Site",1,0)</f>
        <v>0</v>
      </c>
      <c r="H237" s="12">
        <f>IF(D237="Master's",1,0)</f>
        <v>0</v>
      </c>
      <c r="I237" s="12">
        <f>IF(D237="Bachelor's",1,0)</f>
        <v>0</v>
      </c>
      <c r="J237">
        <f>IF(E237="Manager",1,0)</f>
        <v>0</v>
      </c>
      <c r="K237" s="5">
        <v>5.7560000000000002</v>
      </c>
      <c r="L237" s="5">
        <v>9.6000000000000014</v>
      </c>
      <c r="M237" s="7">
        <v>79856.398148974913</v>
      </c>
      <c r="N237" s="13">
        <v>76459.118971683056</v>
      </c>
      <c r="O237" s="13">
        <v>3397.2791772918572</v>
      </c>
      <c r="P237" s="18">
        <f>O237/M237</f>
        <v>4.2542354226321522E-2</v>
      </c>
    </row>
    <row r="238" spans="1:16" hidden="1" x14ac:dyDescent="0.25">
      <c r="A238" s="4">
        <v>1149</v>
      </c>
      <c r="B238" s="5" t="s">
        <v>5</v>
      </c>
      <c r="C238" s="5" t="s">
        <v>9</v>
      </c>
      <c r="D238" s="5" t="s">
        <v>15</v>
      </c>
      <c r="E238" s="6" t="s">
        <v>16</v>
      </c>
      <c r="F238" s="12">
        <f>IF(C238="Metro",1,0)</f>
        <v>1</v>
      </c>
      <c r="G238" s="12">
        <f>IF(B238="On-Site",1,0)</f>
        <v>1</v>
      </c>
      <c r="H238" s="12">
        <f>IF(D238="Master's",1,0)</f>
        <v>1</v>
      </c>
      <c r="I238" s="12">
        <f>IF(D238="Bachelor's",1,0)</f>
        <v>0</v>
      </c>
      <c r="J238">
        <f>IF(E238="Manager",1,0)</f>
        <v>0</v>
      </c>
      <c r="K238" s="5">
        <v>7.7460000000000004</v>
      </c>
      <c r="L238" s="5">
        <v>9.6000000000000014</v>
      </c>
      <c r="M238" s="7">
        <v>92924.385963116438</v>
      </c>
      <c r="N238" s="13">
        <v>88191.295072744193</v>
      </c>
      <c r="O238" s="13">
        <v>4733.0908903722448</v>
      </c>
      <c r="P238" s="18">
        <f>O238/M238</f>
        <v>5.0934863236555619E-2</v>
      </c>
    </row>
    <row r="239" spans="1:16" hidden="1" x14ac:dyDescent="0.25">
      <c r="A239" s="4">
        <v>677</v>
      </c>
      <c r="B239" s="5" t="s">
        <v>12</v>
      </c>
      <c r="C239" s="5" t="s">
        <v>13</v>
      </c>
      <c r="D239" s="5" t="s">
        <v>10</v>
      </c>
      <c r="E239" s="6" t="s">
        <v>16</v>
      </c>
      <c r="F239" s="12">
        <f>IF(C239="Metro",1,0)</f>
        <v>0</v>
      </c>
      <c r="G239" s="12">
        <f>IF(B239="On-Site",1,0)</f>
        <v>0</v>
      </c>
      <c r="H239" s="12">
        <f>IF(D239="Master's",1,0)</f>
        <v>0</v>
      </c>
      <c r="I239" s="12">
        <f>IF(D239="Bachelor's",1,0)</f>
        <v>1</v>
      </c>
      <c r="J239">
        <f>IF(E239="Manager",1,0)</f>
        <v>0</v>
      </c>
      <c r="K239" s="5">
        <v>10.532</v>
      </c>
      <c r="L239" s="5">
        <v>9.6000000000000014</v>
      </c>
      <c r="M239" s="7">
        <v>87905.788654671676</v>
      </c>
      <c r="N239" s="13">
        <v>82977.165302212423</v>
      </c>
      <c r="O239" s="13">
        <v>4928.6233524592535</v>
      </c>
      <c r="P239" s="18">
        <f>O239/M239</f>
        <v>5.6067108069763345E-2</v>
      </c>
    </row>
    <row r="240" spans="1:16" hidden="1" x14ac:dyDescent="0.25">
      <c r="A240" s="4">
        <v>457</v>
      </c>
      <c r="B240" s="5" t="s">
        <v>12</v>
      </c>
      <c r="C240" s="5" t="s">
        <v>13</v>
      </c>
      <c r="D240" s="5" t="s">
        <v>10</v>
      </c>
      <c r="E240" s="6" t="s">
        <v>16</v>
      </c>
      <c r="F240" s="12">
        <f>IF(C240="Metro",1,0)</f>
        <v>0</v>
      </c>
      <c r="G240" s="12">
        <f>IF(B240="On-Site",1,0)</f>
        <v>0</v>
      </c>
      <c r="H240" s="12">
        <f>IF(D240="Master's",1,0)</f>
        <v>0</v>
      </c>
      <c r="I240" s="12">
        <f>IF(D240="Bachelor's",1,0)</f>
        <v>1</v>
      </c>
      <c r="J240">
        <f>IF(E240="Manager",1,0)</f>
        <v>0</v>
      </c>
      <c r="K240" s="5">
        <v>5.9550000000000001</v>
      </c>
      <c r="L240" s="5">
        <v>9.6000000000000014</v>
      </c>
      <c r="M240" s="7">
        <v>82373.630155962877</v>
      </c>
      <c r="N240" s="13">
        <v>77734.903648667765</v>
      </c>
      <c r="O240" s="13">
        <v>4638.7265072951122</v>
      </c>
      <c r="P240" s="18">
        <f>O240/M240</f>
        <v>5.6313246102087967E-2</v>
      </c>
    </row>
    <row r="241" spans="1:16" hidden="1" x14ac:dyDescent="0.25">
      <c r="A241" s="4">
        <v>46</v>
      </c>
      <c r="B241" s="5" t="s">
        <v>5</v>
      </c>
      <c r="C241" s="5" t="s">
        <v>9</v>
      </c>
      <c r="D241" s="5" t="s">
        <v>15</v>
      </c>
      <c r="E241" s="6" t="s">
        <v>16</v>
      </c>
      <c r="F241" s="12">
        <f>IF(C241="Metro",1,0)</f>
        <v>1</v>
      </c>
      <c r="G241" s="12">
        <f>IF(B241="On-Site",1,0)</f>
        <v>1</v>
      </c>
      <c r="H241" s="12">
        <f>IF(D241="Master's",1,0)</f>
        <v>1</v>
      </c>
      <c r="I241" s="12">
        <f>IF(D241="Bachelor's",1,0)</f>
        <v>0</v>
      </c>
      <c r="J241">
        <f>IF(E241="Manager",1,0)</f>
        <v>0</v>
      </c>
      <c r="K241" s="5">
        <v>10.731</v>
      </c>
      <c r="L241" s="5">
        <v>9.6000000000000014</v>
      </c>
      <c r="M241" s="7">
        <v>97356.039861978279</v>
      </c>
      <c r="N241" s="13">
        <v>91610.161368534173</v>
      </c>
      <c r="O241" s="13">
        <v>5745.8784934441064</v>
      </c>
      <c r="P241" s="18">
        <f>O241/M241</f>
        <v>5.901922984531871E-2</v>
      </c>
    </row>
    <row r="242" spans="1:16" hidden="1" x14ac:dyDescent="0.25">
      <c r="A242" s="4">
        <v>1259</v>
      </c>
      <c r="B242" s="5" t="s">
        <v>5</v>
      </c>
      <c r="C242" s="5" t="s">
        <v>9</v>
      </c>
      <c r="D242" s="5" t="s">
        <v>14</v>
      </c>
      <c r="E242" s="6" t="s">
        <v>16</v>
      </c>
      <c r="F242" s="12">
        <f>IF(C242="Metro",1,0)</f>
        <v>1</v>
      </c>
      <c r="G242" s="12">
        <f>IF(B242="On-Site",1,0)</f>
        <v>1</v>
      </c>
      <c r="H242" s="12">
        <f>IF(D242="Master's",1,0)</f>
        <v>0</v>
      </c>
      <c r="I242" s="12">
        <f>IF(D242="Bachelor's",1,0)</f>
        <v>0</v>
      </c>
      <c r="J242">
        <f>IF(E242="Manager",1,0)</f>
        <v>0</v>
      </c>
      <c r="K242" s="5">
        <v>12.124000000000001</v>
      </c>
      <c r="L242" s="5">
        <v>9.6000000000000014</v>
      </c>
      <c r="M242" s="7">
        <v>107183.52964634674</v>
      </c>
      <c r="N242" s="13">
        <v>88106.861344355537</v>
      </c>
      <c r="O242" s="13">
        <v>19076.668301991202</v>
      </c>
      <c r="P242" s="18">
        <f>O242/M242</f>
        <v>0.17798134064939719</v>
      </c>
    </row>
    <row r="243" spans="1:16" hidden="1" x14ac:dyDescent="0.25">
      <c r="A243" s="4">
        <v>243</v>
      </c>
      <c r="B243" s="5" t="s">
        <v>12</v>
      </c>
      <c r="C243" s="5" t="s">
        <v>13</v>
      </c>
      <c r="D243" s="5" t="s">
        <v>15</v>
      </c>
      <c r="E243" s="6" t="s">
        <v>16</v>
      </c>
      <c r="F243" s="12">
        <f>IF(C243="Metro",1,0)</f>
        <v>0</v>
      </c>
      <c r="G243" s="12">
        <f>IF(B243="On-Site",1,0)</f>
        <v>0</v>
      </c>
      <c r="H243" s="12">
        <f>IF(D243="Master's",1,0)</f>
        <v>1</v>
      </c>
      <c r="I243" s="12">
        <f>IF(D243="Bachelor's",1,0)</f>
        <v>0</v>
      </c>
      <c r="J243">
        <f>IF(E243="Manager",1,0)</f>
        <v>0</v>
      </c>
      <c r="K243" s="5">
        <v>10.731</v>
      </c>
      <c r="L243" s="5">
        <v>9.6000000000000014</v>
      </c>
      <c r="M243" s="7">
        <v>117847.54327215831</v>
      </c>
      <c r="N243" s="13">
        <v>87256.000426880375</v>
      </c>
      <c r="O243" s="13">
        <v>30591.542845277931</v>
      </c>
      <c r="P243" s="18">
        <f>O243/M243</f>
        <v>0.25958574948507424</v>
      </c>
    </row>
    <row r="244" spans="1:16" x14ac:dyDescent="0.25">
      <c r="A244" s="4">
        <v>475</v>
      </c>
      <c r="B244" s="5" t="s">
        <v>12</v>
      </c>
      <c r="C244" s="5" t="s">
        <v>9</v>
      </c>
      <c r="D244" s="5" t="s">
        <v>15</v>
      </c>
      <c r="E244" s="6" t="s">
        <v>11</v>
      </c>
      <c r="F244" s="12">
        <f>IF(C244="Metro",1,0)</f>
        <v>1</v>
      </c>
      <c r="G244" s="12">
        <f>IF(B244="On-Site",1,0)</f>
        <v>0</v>
      </c>
      <c r="H244" s="12">
        <f>IF(D244="Master's",1,0)</f>
        <v>1</v>
      </c>
      <c r="I244" s="12">
        <f>IF(D244="Bachelor's",1,0)</f>
        <v>0</v>
      </c>
      <c r="J244">
        <f>IF(E244="Manager",1,0)</f>
        <v>1</v>
      </c>
      <c r="K244" s="5">
        <v>5.9550000000000001</v>
      </c>
      <c r="L244" s="5">
        <v>9.48</v>
      </c>
      <c r="M244" s="7">
        <v>85041.46399366796</v>
      </c>
      <c r="N244" s="13">
        <v>105212.19168099888</v>
      </c>
      <c r="O244" s="13">
        <v>-20170.727687330917</v>
      </c>
      <c r="P244" s="18">
        <f>O244/M244</f>
        <v>-0.23718697609477649</v>
      </c>
    </row>
    <row r="245" spans="1:16" hidden="1" x14ac:dyDescent="0.25">
      <c r="A245" s="4">
        <v>893</v>
      </c>
      <c r="B245" s="5" t="s">
        <v>12</v>
      </c>
      <c r="C245" s="5" t="s">
        <v>9</v>
      </c>
      <c r="D245" s="5" t="s">
        <v>15</v>
      </c>
      <c r="E245" s="6" t="s">
        <v>16</v>
      </c>
      <c r="F245" s="12">
        <f>IF(C245="Metro",1,0)</f>
        <v>1</v>
      </c>
      <c r="G245" s="12">
        <f>IF(B245="On-Site",1,0)</f>
        <v>0</v>
      </c>
      <c r="H245" s="12">
        <f>IF(D245="Master's",1,0)</f>
        <v>1</v>
      </c>
      <c r="I245" s="12">
        <f>IF(D245="Bachelor's",1,0)</f>
        <v>0</v>
      </c>
      <c r="J245">
        <f>IF(E245="Manager",1,0)</f>
        <v>0</v>
      </c>
      <c r="K245" s="5">
        <v>9.1389999999999993</v>
      </c>
      <c r="L245" s="5">
        <v>9.48</v>
      </c>
      <c r="M245" s="7">
        <v>75768.963298745584</v>
      </c>
      <c r="N245" s="13">
        <v>89430.796736827571</v>
      </c>
      <c r="O245" s="13">
        <v>-13661.833438081987</v>
      </c>
      <c r="P245" s="18">
        <f>O245/M245</f>
        <v>-0.18030909812261045</v>
      </c>
    </row>
    <row r="246" spans="1:16" hidden="1" x14ac:dyDescent="0.25">
      <c r="A246" s="4">
        <v>545</v>
      </c>
      <c r="B246" s="5" t="s">
        <v>5</v>
      </c>
      <c r="C246" s="5" t="s">
        <v>9</v>
      </c>
      <c r="D246" s="5" t="s">
        <v>14</v>
      </c>
      <c r="E246" s="6" t="s">
        <v>16</v>
      </c>
      <c r="F246" s="12">
        <f>IF(C246="Metro",1,0)</f>
        <v>1</v>
      </c>
      <c r="G246" s="12">
        <f>IF(B246="On-Site",1,0)</f>
        <v>1</v>
      </c>
      <c r="H246" s="12">
        <f>IF(D246="Master's",1,0)</f>
        <v>0</v>
      </c>
      <c r="I246" s="12">
        <f>IF(D246="Bachelor's",1,0)</f>
        <v>0</v>
      </c>
      <c r="J246">
        <f>IF(E246="Manager",1,0)</f>
        <v>0</v>
      </c>
      <c r="K246" s="5">
        <v>5.7560000000000002</v>
      </c>
      <c r="L246" s="5">
        <v>9.48</v>
      </c>
      <c r="M246" s="7">
        <v>71606.485271113459</v>
      </c>
      <c r="N246" s="13">
        <v>80519.725471444879</v>
      </c>
      <c r="O246" s="13">
        <v>-8913.2402003314201</v>
      </c>
      <c r="P246" s="18">
        <f>O246/M246</f>
        <v>-0.12447532044876222</v>
      </c>
    </row>
    <row r="247" spans="1:16" hidden="1" x14ac:dyDescent="0.25">
      <c r="A247" s="4">
        <v>1070</v>
      </c>
      <c r="B247" s="5" t="s">
        <v>12</v>
      </c>
      <c r="C247" s="5" t="s">
        <v>13</v>
      </c>
      <c r="D247" s="5" t="s">
        <v>10</v>
      </c>
      <c r="E247" s="6" t="s">
        <v>16</v>
      </c>
      <c r="F247" s="12">
        <f>IF(C247="Metro",1,0)</f>
        <v>0</v>
      </c>
      <c r="G247" s="12">
        <f>IF(B247="On-Site",1,0)</f>
        <v>0</v>
      </c>
      <c r="H247" s="12">
        <f>IF(D247="Master's",1,0)</f>
        <v>0</v>
      </c>
      <c r="I247" s="12">
        <f>IF(D247="Bachelor's",1,0)</f>
        <v>1</v>
      </c>
      <c r="J247">
        <f>IF(E247="Manager",1,0)</f>
        <v>0</v>
      </c>
      <c r="K247" s="5">
        <v>10.532</v>
      </c>
      <c r="L247" s="5">
        <v>9.48</v>
      </c>
      <c r="M247" s="7">
        <v>75080.52174291863</v>
      </c>
      <c r="N247" s="13">
        <v>82683.610860320448</v>
      </c>
      <c r="O247" s="13">
        <v>-7603.0891174018179</v>
      </c>
      <c r="P247" s="18">
        <f>O247/M247</f>
        <v>-0.10126580024890301</v>
      </c>
    </row>
    <row r="248" spans="1:16" hidden="1" x14ac:dyDescent="0.25">
      <c r="A248" s="4">
        <v>813</v>
      </c>
      <c r="B248" s="5" t="s">
        <v>5</v>
      </c>
      <c r="C248" s="5" t="s">
        <v>9</v>
      </c>
      <c r="D248" s="5" t="s">
        <v>10</v>
      </c>
      <c r="E248" s="6" t="s">
        <v>16</v>
      </c>
      <c r="F248" s="12">
        <f>IF(C248="Metro",1,0)</f>
        <v>1</v>
      </c>
      <c r="G248" s="12">
        <f>IF(B248="On-Site",1,0)</f>
        <v>1</v>
      </c>
      <c r="H248" s="12">
        <f>IF(D248="Master's",1,0)</f>
        <v>0</v>
      </c>
      <c r="I248" s="12">
        <f>IF(D248="Bachelor's",1,0)</f>
        <v>1</v>
      </c>
      <c r="J248">
        <f>IF(E248="Manager",1,0)</f>
        <v>0</v>
      </c>
      <c r="K248" s="5">
        <v>12.124000000000001</v>
      </c>
      <c r="L248" s="5">
        <v>9.48</v>
      </c>
      <c r="M248" s="7">
        <v>81576.281801809877</v>
      </c>
      <c r="N248" s="13">
        <v>88861.16715972891</v>
      </c>
      <c r="O248" s="13">
        <v>-7284.8853579190327</v>
      </c>
      <c r="P248" s="18">
        <f>O248/M248</f>
        <v>-8.9301512608992287E-2</v>
      </c>
    </row>
    <row r="249" spans="1:16" hidden="1" x14ac:dyDescent="0.25">
      <c r="A249" s="4">
        <v>548</v>
      </c>
      <c r="B249" s="5" t="s">
        <v>12</v>
      </c>
      <c r="C249" s="5" t="s">
        <v>13</v>
      </c>
      <c r="D249" s="5" t="s">
        <v>15</v>
      </c>
      <c r="E249" s="6" t="s">
        <v>16</v>
      </c>
      <c r="F249" s="12">
        <f>IF(C249="Metro",1,0)</f>
        <v>0</v>
      </c>
      <c r="G249" s="12">
        <f>IF(B249="On-Site",1,0)</f>
        <v>0</v>
      </c>
      <c r="H249" s="12">
        <f>IF(D249="Master's",1,0)</f>
        <v>1</v>
      </c>
      <c r="I249" s="12">
        <f>IF(D249="Bachelor's",1,0)</f>
        <v>0</v>
      </c>
      <c r="J249">
        <f>IF(E249="Manager",1,0)</f>
        <v>0</v>
      </c>
      <c r="K249" s="5">
        <v>8.7409999999999997</v>
      </c>
      <c r="L249" s="5">
        <v>9.48</v>
      </c>
      <c r="M249" s="7">
        <v>77776.218982440667</v>
      </c>
      <c r="N249" s="13">
        <v>84683.201787795071</v>
      </c>
      <c r="O249" s="13">
        <v>-6906.9828053544043</v>
      </c>
      <c r="P249" s="18">
        <f>O249/M249</f>
        <v>-8.8805844456308375E-2</v>
      </c>
    </row>
    <row r="250" spans="1:16" hidden="1" x14ac:dyDescent="0.25">
      <c r="A250" s="4">
        <v>1233</v>
      </c>
      <c r="B250" s="5" t="s">
        <v>12</v>
      </c>
      <c r="C250" s="5" t="s">
        <v>13</v>
      </c>
      <c r="D250" s="5" t="s">
        <v>14</v>
      </c>
      <c r="E250" s="6" t="s">
        <v>16</v>
      </c>
      <c r="F250" s="12">
        <f>IF(C250="Metro",1,0)</f>
        <v>0</v>
      </c>
      <c r="G250" s="12">
        <f>IF(B250="On-Site",1,0)</f>
        <v>0</v>
      </c>
      <c r="H250" s="12">
        <f>IF(D250="Master's",1,0)</f>
        <v>0</v>
      </c>
      <c r="I250" s="12">
        <f>IF(D250="Bachelor's",1,0)</f>
        <v>0</v>
      </c>
      <c r="J250">
        <f>IF(E250="Manager",1,0)</f>
        <v>0</v>
      </c>
      <c r="K250" s="5">
        <v>4.96</v>
      </c>
      <c r="L250" s="5">
        <v>9.48</v>
      </c>
      <c r="M250" s="7">
        <v>69294.68501857463</v>
      </c>
      <c r="N250" s="13">
        <v>75253.86685091375</v>
      </c>
      <c r="O250" s="13">
        <v>-5959.1818323391199</v>
      </c>
      <c r="P250" s="18">
        <f>O250/M250</f>
        <v>-8.5997675445696087E-2</v>
      </c>
    </row>
    <row r="251" spans="1:16" hidden="1" x14ac:dyDescent="0.25">
      <c r="A251" s="4">
        <v>97</v>
      </c>
      <c r="B251" s="5" t="s">
        <v>12</v>
      </c>
      <c r="C251" s="5" t="s">
        <v>13</v>
      </c>
      <c r="D251" s="5" t="s">
        <v>15</v>
      </c>
      <c r="E251" s="6" t="s">
        <v>16</v>
      </c>
      <c r="F251" s="12">
        <f>IF(C251="Metro",1,0)</f>
        <v>0</v>
      </c>
      <c r="G251" s="12">
        <f>IF(B251="On-Site",1,0)</f>
        <v>0</v>
      </c>
      <c r="H251" s="12">
        <f>IF(D251="Master's",1,0)</f>
        <v>1</v>
      </c>
      <c r="I251" s="12">
        <f>IF(D251="Bachelor's",1,0)</f>
        <v>0</v>
      </c>
      <c r="J251">
        <f>IF(E251="Manager",1,0)</f>
        <v>0</v>
      </c>
      <c r="K251" s="5">
        <v>13.716000000000001</v>
      </c>
      <c r="L251" s="5">
        <v>9.48</v>
      </c>
      <c r="M251" s="7">
        <v>83256.490908068692</v>
      </c>
      <c r="N251" s="13">
        <v>90381.312280778395</v>
      </c>
      <c r="O251" s="13">
        <v>-7124.8213727097027</v>
      </c>
      <c r="P251" s="18">
        <f>O251/M251</f>
        <v>-8.5576767588930541E-2</v>
      </c>
    </row>
    <row r="252" spans="1:16" hidden="1" x14ac:dyDescent="0.25">
      <c r="A252" s="4">
        <v>1036</v>
      </c>
      <c r="B252" s="5" t="s">
        <v>12</v>
      </c>
      <c r="C252" s="5" t="s">
        <v>13</v>
      </c>
      <c r="D252" s="5" t="s">
        <v>15</v>
      </c>
      <c r="E252" s="6" t="s">
        <v>16</v>
      </c>
      <c r="F252" s="12">
        <f>IF(C252="Metro",1,0)</f>
        <v>0</v>
      </c>
      <c r="G252" s="12">
        <f>IF(B252="On-Site",1,0)</f>
        <v>0</v>
      </c>
      <c r="H252" s="12">
        <f>IF(D252="Master's",1,0)</f>
        <v>1</v>
      </c>
      <c r="I252" s="12">
        <f>IF(D252="Bachelor's",1,0)</f>
        <v>0</v>
      </c>
      <c r="J252">
        <f>IF(E252="Manager",1,0)</f>
        <v>0</v>
      </c>
      <c r="K252" s="5">
        <v>11.129</v>
      </c>
      <c r="L252" s="5">
        <v>9.48</v>
      </c>
      <c r="M252" s="7">
        <v>82563.121654336574</v>
      </c>
      <c r="N252" s="13">
        <v>87418.294824427066</v>
      </c>
      <c r="O252" s="13">
        <v>-4855.1731700904929</v>
      </c>
      <c r="P252" s="18">
        <f>O252/M252</f>
        <v>-5.8805591077544704E-2</v>
      </c>
    </row>
    <row r="253" spans="1:16" hidden="1" x14ac:dyDescent="0.25">
      <c r="A253" s="4">
        <v>1019</v>
      </c>
      <c r="B253" s="5" t="s">
        <v>5</v>
      </c>
      <c r="C253" s="5" t="s">
        <v>13</v>
      </c>
      <c r="D253" s="5" t="s">
        <v>14</v>
      </c>
      <c r="E253" s="6" t="s">
        <v>16</v>
      </c>
      <c r="F253" s="12">
        <f>IF(C253="Metro",1,0)</f>
        <v>0</v>
      </c>
      <c r="G253" s="12">
        <f>IF(B253="On-Site",1,0)</f>
        <v>1</v>
      </c>
      <c r="H253" s="12">
        <f>IF(D253="Master's",1,0)</f>
        <v>0</v>
      </c>
      <c r="I253" s="12">
        <f>IF(D253="Bachelor's",1,0)</f>
        <v>0</v>
      </c>
      <c r="J253">
        <f>IF(E253="Manager",1,0)</f>
        <v>0</v>
      </c>
      <c r="K253" s="5">
        <v>5.3580000000000005</v>
      </c>
      <c r="L253" s="5">
        <v>9.48</v>
      </c>
      <c r="M253" s="7">
        <v>72839.285822067497</v>
      </c>
      <c r="N253" s="13">
        <v>75772.130522412379</v>
      </c>
      <c r="O253" s="13">
        <v>-2932.8447003448819</v>
      </c>
      <c r="P253" s="18">
        <f>O253/M253</f>
        <v>-4.0264599896122855E-2</v>
      </c>
    </row>
    <row r="254" spans="1:16" hidden="1" x14ac:dyDescent="0.25">
      <c r="A254" s="4">
        <v>562</v>
      </c>
      <c r="B254" s="5" t="s">
        <v>5</v>
      </c>
      <c r="C254" s="5" t="s">
        <v>13</v>
      </c>
      <c r="D254" s="5" t="s">
        <v>15</v>
      </c>
      <c r="E254" s="6" t="s">
        <v>16</v>
      </c>
      <c r="F254" s="12">
        <f>IF(C254="Metro",1,0)</f>
        <v>0</v>
      </c>
      <c r="G254" s="12">
        <f>IF(B254="On-Site",1,0)</f>
        <v>1</v>
      </c>
      <c r="H254" s="12">
        <f>IF(D254="Master's",1,0)</f>
        <v>1</v>
      </c>
      <c r="I254" s="12">
        <f>IF(D254="Bachelor's",1,0)</f>
        <v>0</v>
      </c>
      <c r="J254">
        <f>IF(E254="Manager",1,0)</f>
        <v>0</v>
      </c>
      <c r="K254" s="5">
        <v>7.9450000000000003</v>
      </c>
      <c r="L254" s="5">
        <v>9.48</v>
      </c>
      <c r="M254" s="7">
        <v>80790.192880166811</v>
      </c>
      <c r="N254" s="13">
        <v>83833.918940977703</v>
      </c>
      <c r="O254" s="13">
        <v>-3043.7260608108918</v>
      </c>
      <c r="P254" s="18">
        <f>O254/M254</f>
        <v>-3.7674449735818072E-2</v>
      </c>
    </row>
    <row r="255" spans="1:16" hidden="1" x14ac:dyDescent="0.25">
      <c r="A255" s="4">
        <v>1111</v>
      </c>
      <c r="B255" s="5" t="s">
        <v>5</v>
      </c>
      <c r="C255" s="5" t="s">
        <v>13</v>
      </c>
      <c r="D255" s="5" t="s">
        <v>15</v>
      </c>
      <c r="E255" s="6" t="s">
        <v>16</v>
      </c>
      <c r="F255" s="12">
        <f>IF(C255="Metro",1,0)</f>
        <v>0</v>
      </c>
      <c r="G255" s="12">
        <f>IF(B255="On-Site",1,0)</f>
        <v>1</v>
      </c>
      <c r="H255" s="12">
        <f>IF(D255="Master's",1,0)</f>
        <v>1</v>
      </c>
      <c r="I255" s="12">
        <f>IF(D255="Bachelor's",1,0)</f>
        <v>0</v>
      </c>
      <c r="J255">
        <f>IF(E255="Manager",1,0)</f>
        <v>0</v>
      </c>
      <c r="K255" s="5">
        <v>5.5570000000000004</v>
      </c>
      <c r="L255" s="5">
        <v>9.48</v>
      </c>
      <c r="M255" s="7">
        <v>78187.885995872231</v>
      </c>
      <c r="N255" s="13">
        <v>81098.825904345693</v>
      </c>
      <c r="O255" s="13">
        <v>-2910.9399084734614</v>
      </c>
      <c r="P255" s="18">
        <f>O255/M255</f>
        <v>-3.7230062833865832E-2</v>
      </c>
    </row>
    <row r="256" spans="1:16" hidden="1" x14ac:dyDescent="0.25">
      <c r="A256" s="4">
        <v>178</v>
      </c>
      <c r="B256" s="5" t="s">
        <v>5</v>
      </c>
      <c r="C256" s="5" t="s">
        <v>9</v>
      </c>
      <c r="D256" s="5" t="s">
        <v>15</v>
      </c>
      <c r="E256" s="6" t="s">
        <v>16</v>
      </c>
      <c r="F256" s="12">
        <f>IF(C256="Metro",1,0)</f>
        <v>1</v>
      </c>
      <c r="G256" s="12">
        <f>IF(B256="On-Site",1,0)</f>
        <v>1</v>
      </c>
      <c r="H256" s="12">
        <f>IF(D256="Master's",1,0)</f>
        <v>1</v>
      </c>
      <c r="I256" s="12">
        <f>IF(D256="Bachelor's",1,0)</f>
        <v>0</v>
      </c>
      <c r="J256">
        <f>IF(E256="Manager",1,0)</f>
        <v>0</v>
      </c>
      <c r="K256" s="5">
        <v>7.3480000000000008</v>
      </c>
      <c r="L256" s="5">
        <v>9.48</v>
      </c>
      <c r="M256" s="7">
        <v>85972.797521751127</v>
      </c>
      <c r="N256" s="13">
        <v>87441.891791413538</v>
      </c>
      <c r="O256" s="13">
        <v>-1469.0942696624115</v>
      </c>
      <c r="P256" s="18">
        <f>O256/M256</f>
        <v>-1.7087896544145029E-2</v>
      </c>
    </row>
    <row r="257" spans="1:16" hidden="1" x14ac:dyDescent="0.25">
      <c r="A257" s="4">
        <v>1106</v>
      </c>
      <c r="B257" s="5" t="s">
        <v>12</v>
      </c>
      <c r="C257" s="5" t="s">
        <v>13</v>
      </c>
      <c r="D257" s="5" t="s">
        <v>10</v>
      </c>
      <c r="E257" s="6" t="s">
        <v>16</v>
      </c>
      <c r="F257" s="12">
        <f>IF(C257="Metro",1,0)</f>
        <v>0</v>
      </c>
      <c r="G257" s="12">
        <f>IF(B257="On-Site",1,0)</f>
        <v>0</v>
      </c>
      <c r="H257" s="12">
        <f>IF(D257="Master's",1,0)</f>
        <v>0</v>
      </c>
      <c r="I257" s="12">
        <f>IF(D257="Bachelor's",1,0)</f>
        <v>1</v>
      </c>
      <c r="J257">
        <f>IF(E257="Manager",1,0)</f>
        <v>0</v>
      </c>
      <c r="K257" s="5">
        <v>6.5519999999999996</v>
      </c>
      <c r="L257" s="5">
        <v>9.48</v>
      </c>
      <c r="M257" s="7">
        <v>77659.860336410056</v>
      </c>
      <c r="N257" s="13">
        <v>78125.122465933775</v>
      </c>
      <c r="O257" s="13">
        <v>-465.26212952371861</v>
      </c>
      <c r="P257" s="18">
        <f>O257/M257</f>
        <v>-5.9910245461204503E-3</v>
      </c>
    </row>
    <row r="258" spans="1:16" hidden="1" x14ac:dyDescent="0.25">
      <c r="A258" s="4">
        <v>1258</v>
      </c>
      <c r="B258" s="5" t="s">
        <v>5</v>
      </c>
      <c r="C258" s="5" t="s">
        <v>13</v>
      </c>
      <c r="D258" s="5" t="s">
        <v>14</v>
      </c>
      <c r="E258" s="6" t="s">
        <v>16</v>
      </c>
      <c r="F258" s="12">
        <f>IF(C258="Metro",1,0)</f>
        <v>0</v>
      </c>
      <c r="G258" s="12">
        <f>IF(B258="On-Site",1,0)</f>
        <v>1</v>
      </c>
      <c r="H258" s="12">
        <f>IF(D258="Master's",1,0)</f>
        <v>0</v>
      </c>
      <c r="I258" s="12">
        <f>IF(D258="Bachelor's",1,0)</f>
        <v>0</v>
      </c>
      <c r="J258">
        <f>IF(E258="Manager",1,0)</f>
        <v>0</v>
      </c>
      <c r="K258" s="5">
        <v>5.5570000000000004</v>
      </c>
      <c r="L258" s="5">
        <v>9.48</v>
      </c>
      <c r="M258" s="7">
        <v>76519.108803850919</v>
      </c>
      <c r="N258" s="13">
        <v>76000.054942131712</v>
      </c>
      <c r="O258" s="13">
        <v>519.05386171920691</v>
      </c>
      <c r="P258" s="18">
        <f>O258/M258</f>
        <v>6.7833234055267103E-3</v>
      </c>
    </row>
    <row r="259" spans="1:16" hidden="1" x14ac:dyDescent="0.25">
      <c r="A259" s="4">
        <v>1074</v>
      </c>
      <c r="B259" s="5" t="s">
        <v>12</v>
      </c>
      <c r="C259" s="5" t="s">
        <v>13</v>
      </c>
      <c r="D259" s="5" t="s">
        <v>15</v>
      </c>
      <c r="E259" s="6" t="s">
        <v>16</v>
      </c>
      <c r="F259" s="12">
        <f>IF(C259="Metro",1,0)</f>
        <v>0</v>
      </c>
      <c r="G259" s="12">
        <f>IF(B259="On-Site",1,0)</f>
        <v>0</v>
      </c>
      <c r="H259" s="12">
        <f>IF(D259="Master's",1,0)</f>
        <v>1</v>
      </c>
      <c r="I259" s="12">
        <f>IF(D259="Bachelor's",1,0)</f>
        <v>0</v>
      </c>
      <c r="J259">
        <f>IF(E259="Manager",1,0)</f>
        <v>0</v>
      </c>
      <c r="K259" s="5">
        <v>7.3480000000000008</v>
      </c>
      <c r="L259" s="5">
        <v>9.48</v>
      </c>
      <c r="M259" s="7">
        <v>83810.412498046382</v>
      </c>
      <c r="N259" s="13">
        <v>83087.730849759741</v>
      </c>
      <c r="O259" s="13">
        <v>722.68164828664158</v>
      </c>
      <c r="P259" s="18">
        <f>O259/M259</f>
        <v>8.6228145972135298E-3</v>
      </c>
    </row>
    <row r="260" spans="1:16" hidden="1" x14ac:dyDescent="0.25">
      <c r="A260" s="4">
        <v>957</v>
      </c>
      <c r="B260" s="5" t="s">
        <v>5</v>
      </c>
      <c r="C260" s="5" t="s">
        <v>9</v>
      </c>
      <c r="D260" s="5" t="s">
        <v>10</v>
      </c>
      <c r="E260" s="6" t="s">
        <v>11</v>
      </c>
      <c r="F260" s="12">
        <f>IF(C260="Metro",1,0)</f>
        <v>1</v>
      </c>
      <c r="G260" s="12">
        <f>IF(B260="On-Site",1,0)</f>
        <v>1</v>
      </c>
      <c r="H260" s="12">
        <f>IF(D260="Master's",1,0)</f>
        <v>0</v>
      </c>
      <c r="I260" s="12">
        <f>IF(D260="Bachelor's",1,0)</f>
        <v>1</v>
      </c>
      <c r="J260">
        <f>IF(E260="Manager",1,0)</f>
        <v>1</v>
      </c>
      <c r="K260" s="5">
        <v>13.119</v>
      </c>
      <c r="L260" s="5">
        <v>9.48</v>
      </c>
      <c r="M260" s="7">
        <v>111389.90098068293</v>
      </c>
      <c r="N260" s="13">
        <v>109428.97491800622</v>
      </c>
      <c r="O260" s="13">
        <v>1960.9260626767064</v>
      </c>
      <c r="P260" s="18">
        <f>O260/M260</f>
        <v>1.7604163801319541E-2</v>
      </c>
    </row>
    <row r="261" spans="1:16" hidden="1" x14ac:dyDescent="0.25">
      <c r="A261" s="4">
        <v>111</v>
      </c>
      <c r="B261" s="5" t="s">
        <v>12</v>
      </c>
      <c r="C261" s="5" t="s">
        <v>9</v>
      </c>
      <c r="D261" s="5" t="s">
        <v>14</v>
      </c>
      <c r="E261" s="6" t="s">
        <v>16</v>
      </c>
      <c r="F261" s="12">
        <f>IF(C261="Metro",1,0)</f>
        <v>1</v>
      </c>
      <c r="G261" s="12">
        <f>IF(B261="On-Site",1,0)</f>
        <v>0</v>
      </c>
      <c r="H261" s="12">
        <f>IF(D261="Master's",1,0)</f>
        <v>0</v>
      </c>
      <c r="I261" s="12">
        <f>IF(D261="Bachelor's",1,0)</f>
        <v>0</v>
      </c>
      <c r="J261">
        <f>IF(E261="Manager",1,0)</f>
        <v>0</v>
      </c>
      <c r="K261" s="5">
        <v>12.323</v>
      </c>
      <c r="L261" s="5">
        <v>9.48</v>
      </c>
      <c r="M261" s="7">
        <v>89583.294021503141</v>
      </c>
      <c r="N261" s="13">
        <v>87978.816490122917</v>
      </c>
      <c r="O261" s="13">
        <v>1604.4775313802238</v>
      </c>
      <c r="P261" s="18">
        <f>O261/M261</f>
        <v>1.7910454721558829E-2</v>
      </c>
    </row>
    <row r="262" spans="1:16" hidden="1" x14ac:dyDescent="0.25">
      <c r="A262" s="4">
        <v>1029</v>
      </c>
      <c r="B262" s="5" t="s">
        <v>5</v>
      </c>
      <c r="C262" s="5" t="s">
        <v>9</v>
      </c>
      <c r="D262" s="5" t="s">
        <v>15</v>
      </c>
      <c r="E262" s="6" t="s">
        <v>16</v>
      </c>
      <c r="F262" s="12">
        <f>IF(C262="Metro",1,0)</f>
        <v>1</v>
      </c>
      <c r="G262" s="12">
        <f>IF(B262="On-Site",1,0)</f>
        <v>1</v>
      </c>
      <c r="H262" s="12">
        <f>IF(D262="Master's",1,0)</f>
        <v>1</v>
      </c>
      <c r="I262" s="12">
        <f>IF(D262="Bachelor's",1,0)</f>
        <v>0</v>
      </c>
      <c r="J262">
        <f>IF(E262="Manager",1,0)</f>
        <v>0</v>
      </c>
      <c r="K262" s="5">
        <v>5.5570000000000004</v>
      </c>
      <c r="L262" s="5">
        <v>9.48</v>
      </c>
      <c r="M262" s="7">
        <v>88313.615118211485</v>
      </c>
      <c r="N262" s="13">
        <v>85390.572013939542</v>
      </c>
      <c r="O262" s="13">
        <v>2923.0431042719429</v>
      </c>
      <c r="P262" s="18">
        <f>O262/M262</f>
        <v>3.3098442412977054E-2</v>
      </c>
    </row>
    <row r="263" spans="1:16" hidden="1" x14ac:dyDescent="0.25">
      <c r="A263" s="4">
        <v>163</v>
      </c>
      <c r="B263" s="5" t="s">
        <v>12</v>
      </c>
      <c r="C263" s="5" t="s">
        <v>9</v>
      </c>
      <c r="D263" s="5" t="s">
        <v>15</v>
      </c>
      <c r="E263" s="6" t="s">
        <v>16</v>
      </c>
      <c r="F263" s="12">
        <f>IF(C263="Metro",1,0)</f>
        <v>1</v>
      </c>
      <c r="G263" s="12">
        <f>IF(B263="On-Site",1,0)</f>
        <v>0</v>
      </c>
      <c r="H263" s="12">
        <f>IF(D263="Master's",1,0)</f>
        <v>1</v>
      </c>
      <c r="I263" s="12">
        <f>IF(D263="Bachelor's",1,0)</f>
        <v>0</v>
      </c>
      <c r="J263">
        <f>IF(E263="Manager",1,0)</f>
        <v>0</v>
      </c>
      <c r="K263" s="5">
        <v>12.522</v>
      </c>
      <c r="L263" s="5">
        <v>9.48</v>
      </c>
      <c r="M263" s="7">
        <v>97134.881546356191</v>
      </c>
      <c r="N263" s="13">
        <v>93305.511872056246</v>
      </c>
      <c r="O263" s="13">
        <v>3829.3696742999455</v>
      </c>
      <c r="P263" s="18">
        <f>O263/M263</f>
        <v>3.9423218655724977E-2</v>
      </c>
    </row>
    <row r="264" spans="1:16" hidden="1" x14ac:dyDescent="0.25">
      <c r="A264" s="4">
        <v>487</v>
      </c>
      <c r="B264" s="5" t="s">
        <v>5</v>
      </c>
      <c r="C264" s="5" t="s">
        <v>13</v>
      </c>
      <c r="D264" s="5" t="s">
        <v>14</v>
      </c>
      <c r="E264" s="6" t="s">
        <v>16</v>
      </c>
      <c r="F264" s="12">
        <f>IF(C264="Metro",1,0)</f>
        <v>0</v>
      </c>
      <c r="G264" s="12">
        <f>IF(B264="On-Site",1,0)</f>
        <v>1</v>
      </c>
      <c r="H264" s="12">
        <f>IF(D264="Master's",1,0)</f>
        <v>0</v>
      </c>
      <c r="I264" s="12">
        <f>IF(D264="Bachelor's",1,0)</f>
        <v>0</v>
      </c>
      <c r="J264">
        <f>IF(E264="Manager",1,0)</f>
        <v>0</v>
      </c>
      <c r="K264" s="5">
        <v>12.522</v>
      </c>
      <c r="L264" s="5">
        <v>9.48</v>
      </c>
      <c r="M264" s="7">
        <v>88293.651176626212</v>
      </c>
      <c r="N264" s="13">
        <v>83977.40963230838</v>
      </c>
      <c r="O264" s="13">
        <v>4316.2415443178324</v>
      </c>
      <c r="P264" s="18">
        <f>O264/M264</f>
        <v>4.8885072559559775E-2</v>
      </c>
    </row>
    <row r="265" spans="1:16" hidden="1" x14ac:dyDescent="0.25">
      <c r="A265" s="4">
        <v>253</v>
      </c>
      <c r="B265" s="5" t="s">
        <v>5</v>
      </c>
      <c r="C265" s="5" t="s">
        <v>9</v>
      </c>
      <c r="D265" s="5" t="s">
        <v>10</v>
      </c>
      <c r="E265" s="6" t="s">
        <v>11</v>
      </c>
      <c r="F265" s="12">
        <f>IF(C265="Metro",1,0)</f>
        <v>1</v>
      </c>
      <c r="G265" s="12">
        <f>IF(B265="On-Site",1,0)</f>
        <v>1</v>
      </c>
      <c r="H265" s="12">
        <f>IF(D265="Master's",1,0)</f>
        <v>0</v>
      </c>
      <c r="I265" s="12">
        <f>IF(D265="Bachelor's",1,0)</f>
        <v>1</v>
      </c>
      <c r="J265">
        <f>IF(E265="Manager",1,0)</f>
        <v>1</v>
      </c>
      <c r="K265" s="5">
        <v>7.1489999999999991</v>
      </c>
      <c r="L265" s="5">
        <v>9.48</v>
      </c>
      <c r="M265" s="7">
        <v>108487.84474439692</v>
      </c>
      <c r="N265" s="13">
        <v>102591.24232642622</v>
      </c>
      <c r="O265" s="13">
        <v>5896.6024179707019</v>
      </c>
      <c r="P265" s="18">
        <f>O265/M265</f>
        <v>5.4352655192509432E-2</v>
      </c>
    </row>
    <row r="266" spans="1:16" hidden="1" x14ac:dyDescent="0.25">
      <c r="A266" s="4">
        <v>282</v>
      </c>
      <c r="B266" s="5" t="s">
        <v>12</v>
      </c>
      <c r="C266" s="5" t="s">
        <v>9</v>
      </c>
      <c r="D266" s="5" t="s">
        <v>15</v>
      </c>
      <c r="E266" s="6" t="s">
        <v>11</v>
      </c>
      <c r="F266" s="12">
        <f>IF(C266="Metro",1,0)</f>
        <v>1</v>
      </c>
      <c r="G266" s="12">
        <f>IF(B266="On-Site",1,0)</f>
        <v>0</v>
      </c>
      <c r="H266" s="12">
        <f>IF(D266="Master's",1,0)</f>
        <v>1</v>
      </c>
      <c r="I266" s="12">
        <f>IF(D266="Bachelor's",1,0)</f>
        <v>0</v>
      </c>
      <c r="J266">
        <f>IF(E266="Manager",1,0)</f>
        <v>1</v>
      </c>
      <c r="K266" s="5">
        <v>6.1539999999999999</v>
      </c>
      <c r="L266" s="5">
        <v>9.48</v>
      </c>
      <c r="M266" s="7">
        <v>111927.12082346062</v>
      </c>
      <c r="N266" s="13">
        <v>105440.11610071821</v>
      </c>
      <c r="O266" s="13">
        <v>6487.0047227424075</v>
      </c>
      <c r="P266" s="18">
        <f>O266/M266</f>
        <v>5.7957398305404202E-2</v>
      </c>
    </row>
    <row r="267" spans="1:16" hidden="1" x14ac:dyDescent="0.25">
      <c r="A267" s="4">
        <v>318</v>
      </c>
      <c r="B267" s="5" t="s">
        <v>12</v>
      </c>
      <c r="C267" s="5" t="s">
        <v>9</v>
      </c>
      <c r="D267" s="5" t="s">
        <v>15</v>
      </c>
      <c r="E267" s="6" t="s">
        <v>16</v>
      </c>
      <c r="F267" s="12">
        <f>IF(C267="Metro",1,0)</f>
        <v>1</v>
      </c>
      <c r="G267" s="12">
        <f>IF(B267="On-Site",1,0)</f>
        <v>0</v>
      </c>
      <c r="H267" s="12">
        <f>IF(D267="Master's",1,0)</f>
        <v>1</v>
      </c>
      <c r="I267" s="12">
        <f>IF(D267="Bachelor's",1,0)</f>
        <v>0</v>
      </c>
      <c r="J267">
        <f>IF(E267="Manager",1,0)</f>
        <v>0</v>
      </c>
      <c r="K267" s="5">
        <v>5.3580000000000005</v>
      </c>
      <c r="L267" s="5">
        <v>9.48</v>
      </c>
      <c r="M267" s="7">
        <v>90813.597906657844</v>
      </c>
      <c r="N267" s="13">
        <v>85100.232762160245</v>
      </c>
      <c r="O267" s="13">
        <v>5713.3651444975985</v>
      </c>
      <c r="P267" s="18">
        <f>O267/M267</f>
        <v>6.2913101960457976E-2</v>
      </c>
    </row>
    <row r="268" spans="1:16" hidden="1" x14ac:dyDescent="0.25">
      <c r="A268" s="4">
        <v>246</v>
      </c>
      <c r="B268" s="5" t="s">
        <v>12</v>
      </c>
      <c r="C268" s="5" t="s">
        <v>9</v>
      </c>
      <c r="D268" s="5" t="s">
        <v>14</v>
      </c>
      <c r="E268" s="6" t="s">
        <v>16</v>
      </c>
      <c r="F268" s="12">
        <f>IF(C268="Metro",1,0)</f>
        <v>1</v>
      </c>
      <c r="G268" s="12">
        <f>IF(B268="On-Site",1,0)</f>
        <v>0</v>
      </c>
      <c r="H268" s="12">
        <f>IF(D268="Master's",1,0)</f>
        <v>0</v>
      </c>
      <c r="I268" s="12">
        <f>IF(D268="Bachelor's",1,0)</f>
        <v>0</v>
      </c>
      <c r="J268">
        <f>IF(E268="Manager",1,0)</f>
        <v>0</v>
      </c>
      <c r="K268" s="5">
        <v>7.1489999999999991</v>
      </c>
      <c r="L268" s="5">
        <v>9.48</v>
      </c>
      <c r="M268" s="7">
        <v>91023.090670458812</v>
      </c>
      <c r="N268" s="13">
        <v>82052.781577420261</v>
      </c>
      <c r="O268" s="13">
        <v>8970.3090930385515</v>
      </c>
      <c r="P268" s="18">
        <f>O268/M268</f>
        <v>9.8549818809325826E-2</v>
      </c>
    </row>
    <row r="269" spans="1:16" hidden="1" x14ac:dyDescent="0.25">
      <c r="A269" s="4">
        <v>139</v>
      </c>
      <c r="B269" s="5" t="s">
        <v>12</v>
      </c>
      <c r="C269" s="5" t="s">
        <v>13</v>
      </c>
      <c r="D269" s="5" t="s">
        <v>10</v>
      </c>
      <c r="E269" s="6" t="s">
        <v>16</v>
      </c>
      <c r="F269" s="12">
        <f>IF(C269="Metro",1,0)</f>
        <v>0</v>
      </c>
      <c r="G269" s="12">
        <f>IF(B269="On-Site",1,0)</f>
        <v>0</v>
      </c>
      <c r="H269" s="12">
        <f>IF(D269="Master's",1,0)</f>
        <v>0</v>
      </c>
      <c r="I269" s="12">
        <f>IF(D269="Bachelor's",1,0)</f>
        <v>1</v>
      </c>
      <c r="J269">
        <f>IF(E269="Manager",1,0)</f>
        <v>0</v>
      </c>
      <c r="K269" s="5">
        <v>11.327999999999999</v>
      </c>
      <c r="L269" s="5">
        <v>9.48</v>
      </c>
      <c r="M269" s="7">
        <v>102491.63529396959</v>
      </c>
      <c r="N269" s="13">
        <v>83595.30853919778</v>
      </c>
      <c r="O269" s="13">
        <v>18896.326754771813</v>
      </c>
      <c r="P269" s="18">
        <f>O269/M269</f>
        <v>0.18436945318096251</v>
      </c>
    </row>
    <row r="270" spans="1:16" hidden="1" x14ac:dyDescent="0.25">
      <c r="A270" s="4">
        <v>981</v>
      </c>
      <c r="B270" s="5" t="s">
        <v>12</v>
      </c>
      <c r="C270" s="5" t="s">
        <v>9</v>
      </c>
      <c r="D270" s="5" t="s">
        <v>15</v>
      </c>
      <c r="E270" s="6" t="s">
        <v>16</v>
      </c>
      <c r="F270" s="12">
        <f>IF(C270="Metro",1,0)</f>
        <v>1</v>
      </c>
      <c r="G270" s="12">
        <f>IF(B270="On-Site",1,0)</f>
        <v>0</v>
      </c>
      <c r="H270" s="12">
        <f>IF(D270="Master's",1,0)</f>
        <v>1</v>
      </c>
      <c r="I270" s="12">
        <f>IF(D270="Bachelor's",1,0)</f>
        <v>0</v>
      </c>
      <c r="J270">
        <f>IF(E270="Manager",1,0)</f>
        <v>0</v>
      </c>
      <c r="K270" s="5">
        <v>9.1389999999999993</v>
      </c>
      <c r="L270" s="5">
        <v>9.48</v>
      </c>
      <c r="M270" s="7">
        <v>111951.25101081291</v>
      </c>
      <c r="N270" s="13">
        <v>89430.796736827571</v>
      </c>
      <c r="O270" s="13">
        <v>22520.454273985335</v>
      </c>
      <c r="P270" s="18">
        <f>O270/M270</f>
        <v>0.20116304258011533</v>
      </c>
    </row>
    <row r="271" spans="1:16" hidden="1" x14ac:dyDescent="0.25">
      <c r="A271" s="4">
        <v>544</v>
      </c>
      <c r="B271" s="5" t="s">
        <v>5</v>
      </c>
      <c r="C271" s="5" t="s">
        <v>13</v>
      </c>
      <c r="D271" s="5" t="s">
        <v>10</v>
      </c>
      <c r="E271" s="6" t="s">
        <v>11</v>
      </c>
      <c r="F271" s="12">
        <f>IF(C271="Metro",1,0)</f>
        <v>0</v>
      </c>
      <c r="G271" s="12">
        <f>IF(B271="On-Site",1,0)</f>
        <v>1</v>
      </c>
      <c r="H271" s="12">
        <f>IF(D271="Master's",1,0)</f>
        <v>0</v>
      </c>
      <c r="I271" s="12">
        <f>IF(D271="Bachelor's",1,0)</f>
        <v>1</v>
      </c>
      <c r="J271">
        <f>IF(E271="Manager",1,0)</f>
        <v>1</v>
      </c>
      <c r="K271" s="5">
        <v>11.925000000000001</v>
      </c>
      <c r="L271" s="5">
        <v>9.48</v>
      </c>
      <c r="M271" s="7">
        <v>133796.72968584584</v>
      </c>
      <c r="N271" s="13">
        <v>103769.68229009637</v>
      </c>
      <c r="O271" s="13">
        <v>30027.047395749469</v>
      </c>
      <c r="P271" s="18">
        <f>O271/M271</f>
        <v>0.22442287988841617</v>
      </c>
    </row>
    <row r="272" spans="1:16" x14ac:dyDescent="0.25">
      <c r="A272" s="4">
        <v>59</v>
      </c>
      <c r="B272" s="5" t="s">
        <v>12</v>
      </c>
      <c r="C272" s="5" t="s">
        <v>13</v>
      </c>
      <c r="D272" s="5" t="s">
        <v>10</v>
      </c>
      <c r="E272" s="6" t="s">
        <v>11</v>
      </c>
      <c r="F272" s="12">
        <f>IF(C272="Metro",1,0)</f>
        <v>0</v>
      </c>
      <c r="G272" s="12">
        <f>IF(B272="On-Site",1,0)</f>
        <v>0</v>
      </c>
      <c r="H272" s="12">
        <f>IF(D272="Master's",1,0)</f>
        <v>0</v>
      </c>
      <c r="I272" s="12">
        <f>IF(D272="Bachelor's",1,0)</f>
        <v>1</v>
      </c>
      <c r="J272">
        <f>IF(E272="Manager",1,0)</f>
        <v>1</v>
      </c>
      <c r="K272" s="5">
        <v>4.3630000000000004</v>
      </c>
      <c r="L272" s="5">
        <v>9.36</v>
      </c>
      <c r="M272" s="7">
        <v>76337.227345017629</v>
      </c>
      <c r="N272" s="13">
        <v>94752.58506680977</v>
      </c>
      <c r="O272" s="13">
        <v>-18415.357721792141</v>
      </c>
      <c r="P272" s="18">
        <f>O272/M272</f>
        <v>-0.24123692151617127</v>
      </c>
    </row>
    <row r="273" spans="1:16" hidden="1" x14ac:dyDescent="0.25">
      <c r="A273" s="4">
        <v>794</v>
      </c>
      <c r="B273" s="5" t="s">
        <v>5</v>
      </c>
      <c r="C273" s="5" t="s">
        <v>9</v>
      </c>
      <c r="D273" s="5" t="s">
        <v>10</v>
      </c>
      <c r="E273" s="6" t="s">
        <v>11</v>
      </c>
      <c r="F273" s="12">
        <f>IF(C273="Metro",1,0)</f>
        <v>1</v>
      </c>
      <c r="G273" s="12">
        <f>IF(B273="On-Site",1,0)</f>
        <v>1</v>
      </c>
      <c r="H273" s="12">
        <f>IF(D273="Master's",1,0)</f>
        <v>0</v>
      </c>
      <c r="I273" s="12">
        <f>IF(D273="Bachelor's",1,0)</f>
        <v>1</v>
      </c>
      <c r="J273">
        <f>IF(E273="Manager",1,0)</f>
        <v>1</v>
      </c>
      <c r="K273" s="5">
        <v>10.134</v>
      </c>
      <c r="L273" s="5">
        <v>9.36</v>
      </c>
      <c r="M273" s="7">
        <v>86023.516209962327</v>
      </c>
      <c r="N273" s="13">
        <v>105716.55418032424</v>
      </c>
      <c r="O273" s="13">
        <v>-19693.037970361911</v>
      </c>
      <c r="P273" s="18">
        <f>O273/M273</f>
        <v>-0.22892621503980412</v>
      </c>
    </row>
    <row r="274" spans="1:16" hidden="1" x14ac:dyDescent="0.25">
      <c r="A274" s="4">
        <v>302</v>
      </c>
      <c r="B274" s="5" t="s">
        <v>12</v>
      </c>
      <c r="C274" s="5" t="s">
        <v>13</v>
      </c>
      <c r="D274" s="5" t="s">
        <v>15</v>
      </c>
      <c r="E274" s="6" t="s">
        <v>11</v>
      </c>
      <c r="F274" s="12">
        <f>IF(C274="Metro",1,0)</f>
        <v>0</v>
      </c>
      <c r="G274" s="12">
        <f>IF(B274="On-Site",1,0)</f>
        <v>0</v>
      </c>
      <c r="H274" s="12">
        <f>IF(D274="Master's",1,0)</f>
        <v>1</v>
      </c>
      <c r="I274" s="12">
        <f>IF(D274="Bachelor's",1,0)</f>
        <v>0</v>
      </c>
      <c r="J274">
        <f>IF(E274="Manager",1,0)</f>
        <v>1</v>
      </c>
      <c r="K274" s="5">
        <v>6.5519999999999996</v>
      </c>
      <c r="L274" s="5">
        <v>9.36</v>
      </c>
      <c r="M274" s="7">
        <v>85571.07817221008</v>
      </c>
      <c r="N274" s="13">
        <v>101310.66438867107</v>
      </c>
      <c r="O274" s="13">
        <v>-15739.586216460986</v>
      </c>
      <c r="P274" s="18">
        <f>O274/M274</f>
        <v>-0.18393581748246043</v>
      </c>
    </row>
    <row r="275" spans="1:16" hidden="1" x14ac:dyDescent="0.25">
      <c r="A275" s="4">
        <v>940</v>
      </c>
      <c r="B275" s="5" t="s">
        <v>5</v>
      </c>
      <c r="C275" s="5" t="s">
        <v>9</v>
      </c>
      <c r="D275" s="5" t="s">
        <v>10</v>
      </c>
      <c r="E275" s="6" t="s">
        <v>16</v>
      </c>
      <c r="F275" s="12">
        <f>IF(C275="Metro",1,0)</f>
        <v>1</v>
      </c>
      <c r="G275" s="12">
        <f>IF(B275="On-Site",1,0)</f>
        <v>1</v>
      </c>
      <c r="H275" s="12">
        <f>IF(D275="Master's",1,0)</f>
        <v>0</v>
      </c>
      <c r="I275" s="12">
        <f>IF(D275="Bachelor's",1,0)</f>
        <v>1</v>
      </c>
      <c r="J275">
        <f>IF(E275="Manager",1,0)</f>
        <v>0</v>
      </c>
      <c r="K275" s="5">
        <v>7.9450000000000003</v>
      </c>
      <c r="L275" s="5">
        <v>9.36</v>
      </c>
      <c r="M275" s="7">
        <v>71349.218238336063</v>
      </c>
      <c r="N275" s="13">
        <v>83781.199903730929</v>
      </c>
      <c r="O275" s="13">
        <v>-12431.981665394866</v>
      </c>
      <c r="P275" s="18">
        <f>O275/M275</f>
        <v>-0.17424131577541432</v>
      </c>
    </row>
    <row r="276" spans="1:16" hidden="1" x14ac:dyDescent="0.25">
      <c r="A276" s="4">
        <v>149</v>
      </c>
      <c r="B276" s="5" t="s">
        <v>12</v>
      </c>
      <c r="C276" s="5" t="s">
        <v>13</v>
      </c>
      <c r="D276" s="5" t="s">
        <v>14</v>
      </c>
      <c r="E276" s="6" t="s">
        <v>16</v>
      </c>
      <c r="F276" s="12">
        <f>IF(C276="Metro",1,0)</f>
        <v>0</v>
      </c>
      <c r="G276" s="12">
        <f>IF(B276="On-Site",1,0)</f>
        <v>0</v>
      </c>
      <c r="H276" s="12">
        <f>IF(D276="Master's",1,0)</f>
        <v>0</v>
      </c>
      <c r="I276" s="12">
        <f>IF(D276="Bachelor's",1,0)</f>
        <v>0</v>
      </c>
      <c r="J276">
        <f>IF(E276="Manager",1,0)</f>
        <v>0</v>
      </c>
      <c r="K276" s="5">
        <v>4.7610000000000001</v>
      </c>
      <c r="L276" s="5">
        <v>9.36</v>
      </c>
      <c r="M276" s="7">
        <v>65423.338077202672</v>
      </c>
      <c r="N276" s="13">
        <v>74732.387989302428</v>
      </c>
      <c r="O276" s="13">
        <v>-9309.0499120997556</v>
      </c>
      <c r="P276" s="18">
        <f>O276/M276</f>
        <v>-0.1422894365480806</v>
      </c>
    </row>
    <row r="277" spans="1:16" hidden="1" x14ac:dyDescent="0.25">
      <c r="A277" s="4">
        <v>490</v>
      </c>
      <c r="B277" s="5" t="s">
        <v>5</v>
      </c>
      <c r="C277" s="5" t="s">
        <v>9</v>
      </c>
      <c r="D277" s="5" t="s">
        <v>14</v>
      </c>
      <c r="E277" s="6" t="s">
        <v>16</v>
      </c>
      <c r="F277" s="12">
        <f>IF(C277="Metro",1,0)</f>
        <v>1</v>
      </c>
      <c r="G277" s="12">
        <f>IF(B277="On-Site",1,0)</f>
        <v>1</v>
      </c>
      <c r="H277" s="12">
        <f>IF(D277="Master's",1,0)</f>
        <v>0</v>
      </c>
      <c r="I277" s="12">
        <f>IF(D277="Bachelor's",1,0)</f>
        <v>0</v>
      </c>
      <c r="J277">
        <f>IF(E277="Manager",1,0)</f>
        <v>0</v>
      </c>
      <c r="K277" s="5">
        <v>12.92</v>
      </c>
      <c r="L277" s="5">
        <v>9.36</v>
      </c>
      <c r="M277" s="7">
        <v>79168.322965086889</v>
      </c>
      <c r="N277" s="13">
        <v>88431.450139448905</v>
      </c>
      <c r="O277" s="13">
        <v>-9263.1271743620164</v>
      </c>
      <c r="P277" s="18">
        <f>O277/M277</f>
        <v>-0.11700547425321921</v>
      </c>
    </row>
    <row r="278" spans="1:16" hidden="1" x14ac:dyDescent="0.25">
      <c r="A278" s="4">
        <v>133</v>
      </c>
      <c r="B278" s="5" t="s">
        <v>12</v>
      </c>
      <c r="C278" s="5" t="s">
        <v>13</v>
      </c>
      <c r="D278" s="5" t="s">
        <v>15</v>
      </c>
      <c r="E278" s="6" t="s">
        <v>16</v>
      </c>
      <c r="F278" s="12">
        <f>IF(C278="Metro",1,0)</f>
        <v>0</v>
      </c>
      <c r="G278" s="12">
        <f>IF(B278="On-Site",1,0)</f>
        <v>0</v>
      </c>
      <c r="H278" s="12">
        <f>IF(D278="Master's",1,0)</f>
        <v>1</v>
      </c>
      <c r="I278" s="12">
        <f>IF(D278="Bachelor's",1,0)</f>
        <v>0</v>
      </c>
      <c r="J278">
        <f>IF(E278="Manager",1,0)</f>
        <v>0</v>
      </c>
      <c r="K278" s="5">
        <v>10.333</v>
      </c>
      <c r="L278" s="5">
        <v>9.36</v>
      </c>
      <c r="M278" s="7">
        <v>77687.174068870896</v>
      </c>
      <c r="N278" s="13">
        <v>86213.04270365776</v>
      </c>
      <c r="O278" s="13">
        <v>-8525.8686347868643</v>
      </c>
      <c r="P278" s="18">
        <f>O278/M278</f>
        <v>-0.10974615484440904</v>
      </c>
    </row>
    <row r="279" spans="1:16" hidden="1" x14ac:dyDescent="0.25">
      <c r="A279" s="4">
        <v>684</v>
      </c>
      <c r="B279" s="5" t="s">
        <v>12</v>
      </c>
      <c r="C279" s="5" t="s">
        <v>9</v>
      </c>
      <c r="D279" s="5" t="s">
        <v>14</v>
      </c>
      <c r="E279" s="6" t="s">
        <v>16</v>
      </c>
      <c r="F279" s="12">
        <f>IF(C279="Metro",1,0)</f>
        <v>1</v>
      </c>
      <c r="G279" s="12">
        <f>IF(B279="On-Site",1,0)</f>
        <v>0</v>
      </c>
      <c r="H279" s="12">
        <f>IF(D279="Master's",1,0)</f>
        <v>0</v>
      </c>
      <c r="I279" s="12">
        <f>IF(D279="Bachelor's",1,0)</f>
        <v>0</v>
      </c>
      <c r="J279">
        <f>IF(E279="Manager",1,0)</f>
        <v>0</v>
      </c>
      <c r="K279" s="5">
        <v>10.532</v>
      </c>
      <c r="L279" s="5">
        <v>9.36</v>
      </c>
      <c r="M279" s="7">
        <v>77416.514844917445</v>
      </c>
      <c r="N279" s="13">
        <v>85633.942270756947</v>
      </c>
      <c r="O279" s="13">
        <v>-8217.4274258395017</v>
      </c>
      <c r="P279" s="18">
        <f>O279/M279</f>
        <v>-0.10614566468538196</v>
      </c>
    </row>
    <row r="280" spans="1:16" hidden="1" x14ac:dyDescent="0.25">
      <c r="A280" s="4">
        <v>772</v>
      </c>
      <c r="B280" s="5" t="s">
        <v>5</v>
      </c>
      <c r="C280" s="5" t="s">
        <v>13</v>
      </c>
      <c r="D280" s="5" t="s">
        <v>15</v>
      </c>
      <c r="E280" s="6" t="s">
        <v>16</v>
      </c>
      <c r="F280" s="12">
        <f>IF(C280="Metro",1,0)</f>
        <v>0</v>
      </c>
      <c r="G280" s="12">
        <f>IF(B280="On-Site",1,0)</f>
        <v>1</v>
      </c>
      <c r="H280" s="12">
        <f>IF(D280="Master's",1,0)</f>
        <v>1</v>
      </c>
      <c r="I280" s="12">
        <f>IF(D280="Bachelor's",1,0)</f>
        <v>0</v>
      </c>
      <c r="J280">
        <f>IF(E280="Manager",1,0)</f>
        <v>0</v>
      </c>
      <c r="K280" s="5">
        <v>7.9450000000000003</v>
      </c>
      <c r="L280" s="5">
        <v>9.36</v>
      </c>
      <c r="M280" s="7">
        <v>75734.234432430254</v>
      </c>
      <c r="N280" s="13">
        <v>83540.364499085714</v>
      </c>
      <c r="O280" s="13">
        <v>-7806.1300666554598</v>
      </c>
      <c r="P280" s="18">
        <f>O280/M280</f>
        <v>-0.10307267413682057</v>
      </c>
    </row>
    <row r="281" spans="1:16" hidden="1" x14ac:dyDescent="0.25">
      <c r="A281" s="4">
        <v>631</v>
      </c>
      <c r="B281" s="5" t="s">
        <v>12</v>
      </c>
      <c r="C281" s="5" t="s">
        <v>9</v>
      </c>
      <c r="D281" s="5" t="s">
        <v>15</v>
      </c>
      <c r="E281" s="6" t="s">
        <v>16</v>
      </c>
      <c r="F281" s="12">
        <f>IF(C281="Metro",1,0)</f>
        <v>1</v>
      </c>
      <c r="G281" s="12">
        <f>IF(B281="On-Site",1,0)</f>
        <v>0</v>
      </c>
      <c r="H281" s="12">
        <f>IF(D281="Master's",1,0)</f>
        <v>1</v>
      </c>
      <c r="I281" s="12">
        <f>IF(D281="Bachelor's",1,0)</f>
        <v>0</v>
      </c>
      <c r="J281">
        <f>IF(E281="Manager",1,0)</f>
        <v>0</v>
      </c>
      <c r="K281" s="5">
        <v>3.9649999999999999</v>
      </c>
      <c r="L281" s="5">
        <v>9.36</v>
      </c>
      <c r="M281" s="7">
        <v>75746.744996096022</v>
      </c>
      <c r="N281" s="13">
        <v>83211.207382232926</v>
      </c>
      <c r="O281" s="13">
        <v>-7464.4623861369037</v>
      </c>
      <c r="P281" s="18">
        <f>O281/M281</f>
        <v>-9.8544992085423888E-2</v>
      </c>
    </row>
    <row r="282" spans="1:16" hidden="1" x14ac:dyDescent="0.25">
      <c r="A282" s="4">
        <v>217</v>
      </c>
      <c r="B282" s="5" t="s">
        <v>12</v>
      </c>
      <c r="C282" s="5" t="s">
        <v>13</v>
      </c>
      <c r="D282" s="5" t="s">
        <v>14</v>
      </c>
      <c r="E282" s="6" t="s">
        <v>16</v>
      </c>
      <c r="F282" s="12">
        <f>IF(C282="Metro",1,0)</f>
        <v>0</v>
      </c>
      <c r="G282" s="12">
        <f>IF(B282="On-Site",1,0)</f>
        <v>0</v>
      </c>
      <c r="H282" s="12">
        <f>IF(D282="Master's",1,0)</f>
        <v>0</v>
      </c>
      <c r="I282" s="12">
        <f>IF(D282="Bachelor's",1,0)</f>
        <v>0</v>
      </c>
      <c r="J282">
        <f>IF(E282="Manager",1,0)</f>
        <v>0</v>
      </c>
      <c r="K282" s="5">
        <v>11.129</v>
      </c>
      <c r="L282" s="5">
        <v>9.36</v>
      </c>
      <c r="M282" s="7">
        <v>77402.516673390099</v>
      </c>
      <c r="N282" s="13">
        <v>82025.969420321097</v>
      </c>
      <c r="O282" s="13">
        <v>-4623.4527469309978</v>
      </c>
      <c r="P282" s="18">
        <f>O282/M282</f>
        <v>-5.9732589399389337E-2</v>
      </c>
    </row>
    <row r="283" spans="1:16" hidden="1" x14ac:dyDescent="0.25">
      <c r="A283" s="4">
        <v>732</v>
      </c>
      <c r="B283" s="5" t="s">
        <v>12</v>
      </c>
      <c r="C283" s="5" t="s">
        <v>9</v>
      </c>
      <c r="D283" s="5" t="s">
        <v>15</v>
      </c>
      <c r="E283" s="6" t="s">
        <v>16</v>
      </c>
      <c r="F283" s="12">
        <f>IF(C283="Metro",1,0)</f>
        <v>1</v>
      </c>
      <c r="G283" s="12">
        <f>IF(B283="On-Site",1,0)</f>
        <v>0</v>
      </c>
      <c r="H283" s="12">
        <f>IF(D283="Master's",1,0)</f>
        <v>1</v>
      </c>
      <c r="I283" s="12">
        <f>IF(D283="Bachelor's",1,0)</f>
        <v>0</v>
      </c>
      <c r="J283">
        <f>IF(E283="Manager",1,0)</f>
        <v>0</v>
      </c>
      <c r="K283" s="5">
        <v>10.532</v>
      </c>
      <c r="L283" s="5">
        <v>9.36</v>
      </c>
      <c r="M283" s="7">
        <v>86264.320086223204</v>
      </c>
      <c r="N283" s="13">
        <v>90732.713232970927</v>
      </c>
      <c r="O283" s="13">
        <v>-4468.3931467477232</v>
      </c>
      <c r="P283" s="18">
        <f>O283/M283</f>
        <v>-5.1798856610490406E-2</v>
      </c>
    </row>
    <row r="284" spans="1:16" hidden="1" x14ac:dyDescent="0.25">
      <c r="A284" s="4">
        <v>722</v>
      </c>
      <c r="B284" s="5" t="s">
        <v>12</v>
      </c>
      <c r="C284" s="5" t="s">
        <v>9</v>
      </c>
      <c r="D284" s="5" t="s">
        <v>15</v>
      </c>
      <c r="E284" s="6" t="s">
        <v>16</v>
      </c>
      <c r="F284" s="12">
        <f>IF(C284="Metro",1,0)</f>
        <v>1</v>
      </c>
      <c r="G284" s="12">
        <f>IF(B284="On-Site",1,0)</f>
        <v>0</v>
      </c>
      <c r="H284" s="12">
        <f>IF(D284="Master's",1,0)</f>
        <v>1</v>
      </c>
      <c r="I284" s="12">
        <f>IF(D284="Bachelor's",1,0)</f>
        <v>0</v>
      </c>
      <c r="J284">
        <f>IF(E284="Manager",1,0)</f>
        <v>0</v>
      </c>
      <c r="K284" s="5">
        <v>7.7460000000000004</v>
      </c>
      <c r="L284" s="5">
        <v>9.36</v>
      </c>
      <c r="M284" s="7">
        <v>83624.252170301654</v>
      </c>
      <c r="N284" s="13">
        <v>87541.771356900266</v>
      </c>
      <c r="O284" s="13">
        <v>-3917.5191865986126</v>
      </c>
      <c r="P284" s="18">
        <f>O284/M284</f>
        <v>-4.6846687233992171E-2</v>
      </c>
    </row>
    <row r="285" spans="1:16" hidden="1" x14ac:dyDescent="0.25">
      <c r="A285" s="4">
        <v>845</v>
      </c>
      <c r="B285" s="5" t="s">
        <v>5</v>
      </c>
      <c r="C285" s="5" t="s">
        <v>9</v>
      </c>
      <c r="D285" s="5" t="s">
        <v>15</v>
      </c>
      <c r="E285" s="6" t="s">
        <v>16</v>
      </c>
      <c r="F285" s="12">
        <f>IF(C285="Metro",1,0)</f>
        <v>1</v>
      </c>
      <c r="G285" s="12">
        <f>IF(B285="On-Site",1,0)</f>
        <v>1</v>
      </c>
      <c r="H285" s="12">
        <f>IF(D285="Master's",1,0)</f>
        <v>1</v>
      </c>
      <c r="I285" s="12">
        <f>IF(D285="Bachelor's",1,0)</f>
        <v>0</v>
      </c>
      <c r="J285">
        <f>IF(E285="Manager",1,0)</f>
        <v>0</v>
      </c>
      <c r="K285" s="5">
        <v>6.1539999999999999</v>
      </c>
      <c r="L285" s="5">
        <v>9.36</v>
      </c>
      <c r="M285" s="7">
        <v>82298.563777967967</v>
      </c>
      <c r="N285" s="13">
        <v>85780.790831205566</v>
      </c>
      <c r="O285" s="13">
        <v>-3482.2270532375987</v>
      </c>
      <c r="P285" s="18">
        <f>O285/M285</f>
        <v>-4.2312124214369591E-2</v>
      </c>
    </row>
    <row r="286" spans="1:16" hidden="1" x14ac:dyDescent="0.25">
      <c r="A286" s="4">
        <v>780</v>
      </c>
      <c r="B286" s="5" t="s">
        <v>12</v>
      </c>
      <c r="C286" s="5" t="s">
        <v>9</v>
      </c>
      <c r="D286" s="5" t="s">
        <v>14</v>
      </c>
      <c r="E286" s="6" t="s">
        <v>16</v>
      </c>
      <c r="F286" s="12">
        <f>IF(C286="Metro",1,0)</f>
        <v>1</v>
      </c>
      <c r="G286" s="12">
        <f>IF(B286="On-Site",1,0)</f>
        <v>0</v>
      </c>
      <c r="H286" s="12">
        <f>IF(D286="Master's",1,0)</f>
        <v>0</v>
      </c>
      <c r="I286" s="12">
        <f>IF(D286="Bachelor's",1,0)</f>
        <v>0</v>
      </c>
      <c r="J286">
        <f>IF(E286="Manager",1,0)</f>
        <v>0</v>
      </c>
      <c r="K286" s="5">
        <v>8.1440000000000001</v>
      </c>
      <c r="L286" s="5">
        <v>9.36</v>
      </c>
      <c r="M286" s="7">
        <v>81376.538953358191</v>
      </c>
      <c r="N286" s="13">
        <v>82898.849234124937</v>
      </c>
      <c r="O286" s="13">
        <v>-1522.3102807667456</v>
      </c>
      <c r="P286" s="18">
        <f>O286/M286</f>
        <v>-1.8706992216015399E-2</v>
      </c>
    </row>
    <row r="287" spans="1:16" hidden="1" x14ac:dyDescent="0.25">
      <c r="A287" s="4">
        <v>854</v>
      </c>
      <c r="B287" s="5" t="s">
        <v>12</v>
      </c>
      <c r="C287" s="5" t="s">
        <v>13</v>
      </c>
      <c r="D287" s="5" t="s">
        <v>15</v>
      </c>
      <c r="E287" s="6" t="s">
        <v>16</v>
      </c>
      <c r="F287" s="12">
        <f>IF(C287="Metro",1,0)</f>
        <v>0</v>
      </c>
      <c r="G287" s="12">
        <f>IF(B287="On-Site",1,0)</f>
        <v>0</v>
      </c>
      <c r="H287" s="12">
        <f>IF(D287="Master's",1,0)</f>
        <v>1</v>
      </c>
      <c r="I287" s="12">
        <f>IF(D287="Bachelor's",1,0)</f>
        <v>0</v>
      </c>
      <c r="J287">
        <f>IF(E287="Manager",1,0)</f>
        <v>0</v>
      </c>
      <c r="K287" s="5">
        <v>8.343</v>
      </c>
      <c r="L287" s="5">
        <v>9.36</v>
      </c>
      <c r="M287" s="7">
        <v>82767.059368778733</v>
      </c>
      <c r="N287" s="13">
        <v>83933.798506464416</v>
      </c>
      <c r="O287" s="13">
        <v>-1166.7391376856831</v>
      </c>
      <c r="P287" s="18">
        <f>O287/M287</f>
        <v>-1.4096660514264914E-2</v>
      </c>
    </row>
    <row r="288" spans="1:16" hidden="1" x14ac:dyDescent="0.25">
      <c r="A288" s="4">
        <v>686</v>
      </c>
      <c r="B288" s="5" t="s">
        <v>5</v>
      </c>
      <c r="C288" s="5" t="s">
        <v>9</v>
      </c>
      <c r="D288" s="5" t="s">
        <v>15</v>
      </c>
      <c r="E288" s="6" t="s">
        <v>16</v>
      </c>
      <c r="F288" s="12">
        <f>IF(C288="Metro",1,0)</f>
        <v>1</v>
      </c>
      <c r="G288" s="12">
        <f>IF(B288="On-Site",1,0)</f>
        <v>1</v>
      </c>
      <c r="H288" s="12">
        <f>IF(D288="Master's",1,0)</f>
        <v>1</v>
      </c>
      <c r="I288" s="12">
        <f>IF(D288="Bachelor's",1,0)</f>
        <v>0</v>
      </c>
      <c r="J288">
        <f>IF(E288="Manager",1,0)</f>
        <v>0</v>
      </c>
      <c r="K288" s="5">
        <v>5.7560000000000002</v>
      </c>
      <c r="L288" s="5">
        <v>9.36</v>
      </c>
      <c r="M288" s="7">
        <v>84364.656341024573</v>
      </c>
      <c r="N288" s="13">
        <v>85324.9419917669</v>
      </c>
      <c r="O288" s="13">
        <v>-960.28565074232756</v>
      </c>
      <c r="P288" s="18">
        <f>O288/M288</f>
        <v>-1.138255867315568E-2</v>
      </c>
    </row>
    <row r="289" spans="1:16" hidden="1" x14ac:dyDescent="0.25">
      <c r="A289" s="4">
        <v>222</v>
      </c>
      <c r="B289" s="5" t="s">
        <v>12</v>
      </c>
      <c r="C289" s="5" t="s">
        <v>13</v>
      </c>
      <c r="D289" s="5" t="s">
        <v>15</v>
      </c>
      <c r="E289" s="6" t="s">
        <v>16</v>
      </c>
      <c r="F289" s="12">
        <f>IF(C289="Metro",1,0)</f>
        <v>0</v>
      </c>
      <c r="G289" s="12">
        <f>IF(B289="On-Site",1,0)</f>
        <v>0</v>
      </c>
      <c r="H289" s="12">
        <f>IF(D289="Master's",1,0)</f>
        <v>1</v>
      </c>
      <c r="I289" s="12">
        <f>IF(D289="Bachelor's",1,0)</f>
        <v>0</v>
      </c>
      <c r="J289">
        <f>IF(E289="Manager",1,0)</f>
        <v>0</v>
      </c>
      <c r="K289" s="5">
        <v>7.3480000000000008</v>
      </c>
      <c r="L289" s="5">
        <v>9.36</v>
      </c>
      <c r="M289" s="7">
        <v>82530.363963108786</v>
      </c>
      <c r="N289" s="13">
        <v>82794.176407867752</v>
      </c>
      <c r="O289" s="13">
        <v>-263.81244475896528</v>
      </c>
      <c r="P289" s="18">
        <f>O289/M289</f>
        <v>-3.1965501191402704E-3</v>
      </c>
    </row>
    <row r="290" spans="1:16" hidden="1" x14ac:dyDescent="0.25">
      <c r="A290" s="4">
        <v>265</v>
      </c>
      <c r="B290" s="5" t="s">
        <v>12</v>
      </c>
      <c r="C290" s="5" t="s">
        <v>13</v>
      </c>
      <c r="D290" s="5" t="s">
        <v>10</v>
      </c>
      <c r="E290" s="6" t="s">
        <v>16</v>
      </c>
      <c r="F290" s="12">
        <f>IF(C290="Metro",1,0)</f>
        <v>0</v>
      </c>
      <c r="G290" s="12">
        <f>IF(B290="On-Site",1,0)</f>
        <v>0</v>
      </c>
      <c r="H290" s="12">
        <f>IF(D290="Master's",1,0)</f>
        <v>0</v>
      </c>
      <c r="I290" s="12">
        <f>IF(D290="Bachelor's",1,0)</f>
        <v>1</v>
      </c>
      <c r="J290">
        <f>IF(E290="Manager",1,0)</f>
        <v>0</v>
      </c>
      <c r="K290" s="5">
        <v>5.1590000000000007</v>
      </c>
      <c r="L290" s="5">
        <v>9.36</v>
      </c>
      <c r="M290" s="7">
        <v>77070.180157817405</v>
      </c>
      <c r="N290" s="13">
        <v>76236.097086006455</v>
      </c>
      <c r="O290" s="13">
        <v>834.08307181095006</v>
      </c>
      <c r="P290" s="18">
        <f>O290/M290</f>
        <v>1.0822383833838062E-2</v>
      </c>
    </row>
    <row r="291" spans="1:16" hidden="1" x14ac:dyDescent="0.25">
      <c r="A291" s="4">
        <v>73</v>
      </c>
      <c r="B291" s="5" t="s">
        <v>5</v>
      </c>
      <c r="C291" s="5" t="s">
        <v>13</v>
      </c>
      <c r="D291" s="5" t="s">
        <v>15</v>
      </c>
      <c r="E291" s="6" t="s">
        <v>16</v>
      </c>
      <c r="F291" s="12">
        <f>IF(C291="Metro",1,0)</f>
        <v>0</v>
      </c>
      <c r="G291" s="12">
        <f>IF(B291="On-Site",1,0)</f>
        <v>1</v>
      </c>
      <c r="H291" s="12">
        <f>IF(D291="Master's",1,0)</f>
        <v>1</v>
      </c>
      <c r="I291" s="12">
        <f>IF(D291="Bachelor's",1,0)</f>
        <v>0</v>
      </c>
      <c r="J291">
        <f>IF(E291="Manager",1,0)</f>
        <v>0</v>
      </c>
      <c r="K291" s="5">
        <v>7.9450000000000003</v>
      </c>
      <c r="L291" s="5">
        <v>9.36</v>
      </c>
      <c r="M291" s="7">
        <v>84618.476446746499</v>
      </c>
      <c r="N291" s="13">
        <v>83540.364499085714</v>
      </c>
      <c r="O291" s="13">
        <v>1078.1119476607855</v>
      </c>
      <c r="P291" s="18">
        <f>O291/M291</f>
        <v>1.2740857469104644E-2</v>
      </c>
    </row>
    <row r="292" spans="1:16" hidden="1" x14ac:dyDescent="0.25">
      <c r="A292" s="4">
        <v>92</v>
      </c>
      <c r="B292" s="5" t="s">
        <v>5</v>
      </c>
      <c r="C292" s="5" t="s">
        <v>13</v>
      </c>
      <c r="D292" s="5" t="s">
        <v>14</v>
      </c>
      <c r="E292" s="6" t="s">
        <v>16</v>
      </c>
      <c r="F292" s="12">
        <f>IF(C292="Metro",1,0)</f>
        <v>0</v>
      </c>
      <c r="G292" s="12">
        <f>IF(B292="On-Site",1,0)</f>
        <v>1</v>
      </c>
      <c r="H292" s="12">
        <f>IF(D292="Master's",1,0)</f>
        <v>0</v>
      </c>
      <c r="I292" s="12">
        <f>IF(D292="Bachelor's",1,0)</f>
        <v>0</v>
      </c>
      <c r="J292">
        <f>IF(E292="Manager",1,0)</f>
        <v>0</v>
      </c>
      <c r="K292" s="5">
        <v>9.9350000000000005</v>
      </c>
      <c r="L292" s="5">
        <v>9.36</v>
      </c>
      <c r="M292" s="7">
        <v>81784.232735638812</v>
      </c>
      <c r="N292" s="13">
        <v>80720.837734065062</v>
      </c>
      <c r="O292" s="13">
        <v>1063.3950015737501</v>
      </c>
      <c r="P292" s="18">
        <f>O292/M292</f>
        <v>1.3002445165819332E-2</v>
      </c>
    </row>
    <row r="293" spans="1:16" hidden="1" x14ac:dyDescent="0.25">
      <c r="A293" s="4">
        <v>1102</v>
      </c>
      <c r="B293" s="5" t="s">
        <v>12</v>
      </c>
      <c r="C293" s="5" t="s">
        <v>9</v>
      </c>
      <c r="D293" s="5" t="s">
        <v>15</v>
      </c>
      <c r="E293" s="6" t="s">
        <v>16</v>
      </c>
      <c r="F293" s="12">
        <f>IF(C293="Metro",1,0)</f>
        <v>1</v>
      </c>
      <c r="G293" s="12">
        <f>IF(B293="On-Site",1,0)</f>
        <v>0</v>
      </c>
      <c r="H293" s="12">
        <f>IF(D293="Master's",1,0)</f>
        <v>1</v>
      </c>
      <c r="I293" s="12">
        <f>IF(D293="Bachelor's",1,0)</f>
        <v>0</v>
      </c>
      <c r="J293">
        <f>IF(E293="Manager",1,0)</f>
        <v>0</v>
      </c>
      <c r="K293" s="5">
        <v>4.3630000000000004</v>
      </c>
      <c r="L293" s="5">
        <v>9.36</v>
      </c>
      <c r="M293" s="7">
        <v>86345.83268711358</v>
      </c>
      <c r="N293" s="13">
        <v>83667.056221671592</v>
      </c>
      <c r="O293" s="13">
        <v>2678.776465441988</v>
      </c>
      <c r="P293" s="18">
        <f>O293/M293</f>
        <v>3.1023807195755652E-2</v>
      </c>
    </row>
    <row r="294" spans="1:16" hidden="1" x14ac:dyDescent="0.25">
      <c r="A294" s="4">
        <v>703</v>
      </c>
      <c r="B294" s="5" t="s">
        <v>12</v>
      </c>
      <c r="C294" s="5" t="s">
        <v>9</v>
      </c>
      <c r="D294" s="5" t="s">
        <v>10</v>
      </c>
      <c r="E294" s="6" t="s">
        <v>16</v>
      </c>
      <c r="F294" s="12">
        <f>IF(C294="Metro",1,0)</f>
        <v>1</v>
      </c>
      <c r="G294" s="12">
        <f>IF(B294="On-Site",1,0)</f>
        <v>0</v>
      </c>
      <c r="H294" s="12">
        <f>IF(D294="Master's",1,0)</f>
        <v>0</v>
      </c>
      <c r="I294" s="12">
        <f>IF(D294="Bachelor's",1,0)</f>
        <v>1</v>
      </c>
      <c r="J294">
        <f>IF(E294="Manager",1,0)</f>
        <v>0</v>
      </c>
      <c r="K294" s="5">
        <v>9.9350000000000005</v>
      </c>
      <c r="L294" s="5">
        <v>9.36</v>
      </c>
      <c r="M294" s="7">
        <v>89109.476996520112</v>
      </c>
      <c r="N294" s="13">
        <v>85998.029268864309</v>
      </c>
      <c r="O294" s="13">
        <v>3111.4477276558027</v>
      </c>
      <c r="P294" s="18">
        <f>O294/M294</f>
        <v>3.491713600538033E-2</v>
      </c>
    </row>
    <row r="295" spans="1:16" hidden="1" x14ac:dyDescent="0.25">
      <c r="A295" s="4">
        <v>743</v>
      </c>
      <c r="B295" s="5" t="s">
        <v>12</v>
      </c>
      <c r="C295" s="5" t="s">
        <v>9</v>
      </c>
      <c r="D295" s="5" t="s">
        <v>15</v>
      </c>
      <c r="E295" s="6" t="s">
        <v>11</v>
      </c>
      <c r="F295" s="12">
        <f>IF(C295="Metro",1,0)</f>
        <v>1</v>
      </c>
      <c r="G295" s="12">
        <f>IF(B295="On-Site",1,0)</f>
        <v>0</v>
      </c>
      <c r="H295" s="12">
        <f>IF(D295="Master's",1,0)</f>
        <v>1</v>
      </c>
      <c r="I295" s="12">
        <f>IF(D295="Bachelor's",1,0)</f>
        <v>0</v>
      </c>
      <c r="J295">
        <f>IF(E295="Manager",1,0)</f>
        <v>1</v>
      </c>
      <c r="K295" s="5">
        <v>6.9499999999999993</v>
      </c>
      <c r="L295" s="5">
        <v>9.36</v>
      </c>
      <c r="M295" s="7">
        <v>110668.57002519257</v>
      </c>
      <c r="N295" s="13">
        <v>106058.25933770357</v>
      </c>
      <c r="O295" s="13">
        <v>4610.3106874890073</v>
      </c>
      <c r="P295" s="18">
        <f>O295/M295</f>
        <v>4.1658717433861459E-2</v>
      </c>
    </row>
    <row r="296" spans="1:16" hidden="1" x14ac:dyDescent="0.25">
      <c r="A296" s="4">
        <v>652</v>
      </c>
      <c r="B296" s="5" t="s">
        <v>12</v>
      </c>
      <c r="C296" s="5" t="s">
        <v>13</v>
      </c>
      <c r="D296" s="5" t="s">
        <v>10</v>
      </c>
      <c r="E296" s="6" t="s">
        <v>16</v>
      </c>
      <c r="F296" s="12">
        <f>IF(C296="Metro",1,0)</f>
        <v>0</v>
      </c>
      <c r="G296" s="12">
        <f>IF(B296="On-Site",1,0)</f>
        <v>0</v>
      </c>
      <c r="H296" s="12">
        <f>IF(D296="Master's",1,0)</f>
        <v>0</v>
      </c>
      <c r="I296" s="12">
        <f>IF(D296="Bachelor's",1,0)</f>
        <v>1</v>
      </c>
      <c r="J296">
        <f>IF(E296="Manager",1,0)</f>
        <v>0</v>
      </c>
      <c r="K296" s="5">
        <v>6.3529999999999998</v>
      </c>
      <c r="L296" s="5">
        <v>9.36</v>
      </c>
      <c r="M296" s="7">
        <v>85746.862879046283</v>
      </c>
      <c r="N296" s="13">
        <v>77603.643604322468</v>
      </c>
      <c r="O296" s="13">
        <v>8143.219274723815</v>
      </c>
      <c r="P296" s="18">
        <f>O296/M296</f>
        <v>9.4968130626662844E-2</v>
      </c>
    </row>
    <row r="297" spans="1:16" hidden="1" x14ac:dyDescent="0.25">
      <c r="A297" s="4">
        <v>540</v>
      </c>
      <c r="B297" s="5" t="s">
        <v>12</v>
      </c>
      <c r="C297" s="5" t="s">
        <v>9</v>
      </c>
      <c r="D297" s="5" t="s">
        <v>10</v>
      </c>
      <c r="E297" s="6" t="s">
        <v>16</v>
      </c>
      <c r="F297" s="12">
        <f>IF(C297="Metro",1,0)</f>
        <v>1</v>
      </c>
      <c r="G297" s="12">
        <f>IF(B297="On-Site",1,0)</f>
        <v>0</v>
      </c>
      <c r="H297" s="12">
        <f>IF(D297="Master's",1,0)</f>
        <v>0</v>
      </c>
      <c r="I297" s="12">
        <f>IF(D297="Bachelor's",1,0)</f>
        <v>1</v>
      </c>
      <c r="J297">
        <f>IF(E297="Manager",1,0)</f>
        <v>0</v>
      </c>
      <c r="K297" s="5">
        <v>7.1489999999999991</v>
      </c>
      <c r="L297" s="5">
        <v>9.36</v>
      </c>
      <c r="M297" s="7">
        <v>93798.474693295851</v>
      </c>
      <c r="N297" s="13">
        <v>82807.087392793634</v>
      </c>
      <c r="O297" s="13">
        <v>10991.387300502218</v>
      </c>
      <c r="P297" s="18">
        <f>O297/M297</f>
        <v>0.11718087459782345</v>
      </c>
    </row>
    <row r="298" spans="1:16" hidden="1" x14ac:dyDescent="0.25">
      <c r="A298" s="4">
        <v>697</v>
      </c>
      <c r="B298" s="5" t="s">
        <v>5</v>
      </c>
      <c r="C298" s="5" t="s">
        <v>13</v>
      </c>
      <c r="D298" s="5" t="s">
        <v>15</v>
      </c>
      <c r="E298" s="6" t="s">
        <v>16</v>
      </c>
      <c r="F298" s="12">
        <f>IF(C298="Metro",1,0)</f>
        <v>0</v>
      </c>
      <c r="G298" s="12">
        <f>IF(B298="On-Site",1,0)</f>
        <v>1</v>
      </c>
      <c r="H298" s="12">
        <f>IF(D298="Master's",1,0)</f>
        <v>1</v>
      </c>
      <c r="I298" s="12">
        <f>IF(D298="Bachelor's",1,0)</f>
        <v>0</v>
      </c>
      <c r="J298">
        <f>IF(E298="Manager",1,0)</f>
        <v>0</v>
      </c>
      <c r="K298" s="5">
        <v>13.318000000000001</v>
      </c>
      <c r="L298" s="5">
        <v>9.36</v>
      </c>
      <c r="M298" s="7">
        <v>105371.86922211989</v>
      </c>
      <c r="N298" s="13">
        <v>89694.323831507718</v>
      </c>
      <c r="O298" s="13">
        <v>15677.545390612169</v>
      </c>
      <c r="P298" s="18">
        <f>O298/M298</f>
        <v>0.14878302441009658</v>
      </c>
    </row>
    <row r="299" spans="1:16" hidden="1" x14ac:dyDescent="0.25">
      <c r="A299" s="4">
        <v>1123</v>
      </c>
      <c r="B299" s="5" t="s">
        <v>5</v>
      </c>
      <c r="C299" s="5" t="s">
        <v>13</v>
      </c>
      <c r="D299" s="5" t="s">
        <v>14</v>
      </c>
      <c r="E299" s="6" t="s">
        <v>11</v>
      </c>
      <c r="F299" s="12">
        <f>IF(C299="Metro",1,0)</f>
        <v>0</v>
      </c>
      <c r="G299" s="12">
        <f>IF(B299="On-Site",1,0)</f>
        <v>1</v>
      </c>
      <c r="H299" s="12">
        <f>IF(D299="Master's",1,0)</f>
        <v>0</v>
      </c>
      <c r="I299" s="12">
        <f>IF(D299="Bachelor's",1,0)</f>
        <v>0</v>
      </c>
      <c r="J299">
        <f>IF(E299="Manager",1,0)</f>
        <v>1</v>
      </c>
      <c r="K299" s="5">
        <v>6.3529999999999998</v>
      </c>
      <c r="L299" s="5">
        <v>9.36</v>
      </c>
      <c r="M299" s="7">
        <v>114968.99266730154</v>
      </c>
      <c r="N299" s="13">
        <v>96046.383838797701</v>
      </c>
      <c r="O299" s="13">
        <v>18922.608828503842</v>
      </c>
      <c r="P299" s="18">
        <f>O299/M299</f>
        <v>0.16458880250662267</v>
      </c>
    </row>
    <row r="300" spans="1:16" x14ac:dyDescent="0.25">
      <c r="A300" s="4">
        <v>1177</v>
      </c>
      <c r="B300" s="5" t="s">
        <v>12</v>
      </c>
      <c r="C300" s="5" t="s">
        <v>13</v>
      </c>
      <c r="D300" s="5" t="s">
        <v>14</v>
      </c>
      <c r="E300" s="6" t="s">
        <v>11</v>
      </c>
      <c r="F300" s="12">
        <f>IF(C300="Metro",1,0)</f>
        <v>0</v>
      </c>
      <c r="G300" s="12">
        <f>IF(B300="On-Site",1,0)</f>
        <v>0</v>
      </c>
      <c r="H300" s="12">
        <f>IF(D300="Master's",1,0)</f>
        <v>0</v>
      </c>
      <c r="I300" s="12">
        <f>IF(D300="Bachelor's",1,0)</f>
        <v>0</v>
      </c>
      <c r="J300">
        <f>IF(E300="Manager",1,0)</f>
        <v>1</v>
      </c>
      <c r="K300" s="5">
        <v>6.7509999999999994</v>
      </c>
      <c r="L300" s="5">
        <v>9.24</v>
      </c>
      <c r="M300" s="7">
        <v>75335.947275110302</v>
      </c>
      <c r="N300" s="13">
        <v>96146.263404284429</v>
      </c>
      <c r="O300" s="13">
        <v>-20810.316129174127</v>
      </c>
      <c r="P300" s="18">
        <f>O300/M300</f>
        <v>-0.27623354961183977</v>
      </c>
    </row>
    <row r="301" spans="1:16" hidden="1" x14ac:dyDescent="0.25">
      <c r="A301" s="4">
        <v>263</v>
      </c>
      <c r="B301" s="5" t="s">
        <v>12</v>
      </c>
      <c r="C301" s="5" t="s">
        <v>9</v>
      </c>
      <c r="D301" s="5" t="s">
        <v>15</v>
      </c>
      <c r="E301" s="6" t="s">
        <v>11</v>
      </c>
      <c r="F301" s="12">
        <f>IF(C301="Metro",1,0)</f>
        <v>1</v>
      </c>
      <c r="G301" s="12">
        <f>IF(B301="On-Site",1,0)</f>
        <v>0</v>
      </c>
      <c r="H301" s="12">
        <f>IF(D301="Master's",1,0)</f>
        <v>1</v>
      </c>
      <c r="I301" s="12">
        <f>IF(D301="Bachelor's",1,0)</f>
        <v>0</v>
      </c>
      <c r="J301">
        <f>IF(E301="Manager",1,0)</f>
        <v>1</v>
      </c>
      <c r="K301" s="5">
        <v>8.5419999999999998</v>
      </c>
      <c r="L301" s="5">
        <v>9.24</v>
      </c>
      <c r="M301" s="7">
        <v>91109.798433487114</v>
      </c>
      <c r="N301" s="13">
        <v>107588.10025356626</v>
      </c>
      <c r="O301" s="13">
        <v>-16478.301820079141</v>
      </c>
      <c r="P301" s="18">
        <f>O301/M301</f>
        <v>-0.1808620159785426</v>
      </c>
    </row>
    <row r="302" spans="1:16" hidden="1" x14ac:dyDescent="0.25">
      <c r="A302" s="4">
        <v>579</v>
      </c>
      <c r="B302" s="5" t="s">
        <v>12</v>
      </c>
      <c r="C302" s="5" t="s">
        <v>9</v>
      </c>
      <c r="D302" s="5" t="s">
        <v>15</v>
      </c>
      <c r="E302" s="6" t="s">
        <v>16</v>
      </c>
      <c r="F302" s="12">
        <f>IF(C302="Metro",1,0)</f>
        <v>1</v>
      </c>
      <c r="G302" s="12">
        <f>IF(B302="On-Site",1,0)</f>
        <v>0</v>
      </c>
      <c r="H302" s="12">
        <f>IF(D302="Master's",1,0)</f>
        <v>1</v>
      </c>
      <c r="I302" s="12">
        <f>IF(D302="Bachelor's",1,0)</f>
        <v>0</v>
      </c>
      <c r="J302">
        <f>IF(E302="Manager",1,0)</f>
        <v>0</v>
      </c>
      <c r="K302" s="5">
        <v>10.333</v>
      </c>
      <c r="L302" s="5">
        <v>9.24</v>
      </c>
      <c r="M302" s="7">
        <v>81629.305617869672</v>
      </c>
      <c r="N302" s="13">
        <v>90211.23437135962</v>
      </c>
      <c r="O302" s="13">
        <v>-8581.9287534899486</v>
      </c>
      <c r="P302" s="18">
        <f>O302/M302</f>
        <v>-0.10513293833056027</v>
      </c>
    </row>
    <row r="303" spans="1:16" hidden="1" x14ac:dyDescent="0.25">
      <c r="A303" s="4">
        <v>656</v>
      </c>
      <c r="B303" s="5" t="s">
        <v>5</v>
      </c>
      <c r="C303" s="5" t="s">
        <v>13</v>
      </c>
      <c r="D303" s="5" t="s">
        <v>10</v>
      </c>
      <c r="E303" s="6" t="s">
        <v>11</v>
      </c>
      <c r="F303" s="12">
        <f>IF(C303="Metro",1,0)</f>
        <v>0</v>
      </c>
      <c r="G303" s="12">
        <f>IF(B303="On-Site",1,0)</f>
        <v>1</v>
      </c>
      <c r="H303" s="12">
        <f>IF(D303="Master's",1,0)</f>
        <v>0</v>
      </c>
      <c r="I303" s="12">
        <f>IF(D303="Bachelor's",1,0)</f>
        <v>1</v>
      </c>
      <c r="J303">
        <f>IF(E303="Manager",1,0)</f>
        <v>1</v>
      </c>
      <c r="K303" s="5">
        <v>12.92</v>
      </c>
      <c r="L303" s="5">
        <v>9.24</v>
      </c>
      <c r="M303" s="7">
        <v>94756.877052460419</v>
      </c>
      <c r="N303" s="13">
        <v>104322.19550490909</v>
      </c>
      <c r="O303" s="13">
        <v>-9565.3184524486715</v>
      </c>
      <c r="P303" s="18">
        <f>O303/M303</f>
        <v>-0.10094590229216828</v>
      </c>
    </row>
    <row r="304" spans="1:16" hidden="1" x14ac:dyDescent="0.25">
      <c r="A304" s="4">
        <v>332</v>
      </c>
      <c r="B304" s="5" t="s">
        <v>12</v>
      </c>
      <c r="C304" s="5" t="s">
        <v>9</v>
      </c>
      <c r="D304" s="5" t="s">
        <v>14</v>
      </c>
      <c r="E304" s="6" t="s">
        <v>11</v>
      </c>
      <c r="F304" s="12">
        <f>IF(C304="Metro",1,0)</f>
        <v>1</v>
      </c>
      <c r="G304" s="12">
        <f>IF(B304="On-Site",1,0)</f>
        <v>0</v>
      </c>
      <c r="H304" s="12">
        <f>IF(D304="Master's",1,0)</f>
        <v>0</v>
      </c>
      <c r="I304" s="12">
        <f>IF(D304="Bachelor's",1,0)</f>
        <v>0</v>
      </c>
      <c r="J304">
        <f>IF(E304="Manager",1,0)</f>
        <v>1</v>
      </c>
      <c r="K304" s="5">
        <v>9.7360000000000007</v>
      </c>
      <c r="L304" s="5">
        <v>9.24</v>
      </c>
      <c r="M304" s="7">
        <v>95240.982235597738</v>
      </c>
      <c r="N304" s="13">
        <v>103856.87580966827</v>
      </c>
      <c r="O304" s="13">
        <v>-8615.8935740705347</v>
      </c>
      <c r="P304" s="18">
        <f>O304/M304</f>
        <v>-9.046414024539759E-2</v>
      </c>
    </row>
    <row r="305" spans="1:16" hidden="1" x14ac:dyDescent="0.25">
      <c r="A305" s="4">
        <v>285</v>
      </c>
      <c r="B305" s="5" t="s">
        <v>12</v>
      </c>
      <c r="C305" s="5" t="s">
        <v>13</v>
      </c>
      <c r="D305" s="5" t="s">
        <v>15</v>
      </c>
      <c r="E305" s="6" t="s">
        <v>16</v>
      </c>
      <c r="F305" s="12">
        <f>IF(C305="Metro",1,0)</f>
        <v>0</v>
      </c>
      <c r="G305" s="12">
        <f>IF(B305="On-Site",1,0)</f>
        <v>0</v>
      </c>
      <c r="H305" s="12">
        <f>IF(D305="Master's",1,0)</f>
        <v>1</v>
      </c>
      <c r="I305" s="12">
        <f>IF(D305="Bachelor's",1,0)</f>
        <v>0</v>
      </c>
      <c r="J305">
        <f>IF(E305="Manager",1,0)</f>
        <v>0</v>
      </c>
      <c r="K305" s="5">
        <v>12.92</v>
      </c>
      <c r="L305" s="5">
        <v>9.24</v>
      </c>
      <c r="M305" s="7">
        <v>82067.790259158661</v>
      </c>
      <c r="N305" s="13">
        <v>88882.505718117114</v>
      </c>
      <c r="O305" s="13">
        <v>-6814.7154589584534</v>
      </c>
      <c r="P305" s="18">
        <f>O305/M305</f>
        <v>-8.3037637999494443E-2</v>
      </c>
    </row>
    <row r="306" spans="1:16" hidden="1" x14ac:dyDescent="0.25">
      <c r="A306" s="4">
        <v>1214</v>
      </c>
      <c r="B306" s="5" t="s">
        <v>12</v>
      </c>
      <c r="C306" s="5" t="s">
        <v>13</v>
      </c>
      <c r="D306" s="5" t="s">
        <v>15</v>
      </c>
      <c r="E306" s="6" t="s">
        <v>16</v>
      </c>
      <c r="F306" s="12">
        <f>IF(C306="Metro",1,0)</f>
        <v>0</v>
      </c>
      <c r="G306" s="12">
        <f>IF(B306="On-Site",1,0)</f>
        <v>0</v>
      </c>
      <c r="H306" s="12">
        <f>IF(D306="Master's",1,0)</f>
        <v>1</v>
      </c>
      <c r="I306" s="12">
        <f>IF(D306="Bachelor's",1,0)</f>
        <v>0</v>
      </c>
      <c r="J306">
        <f>IF(E306="Manager",1,0)</f>
        <v>0</v>
      </c>
      <c r="K306" s="5">
        <v>5.5570000000000004</v>
      </c>
      <c r="L306" s="5">
        <v>9.24</v>
      </c>
      <c r="M306" s="7">
        <v>74525.274967697958</v>
      </c>
      <c r="N306" s="13">
        <v>80449.302188501781</v>
      </c>
      <c r="O306" s="13">
        <v>-5924.0272208038223</v>
      </c>
      <c r="P306" s="18">
        <f>O306/M306</f>
        <v>-7.949017596206813E-2</v>
      </c>
    </row>
    <row r="307" spans="1:16" hidden="1" x14ac:dyDescent="0.25">
      <c r="A307" s="4">
        <v>17</v>
      </c>
      <c r="B307" s="5" t="s">
        <v>12</v>
      </c>
      <c r="C307" s="5" t="s">
        <v>13</v>
      </c>
      <c r="D307" s="5" t="s">
        <v>15</v>
      </c>
      <c r="E307" s="6" t="s">
        <v>16</v>
      </c>
      <c r="F307" s="12">
        <f>IF(C307="Metro",1,0)</f>
        <v>0</v>
      </c>
      <c r="G307" s="12">
        <f>IF(B307="On-Site",1,0)</f>
        <v>0</v>
      </c>
      <c r="H307" s="12">
        <f>IF(D307="Master's",1,0)</f>
        <v>1</v>
      </c>
      <c r="I307" s="12">
        <f>IF(D307="Bachelor's",1,0)</f>
        <v>0</v>
      </c>
      <c r="J307">
        <f>IF(E307="Manager",1,0)</f>
        <v>0</v>
      </c>
      <c r="K307" s="5">
        <v>6.5519999999999996</v>
      </c>
      <c r="L307" s="5">
        <v>9.24</v>
      </c>
      <c r="M307" s="7">
        <v>76038.336911854771</v>
      </c>
      <c r="N307" s="13">
        <v>81588.92428709846</v>
      </c>
      <c r="O307" s="13">
        <v>-5550.5873752436892</v>
      </c>
      <c r="P307" s="18">
        <f>O307/M307</f>
        <v>-7.2997222199612882E-2</v>
      </c>
    </row>
    <row r="308" spans="1:16" hidden="1" x14ac:dyDescent="0.25">
      <c r="A308" s="4">
        <v>1134</v>
      </c>
      <c r="B308" s="5" t="s">
        <v>12</v>
      </c>
      <c r="C308" s="5" t="s">
        <v>13</v>
      </c>
      <c r="D308" s="5" t="s">
        <v>14</v>
      </c>
      <c r="E308" s="6" t="s">
        <v>16</v>
      </c>
      <c r="F308" s="12">
        <f>IF(C308="Metro",1,0)</f>
        <v>0</v>
      </c>
      <c r="G308" s="12">
        <f>IF(B308="On-Site",1,0)</f>
        <v>0</v>
      </c>
      <c r="H308" s="12">
        <f>IF(D308="Master's",1,0)</f>
        <v>0</v>
      </c>
      <c r="I308" s="12">
        <f>IF(D308="Bachelor's",1,0)</f>
        <v>0</v>
      </c>
      <c r="J308">
        <f>IF(E308="Manager",1,0)</f>
        <v>0</v>
      </c>
      <c r="K308" s="5">
        <v>9.5370000000000008</v>
      </c>
      <c r="L308" s="5">
        <v>9.24</v>
      </c>
      <c r="M308" s="7">
        <v>75311.294053972815</v>
      </c>
      <c r="N308" s="13">
        <v>79909.019620674459</v>
      </c>
      <c r="O308" s="13">
        <v>-4597.7255667016434</v>
      </c>
      <c r="P308" s="18">
        <f>O308/M308</f>
        <v>-6.1049615790781976E-2</v>
      </c>
    </row>
    <row r="309" spans="1:16" hidden="1" x14ac:dyDescent="0.25">
      <c r="A309" s="4">
        <v>1146</v>
      </c>
      <c r="B309" s="5" t="s">
        <v>5</v>
      </c>
      <c r="C309" s="5" t="s">
        <v>9</v>
      </c>
      <c r="D309" s="5" t="s">
        <v>14</v>
      </c>
      <c r="E309" s="6" t="s">
        <v>16</v>
      </c>
      <c r="F309" s="12">
        <f>IF(C309="Metro",1,0)</f>
        <v>1</v>
      </c>
      <c r="G309" s="12">
        <f>IF(B309="On-Site",1,0)</f>
        <v>1</v>
      </c>
      <c r="H309" s="12">
        <f>IF(D309="Master's",1,0)</f>
        <v>0</v>
      </c>
      <c r="I309" s="12">
        <f>IF(D309="Bachelor's",1,0)</f>
        <v>0</v>
      </c>
      <c r="J309">
        <f>IF(E309="Manager",1,0)</f>
        <v>0</v>
      </c>
      <c r="K309" s="5">
        <v>10.532</v>
      </c>
      <c r="L309" s="5">
        <v>9.24</v>
      </c>
      <c r="M309" s="7">
        <v>82084.949186478378</v>
      </c>
      <c r="N309" s="13">
        <v>85402.802660924935</v>
      </c>
      <c r="O309" s="13">
        <v>-3317.8534744465578</v>
      </c>
      <c r="P309" s="18">
        <f>O309/M309</f>
        <v>-4.0419754258593101E-2</v>
      </c>
    </row>
    <row r="310" spans="1:16" hidden="1" x14ac:dyDescent="0.25">
      <c r="A310" s="4">
        <v>417</v>
      </c>
      <c r="B310" s="5" t="s">
        <v>5</v>
      </c>
      <c r="C310" s="5" t="s">
        <v>9</v>
      </c>
      <c r="D310" s="5" t="s">
        <v>10</v>
      </c>
      <c r="E310" s="6" t="s">
        <v>16</v>
      </c>
      <c r="F310" s="12">
        <f>IF(C310="Metro",1,0)</f>
        <v>1</v>
      </c>
      <c r="G310" s="12">
        <f>IF(B310="On-Site",1,0)</f>
        <v>1</v>
      </c>
      <c r="H310" s="12">
        <f>IF(D310="Master's",1,0)</f>
        <v>0</v>
      </c>
      <c r="I310" s="12">
        <f>IF(D310="Bachelor's",1,0)</f>
        <v>1</v>
      </c>
      <c r="J310">
        <f>IF(E310="Manager",1,0)</f>
        <v>0</v>
      </c>
      <c r="K310" s="5">
        <v>12.124000000000001</v>
      </c>
      <c r="L310" s="5">
        <v>9.24</v>
      </c>
      <c r="M310" s="7">
        <v>86469.33703691863</v>
      </c>
      <c r="N310" s="13">
        <v>88274.058275944961</v>
      </c>
      <c r="O310" s="13">
        <v>-1804.7212390263303</v>
      </c>
      <c r="P310" s="18">
        <f>O310/M310</f>
        <v>-2.0871227892678222E-2</v>
      </c>
    </row>
    <row r="311" spans="1:16" hidden="1" x14ac:dyDescent="0.25">
      <c r="A311" s="4">
        <v>316</v>
      </c>
      <c r="B311" s="5" t="s">
        <v>12</v>
      </c>
      <c r="C311" s="5" t="s">
        <v>9</v>
      </c>
      <c r="D311" s="5" t="s">
        <v>15</v>
      </c>
      <c r="E311" s="6" t="s">
        <v>16</v>
      </c>
      <c r="F311" s="12">
        <f>IF(C311="Metro",1,0)</f>
        <v>1</v>
      </c>
      <c r="G311" s="12">
        <f>IF(B311="On-Site",1,0)</f>
        <v>0</v>
      </c>
      <c r="H311" s="12">
        <f>IF(D311="Master's",1,0)</f>
        <v>1</v>
      </c>
      <c r="I311" s="12">
        <f>IF(D311="Bachelor's",1,0)</f>
        <v>0</v>
      </c>
      <c r="J311">
        <f>IF(E311="Manager",1,0)</f>
        <v>0</v>
      </c>
      <c r="K311" s="5">
        <v>7.1489999999999991</v>
      </c>
      <c r="L311" s="5">
        <v>9.24</v>
      </c>
      <c r="M311" s="7">
        <v>85796.351206203966</v>
      </c>
      <c r="N311" s="13">
        <v>86564.443655850293</v>
      </c>
      <c r="O311" s="13">
        <v>-768.09244964632671</v>
      </c>
      <c r="P311" s="18">
        <f>O311/M311</f>
        <v>-8.9525071736475618E-3</v>
      </c>
    </row>
    <row r="312" spans="1:16" hidden="1" x14ac:dyDescent="0.25">
      <c r="A312" s="4">
        <v>554</v>
      </c>
      <c r="B312" s="5" t="s">
        <v>5</v>
      </c>
      <c r="C312" s="5" t="s">
        <v>13</v>
      </c>
      <c r="D312" s="5" t="s">
        <v>14</v>
      </c>
      <c r="E312" s="6" t="s">
        <v>16</v>
      </c>
      <c r="F312" s="12">
        <f>IF(C312="Metro",1,0)</f>
        <v>0</v>
      </c>
      <c r="G312" s="12">
        <f>IF(B312="On-Site",1,0)</f>
        <v>1</v>
      </c>
      <c r="H312" s="12">
        <f>IF(D312="Master's",1,0)</f>
        <v>0</v>
      </c>
      <c r="I312" s="12">
        <f>IF(D312="Bachelor's",1,0)</f>
        <v>0</v>
      </c>
      <c r="J312">
        <f>IF(E312="Manager",1,0)</f>
        <v>0</v>
      </c>
      <c r="K312" s="5">
        <v>9.9350000000000005</v>
      </c>
      <c r="L312" s="5">
        <v>9.24</v>
      </c>
      <c r="M312" s="7">
        <v>80003.724166533226</v>
      </c>
      <c r="N312" s="13">
        <v>80427.283292173088</v>
      </c>
      <c r="O312" s="13">
        <v>-423.55912563986203</v>
      </c>
      <c r="P312" s="18">
        <f>O312/M312</f>
        <v>-5.2942426124838234E-3</v>
      </c>
    </row>
    <row r="313" spans="1:16" hidden="1" x14ac:dyDescent="0.25">
      <c r="A313" s="4">
        <v>1260</v>
      </c>
      <c r="B313" s="5" t="s">
        <v>5</v>
      </c>
      <c r="C313" s="5" t="s">
        <v>13</v>
      </c>
      <c r="D313" s="5" t="s">
        <v>15</v>
      </c>
      <c r="E313" s="6" t="s">
        <v>16</v>
      </c>
      <c r="F313" s="12">
        <f>IF(C313="Metro",1,0)</f>
        <v>0</v>
      </c>
      <c r="G313" s="12">
        <f>IF(B313="On-Site",1,0)</f>
        <v>1</v>
      </c>
      <c r="H313" s="12">
        <f>IF(D313="Master's",1,0)</f>
        <v>1</v>
      </c>
      <c r="I313" s="12">
        <f>IF(D313="Bachelor's",1,0)</f>
        <v>0</v>
      </c>
      <c r="J313">
        <f>IF(E313="Manager",1,0)</f>
        <v>0</v>
      </c>
      <c r="K313" s="5">
        <v>5.1590000000000007</v>
      </c>
      <c r="L313" s="5">
        <v>9.24</v>
      </c>
      <c r="M313" s="7">
        <v>80308.265027344736</v>
      </c>
      <c r="N313" s="13">
        <v>80055.868181123078</v>
      </c>
      <c r="O313" s="13">
        <v>252.39684622165805</v>
      </c>
      <c r="P313" s="18">
        <f>O313/M313</f>
        <v>3.1428501927630694E-3</v>
      </c>
    </row>
    <row r="314" spans="1:16" hidden="1" x14ac:dyDescent="0.25">
      <c r="A314" s="4">
        <v>115</v>
      </c>
      <c r="B314" s="5" t="s">
        <v>12</v>
      </c>
      <c r="C314" s="5" t="s">
        <v>9</v>
      </c>
      <c r="D314" s="5" t="s">
        <v>15</v>
      </c>
      <c r="E314" s="6" t="s">
        <v>16</v>
      </c>
      <c r="F314" s="12">
        <f>IF(C314="Metro",1,0)</f>
        <v>1</v>
      </c>
      <c r="G314" s="12">
        <f>IF(B314="On-Site",1,0)</f>
        <v>0</v>
      </c>
      <c r="H314" s="12">
        <f>IF(D314="Master's",1,0)</f>
        <v>1</v>
      </c>
      <c r="I314" s="12">
        <f>IF(D314="Bachelor's",1,0)</f>
        <v>0</v>
      </c>
      <c r="J314">
        <f>IF(E314="Manager",1,0)</f>
        <v>0</v>
      </c>
      <c r="K314" s="5">
        <v>13.119</v>
      </c>
      <c r="L314" s="5">
        <v>9.24</v>
      </c>
      <c r="M314" s="7">
        <v>93908.910834096707</v>
      </c>
      <c r="N314" s="13">
        <v>93402.176247430296</v>
      </c>
      <c r="O314" s="13">
        <v>506.73458666641091</v>
      </c>
      <c r="P314" s="18">
        <f>O314/M314</f>
        <v>5.3960224026197981E-3</v>
      </c>
    </row>
    <row r="315" spans="1:16" hidden="1" x14ac:dyDescent="0.25">
      <c r="A315" s="4">
        <v>1099</v>
      </c>
      <c r="B315" s="5" t="s">
        <v>5</v>
      </c>
      <c r="C315" s="5" t="s">
        <v>13</v>
      </c>
      <c r="D315" s="5" t="s">
        <v>15</v>
      </c>
      <c r="E315" s="6" t="s">
        <v>16</v>
      </c>
      <c r="F315" s="12">
        <f>IF(C315="Metro",1,0)</f>
        <v>0</v>
      </c>
      <c r="G315" s="12">
        <f>IF(B315="On-Site",1,0)</f>
        <v>1</v>
      </c>
      <c r="H315" s="12">
        <f>IF(D315="Master's",1,0)</f>
        <v>1</v>
      </c>
      <c r="I315" s="12">
        <f>IF(D315="Bachelor's",1,0)</f>
        <v>0</v>
      </c>
      <c r="J315">
        <f>IF(E315="Manager",1,0)</f>
        <v>0</v>
      </c>
      <c r="K315" s="5">
        <v>7.9450000000000003</v>
      </c>
      <c r="L315" s="5">
        <v>9.24</v>
      </c>
      <c r="M315" s="7">
        <v>84332.918042599427</v>
      </c>
      <c r="N315" s="13">
        <v>83246.810057193739</v>
      </c>
      <c r="O315" s="13">
        <v>1086.1079854056879</v>
      </c>
      <c r="P315" s="18">
        <f>O315/M315</f>
        <v>1.2878814235469212E-2</v>
      </c>
    </row>
    <row r="316" spans="1:16" hidden="1" x14ac:dyDescent="0.25">
      <c r="A316" s="4">
        <v>1330</v>
      </c>
      <c r="B316" s="5" t="s">
        <v>12</v>
      </c>
      <c r="C316" s="5" t="s">
        <v>9</v>
      </c>
      <c r="D316" s="5" t="s">
        <v>15</v>
      </c>
      <c r="E316" s="6" t="s">
        <v>16</v>
      </c>
      <c r="F316" s="12">
        <f>IF(C316="Metro",1,0)</f>
        <v>1</v>
      </c>
      <c r="G316" s="12">
        <f>IF(B316="On-Site",1,0)</f>
        <v>0</v>
      </c>
      <c r="H316" s="12">
        <f>IF(D316="Master's",1,0)</f>
        <v>1</v>
      </c>
      <c r="I316" s="12">
        <f>IF(D316="Bachelor's",1,0)</f>
        <v>0</v>
      </c>
      <c r="J316">
        <f>IF(E316="Manager",1,0)</f>
        <v>0</v>
      </c>
      <c r="K316" s="5">
        <v>5.9550000000000001</v>
      </c>
      <c r="L316" s="5">
        <v>9.24</v>
      </c>
      <c r="M316" s="7">
        <v>87940.849735552343</v>
      </c>
      <c r="N316" s="13">
        <v>85196.897137534295</v>
      </c>
      <c r="O316" s="13">
        <v>2743.9525980180479</v>
      </c>
      <c r="P316" s="18">
        <f>O316/M316</f>
        <v>3.1202252494368775E-2</v>
      </c>
    </row>
    <row r="317" spans="1:16" hidden="1" x14ac:dyDescent="0.25">
      <c r="A317" s="4">
        <v>1333</v>
      </c>
      <c r="B317" s="5" t="s">
        <v>12</v>
      </c>
      <c r="C317" s="5" t="s">
        <v>13</v>
      </c>
      <c r="D317" s="5" t="s">
        <v>15</v>
      </c>
      <c r="E317" s="6" t="s">
        <v>16</v>
      </c>
      <c r="F317" s="12">
        <f>IF(C317="Metro",1,0)</f>
        <v>0</v>
      </c>
      <c r="G317" s="12">
        <f>IF(B317="On-Site",1,0)</f>
        <v>0</v>
      </c>
      <c r="H317" s="12">
        <f>IF(D317="Master's",1,0)</f>
        <v>1</v>
      </c>
      <c r="I317" s="12">
        <f>IF(D317="Bachelor's",1,0)</f>
        <v>0</v>
      </c>
      <c r="J317">
        <f>IF(E317="Manager",1,0)</f>
        <v>0</v>
      </c>
      <c r="K317" s="5">
        <v>10.731</v>
      </c>
      <c r="L317" s="5">
        <v>9.24</v>
      </c>
      <c r="M317" s="7">
        <v>89862.657820095439</v>
      </c>
      <c r="N317" s="13">
        <v>86375.337101204452</v>
      </c>
      <c r="O317" s="13">
        <v>3487.3207188909873</v>
      </c>
      <c r="P317" s="18">
        <f>O317/M317</f>
        <v>3.8807228758719607E-2</v>
      </c>
    </row>
    <row r="318" spans="1:16" hidden="1" x14ac:dyDescent="0.25">
      <c r="A318" s="4">
        <v>330</v>
      </c>
      <c r="B318" s="5" t="s">
        <v>5</v>
      </c>
      <c r="C318" s="5" t="s">
        <v>9</v>
      </c>
      <c r="D318" s="5" t="s">
        <v>15</v>
      </c>
      <c r="E318" s="6" t="s">
        <v>16</v>
      </c>
      <c r="F318" s="12">
        <f>IF(C318="Metro",1,0)</f>
        <v>1</v>
      </c>
      <c r="G318" s="12">
        <f>IF(B318="On-Site",1,0)</f>
        <v>1</v>
      </c>
      <c r="H318" s="12">
        <f>IF(D318="Master's",1,0)</f>
        <v>1</v>
      </c>
      <c r="I318" s="12">
        <f>IF(D318="Bachelor's",1,0)</f>
        <v>0</v>
      </c>
      <c r="J318">
        <f>IF(E318="Manager",1,0)</f>
        <v>0</v>
      </c>
      <c r="K318" s="5">
        <v>7.5470000000000006</v>
      </c>
      <c r="L318" s="5">
        <v>9.24</v>
      </c>
      <c r="M318" s="7">
        <v>91634.220633610705</v>
      </c>
      <c r="N318" s="13">
        <v>87082.707327348922</v>
      </c>
      <c r="O318" s="13">
        <v>4551.5133062617824</v>
      </c>
      <c r="P318" s="18">
        <f>O318/M318</f>
        <v>4.9670453623002972E-2</v>
      </c>
    </row>
    <row r="319" spans="1:16" hidden="1" x14ac:dyDescent="0.25">
      <c r="A319" s="4">
        <v>1089</v>
      </c>
      <c r="B319" s="5" t="s">
        <v>12</v>
      </c>
      <c r="C319" s="5" t="s">
        <v>9</v>
      </c>
      <c r="D319" s="5" t="s">
        <v>10</v>
      </c>
      <c r="E319" s="6" t="s">
        <v>16</v>
      </c>
      <c r="F319" s="12">
        <f>IF(C319="Metro",1,0)</f>
        <v>1</v>
      </c>
      <c r="G319" s="12">
        <f>IF(B319="On-Site",1,0)</f>
        <v>0</v>
      </c>
      <c r="H319" s="12">
        <f>IF(D319="Master's",1,0)</f>
        <v>0</v>
      </c>
      <c r="I319" s="12">
        <f>IF(D319="Bachelor's",1,0)</f>
        <v>1</v>
      </c>
      <c r="J319">
        <f>IF(E319="Manager",1,0)</f>
        <v>0</v>
      </c>
      <c r="K319" s="5">
        <v>11.925000000000001</v>
      </c>
      <c r="L319" s="5">
        <v>9.24</v>
      </c>
      <c r="M319" s="7">
        <v>95118.165678975041</v>
      </c>
      <c r="N319" s="13">
        <v>87983.719024165664</v>
      </c>
      <c r="O319" s="13">
        <v>7134.4466548093769</v>
      </c>
      <c r="P319" s="18">
        <f>O319/M319</f>
        <v>7.5006142137856405E-2</v>
      </c>
    </row>
    <row r="320" spans="1:16" hidden="1" x14ac:dyDescent="0.25">
      <c r="A320" s="4">
        <v>128</v>
      </c>
      <c r="B320" s="5" t="s">
        <v>5</v>
      </c>
      <c r="C320" s="5" t="s">
        <v>13</v>
      </c>
      <c r="D320" s="5" t="s">
        <v>15</v>
      </c>
      <c r="E320" s="6" t="s">
        <v>16</v>
      </c>
      <c r="F320" s="12">
        <f>IF(C320="Metro",1,0)</f>
        <v>0</v>
      </c>
      <c r="G320" s="12">
        <f>IF(B320="On-Site",1,0)</f>
        <v>1</v>
      </c>
      <c r="H320" s="12">
        <f>IF(D320="Master's",1,0)</f>
        <v>1</v>
      </c>
      <c r="I320" s="12">
        <f>IF(D320="Bachelor's",1,0)</f>
        <v>0</v>
      </c>
      <c r="J320">
        <f>IF(E320="Manager",1,0)</f>
        <v>0</v>
      </c>
      <c r="K320" s="5">
        <v>5.1590000000000007</v>
      </c>
      <c r="L320" s="5">
        <v>9.24</v>
      </c>
      <c r="M320" s="7">
        <v>86832.385581506605</v>
      </c>
      <c r="N320" s="13">
        <v>80055.868181123078</v>
      </c>
      <c r="O320" s="13">
        <v>6776.5174003835273</v>
      </c>
      <c r="P320" s="18">
        <f>O320/M320</f>
        <v>7.8041359280894576E-2</v>
      </c>
    </row>
    <row r="321" spans="1:16" hidden="1" x14ac:dyDescent="0.25">
      <c r="A321" s="4">
        <v>290</v>
      </c>
      <c r="B321" s="5" t="s">
        <v>5</v>
      </c>
      <c r="C321" s="5" t="s">
        <v>9</v>
      </c>
      <c r="D321" s="5" t="s">
        <v>10</v>
      </c>
      <c r="E321" s="6" t="s">
        <v>16</v>
      </c>
      <c r="F321" s="12">
        <f>IF(C321="Metro",1,0)</f>
        <v>1</v>
      </c>
      <c r="G321" s="12">
        <f>IF(B321="On-Site",1,0)</f>
        <v>1</v>
      </c>
      <c r="H321" s="12">
        <f>IF(D321="Master's",1,0)</f>
        <v>0</v>
      </c>
      <c r="I321" s="12">
        <f>IF(D321="Bachelor's",1,0)</f>
        <v>1</v>
      </c>
      <c r="J321">
        <f>IF(E321="Manager",1,0)</f>
        <v>0</v>
      </c>
      <c r="K321" s="5">
        <v>12.124000000000001</v>
      </c>
      <c r="L321" s="5">
        <v>9.24</v>
      </c>
      <c r="M321" s="7">
        <v>95751.40512198722</v>
      </c>
      <c r="N321" s="13">
        <v>88274.058275944961</v>
      </c>
      <c r="O321" s="13">
        <v>7477.3468460422591</v>
      </c>
      <c r="P321" s="18">
        <f>O321/M321</f>
        <v>7.8091249277398328E-2</v>
      </c>
    </row>
    <row r="322" spans="1:16" hidden="1" x14ac:dyDescent="0.25">
      <c r="A322" s="4">
        <v>406</v>
      </c>
      <c r="B322" s="5" t="s">
        <v>12</v>
      </c>
      <c r="C322" s="5" t="s">
        <v>13</v>
      </c>
      <c r="D322" s="5" t="s">
        <v>15</v>
      </c>
      <c r="E322" s="6" t="s">
        <v>16</v>
      </c>
      <c r="F322" s="12">
        <f>IF(C322="Metro",1,0)</f>
        <v>0</v>
      </c>
      <c r="G322" s="12">
        <f>IF(B322="On-Site",1,0)</f>
        <v>0</v>
      </c>
      <c r="H322" s="12">
        <f>IF(D322="Master's",1,0)</f>
        <v>1</v>
      </c>
      <c r="I322" s="12">
        <f>IF(D322="Bachelor's",1,0)</f>
        <v>0</v>
      </c>
      <c r="J322">
        <f>IF(E322="Manager",1,0)</f>
        <v>0</v>
      </c>
      <c r="K322" s="5">
        <v>9.5370000000000008</v>
      </c>
      <c r="L322" s="5">
        <v>9.24</v>
      </c>
      <c r="M322" s="7">
        <v>94260.559203674493</v>
      </c>
      <c r="N322" s="13">
        <v>85007.790582888454</v>
      </c>
      <c r="O322" s="13">
        <v>9252.7686207860388</v>
      </c>
      <c r="P322" s="18">
        <f>O322/M322</f>
        <v>9.8161613923730517E-2</v>
      </c>
    </row>
    <row r="323" spans="1:16" hidden="1" x14ac:dyDescent="0.25">
      <c r="A323" s="4">
        <v>439</v>
      </c>
      <c r="B323" s="5" t="s">
        <v>12</v>
      </c>
      <c r="C323" s="5" t="s">
        <v>13</v>
      </c>
      <c r="D323" s="5" t="s">
        <v>10</v>
      </c>
      <c r="E323" s="6" t="s">
        <v>16</v>
      </c>
      <c r="F323" s="12">
        <f>IF(C323="Metro",1,0)</f>
        <v>0</v>
      </c>
      <c r="G323" s="12">
        <f>IF(B323="On-Site",1,0)</f>
        <v>0</v>
      </c>
      <c r="H323" s="12">
        <f>IF(D323="Master's",1,0)</f>
        <v>0</v>
      </c>
      <c r="I323" s="12">
        <f>IF(D323="Bachelor's",1,0)</f>
        <v>1</v>
      </c>
      <c r="J323">
        <f>IF(E323="Manager",1,0)</f>
        <v>0</v>
      </c>
      <c r="K323" s="5">
        <v>12.721</v>
      </c>
      <c r="L323" s="5">
        <v>9.24</v>
      </c>
      <c r="M323" s="7">
        <v>95221.303177427253</v>
      </c>
      <c r="N323" s="13">
        <v>84603.670593449147</v>
      </c>
      <c r="O323" s="13">
        <v>10617.632583978106</v>
      </c>
      <c r="P323" s="18">
        <f>O323/M323</f>
        <v>0.11150480228351964</v>
      </c>
    </row>
    <row r="324" spans="1:16" hidden="1" x14ac:dyDescent="0.25">
      <c r="A324" s="4">
        <v>965</v>
      </c>
      <c r="B324" s="5" t="s">
        <v>5</v>
      </c>
      <c r="C324" s="5" t="s">
        <v>9</v>
      </c>
      <c r="D324" s="5" t="s">
        <v>14</v>
      </c>
      <c r="E324" s="6" t="s">
        <v>16</v>
      </c>
      <c r="F324" s="12">
        <f>IF(C324="Metro",1,0)</f>
        <v>1</v>
      </c>
      <c r="G324" s="12">
        <f>IF(B324="On-Site",1,0)</f>
        <v>1</v>
      </c>
      <c r="H324" s="12">
        <f>IF(D324="Master's",1,0)</f>
        <v>0</v>
      </c>
      <c r="I324" s="12">
        <f>IF(D324="Bachelor's",1,0)</f>
        <v>0</v>
      </c>
      <c r="J324">
        <f>IF(E324="Manager",1,0)</f>
        <v>0</v>
      </c>
      <c r="K324" s="5">
        <v>4.3630000000000004</v>
      </c>
      <c r="L324" s="5">
        <v>9.24</v>
      </c>
      <c r="M324" s="7">
        <v>90006.860710461217</v>
      </c>
      <c r="N324" s="13">
        <v>78337.1456496256</v>
      </c>
      <c r="O324" s="13">
        <v>11669.715060835617</v>
      </c>
      <c r="P324" s="18">
        <f>O324/M324</f>
        <v>0.12965361716564439</v>
      </c>
    </row>
    <row r="325" spans="1:16" hidden="1" x14ac:dyDescent="0.25">
      <c r="A325" s="4">
        <v>1241</v>
      </c>
      <c r="B325" s="5" t="s">
        <v>5</v>
      </c>
      <c r="C325" s="5" t="s">
        <v>9</v>
      </c>
      <c r="D325" s="5" t="s">
        <v>10</v>
      </c>
      <c r="E325" s="6" t="s">
        <v>11</v>
      </c>
      <c r="F325" s="12">
        <f>IF(C325="Metro",1,0)</f>
        <v>1</v>
      </c>
      <c r="G325" s="12">
        <f>IF(B325="On-Site",1,0)</f>
        <v>1</v>
      </c>
      <c r="H325" s="12">
        <f>IF(D325="Master's",1,0)</f>
        <v>0</v>
      </c>
      <c r="I325" s="12">
        <f>IF(D325="Bachelor's",1,0)</f>
        <v>1</v>
      </c>
      <c r="J325">
        <f>IF(E325="Manager",1,0)</f>
        <v>1</v>
      </c>
      <c r="K325" s="5">
        <v>11.726000000000001</v>
      </c>
      <c r="L325" s="5">
        <v>9.24</v>
      </c>
      <c r="M325" s="7">
        <v>125703.99797850997</v>
      </c>
      <c r="N325" s="13">
        <v>107246.39509618694</v>
      </c>
      <c r="O325" s="13">
        <v>18457.60288232303</v>
      </c>
      <c r="P325" s="18">
        <f>O325/M325</f>
        <v>0.14683385714970254</v>
      </c>
    </row>
    <row r="326" spans="1:16" hidden="1" x14ac:dyDescent="0.25">
      <c r="A326" s="4">
        <v>1143</v>
      </c>
      <c r="B326" s="5" t="s">
        <v>5</v>
      </c>
      <c r="C326" s="5" t="s">
        <v>13</v>
      </c>
      <c r="D326" s="5" t="s">
        <v>10</v>
      </c>
      <c r="E326" s="6" t="s">
        <v>16</v>
      </c>
      <c r="F326" s="12">
        <f>IF(C326="Metro",1,0)</f>
        <v>0</v>
      </c>
      <c r="G326" s="12">
        <f>IF(B326="On-Site",1,0)</f>
        <v>1</v>
      </c>
      <c r="H326" s="12">
        <f>IF(D326="Master's",1,0)</f>
        <v>0</v>
      </c>
      <c r="I326" s="12">
        <f>IF(D326="Bachelor's",1,0)</f>
        <v>1</v>
      </c>
      <c r="J326">
        <f>IF(E326="Manager",1,0)</f>
        <v>0</v>
      </c>
      <c r="K326" s="5">
        <v>10.731</v>
      </c>
      <c r="L326" s="5">
        <v>9.24</v>
      </c>
      <c r="M326" s="7">
        <v>100752.55384922209</v>
      </c>
      <c r="N326" s="13">
        <v>82386.841228315781</v>
      </c>
      <c r="O326" s="13">
        <v>18365.712620906314</v>
      </c>
      <c r="P326" s="18">
        <f>O326/M326</f>
        <v>0.18228533093454796</v>
      </c>
    </row>
    <row r="327" spans="1:16" hidden="1" x14ac:dyDescent="0.25">
      <c r="A327" s="4">
        <v>1231</v>
      </c>
      <c r="B327" s="5" t="s">
        <v>5</v>
      </c>
      <c r="C327" s="5" t="s">
        <v>9</v>
      </c>
      <c r="D327" s="5" t="s">
        <v>14</v>
      </c>
      <c r="E327" s="6" t="s">
        <v>11</v>
      </c>
      <c r="F327" s="12">
        <f>IF(C327="Metro",1,0)</f>
        <v>1</v>
      </c>
      <c r="G327" s="12">
        <f>IF(B327="On-Site",1,0)</f>
        <v>1</v>
      </c>
      <c r="H327" s="12">
        <f>IF(D327="Master's",1,0)</f>
        <v>0</v>
      </c>
      <c r="I327" s="12">
        <f>IF(D327="Bachelor's",1,0)</f>
        <v>0</v>
      </c>
      <c r="J327">
        <f>IF(E327="Manager",1,0)</f>
        <v>1</v>
      </c>
      <c r="K327" s="5">
        <v>6.3529999999999998</v>
      </c>
      <c r="L327" s="5">
        <v>9.24</v>
      </c>
      <c r="M327" s="7">
        <v>129164.59427065807</v>
      </c>
      <c r="N327" s="13">
        <v>100044.57550649958</v>
      </c>
      <c r="O327" s="13">
        <v>29120.018764158493</v>
      </c>
      <c r="P327" s="18">
        <f>O327/M327</f>
        <v>0.2254489237440635</v>
      </c>
    </row>
    <row r="328" spans="1:16" hidden="1" x14ac:dyDescent="0.25">
      <c r="A328" s="4">
        <v>600</v>
      </c>
      <c r="B328" s="5" t="s">
        <v>5</v>
      </c>
      <c r="C328" s="5" t="s">
        <v>13</v>
      </c>
      <c r="D328" s="5" t="s">
        <v>14</v>
      </c>
      <c r="E328" s="6" t="s">
        <v>16</v>
      </c>
      <c r="F328" s="12">
        <f>IF(C328="Metro",1,0)</f>
        <v>0</v>
      </c>
      <c r="G328" s="12">
        <f>IF(B328="On-Site",1,0)</f>
        <v>1</v>
      </c>
      <c r="H328" s="12">
        <f>IF(D328="Master's",1,0)</f>
        <v>0</v>
      </c>
      <c r="I328" s="12">
        <f>IF(D328="Bachelor's",1,0)</f>
        <v>0</v>
      </c>
      <c r="J328">
        <f>IF(E328="Manager",1,0)</f>
        <v>0</v>
      </c>
      <c r="K328" s="5">
        <v>12.721</v>
      </c>
      <c r="L328" s="5">
        <v>9.24</v>
      </c>
      <c r="M328" s="7">
        <v>114131.4946145609</v>
      </c>
      <c r="N328" s="13">
        <v>83618.225168243749</v>
      </c>
      <c r="O328" s="13">
        <v>30513.26944631715</v>
      </c>
      <c r="P328" s="18">
        <f>O328/M328</f>
        <v>0.2673518781942269</v>
      </c>
    </row>
    <row r="329" spans="1:16" hidden="1" x14ac:dyDescent="0.25">
      <c r="A329" s="4">
        <v>199</v>
      </c>
      <c r="B329" s="5" t="s">
        <v>5</v>
      </c>
      <c r="C329" s="5" t="s">
        <v>13</v>
      </c>
      <c r="D329" s="5" t="s">
        <v>14</v>
      </c>
      <c r="E329" s="6" t="s">
        <v>16</v>
      </c>
      <c r="F329" s="12">
        <f>IF(C329="Metro",1,0)</f>
        <v>0</v>
      </c>
      <c r="G329" s="12">
        <f>IF(B329="On-Site",1,0)</f>
        <v>1</v>
      </c>
      <c r="H329" s="12">
        <f>IF(D329="Master's",1,0)</f>
        <v>0</v>
      </c>
      <c r="I329" s="12">
        <f>IF(D329="Bachelor's",1,0)</f>
        <v>0</v>
      </c>
      <c r="J329">
        <f>IF(E329="Manager",1,0)</f>
        <v>0</v>
      </c>
      <c r="K329" s="5">
        <v>9.9350000000000005</v>
      </c>
      <c r="L329" s="5">
        <v>9.120000000000001</v>
      </c>
      <c r="M329" s="7">
        <v>69767.742036915952</v>
      </c>
      <c r="N329" s="13">
        <v>80133.728850281128</v>
      </c>
      <c r="O329" s="13">
        <v>-10365.986813365176</v>
      </c>
      <c r="P329" s="18">
        <f>O329/M329</f>
        <v>-0.14857850506155496</v>
      </c>
    </row>
    <row r="330" spans="1:16" hidden="1" x14ac:dyDescent="0.25">
      <c r="A330" s="4">
        <v>967</v>
      </c>
      <c r="B330" s="5" t="s">
        <v>12</v>
      </c>
      <c r="C330" s="5" t="s">
        <v>9</v>
      </c>
      <c r="D330" s="5" t="s">
        <v>14</v>
      </c>
      <c r="E330" s="6" t="s">
        <v>11</v>
      </c>
      <c r="F330" s="12">
        <f>IF(C330="Metro",1,0)</f>
        <v>1</v>
      </c>
      <c r="G330" s="12">
        <f>IF(B330="On-Site",1,0)</f>
        <v>0</v>
      </c>
      <c r="H330" s="12">
        <f>IF(D330="Master's",1,0)</f>
        <v>0</v>
      </c>
      <c r="I330" s="12">
        <f>IF(D330="Bachelor's",1,0)</f>
        <v>0</v>
      </c>
      <c r="J330">
        <f>IF(E330="Manager",1,0)</f>
        <v>1</v>
      </c>
      <c r="K330" s="5">
        <v>12.92</v>
      </c>
      <c r="L330" s="5">
        <v>9.120000000000001</v>
      </c>
      <c r="M330" s="7">
        <v>94058.967982830101</v>
      </c>
      <c r="N330" s="13">
        <v>107210.11208328564</v>
      </c>
      <c r="O330" s="13">
        <v>-13151.144100455538</v>
      </c>
      <c r="P330" s="18">
        <f>O330/M330</f>
        <v>-0.13981807777070443</v>
      </c>
    </row>
    <row r="331" spans="1:16" hidden="1" x14ac:dyDescent="0.25">
      <c r="A331" s="4">
        <v>503</v>
      </c>
      <c r="B331" s="5" t="s">
        <v>12</v>
      </c>
      <c r="C331" s="5" t="s">
        <v>9</v>
      </c>
      <c r="D331" s="5" t="s">
        <v>10</v>
      </c>
      <c r="E331" s="6" t="s">
        <v>11</v>
      </c>
      <c r="F331" s="12">
        <f>IF(C331="Metro",1,0)</f>
        <v>1</v>
      </c>
      <c r="G331" s="12">
        <f>IF(B331="On-Site",1,0)</f>
        <v>0</v>
      </c>
      <c r="H331" s="12">
        <f>IF(D331="Master's",1,0)</f>
        <v>0</v>
      </c>
      <c r="I331" s="12">
        <f>IF(D331="Bachelor's",1,0)</f>
        <v>1</v>
      </c>
      <c r="J331">
        <f>IF(E331="Manager",1,0)</f>
        <v>1</v>
      </c>
      <c r="K331" s="5">
        <v>8.7409999999999997</v>
      </c>
      <c r="L331" s="5">
        <v>9.120000000000001</v>
      </c>
      <c r="M331" s="7">
        <v>92244.970117935911</v>
      </c>
      <c r="N331" s="13">
        <v>103471.55952644499</v>
      </c>
      <c r="O331" s="13">
        <v>-11226.589408509084</v>
      </c>
      <c r="P331" s="18">
        <f>O331/M331</f>
        <v>-0.12170408201288159</v>
      </c>
    </row>
    <row r="332" spans="1:16" hidden="1" x14ac:dyDescent="0.25">
      <c r="A332" s="4">
        <v>865</v>
      </c>
      <c r="B332" s="5" t="s">
        <v>5</v>
      </c>
      <c r="C332" s="5" t="s">
        <v>9</v>
      </c>
      <c r="D332" s="5" t="s">
        <v>15</v>
      </c>
      <c r="E332" s="6" t="s">
        <v>16</v>
      </c>
      <c r="F332" s="12">
        <f>IF(C332="Metro",1,0)</f>
        <v>1</v>
      </c>
      <c r="G332" s="12">
        <f>IF(B332="On-Site",1,0)</f>
        <v>1</v>
      </c>
      <c r="H332" s="12">
        <f>IF(D332="Master's",1,0)</f>
        <v>1</v>
      </c>
      <c r="I332" s="12">
        <f>IF(D332="Bachelor's",1,0)</f>
        <v>0</v>
      </c>
      <c r="J332">
        <f>IF(E332="Manager",1,0)</f>
        <v>0</v>
      </c>
      <c r="K332" s="5">
        <v>6.9499999999999993</v>
      </c>
      <c r="L332" s="5">
        <v>9.120000000000001</v>
      </c>
      <c r="M332" s="7">
        <v>77005.8681385081</v>
      </c>
      <c r="N332" s="13">
        <v>86105.379626298949</v>
      </c>
      <c r="O332" s="13">
        <v>-9099.5114877908491</v>
      </c>
      <c r="P332" s="18">
        <f>O332/M332</f>
        <v>-0.11816646844918151</v>
      </c>
    </row>
    <row r="333" spans="1:16" hidden="1" x14ac:dyDescent="0.25">
      <c r="A333" s="4">
        <v>1328</v>
      </c>
      <c r="B333" s="5" t="s">
        <v>12</v>
      </c>
      <c r="C333" s="5" t="s">
        <v>9</v>
      </c>
      <c r="D333" s="5" t="s">
        <v>10</v>
      </c>
      <c r="E333" s="6" t="s">
        <v>16</v>
      </c>
      <c r="F333" s="12">
        <f>IF(C333="Metro",1,0)</f>
        <v>1</v>
      </c>
      <c r="G333" s="12">
        <f>IF(B333="On-Site",1,0)</f>
        <v>0</v>
      </c>
      <c r="H333" s="12">
        <f>IF(D333="Master's",1,0)</f>
        <v>0</v>
      </c>
      <c r="I333" s="12">
        <f>IF(D333="Bachelor's",1,0)</f>
        <v>1</v>
      </c>
      <c r="J333">
        <f>IF(E333="Manager",1,0)</f>
        <v>0</v>
      </c>
      <c r="K333" s="5">
        <v>7.7460000000000004</v>
      </c>
      <c r="L333" s="5">
        <v>9.120000000000001</v>
      </c>
      <c r="M333" s="7">
        <v>74351.134842345215</v>
      </c>
      <c r="N333" s="13">
        <v>82903.751768167684</v>
      </c>
      <c r="O333" s="13">
        <v>-8552.6169258224691</v>
      </c>
      <c r="P333" s="18">
        <f>O333/M333</f>
        <v>-0.11503007915020412</v>
      </c>
    </row>
    <row r="334" spans="1:16" hidden="1" x14ac:dyDescent="0.25">
      <c r="A334" s="4">
        <v>148</v>
      </c>
      <c r="B334" s="5" t="s">
        <v>12</v>
      </c>
      <c r="C334" s="5" t="s">
        <v>13</v>
      </c>
      <c r="D334" s="5" t="s">
        <v>10</v>
      </c>
      <c r="E334" s="6" t="s">
        <v>16</v>
      </c>
      <c r="F334" s="12">
        <f>IF(C334="Metro",1,0)</f>
        <v>0</v>
      </c>
      <c r="G334" s="12">
        <f>IF(B334="On-Site",1,0)</f>
        <v>0</v>
      </c>
      <c r="H334" s="12">
        <f>IF(D334="Master's",1,0)</f>
        <v>0</v>
      </c>
      <c r="I334" s="12">
        <f>IF(D334="Bachelor's",1,0)</f>
        <v>1</v>
      </c>
      <c r="J334">
        <f>IF(E334="Manager",1,0)</f>
        <v>0</v>
      </c>
      <c r="K334" s="5">
        <v>7.9450000000000003</v>
      </c>
      <c r="L334" s="5">
        <v>9.120000000000001</v>
      </c>
      <c r="M334" s="7">
        <v>71240.1322426236</v>
      </c>
      <c r="N334" s="13">
        <v>78839.930078293182</v>
      </c>
      <c r="O334" s="13">
        <v>-7599.7978356695821</v>
      </c>
      <c r="P334" s="18">
        <f>O334/M334</f>
        <v>-0.10667860370874713</v>
      </c>
    </row>
    <row r="335" spans="1:16" hidden="1" x14ac:dyDescent="0.25">
      <c r="A335" s="4">
        <v>721</v>
      </c>
      <c r="B335" s="5" t="s">
        <v>12</v>
      </c>
      <c r="C335" s="5" t="s">
        <v>13</v>
      </c>
      <c r="D335" s="5" t="s">
        <v>15</v>
      </c>
      <c r="E335" s="6" t="s">
        <v>16</v>
      </c>
      <c r="F335" s="12">
        <f>IF(C335="Metro",1,0)</f>
        <v>0</v>
      </c>
      <c r="G335" s="12">
        <f>IF(B335="On-Site",1,0)</f>
        <v>0</v>
      </c>
      <c r="H335" s="12">
        <f>IF(D335="Master's",1,0)</f>
        <v>1</v>
      </c>
      <c r="I335" s="12">
        <f>IF(D335="Bachelor's",1,0)</f>
        <v>0</v>
      </c>
      <c r="J335">
        <f>IF(E335="Manager",1,0)</f>
        <v>0</v>
      </c>
      <c r="K335" s="5">
        <v>4.3630000000000004</v>
      </c>
      <c r="L335" s="5">
        <v>9.120000000000001</v>
      </c>
      <c r="M335" s="7">
        <v>71593.180642215608</v>
      </c>
      <c r="N335" s="13">
        <v>78788.201228293809</v>
      </c>
      <c r="O335" s="13">
        <v>-7195.0205860782007</v>
      </c>
      <c r="P335" s="18">
        <f>O335/M335</f>
        <v>-0.1004986860694884</v>
      </c>
    </row>
    <row r="336" spans="1:16" hidden="1" x14ac:dyDescent="0.25">
      <c r="A336" s="4">
        <v>401</v>
      </c>
      <c r="B336" s="5" t="s">
        <v>5</v>
      </c>
      <c r="C336" s="5" t="s">
        <v>13</v>
      </c>
      <c r="D336" s="5" t="s">
        <v>15</v>
      </c>
      <c r="E336" s="6" t="s">
        <v>16</v>
      </c>
      <c r="F336" s="12">
        <f>IF(C336="Metro",1,0)</f>
        <v>0</v>
      </c>
      <c r="G336" s="12">
        <f>IF(B336="On-Site",1,0)</f>
        <v>1</v>
      </c>
      <c r="H336" s="12">
        <f>IF(D336="Master's",1,0)</f>
        <v>1</v>
      </c>
      <c r="I336" s="12">
        <f>IF(D336="Bachelor's",1,0)</f>
        <v>0</v>
      </c>
      <c r="J336">
        <f>IF(E336="Manager",1,0)</f>
        <v>0</v>
      </c>
      <c r="K336" s="5">
        <v>7.1489999999999991</v>
      </c>
      <c r="L336" s="5">
        <v>9.120000000000001</v>
      </c>
      <c r="M336" s="7">
        <v>75033.919995041244</v>
      </c>
      <c r="N336" s="13">
        <v>82041.557936424448</v>
      </c>
      <c r="O336" s="13">
        <v>-7007.6379413832037</v>
      </c>
      <c r="P336" s="18">
        <f>O336/M336</f>
        <v>-9.3392934046979237E-2</v>
      </c>
    </row>
    <row r="337" spans="1:16" hidden="1" x14ac:dyDescent="0.25">
      <c r="A337" s="4">
        <v>259</v>
      </c>
      <c r="B337" s="5" t="s">
        <v>12</v>
      </c>
      <c r="C337" s="5" t="s">
        <v>9</v>
      </c>
      <c r="D337" s="5" t="s">
        <v>14</v>
      </c>
      <c r="E337" s="6" t="s">
        <v>16</v>
      </c>
      <c r="F337" s="12">
        <f>IF(C337="Metro",1,0)</f>
        <v>1</v>
      </c>
      <c r="G337" s="12">
        <f>IF(B337="On-Site",1,0)</f>
        <v>0</v>
      </c>
      <c r="H337" s="12">
        <f>IF(D337="Master's",1,0)</f>
        <v>0</v>
      </c>
      <c r="I337" s="12">
        <f>IF(D337="Bachelor's",1,0)</f>
        <v>0</v>
      </c>
      <c r="J337">
        <f>IF(E337="Manager",1,0)</f>
        <v>0</v>
      </c>
      <c r="K337" s="5">
        <v>10.93</v>
      </c>
      <c r="L337" s="5">
        <v>9.120000000000001</v>
      </c>
      <c r="M337" s="7">
        <v>79000.380616398761</v>
      </c>
      <c r="N337" s="13">
        <v>85502.682226411664</v>
      </c>
      <c r="O337" s="13">
        <v>-6502.3016100129025</v>
      </c>
      <c r="P337" s="18">
        <f>O337/M337</f>
        <v>-8.2307218766274726E-2</v>
      </c>
    </row>
    <row r="338" spans="1:16" hidden="1" x14ac:dyDescent="0.25">
      <c r="A338" s="4">
        <v>513</v>
      </c>
      <c r="B338" s="5" t="s">
        <v>12</v>
      </c>
      <c r="C338" s="5" t="s">
        <v>9</v>
      </c>
      <c r="D338" s="5" t="s">
        <v>15</v>
      </c>
      <c r="E338" s="6" t="s">
        <v>16</v>
      </c>
      <c r="F338" s="12">
        <f>IF(C338="Metro",1,0)</f>
        <v>1</v>
      </c>
      <c r="G338" s="12">
        <f>IF(B338="On-Site",1,0)</f>
        <v>0</v>
      </c>
      <c r="H338" s="12">
        <f>IF(D338="Master's",1,0)</f>
        <v>1</v>
      </c>
      <c r="I338" s="12">
        <f>IF(D338="Bachelor's",1,0)</f>
        <v>0</v>
      </c>
      <c r="J338">
        <f>IF(E338="Manager",1,0)</f>
        <v>0</v>
      </c>
      <c r="K338" s="5">
        <v>4.3630000000000004</v>
      </c>
      <c r="L338" s="5">
        <v>9.120000000000001</v>
      </c>
      <c r="M338" s="7">
        <v>77066.700833765513</v>
      </c>
      <c r="N338" s="13">
        <v>83079.947337887657</v>
      </c>
      <c r="O338" s="13">
        <v>-6013.246504122144</v>
      </c>
      <c r="P338" s="18">
        <f>O338/M338</f>
        <v>-7.8026520391638959E-2</v>
      </c>
    </row>
    <row r="339" spans="1:16" hidden="1" x14ac:dyDescent="0.25">
      <c r="A339" s="4">
        <v>1204</v>
      </c>
      <c r="B339" s="5" t="s">
        <v>5</v>
      </c>
      <c r="C339" s="5" t="s">
        <v>9</v>
      </c>
      <c r="D339" s="5" t="s">
        <v>15</v>
      </c>
      <c r="E339" s="6" t="s">
        <v>16</v>
      </c>
      <c r="F339" s="12">
        <f>IF(C339="Metro",1,0)</f>
        <v>1</v>
      </c>
      <c r="G339" s="12">
        <f>IF(B339="On-Site",1,0)</f>
        <v>1</v>
      </c>
      <c r="H339" s="12">
        <f>IF(D339="Master's",1,0)</f>
        <v>1</v>
      </c>
      <c r="I339" s="12">
        <f>IF(D339="Bachelor's",1,0)</f>
        <v>0</v>
      </c>
      <c r="J339">
        <f>IF(E339="Manager",1,0)</f>
        <v>0</v>
      </c>
      <c r="K339" s="5">
        <v>13.318000000000001</v>
      </c>
      <c r="L339" s="5">
        <v>9.120000000000001</v>
      </c>
      <c r="M339" s="7">
        <v>88526.198642683492</v>
      </c>
      <c r="N339" s="13">
        <v>93398.961057317618</v>
      </c>
      <c r="O339" s="13">
        <v>-4872.7624146341259</v>
      </c>
      <c r="P339" s="18">
        <f>O339/M339</f>
        <v>-5.5043167890919599E-2</v>
      </c>
    </row>
    <row r="340" spans="1:16" hidden="1" x14ac:dyDescent="0.25">
      <c r="A340" s="4">
        <v>783</v>
      </c>
      <c r="B340" s="5" t="s">
        <v>12</v>
      </c>
      <c r="C340" s="5" t="s">
        <v>9</v>
      </c>
      <c r="D340" s="5" t="s">
        <v>10</v>
      </c>
      <c r="E340" s="6" t="s">
        <v>16</v>
      </c>
      <c r="F340" s="12">
        <f>IF(C340="Metro",1,0)</f>
        <v>1</v>
      </c>
      <c r="G340" s="12">
        <f>IF(B340="On-Site",1,0)</f>
        <v>0</v>
      </c>
      <c r="H340" s="12">
        <f>IF(D340="Master's",1,0)</f>
        <v>0</v>
      </c>
      <c r="I340" s="12">
        <f>IF(D340="Bachelor's",1,0)</f>
        <v>1</v>
      </c>
      <c r="J340">
        <f>IF(E340="Manager",1,0)</f>
        <v>0</v>
      </c>
      <c r="K340" s="5">
        <v>10.333</v>
      </c>
      <c r="L340" s="5">
        <v>9.120000000000001</v>
      </c>
      <c r="M340" s="7">
        <v>81562.252286948962</v>
      </c>
      <c r="N340" s="13">
        <v>85866.769224519026</v>
      </c>
      <c r="O340" s="13">
        <v>-4304.5169375700643</v>
      </c>
      <c r="P340" s="18">
        <f>O340/M340</f>
        <v>-5.2775846876151604E-2</v>
      </c>
    </row>
    <row r="341" spans="1:16" hidden="1" x14ac:dyDescent="0.25">
      <c r="A341" s="4">
        <v>1257</v>
      </c>
      <c r="B341" s="5" t="s">
        <v>12</v>
      </c>
      <c r="C341" s="5" t="s">
        <v>13</v>
      </c>
      <c r="D341" s="5" t="s">
        <v>14</v>
      </c>
      <c r="E341" s="6" t="s">
        <v>16</v>
      </c>
      <c r="F341" s="12">
        <f>IF(C341="Metro",1,0)</f>
        <v>0</v>
      </c>
      <c r="G341" s="12">
        <f>IF(B341="On-Site",1,0)</f>
        <v>0</v>
      </c>
      <c r="H341" s="12">
        <f>IF(D341="Master's",1,0)</f>
        <v>0</v>
      </c>
      <c r="I341" s="12">
        <f>IF(D341="Bachelor's",1,0)</f>
        <v>0</v>
      </c>
      <c r="J341">
        <f>IF(E341="Manager",1,0)</f>
        <v>0</v>
      </c>
      <c r="K341" s="5">
        <v>3.9649999999999999</v>
      </c>
      <c r="L341" s="5">
        <v>9.120000000000001</v>
      </c>
      <c r="M341" s="7">
        <v>70155.976958616302</v>
      </c>
      <c r="N341" s="13">
        <v>73233.581426641147</v>
      </c>
      <c r="O341" s="13">
        <v>-3077.6044680248451</v>
      </c>
      <c r="P341" s="18">
        <f>O341/M341</f>
        <v>-4.3868029517146717E-2</v>
      </c>
    </row>
    <row r="342" spans="1:16" hidden="1" x14ac:dyDescent="0.25">
      <c r="A342" s="4">
        <v>528</v>
      </c>
      <c r="B342" s="5" t="s">
        <v>12</v>
      </c>
      <c r="C342" s="5" t="s">
        <v>13</v>
      </c>
      <c r="D342" s="5" t="s">
        <v>15</v>
      </c>
      <c r="E342" s="6" t="s">
        <v>16</v>
      </c>
      <c r="F342" s="12">
        <f>IF(C342="Metro",1,0)</f>
        <v>0</v>
      </c>
      <c r="G342" s="12">
        <f>IF(B342="On-Site",1,0)</f>
        <v>0</v>
      </c>
      <c r="H342" s="12">
        <f>IF(D342="Master's",1,0)</f>
        <v>1</v>
      </c>
      <c r="I342" s="12">
        <f>IF(D342="Bachelor's",1,0)</f>
        <v>0</v>
      </c>
      <c r="J342">
        <f>IF(E342="Manager",1,0)</f>
        <v>0</v>
      </c>
      <c r="K342" s="5">
        <v>11.526999999999999</v>
      </c>
      <c r="L342" s="5">
        <v>9.120000000000001</v>
      </c>
      <c r="M342" s="7">
        <v>83351.546612602207</v>
      </c>
      <c r="N342" s="13">
        <v>86993.480338189809</v>
      </c>
      <c r="O342" s="13">
        <v>-3641.9337255876017</v>
      </c>
      <c r="P342" s="18">
        <f>O342/M342</f>
        <v>-4.3693655050150743E-2</v>
      </c>
    </row>
    <row r="343" spans="1:16" hidden="1" x14ac:dyDescent="0.25">
      <c r="A343" s="4">
        <v>719</v>
      </c>
      <c r="B343" s="5" t="s">
        <v>12</v>
      </c>
      <c r="C343" s="5" t="s">
        <v>13</v>
      </c>
      <c r="D343" s="5" t="s">
        <v>14</v>
      </c>
      <c r="E343" s="6" t="s">
        <v>16</v>
      </c>
      <c r="F343" s="12">
        <f>IF(C343="Metro",1,0)</f>
        <v>0</v>
      </c>
      <c r="G343" s="12">
        <f>IF(B343="On-Site",1,0)</f>
        <v>0</v>
      </c>
      <c r="H343" s="12">
        <f>IF(D343="Master's",1,0)</f>
        <v>0</v>
      </c>
      <c r="I343" s="12">
        <f>IF(D343="Bachelor's",1,0)</f>
        <v>0</v>
      </c>
      <c r="J343">
        <f>IF(E343="Manager",1,0)</f>
        <v>0</v>
      </c>
      <c r="K343" s="5">
        <v>13.318000000000001</v>
      </c>
      <c r="L343" s="5">
        <v>9.120000000000001</v>
      </c>
      <c r="M343" s="7">
        <v>81907.927441993073</v>
      </c>
      <c r="N343" s="13">
        <v>83946.029153449825</v>
      </c>
      <c r="O343" s="13">
        <v>-2038.1017114567512</v>
      </c>
      <c r="P343" s="18">
        <f>O343/M343</f>
        <v>-2.4882838268617261E-2</v>
      </c>
    </row>
    <row r="344" spans="1:16" hidden="1" x14ac:dyDescent="0.25">
      <c r="A344" s="4">
        <v>606</v>
      </c>
      <c r="B344" s="5" t="s">
        <v>12</v>
      </c>
      <c r="C344" s="5" t="s">
        <v>13</v>
      </c>
      <c r="D344" s="5" t="s">
        <v>10</v>
      </c>
      <c r="E344" s="6" t="s">
        <v>16</v>
      </c>
      <c r="F344" s="12">
        <f>IF(C344="Metro",1,0)</f>
        <v>0</v>
      </c>
      <c r="G344" s="12">
        <f>IF(B344="On-Site",1,0)</f>
        <v>0</v>
      </c>
      <c r="H344" s="12">
        <f>IF(D344="Master's",1,0)</f>
        <v>0</v>
      </c>
      <c r="I344" s="12">
        <f>IF(D344="Bachelor's",1,0)</f>
        <v>1</v>
      </c>
      <c r="J344">
        <f>IF(E344="Manager",1,0)</f>
        <v>0</v>
      </c>
      <c r="K344" s="5">
        <v>11.726000000000001</v>
      </c>
      <c r="L344" s="5">
        <v>9.120000000000001</v>
      </c>
      <c r="M344" s="7">
        <v>82946.681206399779</v>
      </c>
      <c r="N344" s="13">
        <v>83170.494052960508</v>
      </c>
      <c r="O344" s="13">
        <v>-223.81284656072967</v>
      </c>
      <c r="P344" s="18">
        <f>O344/M344</f>
        <v>-2.698273677807634E-3</v>
      </c>
    </row>
    <row r="345" spans="1:16" hidden="1" x14ac:dyDescent="0.25">
      <c r="A345" s="4">
        <v>484</v>
      </c>
      <c r="B345" s="5" t="s">
        <v>5</v>
      </c>
      <c r="C345" s="5" t="s">
        <v>13</v>
      </c>
      <c r="D345" s="5" t="s">
        <v>15</v>
      </c>
      <c r="E345" s="6" t="s">
        <v>16</v>
      </c>
      <c r="F345" s="12">
        <f>IF(C345="Metro",1,0)</f>
        <v>0</v>
      </c>
      <c r="G345" s="12">
        <f>IF(B345="On-Site",1,0)</f>
        <v>1</v>
      </c>
      <c r="H345" s="12">
        <f>IF(D345="Master's",1,0)</f>
        <v>1</v>
      </c>
      <c r="I345" s="12">
        <f>IF(D345="Bachelor's",1,0)</f>
        <v>0</v>
      </c>
      <c r="J345">
        <f>IF(E345="Manager",1,0)</f>
        <v>0</v>
      </c>
      <c r="K345" s="5">
        <v>8.94</v>
      </c>
      <c r="L345" s="5">
        <v>9.120000000000001</v>
      </c>
      <c r="M345" s="7">
        <v>84424.877110244386</v>
      </c>
      <c r="N345" s="13">
        <v>84092.87771389843</v>
      </c>
      <c r="O345" s="13">
        <v>331.99939634595648</v>
      </c>
      <c r="P345" s="18">
        <f>O345/M345</f>
        <v>3.9324830276320369E-3</v>
      </c>
    </row>
    <row r="346" spans="1:16" hidden="1" x14ac:dyDescent="0.25">
      <c r="A346" s="4">
        <v>1010</v>
      </c>
      <c r="B346" s="5" t="s">
        <v>5</v>
      </c>
      <c r="C346" s="5" t="s">
        <v>9</v>
      </c>
      <c r="D346" s="5" t="s">
        <v>15</v>
      </c>
      <c r="E346" s="6" t="s">
        <v>16</v>
      </c>
      <c r="F346" s="12">
        <f>IF(C346="Metro",1,0)</f>
        <v>1</v>
      </c>
      <c r="G346" s="12">
        <f>IF(B346="On-Site",1,0)</f>
        <v>1</v>
      </c>
      <c r="H346" s="12">
        <f>IF(D346="Master's",1,0)</f>
        <v>1</v>
      </c>
      <c r="I346" s="12">
        <f>IF(D346="Bachelor's",1,0)</f>
        <v>0</v>
      </c>
      <c r="J346">
        <f>IF(E346="Manager",1,0)</f>
        <v>0</v>
      </c>
      <c r="K346" s="5">
        <v>10.532</v>
      </c>
      <c r="L346" s="5">
        <v>9.120000000000001</v>
      </c>
      <c r="M346" s="7">
        <v>91079.686532979205</v>
      </c>
      <c r="N346" s="13">
        <v>90208.019181246942</v>
      </c>
      <c r="O346" s="13">
        <v>871.66735173226334</v>
      </c>
      <c r="P346" s="18">
        <f>O346/M346</f>
        <v>9.5703815517265717E-3</v>
      </c>
    </row>
    <row r="347" spans="1:16" hidden="1" x14ac:dyDescent="0.25">
      <c r="A347" s="4">
        <v>707</v>
      </c>
      <c r="B347" s="5" t="s">
        <v>12</v>
      </c>
      <c r="C347" s="5" t="s">
        <v>13</v>
      </c>
      <c r="D347" s="5" t="s">
        <v>10</v>
      </c>
      <c r="E347" s="6" t="s">
        <v>11</v>
      </c>
      <c r="F347" s="12">
        <f>IF(C347="Metro",1,0)</f>
        <v>0</v>
      </c>
      <c r="G347" s="12">
        <f>IF(B347="On-Site",1,0)</f>
        <v>0</v>
      </c>
      <c r="H347" s="12">
        <f>IF(D347="Master's",1,0)</f>
        <v>0</v>
      </c>
      <c r="I347" s="12">
        <f>IF(D347="Bachelor's",1,0)</f>
        <v>1</v>
      </c>
      <c r="J347">
        <f>IF(E347="Manager",1,0)</f>
        <v>1</v>
      </c>
      <c r="K347" s="5">
        <v>7.1489999999999991</v>
      </c>
      <c r="L347" s="5">
        <v>9.120000000000001</v>
      </c>
      <c r="M347" s="7">
        <v>99002.572171041989</v>
      </c>
      <c r="N347" s="13">
        <v>97356.418059096482</v>
      </c>
      <c r="O347" s="13">
        <v>1646.1541119455069</v>
      </c>
      <c r="P347" s="18">
        <f>O347/M347</f>
        <v>1.6627387307690606E-2</v>
      </c>
    </row>
    <row r="348" spans="1:16" hidden="1" x14ac:dyDescent="0.25">
      <c r="A348" s="4">
        <v>1021</v>
      </c>
      <c r="B348" s="5" t="s">
        <v>5</v>
      </c>
      <c r="C348" s="5" t="s">
        <v>9</v>
      </c>
      <c r="D348" s="5" t="s">
        <v>15</v>
      </c>
      <c r="E348" s="6" t="s">
        <v>16</v>
      </c>
      <c r="F348" s="12">
        <f>IF(C348="Metro",1,0)</f>
        <v>1</v>
      </c>
      <c r="G348" s="12">
        <f>IF(B348="On-Site",1,0)</f>
        <v>1</v>
      </c>
      <c r="H348" s="12">
        <f>IF(D348="Master's",1,0)</f>
        <v>1</v>
      </c>
      <c r="I348" s="12">
        <f>IF(D348="Bachelor's",1,0)</f>
        <v>0</v>
      </c>
      <c r="J348">
        <f>IF(E348="Manager",1,0)</f>
        <v>0</v>
      </c>
      <c r="K348" s="5">
        <v>7.5470000000000006</v>
      </c>
      <c r="L348" s="5">
        <v>9.120000000000001</v>
      </c>
      <c r="M348" s="7">
        <v>89143.21903095991</v>
      </c>
      <c r="N348" s="13">
        <v>86789.152885456948</v>
      </c>
      <c r="O348" s="13">
        <v>2354.0661455029622</v>
      </c>
      <c r="P348" s="18">
        <f>O348/M348</f>
        <v>2.6407686093155136E-2</v>
      </c>
    </row>
    <row r="349" spans="1:16" hidden="1" x14ac:dyDescent="0.25">
      <c r="A349" s="4">
        <v>635</v>
      </c>
      <c r="B349" s="5" t="s">
        <v>12</v>
      </c>
      <c r="C349" s="5" t="s">
        <v>9</v>
      </c>
      <c r="D349" s="5" t="s">
        <v>15</v>
      </c>
      <c r="E349" s="6" t="s">
        <v>16</v>
      </c>
      <c r="F349" s="12">
        <f>IF(C349="Metro",1,0)</f>
        <v>1</v>
      </c>
      <c r="G349" s="12">
        <f>IF(B349="On-Site",1,0)</f>
        <v>0</v>
      </c>
      <c r="H349" s="12">
        <f>IF(D349="Master's",1,0)</f>
        <v>1</v>
      </c>
      <c r="I349" s="12">
        <f>IF(D349="Bachelor's",1,0)</f>
        <v>0</v>
      </c>
      <c r="J349">
        <f>IF(E349="Manager",1,0)</f>
        <v>0</v>
      </c>
      <c r="K349" s="5">
        <v>5.5570000000000004</v>
      </c>
      <c r="L349" s="5">
        <v>9.120000000000001</v>
      </c>
      <c r="M349" s="7">
        <v>87559.654362083078</v>
      </c>
      <c r="N349" s="13">
        <v>84447.493856203655</v>
      </c>
      <c r="O349" s="13">
        <v>3112.160505879423</v>
      </c>
      <c r="P349" s="18">
        <f>O349/M349</f>
        <v>3.5543316480096981E-2</v>
      </c>
    </row>
    <row r="350" spans="1:16" hidden="1" x14ac:dyDescent="0.25">
      <c r="A350" s="4">
        <v>280</v>
      </c>
      <c r="B350" s="5" t="s">
        <v>5</v>
      </c>
      <c r="C350" s="5" t="s">
        <v>13</v>
      </c>
      <c r="D350" s="5" t="s">
        <v>10</v>
      </c>
      <c r="E350" s="6" t="s">
        <v>16</v>
      </c>
      <c r="F350" s="12">
        <f>IF(C350="Metro",1,0)</f>
        <v>0</v>
      </c>
      <c r="G350" s="12">
        <f>IF(B350="On-Site",1,0)</f>
        <v>1</v>
      </c>
      <c r="H350" s="12">
        <f>IF(D350="Master's",1,0)</f>
        <v>0</v>
      </c>
      <c r="I350" s="12">
        <f>IF(D350="Bachelor's",1,0)</f>
        <v>1</v>
      </c>
      <c r="J350">
        <f>IF(E350="Manager",1,0)</f>
        <v>0</v>
      </c>
      <c r="K350" s="5">
        <v>8.7409999999999997</v>
      </c>
      <c r="L350" s="5">
        <v>9.120000000000001</v>
      </c>
      <c r="M350" s="7">
        <v>82987.79907197204</v>
      </c>
      <c r="N350" s="13">
        <v>79814.042589230477</v>
      </c>
      <c r="O350" s="13">
        <v>3173.7564827415626</v>
      </c>
      <c r="P350" s="18">
        <f>O350/M350</f>
        <v>3.8243651696185953E-2</v>
      </c>
    </row>
    <row r="351" spans="1:16" hidden="1" x14ac:dyDescent="0.25">
      <c r="A351" s="4">
        <v>523</v>
      </c>
      <c r="B351" s="5" t="s">
        <v>12</v>
      </c>
      <c r="C351" s="5" t="s">
        <v>13</v>
      </c>
      <c r="D351" s="5" t="s">
        <v>15</v>
      </c>
      <c r="E351" s="6" t="s">
        <v>16</v>
      </c>
      <c r="F351" s="12">
        <f>IF(C351="Metro",1,0)</f>
        <v>0</v>
      </c>
      <c r="G351" s="12">
        <f>IF(B351="On-Site",1,0)</f>
        <v>0</v>
      </c>
      <c r="H351" s="12">
        <f>IF(D351="Master's",1,0)</f>
        <v>1</v>
      </c>
      <c r="I351" s="12">
        <f>IF(D351="Bachelor's",1,0)</f>
        <v>0</v>
      </c>
      <c r="J351">
        <f>IF(E351="Manager",1,0)</f>
        <v>0</v>
      </c>
      <c r="K351" s="5">
        <v>6.7509999999999994</v>
      </c>
      <c r="L351" s="5">
        <v>9.120000000000001</v>
      </c>
      <c r="M351" s="7">
        <v>86201.030089947366</v>
      </c>
      <c r="N351" s="13">
        <v>81523.294264925818</v>
      </c>
      <c r="O351" s="13">
        <v>4677.7358250215475</v>
      </c>
      <c r="P351" s="18">
        <f>O351/M351</f>
        <v>5.42654283845624E-2</v>
      </c>
    </row>
    <row r="352" spans="1:16" hidden="1" x14ac:dyDescent="0.25">
      <c r="A352" s="4">
        <v>602</v>
      </c>
      <c r="B352" s="5" t="s">
        <v>12</v>
      </c>
      <c r="C352" s="5" t="s">
        <v>9</v>
      </c>
      <c r="D352" s="5" t="s">
        <v>14</v>
      </c>
      <c r="E352" s="6" t="s">
        <v>16</v>
      </c>
      <c r="F352" s="12">
        <f>IF(C352="Metro",1,0)</f>
        <v>1</v>
      </c>
      <c r="G352" s="12">
        <f>IF(B352="On-Site",1,0)</f>
        <v>0</v>
      </c>
      <c r="H352" s="12">
        <f>IF(D352="Master's",1,0)</f>
        <v>0</v>
      </c>
      <c r="I352" s="12">
        <f>IF(D352="Bachelor's",1,0)</f>
        <v>0</v>
      </c>
      <c r="J352">
        <f>IF(E352="Manager",1,0)</f>
        <v>0</v>
      </c>
      <c r="K352" s="5">
        <v>4.5620000000000003</v>
      </c>
      <c r="L352" s="5">
        <v>9.120000000000001</v>
      </c>
      <c r="M352" s="7">
        <v>83552.760820543393</v>
      </c>
      <c r="N352" s="13">
        <v>78209.100795392995</v>
      </c>
      <c r="O352" s="13">
        <v>5343.6600251503987</v>
      </c>
      <c r="P352" s="18">
        <f>O352/M352</f>
        <v>6.3955517120824271E-2</v>
      </c>
    </row>
    <row r="353" spans="1:16" hidden="1" x14ac:dyDescent="0.25">
      <c r="A353" s="4">
        <v>776</v>
      </c>
      <c r="B353" s="5" t="s">
        <v>5</v>
      </c>
      <c r="C353" s="5" t="s">
        <v>9</v>
      </c>
      <c r="D353" s="5" t="s">
        <v>10</v>
      </c>
      <c r="E353" s="6" t="s">
        <v>16</v>
      </c>
      <c r="F353" s="12">
        <f>IF(C353="Metro",1,0)</f>
        <v>1</v>
      </c>
      <c r="G353" s="12">
        <f>IF(B353="On-Site",1,0)</f>
        <v>1</v>
      </c>
      <c r="H353" s="12">
        <f>IF(D353="Master's",1,0)</f>
        <v>0</v>
      </c>
      <c r="I353" s="12">
        <f>IF(D353="Bachelor's",1,0)</f>
        <v>1</v>
      </c>
      <c r="J353">
        <f>IF(E353="Manager",1,0)</f>
        <v>0</v>
      </c>
      <c r="K353" s="5">
        <v>7.7460000000000004</v>
      </c>
      <c r="L353" s="5">
        <v>9.120000000000001</v>
      </c>
      <c r="M353" s="7">
        <v>89145.999640813825</v>
      </c>
      <c r="N353" s="13">
        <v>82966.166600227647</v>
      </c>
      <c r="O353" s="13">
        <v>6179.833040586178</v>
      </c>
      <c r="P353" s="18">
        <f>O353/M353</f>
        <v>6.9322606347855198E-2</v>
      </c>
    </row>
    <row r="354" spans="1:16" hidden="1" x14ac:dyDescent="0.25">
      <c r="A354" s="4">
        <v>952</v>
      </c>
      <c r="B354" s="5" t="s">
        <v>12</v>
      </c>
      <c r="C354" s="5" t="s">
        <v>9</v>
      </c>
      <c r="D354" s="5" t="s">
        <v>10</v>
      </c>
      <c r="E354" s="6" t="s">
        <v>11</v>
      </c>
      <c r="F354" s="12">
        <f>IF(C354="Metro",1,0)</f>
        <v>1</v>
      </c>
      <c r="G354" s="12">
        <f>IF(B354="On-Site",1,0)</f>
        <v>0</v>
      </c>
      <c r="H354" s="12">
        <f>IF(D354="Master's",1,0)</f>
        <v>0</v>
      </c>
      <c r="I354" s="12">
        <f>IF(D354="Bachelor's",1,0)</f>
        <v>1</v>
      </c>
      <c r="J354">
        <f>IF(E354="Manager",1,0)</f>
        <v>1</v>
      </c>
      <c r="K354" s="5">
        <v>4.7610000000000001</v>
      </c>
      <c r="L354" s="5">
        <v>9.120000000000001</v>
      </c>
      <c r="M354" s="7">
        <v>110470.83885396138</v>
      </c>
      <c r="N354" s="13">
        <v>98913.071132058336</v>
      </c>
      <c r="O354" s="13">
        <v>11557.767721903045</v>
      </c>
      <c r="P354" s="18">
        <f>O354/M354</f>
        <v>0.1046227931443701</v>
      </c>
    </row>
    <row r="355" spans="1:16" hidden="1" x14ac:dyDescent="0.25">
      <c r="A355" s="4">
        <v>847</v>
      </c>
      <c r="B355" s="5" t="s">
        <v>5</v>
      </c>
      <c r="C355" s="5" t="s">
        <v>13</v>
      </c>
      <c r="D355" s="5" t="s">
        <v>15</v>
      </c>
      <c r="E355" s="6" t="s">
        <v>16</v>
      </c>
      <c r="F355" s="12">
        <f>IF(C355="Metro",1,0)</f>
        <v>0</v>
      </c>
      <c r="G355" s="12">
        <f>IF(B355="On-Site",1,0)</f>
        <v>1</v>
      </c>
      <c r="H355" s="12">
        <f>IF(D355="Master's",1,0)</f>
        <v>1</v>
      </c>
      <c r="I355" s="12">
        <f>IF(D355="Bachelor's",1,0)</f>
        <v>0</v>
      </c>
      <c r="J355">
        <f>IF(E355="Manager",1,0)</f>
        <v>0</v>
      </c>
      <c r="K355" s="5">
        <v>9.3379999999999992</v>
      </c>
      <c r="L355" s="5">
        <v>9.120000000000001</v>
      </c>
      <c r="M355" s="7">
        <v>95439.526916386705</v>
      </c>
      <c r="N355" s="13">
        <v>84548.726553337096</v>
      </c>
      <c r="O355" s="13">
        <v>10890.80036304961</v>
      </c>
      <c r="P355" s="18">
        <f>O355/M355</f>
        <v>0.11411205309715014</v>
      </c>
    </row>
    <row r="356" spans="1:16" hidden="1" x14ac:dyDescent="0.25">
      <c r="A356" s="4">
        <v>1097</v>
      </c>
      <c r="B356" s="5" t="s">
        <v>12</v>
      </c>
      <c r="C356" s="5" t="s">
        <v>13</v>
      </c>
      <c r="D356" s="5" t="s">
        <v>15</v>
      </c>
      <c r="E356" s="6" t="s">
        <v>11</v>
      </c>
      <c r="F356" s="12">
        <f>IF(C356="Metro",1,0)</f>
        <v>0</v>
      </c>
      <c r="G356" s="12">
        <f>IF(B356="On-Site",1,0)</f>
        <v>0</v>
      </c>
      <c r="H356" s="12">
        <f>IF(D356="Master's",1,0)</f>
        <v>1</v>
      </c>
      <c r="I356" s="12">
        <f>IF(D356="Bachelor's",1,0)</f>
        <v>0</v>
      </c>
      <c r="J356">
        <f>IF(E356="Manager",1,0)</f>
        <v>1</v>
      </c>
      <c r="K356" s="5">
        <v>7.5470000000000006</v>
      </c>
      <c r="L356" s="5">
        <v>9.120000000000001</v>
      </c>
      <c r="M356" s="7">
        <v>117973.18295135192</v>
      </c>
      <c r="N356" s="13">
        <v>101863.17760348378</v>
      </c>
      <c r="O356" s="13">
        <v>16110.005347868137</v>
      </c>
      <c r="P356" s="18">
        <f>O356/M356</f>
        <v>0.13655650330729271</v>
      </c>
    </row>
    <row r="357" spans="1:16" hidden="1" x14ac:dyDescent="0.25">
      <c r="A357" s="4">
        <v>884</v>
      </c>
      <c r="B357" s="5" t="s">
        <v>5</v>
      </c>
      <c r="C357" s="5" t="s">
        <v>13</v>
      </c>
      <c r="D357" s="5" t="s">
        <v>15</v>
      </c>
      <c r="E357" s="6" t="s">
        <v>11</v>
      </c>
      <c r="F357" s="12">
        <f>IF(C357="Metro",1,0)</f>
        <v>0</v>
      </c>
      <c r="G357" s="12">
        <f>IF(B357="On-Site",1,0)</f>
        <v>1</v>
      </c>
      <c r="H357" s="12">
        <f>IF(D357="Master's",1,0)</f>
        <v>1</v>
      </c>
      <c r="I357" s="12">
        <f>IF(D357="Bachelor's",1,0)</f>
        <v>0</v>
      </c>
      <c r="J357">
        <f>IF(E357="Manager",1,0)</f>
        <v>1</v>
      </c>
      <c r="K357" s="5">
        <v>10.134</v>
      </c>
      <c r="L357" s="5">
        <v>9.120000000000001</v>
      </c>
      <c r="M357" s="7">
        <v>125224.44543394337</v>
      </c>
      <c r="N357" s="13">
        <v>104888.60989189507</v>
      </c>
      <c r="O357" s="13">
        <v>20335.835542048299</v>
      </c>
      <c r="P357" s="18">
        <f>O357/M357</f>
        <v>0.16239509363829102</v>
      </c>
    </row>
    <row r="358" spans="1:16" hidden="1" x14ac:dyDescent="0.25">
      <c r="A358" s="4">
        <v>746</v>
      </c>
      <c r="B358" s="5" t="s">
        <v>12</v>
      </c>
      <c r="C358" s="5" t="s">
        <v>13</v>
      </c>
      <c r="D358" s="5" t="s">
        <v>14</v>
      </c>
      <c r="E358" s="6" t="s">
        <v>16</v>
      </c>
      <c r="F358" s="12">
        <f>IF(C358="Metro",1,0)</f>
        <v>0</v>
      </c>
      <c r="G358" s="12">
        <f>IF(B358="On-Site",1,0)</f>
        <v>0</v>
      </c>
      <c r="H358" s="12">
        <f>IF(D358="Master's",1,0)</f>
        <v>0</v>
      </c>
      <c r="I358" s="12">
        <f>IF(D358="Bachelor's",1,0)</f>
        <v>0</v>
      </c>
      <c r="J358">
        <f>IF(E358="Manager",1,0)</f>
        <v>0</v>
      </c>
      <c r="K358" s="5">
        <v>11.925000000000001</v>
      </c>
      <c r="L358" s="5">
        <v>9</v>
      </c>
      <c r="M358" s="7">
        <v>72345.016328153783</v>
      </c>
      <c r="N358" s="13">
        <v>82057.003773522505</v>
      </c>
      <c r="O358" s="13">
        <v>-9711.9874453687225</v>
      </c>
      <c r="P358" s="18">
        <f>O358/M358</f>
        <v>-0.13424542474792706</v>
      </c>
    </row>
    <row r="359" spans="1:16" hidden="1" x14ac:dyDescent="0.25">
      <c r="A359" s="4">
        <v>745</v>
      </c>
      <c r="B359" s="5" t="s">
        <v>12</v>
      </c>
      <c r="C359" s="5" t="s">
        <v>9</v>
      </c>
      <c r="D359" s="5" t="s">
        <v>14</v>
      </c>
      <c r="E359" s="6" t="s">
        <v>16</v>
      </c>
      <c r="F359" s="12">
        <f>IF(C359="Metro",1,0)</f>
        <v>1</v>
      </c>
      <c r="G359" s="12">
        <f>IF(B359="On-Site",1,0)</f>
        <v>0</v>
      </c>
      <c r="H359" s="12">
        <f>IF(D359="Master's",1,0)</f>
        <v>0</v>
      </c>
      <c r="I359" s="12">
        <f>IF(D359="Bachelor's",1,0)</f>
        <v>0</v>
      </c>
      <c r="J359">
        <f>IF(E359="Manager",1,0)</f>
        <v>0</v>
      </c>
      <c r="K359" s="5">
        <v>6.1539999999999999</v>
      </c>
      <c r="L359" s="5">
        <v>9</v>
      </c>
      <c r="M359" s="7">
        <v>71090.134460882997</v>
      </c>
      <c r="N359" s="13">
        <v>79738.941711255684</v>
      </c>
      <c r="O359" s="13">
        <v>-8648.8072503726871</v>
      </c>
      <c r="P359" s="18">
        <f>O359/M359</f>
        <v>-0.12165973965250623</v>
      </c>
    </row>
    <row r="360" spans="1:16" hidden="1" x14ac:dyDescent="0.25">
      <c r="A360" s="4">
        <v>311</v>
      </c>
      <c r="B360" s="5" t="s">
        <v>12</v>
      </c>
      <c r="C360" s="5" t="s">
        <v>9</v>
      </c>
      <c r="D360" s="5" t="s">
        <v>15</v>
      </c>
      <c r="E360" s="6" t="s">
        <v>16</v>
      </c>
      <c r="F360" s="12">
        <f>IF(C360="Metro",1,0)</f>
        <v>1</v>
      </c>
      <c r="G360" s="12">
        <f>IF(B360="On-Site",1,0)</f>
        <v>0</v>
      </c>
      <c r="H360" s="12">
        <f>IF(D360="Master's",1,0)</f>
        <v>1</v>
      </c>
      <c r="I360" s="12">
        <f>IF(D360="Bachelor's",1,0)</f>
        <v>0</v>
      </c>
      <c r="J360">
        <f>IF(E360="Manager",1,0)</f>
        <v>0</v>
      </c>
      <c r="K360" s="5">
        <v>6.9499999999999993</v>
      </c>
      <c r="L360" s="5">
        <v>9</v>
      </c>
      <c r="M360" s="7">
        <v>76503.587325399654</v>
      </c>
      <c r="N360" s="13">
        <v>85749.410352347011</v>
      </c>
      <c r="O360" s="13">
        <v>-9245.823026947357</v>
      </c>
      <c r="P360" s="18">
        <f>O360/M360</f>
        <v>-0.1208547644651127</v>
      </c>
    </row>
    <row r="361" spans="1:16" hidden="1" x14ac:dyDescent="0.25">
      <c r="A361" s="4">
        <v>942</v>
      </c>
      <c r="B361" s="5" t="s">
        <v>5</v>
      </c>
      <c r="C361" s="5" t="s">
        <v>13</v>
      </c>
      <c r="D361" s="5" t="s">
        <v>10</v>
      </c>
      <c r="E361" s="6" t="s">
        <v>16</v>
      </c>
      <c r="F361" s="12">
        <f>IF(C361="Metro",1,0)</f>
        <v>0</v>
      </c>
      <c r="G361" s="12">
        <f>IF(B361="On-Site",1,0)</f>
        <v>1</v>
      </c>
      <c r="H361" s="12">
        <f>IF(D361="Master's",1,0)</f>
        <v>0</v>
      </c>
      <c r="I361" s="12">
        <f>IF(D361="Bachelor's",1,0)</f>
        <v>1</v>
      </c>
      <c r="J361">
        <f>IF(E361="Manager",1,0)</f>
        <v>0</v>
      </c>
      <c r="K361" s="5">
        <v>7.1489999999999991</v>
      </c>
      <c r="L361" s="5">
        <v>9</v>
      </c>
      <c r="M361" s="7">
        <v>70241.227688782252</v>
      </c>
      <c r="N361" s="13">
        <v>77697.092789583839</v>
      </c>
      <c r="O361" s="13">
        <v>-7455.8651008015877</v>
      </c>
      <c r="P361" s="18">
        <f>O361/M361</f>
        <v>-0.1061465658578219</v>
      </c>
    </row>
    <row r="362" spans="1:16" hidden="1" x14ac:dyDescent="0.25">
      <c r="A362" s="4">
        <v>1108</v>
      </c>
      <c r="B362" s="5" t="s">
        <v>12</v>
      </c>
      <c r="C362" s="5" t="s">
        <v>13</v>
      </c>
      <c r="D362" s="5" t="s">
        <v>14</v>
      </c>
      <c r="E362" s="6" t="s">
        <v>16</v>
      </c>
      <c r="F362" s="12">
        <f>IF(C362="Metro",1,0)</f>
        <v>0</v>
      </c>
      <c r="G362" s="12">
        <f>IF(B362="On-Site",1,0)</f>
        <v>0</v>
      </c>
      <c r="H362" s="12">
        <f>IF(D362="Master's",1,0)</f>
        <v>0</v>
      </c>
      <c r="I362" s="12">
        <f>IF(D362="Bachelor's",1,0)</f>
        <v>0</v>
      </c>
      <c r="J362">
        <f>IF(E362="Manager",1,0)</f>
        <v>0</v>
      </c>
      <c r="K362" s="5">
        <v>7.1489999999999991</v>
      </c>
      <c r="L362" s="5">
        <v>9</v>
      </c>
      <c r="M362" s="7">
        <v>69966.568307931695</v>
      </c>
      <c r="N362" s="13">
        <v>76586.817700258514</v>
      </c>
      <c r="O362" s="13">
        <v>-6620.2493923268194</v>
      </c>
      <c r="P362" s="18">
        <f>O362/M362</f>
        <v>-9.4620181501403167E-2</v>
      </c>
    </row>
    <row r="363" spans="1:16" hidden="1" x14ac:dyDescent="0.25">
      <c r="A363" s="4">
        <v>1334</v>
      </c>
      <c r="B363" s="5" t="s">
        <v>12</v>
      </c>
      <c r="C363" s="5" t="s">
        <v>9</v>
      </c>
      <c r="D363" s="5" t="s">
        <v>14</v>
      </c>
      <c r="E363" s="6" t="s">
        <v>16</v>
      </c>
      <c r="F363" s="12">
        <f>IF(C363="Metro",1,0)</f>
        <v>1</v>
      </c>
      <c r="G363" s="12">
        <f>IF(B363="On-Site",1,0)</f>
        <v>0</v>
      </c>
      <c r="H363" s="12">
        <f>IF(D363="Master's",1,0)</f>
        <v>0</v>
      </c>
      <c r="I363" s="12">
        <f>IF(D363="Bachelor's",1,0)</f>
        <v>0</v>
      </c>
      <c r="J363">
        <f>IF(E363="Manager",1,0)</f>
        <v>0</v>
      </c>
      <c r="K363" s="5">
        <v>10.532</v>
      </c>
      <c r="L363" s="5">
        <v>9</v>
      </c>
      <c r="M363" s="7">
        <v>80474.803655239681</v>
      </c>
      <c r="N363" s="13">
        <v>84753.278945081023</v>
      </c>
      <c r="O363" s="13">
        <v>-4278.4752898413426</v>
      </c>
      <c r="P363" s="18">
        <f>O363/M363</f>
        <v>-5.3165402032798535E-2</v>
      </c>
    </row>
    <row r="364" spans="1:16" hidden="1" x14ac:dyDescent="0.25">
      <c r="A364" s="4">
        <v>971</v>
      </c>
      <c r="B364" s="5" t="s">
        <v>12</v>
      </c>
      <c r="C364" s="5" t="s">
        <v>13</v>
      </c>
      <c r="D364" s="5" t="s">
        <v>10</v>
      </c>
      <c r="E364" s="6" t="s">
        <v>16</v>
      </c>
      <c r="F364" s="12">
        <f>IF(C364="Metro",1,0)</f>
        <v>0</v>
      </c>
      <c r="G364" s="12">
        <f>IF(B364="On-Site",1,0)</f>
        <v>0</v>
      </c>
      <c r="H364" s="12">
        <f>IF(D364="Master's",1,0)</f>
        <v>0</v>
      </c>
      <c r="I364" s="12">
        <f>IF(D364="Bachelor's",1,0)</f>
        <v>1</v>
      </c>
      <c r="J364">
        <f>IF(E364="Manager",1,0)</f>
        <v>0</v>
      </c>
      <c r="K364" s="5">
        <v>4.96</v>
      </c>
      <c r="L364" s="5">
        <v>9</v>
      </c>
      <c r="M364" s="7">
        <v>71478.377670316695</v>
      </c>
      <c r="N364" s="13">
        <v>75127.509340611199</v>
      </c>
      <c r="O364" s="13">
        <v>-3649.1316702945041</v>
      </c>
      <c r="P364" s="18">
        <f>O364/M364</f>
        <v>-5.1052245297530073E-2</v>
      </c>
    </row>
    <row r="365" spans="1:16" hidden="1" x14ac:dyDescent="0.25">
      <c r="A365" s="4">
        <v>317</v>
      </c>
      <c r="B365" s="5" t="s">
        <v>5</v>
      </c>
      <c r="C365" s="5" t="s">
        <v>9</v>
      </c>
      <c r="D365" s="5" t="s">
        <v>14</v>
      </c>
      <c r="E365" s="6" t="s">
        <v>16</v>
      </c>
      <c r="F365" s="12">
        <f>IF(C365="Metro",1,0)</f>
        <v>1</v>
      </c>
      <c r="G365" s="12">
        <f>IF(B365="On-Site",1,0)</f>
        <v>1</v>
      </c>
      <c r="H365" s="12">
        <f>IF(D365="Master's",1,0)</f>
        <v>0</v>
      </c>
      <c r="I365" s="12">
        <f>IF(D365="Bachelor's",1,0)</f>
        <v>0</v>
      </c>
      <c r="J365">
        <f>IF(E365="Manager",1,0)</f>
        <v>0</v>
      </c>
      <c r="K365" s="5">
        <v>9.3379999999999992</v>
      </c>
      <c r="L365" s="5">
        <v>9</v>
      </c>
      <c r="M365" s="7">
        <v>79656.160762225772</v>
      </c>
      <c r="N365" s="13">
        <v>83448.147258824974</v>
      </c>
      <c r="O365" s="13">
        <v>-3791.9864965992019</v>
      </c>
      <c r="P365" s="18">
        <f>O365/M365</f>
        <v>-4.7604434613893951E-2</v>
      </c>
    </row>
    <row r="366" spans="1:16" hidden="1" x14ac:dyDescent="0.25">
      <c r="A366" s="4">
        <v>1095</v>
      </c>
      <c r="B366" s="5" t="s">
        <v>5</v>
      </c>
      <c r="C366" s="5" t="s">
        <v>13</v>
      </c>
      <c r="D366" s="5" t="s">
        <v>15</v>
      </c>
      <c r="E366" s="6" t="s">
        <v>16</v>
      </c>
      <c r="F366" s="12">
        <f>IF(C366="Metro",1,0)</f>
        <v>0</v>
      </c>
      <c r="G366" s="12">
        <f>IF(B366="On-Site",1,0)</f>
        <v>1</v>
      </c>
      <c r="H366" s="12">
        <f>IF(D366="Master's",1,0)</f>
        <v>1</v>
      </c>
      <c r="I366" s="12">
        <f>IF(D366="Bachelor's",1,0)</f>
        <v>0</v>
      </c>
      <c r="J366">
        <f>IF(E366="Manager",1,0)</f>
        <v>0</v>
      </c>
      <c r="K366" s="5">
        <v>7.1489999999999991</v>
      </c>
      <c r="L366" s="5">
        <v>9</v>
      </c>
      <c r="M366" s="7">
        <v>78409.401444597548</v>
      </c>
      <c r="N366" s="13">
        <v>81748.003494532459</v>
      </c>
      <c r="O366" s="13">
        <v>-3338.6020499349106</v>
      </c>
      <c r="P366" s="18">
        <f>O366/M366</f>
        <v>-4.2579103888376157E-2</v>
      </c>
    </row>
    <row r="367" spans="1:16" hidden="1" x14ac:dyDescent="0.25">
      <c r="A367" s="4">
        <v>1136</v>
      </c>
      <c r="B367" s="5" t="s">
        <v>5</v>
      </c>
      <c r="C367" s="5" t="s">
        <v>13</v>
      </c>
      <c r="D367" s="5" t="s">
        <v>14</v>
      </c>
      <c r="E367" s="6" t="s">
        <v>16</v>
      </c>
      <c r="F367" s="12">
        <f>IF(C367="Metro",1,0)</f>
        <v>0</v>
      </c>
      <c r="G367" s="12">
        <f>IF(B367="On-Site",1,0)</f>
        <v>1</v>
      </c>
      <c r="H367" s="12">
        <f>IF(D367="Master's",1,0)</f>
        <v>0</v>
      </c>
      <c r="I367" s="12">
        <f>IF(D367="Bachelor's",1,0)</f>
        <v>0</v>
      </c>
      <c r="J367">
        <f>IF(E367="Manager",1,0)</f>
        <v>0</v>
      </c>
      <c r="K367" s="5">
        <v>10.93</v>
      </c>
      <c r="L367" s="5">
        <v>9</v>
      </c>
      <c r="M367" s="7">
        <v>78966.879393485142</v>
      </c>
      <c r="N367" s="13">
        <v>80979.796506985804</v>
      </c>
      <c r="O367" s="13">
        <v>-2012.9171135006618</v>
      </c>
      <c r="P367" s="18">
        <f>O367/M367</f>
        <v>-2.5490650370903853E-2</v>
      </c>
    </row>
    <row r="368" spans="1:16" hidden="1" x14ac:dyDescent="0.25">
      <c r="A368" s="4">
        <v>784</v>
      </c>
      <c r="B368" s="5" t="s">
        <v>5</v>
      </c>
      <c r="C368" s="5" t="s">
        <v>13</v>
      </c>
      <c r="D368" s="5" t="s">
        <v>15</v>
      </c>
      <c r="E368" s="6" t="s">
        <v>11</v>
      </c>
      <c r="F368" s="12">
        <f>IF(C368="Metro",1,0)</f>
        <v>0</v>
      </c>
      <c r="G368" s="12">
        <f>IF(B368="On-Site",1,0)</f>
        <v>1</v>
      </c>
      <c r="H368" s="12">
        <f>IF(D368="Master's",1,0)</f>
        <v>1</v>
      </c>
      <c r="I368" s="12">
        <f>IF(D368="Bachelor's",1,0)</f>
        <v>0</v>
      </c>
      <c r="J368">
        <f>IF(E368="Manager",1,0)</f>
        <v>1</v>
      </c>
      <c r="K368" s="5">
        <v>4.96</v>
      </c>
      <c r="L368" s="5">
        <v>9</v>
      </c>
      <c r="M368" s="7">
        <v>96512.861182510751</v>
      </c>
      <c r="N368" s="13">
        <v>98669.020537300443</v>
      </c>
      <c r="O368" s="13">
        <v>-2156.1593547896919</v>
      </c>
      <c r="P368" s="18">
        <f>O368/M368</f>
        <v>-2.2340642774150942E-2</v>
      </c>
    </row>
    <row r="369" spans="1:16" hidden="1" x14ac:dyDescent="0.25">
      <c r="A369" s="4">
        <v>160</v>
      </c>
      <c r="B369" s="5" t="s">
        <v>5</v>
      </c>
      <c r="C369" s="5" t="s">
        <v>13</v>
      </c>
      <c r="D369" s="5" t="s">
        <v>10</v>
      </c>
      <c r="E369" s="6" t="s">
        <v>16</v>
      </c>
      <c r="F369" s="12">
        <f>IF(C369="Metro",1,0)</f>
        <v>0</v>
      </c>
      <c r="G369" s="12">
        <f>IF(B369="On-Site",1,0)</f>
        <v>1</v>
      </c>
      <c r="H369" s="12">
        <f>IF(D369="Master's",1,0)</f>
        <v>0</v>
      </c>
      <c r="I369" s="12">
        <f>IF(D369="Bachelor's",1,0)</f>
        <v>1</v>
      </c>
      <c r="J369">
        <f>IF(E369="Manager",1,0)</f>
        <v>0</v>
      </c>
      <c r="K369" s="5">
        <v>4.1639999999999997</v>
      </c>
      <c r="L369" s="5">
        <v>9</v>
      </c>
      <c r="M369" s="7">
        <v>73081.048477396398</v>
      </c>
      <c r="N369" s="13">
        <v>74278.226493793831</v>
      </c>
      <c r="O369" s="13">
        <v>-1197.1780163974327</v>
      </c>
      <c r="P369" s="18">
        <f>O369/M369</f>
        <v>-1.6381511230886537E-2</v>
      </c>
    </row>
    <row r="370" spans="1:16" hidden="1" x14ac:dyDescent="0.25">
      <c r="A370" s="4">
        <v>1223</v>
      </c>
      <c r="B370" s="5" t="s">
        <v>5</v>
      </c>
      <c r="C370" s="5" t="s">
        <v>9</v>
      </c>
      <c r="D370" s="5" t="s">
        <v>10</v>
      </c>
      <c r="E370" s="6" t="s">
        <v>16</v>
      </c>
      <c r="F370" s="12">
        <f>IF(C370="Metro",1,0)</f>
        <v>1</v>
      </c>
      <c r="G370" s="12">
        <f>IF(B370="On-Site",1,0)</f>
        <v>1</v>
      </c>
      <c r="H370" s="12">
        <f>IF(D370="Master's",1,0)</f>
        <v>0</v>
      </c>
      <c r="I370" s="12">
        <f>IF(D370="Bachelor's",1,0)</f>
        <v>1</v>
      </c>
      <c r="J370">
        <f>IF(E370="Manager",1,0)</f>
        <v>0</v>
      </c>
      <c r="K370" s="5">
        <v>6.1539999999999999</v>
      </c>
      <c r="L370" s="5">
        <v>9</v>
      </c>
      <c r="M370" s="7">
        <v>79773.935533451557</v>
      </c>
      <c r="N370" s="13">
        <v>80849.216800581009</v>
      </c>
      <c r="O370" s="13">
        <v>-1075.2812671294523</v>
      </c>
      <c r="P370" s="18">
        <f>O370/M370</f>
        <v>-1.3479105173124563E-2</v>
      </c>
    </row>
    <row r="371" spans="1:16" hidden="1" x14ac:dyDescent="0.25">
      <c r="A371" s="4">
        <v>993</v>
      </c>
      <c r="B371" s="5" t="s">
        <v>5</v>
      </c>
      <c r="C371" s="5" t="s">
        <v>13</v>
      </c>
      <c r="D371" s="5" t="s">
        <v>15</v>
      </c>
      <c r="E371" s="6" t="s">
        <v>16</v>
      </c>
      <c r="F371" s="12">
        <f>IF(C371="Metro",1,0)</f>
        <v>0</v>
      </c>
      <c r="G371" s="12">
        <f>IF(B371="On-Site",1,0)</f>
        <v>1</v>
      </c>
      <c r="H371" s="12">
        <f>IF(D371="Master's",1,0)</f>
        <v>1</v>
      </c>
      <c r="I371" s="12">
        <f>IF(D371="Bachelor's",1,0)</f>
        <v>0</v>
      </c>
      <c r="J371">
        <f>IF(E371="Manager",1,0)</f>
        <v>0</v>
      </c>
      <c r="K371" s="5">
        <v>7.9450000000000003</v>
      </c>
      <c r="L371" s="5">
        <v>9</v>
      </c>
      <c r="M371" s="7">
        <v>84119.934845383323</v>
      </c>
      <c r="N371" s="13">
        <v>82659.70117340979</v>
      </c>
      <c r="O371" s="13">
        <v>1460.2336719735322</v>
      </c>
      <c r="P371" s="18">
        <f>O371/M371</f>
        <v>1.7358949155839399E-2</v>
      </c>
    </row>
    <row r="372" spans="1:16" hidden="1" x14ac:dyDescent="0.25">
      <c r="A372" s="4">
        <v>564</v>
      </c>
      <c r="B372" s="5" t="s">
        <v>5</v>
      </c>
      <c r="C372" s="5" t="s">
        <v>9</v>
      </c>
      <c r="D372" s="5" t="s">
        <v>10</v>
      </c>
      <c r="E372" s="6" t="s">
        <v>16</v>
      </c>
      <c r="F372" s="12">
        <f>IF(C372="Metro",1,0)</f>
        <v>1</v>
      </c>
      <c r="G372" s="12">
        <f>IF(B372="On-Site",1,0)</f>
        <v>1</v>
      </c>
      <c r="H372" s="12">
        <f>IF(D372="Master's",1,0)</f>
        <v>0</v>
      </c>
      <c r="I372" s="12">
        <f>IF(D372="Bachelor's",1,0)</f>
        <v>1</v>
      </c>
      <c r="J372">
        <f>IF(E372="Manager",1,0)</f>
        <v>0</v>
      </c>
      <c r="K372" s="5">
        <v>10.134</v>
      </c>
      <c r="L372" s="5">
        <v>9</v>
      </c>
      <c r="M372" s="7">
        <v>87804.516851196735</v>
      </c>
      <c r="N372" s="13">
        <v>85407.705194967682</v>
      </c>
      <c r="O372" s="13">
        <v>2396.8116562290525</v>
      </c>
      <c r="P372" s="18">
        <f>O372/M372</f>
        <v>2.7297133930945204E-2</v>
      </c>
    </row>
    <row r="373" spans="1:16" hidden="1" x14ac:dyDescent="0.25">
      <c r="A373" s="4">
        <v>339</v>
      </c>
      <c r="B373" s="5" t="s">
        <v>12</v>
      </c>
      <c r="C373" s="5" t="s">
        <v>9</v>
      </c>
      <c r="D373" s="5" t="s">
        <v>15</v>
      </c>
      <c r="E373" s="6" t="s">
        <v>11</v>
      </c>
      <c r="F373" s="12">
        <f>IF(C373="Metro",1,0)</f>
        <v>1</v>
      </c>
      <c r="G373" s="12">
        <f>IF(B373="On-Site",1,0)</f>
        <v>0</v>
      </c>
      <c r="H373" s="12">
        <f>IF(D373="Master's",1,0)</f>
        <v>1</v>
      </c>
      <c r="I373" s="12">
        <f>IF(D373="Bachelor's",1,0)</f>
        <v>0</v>
      </c>
      <c r="J373">
        <f>IF(E373="Manager",1,0)</f>
        <v>1</v>
      </c>
      <c r="K373" s="5">
        <v>11.327999999999999</v>
      </c>
      <c r="L373" s="5">
        <v>9</v>
      </c>
      <c r="M373" s="7">
        <v>113393.86815178875</v>
      </c>
      <c r="N373" s="13">
        <v>110191.93324585297</v>
      </c>
      <c r="O373" s="13">
        <v>3201.9349059357774</v>
      </c>
      <c r="P373" s="18">
        <f>O373/M373</f>
        <v>2.8237284415147345E-2</v>
      </c>
    </row>
    <row r="374" spans="1:16" hidden="1" x14ac:dyDescent="0.25">
      <c r="A374" s="4">
        <v>712</v>
      </c>
      <c r="B374" s="5" t="s">
        <v>12</v>
      </c>
      <c r="C374" s="5" t="s">
        <v>13</v>
      </c>
      <c r="D374" s="5" t="s">
        <v>10</v>
      </c>
      <c r="E374" s="6" t="s">
        <v>16</v>
      </c>
      <c r="F374" s="12">
        <f>IF(C374="Metro",1,0)</f>
        <v>0</v>
      </c>
      <c r="G374" s="12">
        <f>IF(B374="On-Site",1,0)</f>
        <v>0</v>
      </c>
      <c r="H374" s="12">
        <f>IF(D374="Master's",1,0)</f>
        <v>0</v>
      </c>
      <c r="I374" s="12">
        <f>IF(D374="Bachelor's",1,0)</f>
        <v>1</v>
      </c>
      <c r="J374">
        <f>IF(E374="Manager",1,0)</f>
        <v>0</v>
      </c>
      <c r="K374" s="5">
        <v>6.7509999999999994</v>
      </c>
      <c r="L374" s="5">
        <v>9</v>
      </c>
      <c r="M374" s="7">
        <v>79712.194426448754</v>
      </c>
      <c r="N374" s="13">
        <v>77178.82911808521</v>
      </c>
      <c r="O374" s="13">
        <v>2533.3653083635436</v>
      </c>
      <c r="P374" s="18">
        <f>O374/M374</f>
        <v>3.178140216301667E-2</v>
      </c>
    </row>
    <row r="375" spans="1:16" hidden="1" x14ac:dyDescent="0.25">
      <c r="A375" s="4">
        <v>871</v>
      </c>
      <c r="B375" s="5" t="s">
        <v>5</v>
      </c>
      <c r="C375" s="5" t="s">
        <v>9</v>
      </c>
      <c r="D375" s="5" t="s">
        <v>15</v>
      </c>
      <c r="E375" s="6" t="s">
        <v>16</v>
      </c>
      <c r="F375" s="12">
        <f>IF(C375="Metro",1,0)</f>
        <v>1</v>
      </c>
      <c r="G375" s="12">
        <f>IF(B375="On-Site",1,0)</f>
        <v>1</v>
      </c>
      <c r="H375" s="12">
        <f>IF(D375="Master's",1,0)</f>
        <v>1</v>
      </c>
      <c r="I375" s="12">
        <f>IF(D375="Bachelor's",1,0)</f>
        <v>0</v>
      </c>
      <c r="J375">
        <f>IF(E375="Manager",1,0)</f>
        <v>0</v>
      </c>
      <c r="K375" s="5">
        <v>12.721</v>
      </c>
      <c r="L375" s="5">
        <v>9</v>
      </c>
      <c r="M375" s="7">
        <v>95694.711668706834</v>
      </c>
      <c r="N375" s="13">
        <v>92421.633356267645</v>
      </c>
      <c r="O375" s="13">
        <v>3273.0783124391892</v>
      </c>
      <c r="P375" s="18">
        <f>O375/M375</f>
        <v>3.4203335329234495E-2</v>
      </c>
    </row>
    <row r="376" spans="1:16" hidden="1" x14ac:dyDescent="0.25">
      <c r="A376" s="4">
        <v>1141</v>
      </c>
      <c r="B376" s="5" t="s">
        <v>5</v>
      </c>
      <c r="C376" s="5" t="s">
        <v>9</v>
      </c>
      <c r="D376" s="5" t="s">
        <v>10</v>
      </c>
      <c r="E376" s="6" t="s">
        <v>16</v>
      </c>
      <c r="F376" s="12">
        <f>IF(C376="Metro",1,0)</f>
        <v>1</v>
      </c>
      <c r="G376" s="12">
        <f>IF(B376="On-Site",1,0)</f>
        <v>1</v>
      </c>
      <c r="H376" s="12">
        <f>IF(D376="Master's",1,0)</f>
        <v>0</v>
      </c>
      <c r="I376" s="12">
        <f>IF(D376="Bachelor's",1,0)</f>
        <v>1</v>
      </c>
      <c r="J376">
        <f>IF(E376="Manager",1,0)</f>
        <v>0</v>
      </c>
      <c r="K376" s="5">
        <v>6.5519999999999996</v>
      </c>
      <c r="L376" s="5">
        <v>9</v>
      </c>
      <c r="M376" s="7">
        <v>84364.860277959902</v>
      </c>
      <c r="N376" s="13">
        <v>81305.065640019675</v>
      </c>
      <c r="O376" s="13">
        <v>3059.7946379402274</v>
      </c>
      <c r="P376" s="18">
        <f>O376/M376</f>
        <v>3.6268591305183381E-2</v>
      </c>
    </row>
    <row r="377" spans="1:16" hidden="1" x14ac:dyDescent="0.25">
      <c r="A377" s="4">
        <v>274</v>
      </c>
      <c r="B377" s="5" t="s">
        <v>5</v>
      </c>
      <c r="C377" s="5" t="s">
        <v>9</v>
      </c>
      <c r="D377" s="5" t="s">
        <v>15</v>
      </c>
      <c r="E377" s="6" t="s">
        <v>16</v>
      </c>
      <c r="F377" s="12">
        <f>IF(C377="Metro",1,0)</f>
        <v>1</v>
      </c>
      <c r="G377" s="12">
        <f>IF(B377="On-Site",1,0)</f>
        <v>1</v>
      </c>
      <c r="H377" s="12">
        <f>IF(D377="Master's",1,0)</f>
        <v>1</v>
      </c>
      <c r="I377" s="12">
        <f>IF(D377="Bachelor's",1,0)</f>
        <v>0</v>
      </c>
      <c r="J377">
        <f>IF(E377="Manager",1,0)</f>
        <v>0</v>
      </c>
      <c r="K377" s="5">
        <v>3.9649999999999999</v>
      </c>
      <c r="L377" s="5">
        <v>9</v>
      </c>
      <c r="M377" s="7">
        <v>85974.159431033899</v>
      </c>
      <c r="N377" s="13">
        <v>82392.958888616966</v>
      </c>
      <c r="O377" s="13">
        <v>3581.2005424169329</v>
      </c>
      <c r="P377" s="18">
        <f>O377/M377</f>
        <v>4.1654382736823072E-2</v>
      </c>
    </row>
    <row r="378" spans="1:16" hidden="1" x14ac:dyDescent="0.25">
      <c r="A378" s="4">
        <v>352</v>
      </c>
      <c r="B378" s="5" t="s">
        <v>12</v>
      </c>
      <c r="C378" s="5" t="s">
        <v>13</v>
      </c>
      <c r="D378" s="5" t="s">
        <v>15</v>
      </c>
      <c r="E378" s="6" t="s">
        <v>16</v>
      </c>
      <c r="F378" s="12">
        <f>IF(C378="Metro",1,0)</f>
        <v>0</v>
      </c>
      <c r="G378" s="12">
        <f>IF(B378="On-Site",1,0)</f>
        <v>0</v>
      </c>
      <c r="H378" s="12">
        <f>IF(D378="Master's",1,0)</f>
        <v>1</v>
      </c>
      <c r="I378" s="12">
        <f>IF(D378="Bachelor's",1,0)</f>
        <v>0</v>
      </c>
      <c r="J378">
        <f>IF(E378="Manager",1,0)</f>
        <v>0</v>
      </c>
      <c r="K378" s="5">
        <v>4.7610000000000001</v>
      </c>
      <c r="L378" s="5">
        <v>9</v>
      </c>
      <c r="M378" s="7">
        <v>82790.293930419954</v>
      </c>
      <c r="N378" s="13">
        <v>78950.4956258405</v>
      </c>
      <c r="O378" s="13">
        <v>3839.7983045794535</v>
      </c>
      <c r="P378" s="18">
        <f>O378/M378</f>
        <v>4.6379812442827698E-2</v>
      </c>
    </row>
    <row r="379" spans="1:16" hidden="1" x14ac:dyDescent="0.25">
      <c r="A379" s="4">
        <v>725</v>
      </c>
      <c r="B379" s="5" t="s">
        <v>12</v>
      </c>
      <c r="C379" s="5" t="s">
        <v>13</v>
      </c>
      <c r="D379" s="5" t="s">
        <v>15</v>
      </c>
      <c r="E379" s="6" t="s">
        <v>16</v>
      </c>
      <c r="F379" s="12">
        <f>IF(C379="Metro",1,0)</f>
        <v>0</v>
      </c>
      <c r="G379" s="12">
        <f>IF(B379="On-Site",1,0)</f>
        <v>0</v>
      </c>
      <c r="H379" s="12">
        <f>IF(D379="Master's",1,0)</f>
        <v>1</v>
      </c>
      <c r="I379" s="12">
        <f>IF(D379="Bachelor's",1,0)</f>
        <v>0</v>
      </c>
      <c r="J379">
        <f>IF(E379="Manager",1,0)</f>
        <v>0</v>
      </c>
      <c r="K379" s="5">
        <v>8.5419999999999998</v>
      </c>
      <c r="L379" s="5">
        <v>9</v>
      </c>
      <c r="M379" s="7">
        <v>88208.817273277877</v>
      </c>
      <c r="N379" s="13">
        <v>83281.059600507826</v>
      </c>
      <c r="O379" s="13">
        <v>4927.7576727700507</v>
      </c>
      <c r="P379" s="18">
        <f>O379/M379</f>
        <v>5.586468365745647E-2</v>
      </c>
    </row>
    <row r="380" spans="1:16" hidden="1" x14ac:dyDescent="0.25">
      <c r="A380" s="4">
        <v>272</v>
      </c>
      <c r="B380" s="5" t="s">
        <v>5</v>
      </c>
      <c r="C380" s="5" t="s">
        <v>9</v>
      </c>
      <c r="D380" s="5" t="s">
        <v>15</v>
      </c>
      <c r="E380" s="6" t="s">
        <v>11</v>
      </c>
      <c r="F380" s="12">
        <f>IF(C380="Metro",1,0)</f>
        <v>1</v>
      </c>
      <c r="G380" s="12">
        <f>IF(B380="On-Site",1,0)</f>
        <v>1</v>
      </c>
      <c r="H380" s="12">
        <f>IF(D380="Master's",1,0)</f>
        <v>1</v>
      </c>
      <c r="I380" s="12">
        <f>IF(D380="Bachelor's",1,0)</f>
        <v>0</v>
      </c>
      <c r="J380">
        <f>IF(E380="Manager",1,0)</f>
        <v>1</v>
      </c>
      <c r="K380" s="5">
        <v>10.93</v>
      </c>
      <c r="L380" s="5">
        <v>9</v>
      </c>
      <c r="M380" s="7">
        <v>116574.49846693623</v>
      </c>
      <c r="N380" s="13">
        <v>109798.49923847427</v>
      </c>
      <c r="O380" s="13">
        <v>6775.9992284619657</v>
      </c>
      <c r="P380" s="18">
        <f>O380/M380</f>
        <v>5.8125913622384812E-2</v>
      </c>
    </row>
    <row r="381" spans="1:16" hidden="1" x14ac:dyDescent="0.25">
      <c r="A381" s="4">
        <v>1145</v>
      </c>
      <c r="B381" s="5" t="s">
        <v>5</v>
      </c>
      <c r="C381" s="5" t="s">
        <v>9</v>
      </c>
      <c r="D381" s="5" t="s">
        <v>15</v>
      </c>
      <c r="E381" s="6" t="s">
        <v>16</v>
      </c>
      <c r="F381" s="12">
        <f>IF(C381="Metro",1,0)</f>
        <v>1</v>
      </c>
      <c r="G381" s="12">
        <f>IF(B381="On-Site",1,0)</f>
        <v>1</v>
      </c>
      <c r="H381" s="12">
        <f>IF(D381="Master's",1,0)</f>
        <v>1</v>
      </c>
      <c r="I381" s="12">
        <f>IF(D381="Bachelor's",1,0)</f>
        <v>0</v>
      </c>
      <c r="J381">
        <f>IF(E381="Manager",1,0)</f>
        <v>0</v>
      </c>
      <c r="K381" s="5">
        <v>6.7509999999999994</v>
      </c>
      <c r="L381" s="5">
        <v>9</v>
      </c>
      <c r="M381" s="7">
        <v>91944.470313913829</v>
      </c>
      <c r="N381" s="13">
        <v>85583.900764687627</v>
      </c>
      <c r="O381" s="13">
        <v>6360.5695492262021</v>
      </c>
      <c r="P381" s="18">
        <f>O381/M381</f>
        <v>6.9178380467146652E-2</v>
      </c>
    </row>
    <row r="382" spans="1:16" hidden="1" x14ac:dyDescent="0.25">
      <c r="A382" s="4">
        <v>702</v>
      </c>
      <c r="B382" s="5" t="s">
        <v>12</v>
      </c>
      <c r="C382" s="5" t="s">
        <v>13</v>
      </c>
      <c r="D382" s="5" t="s">
        <v>15</v>
      </c>
      <c r="E382" s="6" t="s">
        <v>16</v>
      </c>
      <c r="F382" s="12">
        <f>IF(C382="Metro",1,0)</f>
        <v>0</v>
      </c>
      <c r="G382" s="12">
        <f>IF(B382="On-Site",1,0)</f>
        <v>0</v>
      </c>
      <c r="H382" s="12">
        <f>IF(D382="Master's",1,0)</f>
        <v>1</v>
      </c>
      <c r="I382" s="12">
        <f>IF(D382="Bachelor's",1,0)</f>
        <v>0</v>
      </c>
      <c r="J382">
        <f>IF(E382="Manager",1,0)</f>
        <v>0</v>
      </c>
      <c r="K382" s="5">
        <v>6.3529999999999998</v>
      </c>
      <c r="L382" s="5">
        <v>9</v>
      </c>
      <c r="M382" s="7">
        <v>88863.807108990557</v>
      </c>
      <c r="N382" s="13">
        <v>80773.890983595164</v>
      </c>
      <c r="O382" s="13">
        <v>8089.9161253953935</v>
      </c>
      <c r="P382" s="18">
        <f>O382/M382</f>
        <v>9.1037244392120104E-2</v>
      </c>
    </row>
    <row r="383" spans="1:16" hidden="1" x14ac:dyDescent="0.25">
      <c r="A383" s="4">
        <v>255</v>
      </c>
      <c r="B383" s="5" t="s">
        <v>5</v>
      </c>
      <c r="C383" s="5" t="s">
        <v>9</v>
      </c>
      <c r="D383" s="5" t="s">
        <v>15</v>
      </c>
      <c r="E383" s="6" t="s">
        <v>11</v>
      </c>
      <c r="F383" s="12">
        <f>IF(C383="Metro",1,0)</f>
        <v>1</v>
      </c>
      <c r="G383" s="12">
        <f>IF(B383="On-Site",1,0)</f>
        <v>1</v>
      </c>
      <c r="H383" s="12">
        <f>IF(D383="Master's",1,0)</f>
        <v>1</v>
      </c>
      <c r="I383" s="12">
        <f>IF(D383="Bachelor's",1,0)</f>
        <v>0</v>
      </c>
      <c r="J383">
        <f>IF(E383="Manager",1,0)</f>
        <v>1</v>
      </c>
      <c r="K383" s="5">
        <v>10.134</v>
      </c>
      <c r="L383" s="5">
        <v>9</v>
      </c>
      <c r="M383" s="7">
        <v>123425.94426480767</v>
      </c>
      <c r="N383" s="13">
        <v>108886.80155959693</v>
      </c>
      <c r="O383" s="13">
        <v>14539.142705210732</v>
      </c>
      <c r="P383" s="18">
        <f>O383/M383</f>
        <v>0.11779648753601851</v>
      </c>
    </row>
    <row r="384" spans="1:16" hidden="1" x14ac:dyDescent="0.25">
      <c r="A384" s="4">
        <v>388</v>
      </c>
      <c r="B384" s="5" t="s">
        <v>5</v>
      </c>
      <c r="C384" s="5" t="s">
        <v>9</v>
      </c>
      <c r="D384" s="5" t="s">
        <v>14</v>
      </c>
      <c r="E384" s="6" t="s">
        <v>16</v>
      </c>
      <c r="F384" s="12">
        <f>IF(C384="Metro",1,0)</f>
        <v>1</v>
      </c>
      <c r="G384" s="12">
        <f>IF(B384="On-Site",1,0)</f>
        <v>1</v>
      </c>
      <c r="H384" s="12">
        <f>IF(D384="Master's",1,0)</f>
        <v>0</v>
      </c>
      <c r="I384" s="12">
        <f>IF(D384="Bachelor's",1,0)</f>
        <v>0</v>
      </c>
      <c r="J384">
        <f>IF(E384="Manager",1,0)</f>
        <v>0</v>
      </c>
      <c r="K384" s="5">
        <v>6.7509999999999994</v>
      </c>
      <c r="L384" s="5">
        <v>9</v>
      </c>
      <c r="M384" s="7">
        <v>96242.481969721135</v>
      </c>
      <c r="N384" s="13">
        <v>80485.129802473646</v>
      </c>
      <c r="O384" s="13">
        <v>15757.352167247489</v>
      </c>
      <c r="P384" s="18">
        <f>O384/M384</f>
        <v>0.16372553829404474</v>
      </c>
    </row>
    <row r="385" spans="1:16" hidden="1" x14ac:dyDescent="0.25">
      <c r="A385" s="4">
        <v>521</v>
      </c>
      <c r="B385" s="5" t="s">
        <v>5</v>
      </c>
      <c r="C385" s="5" t="s">
        <v>13</v>
      </c>
      <c r="D385" s="5" t="s">
        <v>15</v>
      </c>
      <c r="E385" s="6" t="s">
        <v>16</v>
      </c>
      <c r="F385" s="12">
        <f>IF(C385="Metro",1,0)</f>
        <v>0</v>
      </c>
      <c r="G385" s="12">
        <f>IF(B385="On-Site",1,0)</f>
        <v>1</v>
      </c>
      <c r="H385" s="12">
        <f>IF(D385="Master's",1,0)</f>
        <v>1</v>
      </c>
      <c r="I385" s="12">
        <f>IF(D385="Bachelor's",1,0)</f>
        <v>0</v>
      </c>
      <c r="J385">
        <f>IF(E385="Manager",1,0)</f>
        <v>0</v>
      </c>
      <c r="K385" s="5">
        <v>8.5419999999999998</v>
      </c>
      <c r="L385" s="5">
        <v>9</v>
      </c>
      <c r="M385" s="7">
        <v>101268.83630424063</v>
      </c>
      <c r="N385" s="13">
        <v>83343.474432567789</v>
      </c>
      <c r="O385" s="13">
        <v>17925.361871672838</v>
      </c>
      <c r="P385" s="18">
        <f>O385/M385</f>
        <v>0.17700768099891964</v>
      </c>
    </row>
    <row r="386" spans="1:16" hidden="1" x14ac:dyDescent="0.25">
      <c r="A386" s="4">
        <v>926</v>
      </c>
      <c r="B386" s="5" t="s">
        <v>12</v>
      </c>
      <c r="C386" s="5" t="s">
        <v>9</v>
      </c>
      <c r="D386" s="5" t="s">
        <v>15</v>
      </c>
      <c r="E386" s="6" t="s">
        <v>16</v>
      </c>
      <c r="F386" s="12">
        <f>IF(C386="Metro",1,0)</f>
        <v>1</v>
      </c>
      <c r="G386" s="12">
        <f>IF(B386="On-Site",1,0)</f>
        <v>0</v>
      </c>
      <c r="H386" s="12">
        <f>IF(D386="Master's",1,0)</f>
        <v>1</v>
      </c>
      <c r="I386" s="12">
        <f>IF(D386="Bachelor's",1,0)</f>
        <v>0</v>
      </c>
      <c r="J386">
        <f>IF(E386="Manager",1,0)</f>
        <v>0</v>
      </c>
      <c r="K386" s="5">
        <v>5.1590000000000007</v>
      </c>
      <c r="L386" s="5">
        <v>9</v>
      </c>
      <c r="M386" s="7">
        <v>102650.1946002074</v>
      </c>
      <c r="N386" s="13">
        <v>83698.090574873</v>
      </c>
      <c r="O386" s="13">
        <v>18952.104025334396</v>
      </c>
      <c r="P386" s="18">
        <f>O386/M386</f>
        <v>0.18462803796083699</v>
      </c>
    </row>
    <row r="387" spans="1:16" hidden="1" x14ac:dyDescent="0.25">
      <c r="A387" s="4">
        <v>855</v>
      </c>
      <c r="B387" s="5" t="s">
        <v>12</v>
      </c>
      <c r="C387" s="5" t="s">
        <v>13</v>
      </c>
      <c r="D387" s="5" t="s">
        <v>15</v>
      </c>
      <c r="E387" s="6" t="s">
        <v>11</v>
      </c>
      <c r="F387" s="12">
        <f>IF(C387="Metro",1,0)</f>
        <v>0</v>
      </c>
      <c r="G387" s="12">
        <f>IF(B387="On-Site",1,0)</f>
        <v>0</v>
      </c>
      <c r="H387" s="12">
        <f>IF(D387="Master's",1,0)</f>
        <v>1</v>
      </c>
      <c r="I387" s="12">
        <f>IF(D387="Bachelor's",1,0)</f>
        <v>0</v>
      </c>
      <c r="J387">
        <f>IF(E387="Manager",1,0)</f>
        <v>1</v>
      </c>
      <c r="K387" s="5">
        <v>9.9350000000000005</v>
      </c>
      <c r="L387" s="5">
        <v>8.879999999999999</v>
      </c>
      <c r="M387" s="7">
        <v>84718.783456041536</v>
      </c>
      <c r="N387" s="13">
        <v>104011.16175633181</v>
      </c>
      <c r="O387" s="13">
        <v>-19292.378300290278</v>
      </c>
      <c r="P387" s="18">
        <f>O387/M387</f>
        <v>-0.22772256060901314</v>
      </c>
    </row>
    <row r="388" spans="1:16" hidden="1" x14ac:dyDescent="0.25">
      <c r="A388" s="4">
        <v>618</v>
      </c>
      <c r="B388" s="5" t="s">
        <v>12</v>
      </c>
      <c r="C388" s="5" t="s">
        <v>9</v>
      </c>
      <c r="D388" s="5" t="s">
        <v>15</v>
      </c>
      <c r="E388" s="6" t="s">
        <v>11</v>
      </c>
      <c r="F388" s="12">
        <f>IF(C388="Metro",1,0)</f>
        <v>1</v>
      </c>
      <c r="G388" s="12">
        <f>IF(B388="On-Site",1,0)</f>
        <v>0</v>
      </c>
      <c r="H388" s="12">
        <f>IF(D388="Master's",1,0)</f>
        <v>1</v>
      </c>
      <c r="I388" s="12">
        <f>IF(D388="Bachelor's",1,0)</f>
        <v>0</v>
      </c>
      <c r="J388">
        <f>IF(E388="Manager",1,0)</f>
        <v>1</v>
      </c>
      <c r="K388" s="5">
        <v>10.532</v>
      </c>
      <c r="L388" s="5">
        <v>8.879999999999999</v>
      </c>
      <c r="M388" s="7">
        <v>92532.525523796852</v>
      </c>
      <c r="N388" s="13">
        <v>108986.68112508365</v>
      </c>
      <c r="O388" s="13">
        <v>-16454.155601286795</v>
      </c>
      <c r="P388" s="18">
        <f>O388/M388</f>
        <v>-0.17782023681019313</v>
      </c>
    </row>
    <row r="389" spans="1:16" hidden="1" x14ac:dyDescent="0.25">
      <c r="A389" s="4">
        <v>270</v>
      </c>
      <c r="B389" s="5" t="s">
        <v>12</v>
      </c>
      <c r="C389" s="5" t="s">
        <v>9</v>
      </c>
      <c r="D389" s="5" t="s">
        <v>15</v>
      </c>
      <c r="E389" s="6" t="s">
        <v>16</v>
      </c>
      <c r="F389" s="12">
        <f>IF(C389="Metro",1,0)</f>
        <v>1</v>
      </c>
      <c r="G389" s="12">
        <f>IF(B389="On-Site",1,0)</f>
        <v>0</v>
      </c>
      <c r="H389" s="12">
        <f>IF(D389="Master's",1,0)</f>
        <v>1</v>
      </c>
      <c r="I389" s="12">
        <f>IF(D389="Bachelor's",1,0)</f>
        <v>0</v>
      </c>
      <c r="J389">
        <f>IF(E389="Manager",1,0)</f>
        <v>0</v>
      </c>
      <c r="K389" s="5">
        <v>6.1539999999999999</v>
      </c>
      <c r="L389" s="5">
        <v>8.879999999999999</v>
      </c>
      <c r="M389" s="7">
        <v>72352.552545628234</v>
      </c>
      <c r="N389" s="13">
        <v>84544.15823157769</v>
      </c>
      <c r="O389" s="13">
        <v>-12191.605685949457</v>
      </c>
      <c r="P389" s="18">
        <f>O389/M389</f>
        <v>-0.16850277228658897</v>
      </c>
    </row>
    <row r="390" spans="1:16" hidden="1" x14ac:dyDescent="0.25">
      <c r="A390" s="4">
        <v>569</v>
      </c>
      <c r="B390" s="5" t="s">
        <v>5</v>
      </c>
      <c r="C390" s="5" t="s">
        <v>13</v>
      </c>
      <c r="D390" s="5" t="s">
        <v>15</v>
      </c>
      <c r="E390" s="6" t="s">
        <v>16</v>
      </c>
      <c r="F390" s="12">
        <f>IF(C390="Metro",1,0)</f>
        <v>0</v>
      </c>
      <c r="G390" s="12">
        <f>IF(B390="On-Site",1,0)</f>
        <v>1</v>
      </c>
      <c r="H390" s="12">
        <f>IF(D390="Master's",1,0)</f>
        <v>1</v>
      </c>
      <c r="I390" s="12">
        <f>IF(D390="Bachelor's",1,0)</f>
        <v>0</v>
      </c>
      <c r="J390">
        <f>IF(E390="Manager",1,0)</f>
        <v>0</v>
      </c>
      <c r="K390" s="5">
        <v>6.5519999999999996</v>
      </c>
      <c r="L390" s="5">
        <v>8.879999999999999</v>
      </c>
      <c r="M390" s="7">
        <v>70537.085036169679</v>
      </c>
      <c r="N390" s="13">
        <v>80770.675793482485</v>
      </c>
      <c r="O390" s="13">
        <v>-10233.590757312806</v>
      </c>
      <c r="P390" s="18">
        <f>O390/M390</f>
        <v>-0.14508099891093137</v>
      </c>
    </row>
    <row r="391" spans="1:16" hidden="1" x14ac:dyDescent="0.25">
      <c r="A391" s="4">
        <v>901</v>
      </c>
      <c r="B391" s="5" t="s">
        <v>12</v>
      </c>
      <c r="C391" s="5" t="s">
        <v>9</v>
      </c>
      <c r="D391" s="5" t="s">
        <v>15</v>
      </c>
      <c r="E391" s="6" t="s">
        <v>16</v>
      </c>
      <c r="F391" s="12">
        <f>IF(C391="Metro",1,0)</f>
        <v>1</v>
      </c>
      <c r="G391" s="12">
        <f>IF(B391="On-Site",1,0)</f>
        <v>0</v>
      </c>
      <c r="H391" s="12">
        <f>IF(D391="Master's",1,0)</f>
        <v>1</v>
      </c>
      <c r="I391" s="12">
        <f>IF(D391="Bachelor's",1,0)</f>
        <v>0</v>
      </c>
      <c r="J391">
        <f>IF(E391="Manager",1,0)</f>
        <v>0</v>
      </c>
      <c r="K391" s="5">
        <v>13.914999999999999</v>
      </c>
      <c r="L391" s="5">
        <v>8.879999999999999</v>
      </c>
      <c r="M391" s="7">
        <v>82309.611018975324</v>
      </c>
      <c r="N391" s="13">
        <v>93433.21060063169</v>
      </c>
      <c r="O391" s="13">
        <v>-11123.599581656366</v>
      </c>
      <c r="P391" s="18">
        <f>O391/M391</f>
        <v>-0.13514338658570477</v>
      </c>
    </row>
    <row r="392" spans="1:16" hidden="1" x14ac:dyDescent="0.25">
      <c r="A392" s="4">
        <v>172</v>
      </c>
      <c r="B392" s="5" t="s">
        <v>5</v>
      </c>
      <c r="C392" s="5" t="s">
        <v>9</v>
      </c>
      <c r="D392" s="5" t="s">
        <v>15</v>
      </c>
      <c r="E392" s="6" t="s">
        <v>16</v>
      </c>
      <c r="F392" s="12">
        <f>IF(C392="Metro",1,0)</f>
        <v>1</v>
      </c>
      <c r="G392" s="12">
        <f>IF(B392="On-Site",1,0)</f>
        <v>1</v>
      </c>
      <c r="H392" s="12">
        <f>IF(D392="Master's",1,0)</f>
        <v>1</v>
      </c>
      <c r="I392" s="12">
        <f>IF(D392="Bachelor's",1,0)</f>
        <v>0</v>
      </c>
      <c r="J392">
        <f>IF(E392="Manager",1,0)</f>
        <v>0</v>
      </c>
      <c r="K392" s="5">
        <v>7.5470000000000006</v>
      </c>
      <c r="L392" s="5">
        <v>8.879999999999999</v>
      </c>
      <c r="M392" s="7">
        <v>76343.761282410647</v>
      </c>
      <c r="N392" s="13">
        <v>86202.044001672984</v>
      </c>
      <c r="O392" s="13">
        <v>-9858.2827192623372</v>
      </c>
      <c r="P392" s="18">
        <f>O392/M392</f>
        <v>-0.12913016798837829</v>
      </c>
    </row>
    <row r="393" spans="1:16" hidden="1" x14ac:dyDescent="0.25">
      <c r="A393" s="4">
        <v>394</v>
      </c>
      <c r="B393" s="5" t="s">
        <v>12</v>
      </c>
      <c r="C393" s="5" t="s">
        <v>9</v>
      </c>
      <c r="D393" s="5" t="s">
        <v>15</v>
      </c>
      <c r="E393" s="6" t="s">
        <v>16</v>
      </c>
      <c r="F393" s="12">
        <f>IF(C393="Metro",1,0)</f>
        <v>1</v>
      </c>
      <c r="G393" s="12">
        <f>IF(B393="On-Site",1,0)</f>
        <v>0</v>
      </c>
      <c r="H393" s="12">
        <f>IF(D393="Master's",1,0)</f>
        <v>1</v>
      </c>
      <c r="I393" s="12">
        <f>IF(D393="Bachelor's",1,0)</f>
        <v>0</v>
      </c>
      <c r="J393">
        <f>IF(E393="Manager",1,0)</f>
        <v>0</v>
      </c>
      <c r="K393" s="5">
        <v>7.1489999999999991</v>
      </c>
      <c r="L393" s="5">
        <v>8.879999999999999</v>
      </c>
      <c r="M393" s="7">
        <v>77106.796679705993</v>
      </c>
      <c r="N393" s="13">
        <v>85683.780330174355</v>
      </c>
      <c r="O393" s="13">
        <v>-8576.9836504683626</v>
      </c>
      <c r="P393" s="18">
        <f>O393/M393</f>
        <v>-0.11123511830087177</v>
      </c>
    </row>
    <row r="394" spans="1:16" hidden="1" x14ac:dyDescent="0.25">
      <c r="A394" s="4">
        <v>546</v>
      </c>
      <c r="B394" s="5" t="s">
        <v>5</v>
      </c>
      <c r="C394" s="5" t="s">
        <v>9</v>
      </c>
      <c r="D394" s="5" t="s">
        <v>14</v>
      </c>
      <c r="E394" s="6" t="s">
        <v>11</v>
      </c>
      <c r="F394" s="12">
        <f>IF(C394="Metro",1,0)</f>
        <v>1</v>
      </c>
      <c r="G394" s="12">
        <f>IF(B394="On-Site",1,0)</f>
        <v>1</v>
      </c>
      <c r="H394" s="12">
        <f>IF(D394="Master's",1,0)</f>
        <v>0</v>
      </c>
      <c r="I394" s="12">
        <f>IF(D394="Bachelor's",1,0)</f>
        <v>0</v>
      </c>
      <c r="J394">
        <f>IF(E394="Manager",1,0)</f>
        <v>1</v>
      </c>
      <c r="K394" s="5">
        <v>8.1440000000000001</v>
      </c>
      <c r="L394" s="5">
        <v>8.879999999999999</v>
      </c>
      <c r="M394" s="7">
        <v>93872.697714290247</v>
      </c>
      <c r="N394" s="13">
        <v>101215.23195829763</v>
      </c>
      <c r="O394" s="13">
        <v>-7342.5342440073873</v>
      </c>
      <c r="P394" s="18">
        <f>O394/M394</f>
        <v>-7.821799546397433E-2</v>
      </c>
    </row>
    <row r="395" spans="1:16" hidden="1" x14ac:dyDescent="0.25">
      <c r="A395" s="4">
        <v>482</v>
      </c>
      <c r="B395" s="5" t="s">
        <v>5</v>
      </c>
      <c r="C395" s="5" t="s">
        <v>9</v>
      </c>
      <c r="D395" s="5" t="s">
        <v>10</v>
      </c>
      <c r="E395" s="6" t="s">
        <v>16</v>
      </c>
      <c r="F395" s="12">
        <f>IF(C395="Metro",1,0)</f>
        <v>1</v>
      </c>
      <c r="G395" s="12">
        <f>IF(B395="On-Site",1,0)</f>
        <v>1</v>
      </c>
      <c r="H395" s="12">
        <f>IF(D395="Master's",1,0)</f>
        <v>0</v>
      </c>
      <c r="I395" s="12">
        <f>IF(D395="Bachelor's",1,0)</f>
        <v>1</v>
      </c>
      <c r="J395">
        <f>IF(E395="Manager",1,0)</f>
        <v>0</v>
      </c>
      <c r="K395" s="5">
        <v>5.9550000000000001</v>
      </c>
      <c r="L395" s="5">
        <v>8.879999999999999</v>
      </c>
      <c r="M395" s="7">
        <v>75490.516751138362</v>
      </c>
      <c r="N395" s="13">
        <v>80327.737938969687</v>
      </c>
      <c r="O395" s="13">
        <v>-4837.2211878313246</v>
      </c>
      <c r="P395" s="18">
        <f>O395/M395</f>
        <v>-6.4077203283396278E-2</v>
      </c>
    </row>
    <row r="396" spans="1:16" hidden="1" x14ac:dyDescent="0.25">
      <c r="A396" s="4">
        <v>119</v>
      </c>
      <c r="B396" s="5" t="s">
        <v>12</v>
      </c>
      <c r="C396" s="5" t="s">
        <v>13</v>
      </c>
      <c r="D396" s="5" t="s">
        <v>10</v>
      </c>
      <c r="E396" s="6" t="s">
        <v>16</v>
      </c>
      <c r="F396" s="12">
        <f>IF(C396="Metro",1,0)</f>
        <v>0</v>
      </c>
      <c r="G396" s="12">
        <f>IF(B396="On-Site",1,0)</f>
        <v>0</v>
      </c>
      <c r="H396" s="12">
        <f>IF(D396="Master's",1,0)</f>
        <v>0</v>
      </c>
      <c r="I396" s="12">
        <f>IF(D396="Bachelor's",1,0)</f>
        <v>1</v>
      </c>
      <c r="J396">
        <f>IF(E396="Manager",1,0)</f>
        <v>0</v>
      </c>
      <c r="K396" s="5">
        <v>11.129</v>
      </c>
      <c r="L396" s="5">
        <v>8.879999999999999</v>
      </c>
      <c r="M396" s="7">
        <v>78995.426649740126</v>
      </c>
      <c r="N396" s="13">
        <v>81899.611910018561</v>
      </c>
      <c r="O396" s="13">
        <v>-2904.1852602784347</v>
      </c>
      <c r="P396" s="18">
        <f>O396/M396</f>
        <v>-3.6763967022488242E-2</v>
      </c>
    </row>
    <row r="397" spans="1:16" hidden="1" x14ac:dyDescent="0.25">
      <c r="A397" s="4">
        <v>708</v>
      </c>
      <c r="B397" s="5" t="s">
        <v>5</v>
      </c>
      <c r="C397" s="5" t="s">
        <v>9</v>
      </c>
      <c r="D397" s="5" t="s">
        <v>14</v>
      </c>
      <c r="E397" s="6" t="s">
        <v>16</v>
      </c>
      <c r="F397" s="12">
        <f>IF(C397="Metro",1,0)</f>
        <v>1</v>
      </c>
      <c r="G397" s="12">
        <f>IF(B397="On-Site",1,0)</f>
        <v>1</v>
      </c>
      <c r="H397" s="12">
        <f>IF(D397="Master's",1,0)</f>
        <v>0</v>
      </c>
      <c r="I397" s="12">
        <f>IF(D397="Bachelor's",1,0)</f>
        <v>0</v>
      </c>
      <c r="J397">
        <f>IF(E397="Manager",1,0)</f>
        <v>0</v>
      </c>
      <c r="K397" s="5">
        <v>8.343</v>
      </c>
      <c r="L397" s="5">
        <v>8.879999999999999</v>
      </c>
      <c r="M397" s="7">
        <v>79471.509747083634</v>
      </c>
      <c r="N397" s="13">
        <v>82014.970718336335</v>
      </c>
      <c r="O397" s="13">
        <v>-2543.4609712527017</v>
      </c>
      <c r="P397" s="18">
        <f>O397/M397</f>
        <v>-3.2004689219409715E-2</v>
      </c>
    </row>
    <row r="398" spans="1:16" hidden="1" x14ac:dyDescent="0.25">
      <c r="A398" s="4">
        <v>904</v>
      </c>
      <c r="B398" s="5" t="s">
        <v>12</v>
      </c>
      <c r="C398" s="5" t="s">
        <v>9</v>
      </c>
      <c r="D398" s="5" t="s">
        <v>10</v>
      </c>
      <c r="E398" s="6" t="s">
        <v>16</v>
      </c>
      <c r="F398" s="12">
        <f>IF(C398="Metro",1,0)</f>
        <v>1</v>
      </c>
      <c r="G398" s="12">
        <f>IF(B398="On-Site",1,0)</f>
        <v>0</v>
      </c>
      <c r="H398" s="12">
        <f>IF(D398="Master's",1,0)</f>
        <v>0</v>
      </c>
      <c r="I398" s="12">
        <f>IF(D398="Bachelor's",1,0)</f>
        <v>1</v>
      </c>
      <c r="J398">
        <f>IF(E398="Manager",1,0)</f>
        <v>0</v>
      </c>
      <c r="K398" s="5">
        <v>5.1590000000000007</v>
      </c>
      <c r="L398" s="5">
        <v>8.879999999999999</v>
      </c>
      <c r="M398" s="7">
        <v>77255.690054560182</v>
      </c>
      <c r="N398" s="13">
        <v>79353.625428032392</v>
      </c>
      <c r="O398" s="13">
        <v>-2097.9353734722099</v>
      </c>
      <c r="P398" s="18">
        <f>O398/M398</f>
        <v>-2.7155739234101563E-2</v>
      </c>
    </row>
    <row r="399" spans="1:16" hidden="1" x14ac:dyDescent="0.25">
      <c r="A399" s="4">
        <v>651</v>
      </c>
      <c r="B399" s="5" t="s">
        <v>12</v>
      </c>
      <c r="C399" s="5" t="s">
        <v>13</v>
      </c>
      <c r="D399" s="5" t="s">
        <v>10</v>
      </c>
      <c r="E399" s="6" t="s">
        <v>16</v>
      </c>
      <c r="F399" s="12">
        <f>IF(C399="Metro",1,0)</f>
        <v>0</v>
      </c>
      <c r="G399" s="12">
        <f>IF(B399="On-Site",1,0)</f>
        <v>0</v>
      </c>
      <c r="H399" s="12">
        <f>IF(D399="Master's",1,0)</f>
        <v>0</v>
      </c>
      <c r="I399" s="12">
        <f>IF(D399="Bachelor's",1,0)</f>
        <v>1</v>
      </c>
      <c r="J399">
        <f>IF(E399="Manager",1,0)</f>
        <v>0</v>
      </c>
      <c r="K399" s="5">
        <v>5.7560000000000002</v>
      </c>
      <c r="L399" s="5">
        <v>8.879999999999999</v>
      </c>
      <c r="M399" s="7">
        <v>73767.609137321429</v>
      </c>
      <c r="N399" s="13">
        <v>75745.652577596557</v>
      </c>
      <c r="O399" s="13">
        <v>-1978.0434402751271</v>
      </c>
      <c r="P399" s="18">
        <f>O399/M399</f>
        <v>-2.6814525554066937E-2</v>
      </c>
    </row>
    <row r="400" spans="1:16" hidden="1" x14ac:dyDescent="0.25">
      <c r="A400" s="4">
        <v>736</v>
      </c>
      <c r="B400" s="5" t="s">
        <v>12</v>
      </c>
      <c r="C400" s="5" t="s">
        <v>13</v>
      </c>
      <c r="D400" s="5" t="s">
        <v>14</v>
      </c>
      <c r="E400" s="6" t="s">
        <v>16</v>
      </c>
      <c r="F400" s="12">
        <f>IF(C400="Metro",1,0)</f>
        <v>0</v>
      </c>
      <c r="G400" s="12">
        <f>IF(B400="On-Site",1,0)</f>
        <v>0</v>
      </c>
      <c r="H400" s="12">
        <f>IF(D400="Master's",1,0)</f>
        <v>0</v>
      </c>
      <c r="I400" s="12">
        <f>IF(D400="Bachelor's",1,0)</f>
        <v>0</v>
      </c>
      <c r="J400">
        <f>IF(E400="Manager",1,0)</f>
        <v>0</v>
      </c>
      <c r="K400" s="5">
        <v>9.9350000000000005</v>
      </c>
      <c r="L400" s="5">
        <v>8.879999999999999</v>
      </c>
      <c r="M400" s="7">
        <v>78620.130997016648</v>
      </c>
      <c r="N400" s="13">
        <v>79484.205134437201</v>
      </c>
      <c r="O400" s="13">
        <v>-864.0741374205536</v>
      </c>
      <c r="P400" s="18">
        <f>O400/M400</f>
        <v>-1.0990494755768623E-2</v>
      </c>
    </row>
    <row r="401" spans="1:16" hidden="1" x14ac:dyDescent="0.25">
      <c r="A401" s="4">
        <v>1053</v>
      </c>
      <c r="B401" s="5" t="s">
        <v>5</v>
      </c>
      <c r="C401" s="5" t="s">
        <v>9</v>
      </c>
      <c r="D401" s="5" t="s">
        <v>15</v>
      </c>
      <c r="E401" s="6" t="s">
        <v>16</v>
      </c>
      <c r="F401" s="12">
        <f>IF(C401="Metro",1,0)</f>
        <v>1</v>
      </c>
      <c r="G401" s="12">
        <f>IF(B401="On-Site",1,0)</f>
        <v>1</v>
      </c>
      <c r="H401" s="12">
        <f>IF(D401="Master's",1,0)</f>
        <v>1</v>
      </c>
      <c r="I401" s="12">
        <f>IF(D401="Bachelor's",1,0)</f>
        <v>0</v>
      </c>
      <c r="J401">
        <f>IF(E401="Manager",1,0)</f>
        <v>0</v>
      </c>
      <c r="K401" s="5">
        <v>13.914999999999999</v>
      </c>
      <c r="L401" s="5">
        <v>8.879999999999999</v>
      </c>
      <c r="M401" s="7">
        <v>92897.418085463054</v>
      </c>
      <c r="N401" s="13">
        <v>93495.625432691653</v>
      </c>
      <c r="O401" s="13">
        <v>-598.20734722859925</v>
      </c>
      <c r="P401" s="18">
        <f>O401/M401</f>
        <v>-6.4394399710685718E-3</v>
      </c>
    </row>
    <row r="402" spans="1:16" hidden="1" x14ac:dyDescent="0.25">
      <c r="A402" s="4">
        <v>314</v>
      </c>
      <c r="B402" s="5" t="s">
        <v>5</v>
      </c>
      <c r="C402" s="5" t="s">
        <v>9</v>
      </c>
      <c r="D402" s="5" t="s">
        <v>10</v>
      </c>
      <c r="E402" s="6" t="s">
        <v>16</v>
      </c>
      <c r="F402" s="12">
        <f>IF(C402="Metro",1,0)</f>
        <v>1</v>
      </c>
      <c r="G402" s="12">
        <f>IF(B402="On-Site",1,0)</f>
        <v>1</v>
      </c>
      <c r="H402" s="12">
        <f>IF(D402="Master's",1,0)</f>
        <v>0</v>
      </c>
      <c r="I402" s="12">
        <f>IF(D402="Bachelor's",1,0)</f>
        <v>1</v>
      </c>
      <c r="J402">
        <f>IF(E402="Manager",1,0)</f>
        <v>0</v>
      </c>
      <c r="K402" s="5">
        <v>10.134</v>
      </c>
      <c r="L402" s="5">
        <v>8.879999999999999</v>
      </c>
      <c r="M402" s="7">
        <v>85067.483551350684</v>
      </c>
      <c r="N402" s="13">
        <v>85114.150753075694</v>
      </c>
      <c r="O402" s="13">
        <v>-46.667201725009363</v>
      </c>
      <c r="P402" s="18">
        <f>O402/M402</f>
        <v>-5.4859036351814587E-4</v>
      </c>
    </row>
    <row r="403" spans="1:16" hidden="1" x14ac:dyDescent="0.25">
      <c r="A403" s="4">
        <v>667</v>
      </c>
      <c r="B403" s="5" t="s">
        <v>5</v>
      </c>
      <c r="C403" s="5" t="s">
        <v>9</v>
      </c>
      <c r="D403" s="5" t="s">
        <v>15</v>
      </c>
      <c r="E403" s="6" t="s">
        <v>16</v>
      </c>
      <c r="F403" s="12">
        <f>IF(C403="Metro",1,0)</f>
        <v>1</v>
      </c>
      <c r="G403" s="12">
        <f>IF(B403="On-Site",1,0)</f>
        <v>1</v>
      </c>
      <c r="H403" s="12">
        <f>IF(D403="Master's",1,0)</f>
        <v>1</v>
      </c>
      <c r="I403" s="12">
        <f>IF(D403="Bachelor's",1,0)</f>
        <v>0</v>
      </c>
      <c r="J403">
        <f>IF(E403="Manager",1,0)</f>
        <v>0</v>
      </c>
      <c r="K403" s="5">
        <v>9.1389999999999993</v>
      </c>
      <c r="L403" s="5">
        <v>8.879999999999999</v>
      </c>
      <c r="M403" s="7">
        <v>88148.60736594582</v>
      </c>
      <c r="N403" s="13">
        <v>88025.439359427648</v>
      </c>
      <c r="O403" s="13">
        <v>123.16800651817175</v>
      </c>
      <c r="P403" s="18">
        <f>O403/M403</f>
        <v>1.3972768282866244E-3</v>
      </c>
    </row>
    <row r="404" spans="1:16" hidden="1" x14ac:dyDescent="0.25">
      <c r="A404" s="4">
        <v>623</v>
      </c>
      <c r="B404" s="5" t="s">
        <v>12</v>
      </c>
      <c r="C404" s="5" t="s">
        <v>13</v>
      </c>
      <c r="D404" s="5" t="s">
        <v>15</v>
      </c>
      <c r="E404" s="6" t="s">
        <v>16</v>
      </c>
      <c r="F404" s="12">
        <f>IF(C404="Metro",1,0)</f>
        <v>0</v>
      </c>
      <c r="G404" s="12">
        <f>IF(B404="On-Site",1,0)</f>
        <v>0</v>
      </c>
      <c r="H404" s="12">
        <f>IF(D404="Master's",1,0)</f>
        <v>1</v>
      </c>
      <c r="I404" s="12">
        <f>IF(D404="Bachelor's",1,0)</f>
        <v>0</v>
      </c>
      <c r="J404">
        <f>IF(E404="Manager",1,0)</f>
        <v>0</v>
      </c>
      <c r="K404" s="5">
        <v>5.3580000000000005</v>
      </c>
      <c r="L404" s="5">
        <v>8.879999999999999</v>
      </c>
      <c r="M404" s="7">
        <v>80388.938237113805</v>
      </c>
      <c r="N404" s="13">
        <v>79340.71444310651</v>
      </c>
      <c r="O404" s="13">
        <v>1048.2237940072955</v>
      </c>
      <c r="P404" s="18">
        <f>O404/M404</f>
        <v>1.3039403392982664E-2</v>
      </c>
    </row>
    <row r="405" spans="1:16" hidden="1" x14ac:dyDescent="0.25">
      <c r="A405" s="4">
        <v>717</v>
      </c>
      <c r="B405" s="5" t="s">
        <v>5</v>
      </c>
      <c r="C405" s="5" t="s">
        <v>13</v>
      </c>
      <c r="D405" s="5" t="s">
        <v>14</v>
      </c>
      <c r="E405" s="6" t="s">
        <v>16</v>
      </c>
      <c r="F405" s="12">
        <f>IF(C405="Metro",1,0)</f>
        <v>0</v>
      </c>
      <c r="G405" s="12">
        <f>IF(B405="On-Site",1,0)</f>
        <v>1</v>
      </c>
      <c r="H405" s="12">
        <f>IF(D405="Master's",1,0)</f>
        <v>0</v>
      </c>
      <c r="I405" s="12">
        <f>IF(D405="Bachelor's",1,0)</f>
        <v>0</v>
      </c>
      <c r="J405">
        <f>IF(E405="Manager",1,0)</f>
        <v>0</v>
      </c>
      <c r="K405" s="5">
        <v>13.716000000000001</v>
      </c>
      <c r="L405" s="5">
        <v>8.879999999999999</v>
      </c>
      <c r="M405" s="7">
        <v>85838.14477715471</v>
      </c>
      <c r="N405" s="13">
        <v>83877.183941164491</v>
      </c>
      <c r="O405" s="13">
        <v>1960.9608359902195</v>
      </c>
      <c r="P405" s="18">
        <f>O405/M405</f>
        <v>2.2844865078119874E-2</v>
      </c>
    </row>
    <row r="406" spans="1:16" hidden="1" x14ac:dyDescent="0.25">
      <c r="A406" s="4">
        <v>345</v>
      </c>
      <c r="B406" s="5" t="s">
        <v>5</v>
      </c>
      <c r="C406" s="5" t="s">
        <v>13</v>
      </c>
      <c r="D406" s="5" t="s">
        <v>10</v>
      </c>
      <c r="E406" s="6" t="s">
        <v>16</v>
      </c>
      <c r="F406" s="12">
        <f>IF(C406="Metro",1,0)</f>
        <v>0</v>
      </c>
      <c r="G406" s="12">
        <f>IF(B406="On-Site",1,0)</f>
        <v>1</v>
      </c>
      <c r="H406" s="12">
        <f>IF(D406="Master's",1,0)</f>
        <v>0</v>
      </c>
      <c r="I406" s="12">
        <f>IF(D406="Bachelor's",1,0)</f>
        <v>1</v>
      </c>
      <c r="J406">
        <f>IF(E406="Manager",1,0)</f>
        <v>0</v>
      </c>
      <c r="K406" s="5">
        <v>5.1590000000000007</v>
      </c>
      <c r="L406" s="5">
        <v>8.879999999999999</v>
      </c>
      <c r="M406" s="7">
        <v>76885.482119366003</v>
      </c>
      <c r="N406" s="13">
        <v>75124.294150498521</v>
      </c>
      <c r="O406" s="13">
        <v>1761.1879688674817</v>
      </c>
      <c r="P406" s="18">
        <f>O406/M406</f>
        <v>2.2906638812945308E-2</v>
      </c>
    </row>
    <row r="407" spans="1:16" hidden="1" x14ac:dyDescent="0.25">
      <c r="A407" s="4">
        <v>366</v>
      </c>
      <c r="B407" s="5" t="s">
        <v>12</v>
      </c>
      <c r="C407" s="5" t="s">
        <v>13</v>
      </c>
      <c r="D407" s="5" t="s">
        <v>15</v>
      </c>
      <c r="E407" s="6" t="s">
        <v>16</v>
      </c>
      <c r="F407" s="12">
        <f>IF(C407="Metro",1,0)</f>
        <v>0</v>
      </c>
      <c r="G407" s="12">
        <f>IF(B407="On-Site",1,0)</f>
        <v>0</v>
      </c>
      <c r="H407" s="12">
        <f>IF(D407="Master's",1,0)</f>
        <v>1</v>
      </c>
      <c r="I407" s="12">
        <f>IF(D407="Bachelor's",1,0)</f>
        <v>0</v>
      </c>
      <c r="J407">
        <f>IF(E407="Manager",1,0)</f>
        <v>0</v>
      </c>
      <c r="K407" s="5">
        <v>11.327999999999999</v>
      </c>
      <c r="L407" s="5">
        <v>8.879999999999999</v>
      </c>
      <c r="M407" s="7">
        <v>89377.396809948666</v>
      </c>
      <c r="N407" s="13">
        <v>86178.447034686513</v>
      </c>
      <c r="O407" s="13">
        <v>3198.9497752621537</v>
      </c>
      <c r="P407" s="18">
        <f>O407/M407</f>
        <v>3.5791485201391277E-2</v>
      </c>
    </row>
    <row r="408" spans="1:16" hidden="1" x14ac:dyDescent="0.25">
      <c r="A408" s="4">
        <v>404</v>
      </c>
      <c r="B408" s="5" t="s">
        <v>5</v>
      </c>
      <c r="C408" s="5" t="s">
        <v>9</v>
      </c>
      <c r="D408" s="5" t="s">
        <v>14</v>
      </c>
      <c r="E408" s="6" t="s">
        <v>16</v>
      </c>
      <c r="F408" s="12">
        <f>IF(C408="Metro",1,0)</f>
        <v>1</v>
      </c>
      <c r="G408" s="12">
        <f>IF(B408="On-Site",1,0)</f>
        <v>1</v>
      </c>
      <c r="H408" s="12">
        <f>IF(D408="Master's",1,0)</f>
        <v>0</v>
      </c>
      <c r="I408" s="12">
        <f>IF(D408="Bachelor's",1,0)</f>
        <v>0</v>
      </c>
      <c r="J408">
        <f>IF(E408="Manager",1,0)</f>
        <v>0</v>
      </c>
      <c r="K408" s="5">
        <v>12.721</v>
      </c>
      <c r="L408" s="5">
        <v>8.879999999999999</v>
      </c>
      <c r="M408" s="7">
        <v>90429.708612015165</v>
      </c>
      <c r="N408" s="13">
        <v>87029.30795216166</v>
      </c>
      <c r="O408" s="13">
        <v>3400.4006598535052</v>
      </c>
      <c r="P408" s="18">
        <f>O408/M408</f>
        <v>3.7602693982381169E-2</v>
      </c>
    </row>
    <row r="409" spans="1:16" hidden="1" x14ac:dyDescent="0.25">
      <c r="A409" s="4">
        <v>1107</v>
      </c>
      <c r="B409" s="5" t="s">
        <v>5</v>
      </c>
      <c r="C409" s="5" t="s">
        <v>13</v>
      </c>
      <c r="D409" s="5" t="s">
        <v>14</v>
      </c>
      <c r="E409" s="6" t="s">
        <v>16</v>
      </c>
      <c r="F409" s="12">
        <f>IF(C409="Metro",1,0)</f>
        <v>0</v>
      </c>
      <c r="G409" s="12">
        <f>IF(B409="On-Site",1,0)</f>
        <v>1</v>
      </c>
      <c r="H409" s="12">
        <f>IF(D409="Master's",1,0)</f>
        <v>0</v>
      </c>
      <c r="I409" s="12">
        <f>IF(D409="Bachelor's",1,0)</f>
        <v>0</v>
      </c>
      <c r="J409">
        <f>IF(E409="Manager",1,0)</f>
        <v>0</v>
      </c>
      <c r="K409" s="5">
        <v>5.1590000000000007</v>
      </c>
      <c r="L409" s="5">
        <v>8.879999999999999</v>
      </c>
      <c r="M409" s="7">
        <v>76996.550449265022</v>
      </c>
      <c r="N409" s="13">
        <v>74076.433893233159</v>
      </c>
      <c r="O409" s="13">
        <v>2920.1165560318623</v>
      </c>
      <c r="P409" s="18">
        <f>O409/M409</f>
        <v>3.792529066553444E-2</v>
      </c>
    </row>
    <row r="410" spans="1:16" hidden="1" x14ac:dyDescent="0.25">
      <c r="A410" s="4">
        <v>680</v>
      </c>
      <c r="B410" s="5" t="s">
        <v>5</v>
      </c>
      <c r="C410" s="5" t="s">
        <v>13</v>
      </c>
      <c r="D410" s="5" t="s">
        <v>14</v>
      </c>
      <c r="E410" s="6" t="s">
        <v>16</v>
      </c>
      <c r="F410" s="12">
        <f>IF(C410="Metro",1,0)</f>
        <v>0</v>
      </c>
      <c r="G410" s="12">
        <f>IF(B410="On-Site",1,0)</f>
        <v>1</v>
      </c>
      <c r="H410" s="12">
        <f>IF(D410="Master's",1,0)</f>
        <v>0</v>
      </c>
      <c r="I410" s="12">
        <f>IF(D410="Bachelor's",1,0)</f>
        <v>0</v>
      </c>
      <c r="J410">
        <f>IF(E410="Manager",1,0)</f>
        <v>0</v>
      </c>
      <c r="K410" s="5">
        <v>9.3379999999999992</v>
      </c>
      <c r="L410" s="5">
        <v>8.879999999999999</v>
      </c>
      <c r="M410" s="7">
        <v>82125.039059652365</v>
      </c>
      <c r="N410" s="13">
        <v>78862.846707339151</v>
      </c>
      <c r="O410" s="13">
        <v>3262.1923523132136</v>
      </c>
      <c r="P410" s="18">
        <f>O410/M410</f>
        <v>3.9722262414312967E-2</v>
      </c>
    </row>
    <row r="411" spans="1:16" hidden="1" x14ac:dyDescent="0.25">
      <c r="A411" s="4">
        <v>1265</v>
      </c>
      <c r="B411" s="5" t="s">
        <v>5</v>
      </c>
      <c r="C411" s="5" t="s">
        <v>13</v>
      </c>
      <c r="D411" s="5" t="s">
        <v>15</v>
      </c>
      <c r="E411" s="6" t="s">
        <v>16</v>
      </c>
      <c r="F411" s="12">
        <f>IF(C411="Metro",1,0)</f>
        <v>0</v>
      </c>
      <c r="G411" s="12">
        <f>IF(B411="On-Site",1,0)</f>
        <v>1</v>
      </c>
      <c r="H411" s="12">
        <f>IF(D411="Master's",1,0)</f>
        <v>1</v>
      </c>
      <c r="I411" s="12">
        <f>IF(D411="Bachelor's",1,0)</f>
        <v>0</v>
      </c>
      <c r="J411">
        <f>IF(E411="Manager",1,0)</f>
        <v>0</v>
      </c>
      <c r="K411" s="5">
        <v>7.7460000000000004</v>
      </c>
      <c r="L411" s="5">
        <v>8.879999999999999</v>
      </c>
      <c r="M411" s="7">
        <v>85981.547435689121</v>
      </c>
      <c r="N411" s="13">
        <v>82138.222311798483</v>
      </c>
      <c r="O411" s="13">
        <v>3843.3251238906378</v>
      </c>
      <c r="P411" s="18">
        <f>O411/M411</f>
        <v>4.4699417939242099E-2</v>
      </c>
    </row>
    <row r="412" spans="1:16" hidden="1" x14ac:dyDescent="0.25">
      <c r="A412" s="4">
        <v>1050</v>
      </c>
      <c r="B412" s="5" t="s">
        <v>5</v>
      </c>
      <c r="C412" s="5" t="s">
        <v>9</v>
      </c>
      <c r="D412" s="5" t="s">
        <v>15</v>
      </c>
      <c r="E412" s="6" t="s">
        <v>11</v>
      </c>
      <c r="F412" s="12">
        <f>IF(C412="Metro",1,0)</f>
        <v>1</v>
      </c>
      <c r="G412" s="12">
        <f>IF(B412="On-Site",1,0)</f>
        <v>1</v>
      </c>
      <c r="H412" s="12">
        <f>IF(D412="Master's",1,0)</f>
        <v>1</v>
      </c>
      <c r="I412" s="12">
        <f>IF(D412="Bachelor's",1,0)</f>
        <v>0</v>
      </c>
      <c r="J412">
        <f>IF(E412="Manager",1,0)</f>
        <v>1</v>
      </c>
      <c r="K412" s="5">
        <v>6.5519999999999996</v>
      </c>
      <c r="L412" s="5">
        <v>8.879999999999999</v>
      </c>
      <c r="M412" s="7">
        <v>109818.11763964887</v>
      </c>
      <c r="N412" s="13">
        <v>104490.60756275695</v>
      </c>
      <c r="O412" s="13">
        <v>5327.5100768919219</v>
      </c>
      <c r="P412" s="18">
        <f>O412/M412</f>
        <v>4.8512123421868517E-2</v>
      </c>
    </row>
    <row r="413" spans="1:16" hidden="1" x14ac:dyDescent="0.25">
      <c r="A413" s="4">
        <v>461</v>
      </c>
      <c r="B413" s="5" t="s">
        <v>12</v>
      </c>
      <c r="C413" s="5" t="s">
        <v>13</v>
      </c>
      <c r="D413" s="5" t="s">
        <v>10</v>
      </c>
      <c r="E413" s="6" t="s">
        <v>16</v>
      </c>
      <c r="F413" s="12">
        <f>IF(C413="Metro",1,0)</f>
        <v>0</v>
      </c>
      <c r="G413" s="12">
        <f>IF(B413="On-Site",1,0)</f>
        <v>0</v>
      </c>
      <c r="H413" s="12">
        <f>IF(D413="Master's",1,0)</f>
        <v>0</v>
      </c>
      <c r="I413" s="12">
        <f>IF(D413="Bachelor's",1,0)</f>
        <v>1</v>
      </c>
      <c r="J413">
        <f>IF(E413="Manager",1,0)</f>
        <v>0</v>
      </c>
      <c r="K413" s="5">
        <v>13.516999999999999</v>
      </c>
      <c r="L413" s="5">
        <v>8.879999999999999</v>
      </c>
      <c r="M413" s="7">
        <v>90434.407182172872</v>
      </c>
      <c r="N413" s="13">
        <v>84634.704946650556</v>
      </c>
      <c r="O413" s="13">
        <v>5799.7022355223162</v>
      </c>
      <c r="P413" s="18">
        <f>O413/M413</f>
        <v>6.4131589029375519E-2</v>
      </c>
    </row>
    <row r="414" spans="1:16" hidden="1" x14ac:dyDescent="0.25">
      <c r="A414" s="4">
        <v>877</v>
      </c>
      <c r="B414" s="5" t="s">
        <v>12</v>
      </c>
      <c r="C414" s="5" t="s">
        <v>13</v>
      </c>
      <c r="D414" s="5" t="s">
        <v>15</v>
      </c>
      <c r="E414" s="6" t="s">
        <v>16</v>
      </c>
      <c r="F414" s="12">
        <f>IF(C414="Metro",1,0)</f>
        <v>0</v>
      </c>
      <c r="G414" s="12">
        <f>IF(B414="On-Site",1,0)</f>
        <v>0</v>
      </c>
      <c r="H414" s="12">
        <f>IF(D414="Master's",1,0)</f>
        <v>1</v>
      </c>
      <c r="I414" s="12">
        <f>IF(D414="Bachelor's",1,0)</f>
        <v>0</v>
      </c>
      <c r="J414">
        <f>IF(E414="Manager",1,0)</f>
        <v>0</v>
      </c>
      <c r="K414" s="5">
        <v>7.5470000000000006</v>
      </c>
      <c r="L414" s="5">
        <v>8.879999999999999</v>
      </c>
      <c r="M414" s="7">
        <v>100828.86704951696</v>
      </c>
      <c r="N414" s="13">
        <v>81847.883060019187</v>
      </c>
      <c r="O414" s="13">
        <v>18980.983989497778</v>
      </c>
      <c r="P414" s="18">
        <f>O414/M414</f>
        <v>0.1882495018036475</v>
      </c>
    </row>
    <row r="415" spans="1:16" hidden="1" x14ac:dyDescent="0.25">
      <c r="A415" s="4">
        <v>1113</v>
      </c>
      <c r="B415" s="5" t="s">
        <v>12</v>
      </c>
      <c r="C415" s="5" t="s">
        <v>13</v>
      </c>
      <c r="D415" s="5" t="s">
        <v>10</v>
      </c>
      <c r="E415" s="6" t="s">
        <v>11</v>
      </c>
      <c r="F415" s="12">
        <f>IF(C415="Metro",1,0)</f>
        <v>0</v>
      </c>
      <c r="G415" s="12">
        <f>IF(B415="On-Site",1,0)</f>
        <v>0</v>
      </c>
      <c r="H415" s="12">
        <f>IF(D415="Master's",1,0)</f>
        <v>0</v>
      </c>
      <c r="I415" s="12">
        <f>IF(D415="Bachelor's",1,0)</f>
        <v>1</v>
      </c>
      <c r="J415">
        <f>IF(E415="Manager",1,0)</f>
        <v>1</v>
      </c>
      <c r="K415" s="5">
        <v>3.9649999999999999</v>
      </c>
      <c r="L415" s="5">
        <v>8.7600000000000016</v>
      </c>
      <c r="M415" s="7">
        <v>75431.466157632545</v>
      </c>
      <c r="N415" s="13">
        <v>92828.964017911232</v>
      </c>
      <c r="O415" s="13">
        <v>-17397.497860278687</v>
      </c>
      <c r="P415" s="18">
        <f>O415/M415</f>
        <v>-0.23063979459079251</v>
      </c>
    </row>
    <row r="416" spans="1:16" hidden="1" x14ac:dyDescent="0.25">
      <c r="A416" s="4">
        <v>157</v>
      </c>
      <c r="B416" s="5" t="s">
        <v>5</v>
      </c>
      <c r="C416" s="5" t="s">
        <v>9</v>
      </c>
      <c r="D416" s="5" t="s">
        <v>10</v>
      </c>
      <c r="E416" s="6" t="s">
        <v>11</v>
      </c>
      <c r="F416" s="12">
        <f>IF(C416="Metro",1,0)</f>
        <v>1</v>
      </c>
      <c r="G416" s="12">
        <f>IF(B416="On-Site",1,0)</f>
        <v>1</v>
      </c>
      <c r="H416" s="12">
        <f>IF(D416="Master's",1,0)</f>
        <v>0</v>
      </c>
      <c r="I416" s="12">
        <f>IF(D416="Bachelor's",1,0)</f>
        <v>1</v>
      </c>
      <c r="J416">
        <f>IF(E416="Manager",1,0)</f>
        <v>1</v>
      </c>
      <c r="K416" s="5">
        <v>9.5370000000000008</v>
      </c>
      <c r="L416" s="5">
        <v>8.7600000000000016</v>
      </c>
      <c r="M416" s="7">
        <v>85478.51212253081</v>
      </c>
      <c r="N416" s="13">
        <v>103565.00871170637</v>
      </c>
      <c r="O416" s="13">
        <v>-18086.496589175556</v>
      </c>
      <c r="P416" s="18">
        <f>O416/M416</f>
        <v>-0.21159114893400485</v>
      </c>
    </row>
    <row r="417" spans="1:16" hidden="1" x14ac:dyDescent="0.25">
      <c r="A417" s="4">
        <v>1067</v>
      </c>
      <c r="B417" s="5" t="s">
        <v>12</v>
      </c>
      <c r="C417" s="5" t="s">
        <v>9</v>
      </c>
      <c r="D417" s="5" t="s">
        <v>10</v>
      </c>
      <c r="E417" s="6" t="s">
        <v>16</v>
      </c>
      <c r="F417" s="12">
        <f>IF(C417="Metro",1,0)</f>
        <v>1</v>
      </c>
      <c r="G417" s="12">
        <f>IF(B417="On-Site",1,0)</f>
        <v>0</v>
      </c>
      <c r="H417" s="12">
        <f>IF(D417="Master's",1,0)</f>
        <v>0</v>
      </c>
      <c r="I417" s="12">
        <f>IF(D417="Bachelor's",1,0)</f>
        <v>1</v>
      </c>
      <c r="J417">
        <f>IF(E417="Manager",1,0)</f>
        <v>0</v>
      </c>
      <c r="K417" s="5">
        <v>10.93</v>
      </c>
      <c r="L417" s="5">
        <v>8.7600000000000016</v>
      </c>
      <c r="M417" s="7">
        <v>76261.821672524151</v>
      </c>
      <c r="N417" s="13">
        <v>85669.879158001102</v>
      </c>
      <c r="O417" s="13">
        <v>-9408.0574854769511</v>
      </c>
      <c r="P417" s="18">
        <f>O417/M417</f>
        <v>-0.12336523412561642</v>
      </c>
    </row>
    <row r="418" spans="1:16" hidden="1" x14ac:dyDescent="0.25">
      <c r="A418" s="4">
        <v>53</v>
      </c>
      <c r="B418" s="5" t="s">
        <v>5</v>
      </c>
      <c r="C418" s="5" t="s">
        <v>9</v>
      </c>
      <c r="D418" s="5" t="s">
        <v>15</v>
      </c>
      <c r="E418" s="6" t="s">
        <v>11</v>
      </c>
      <c r="F418" s="12">
        <f>IF(C418="Metro",1,0)</f>
        <v>1</v>
      </c>
      <c r="G418" s="12">
        <f>IF(B418="On-Site",1,0)</f>
        <v>1</v>
      </c>
      <c r="H418" s="12">
        <f>IF(D418="Master's",1,0)</f>
        <v>1</v>
      </c>
      <c r="I418" s="12">
        <f>IF(D418="Bachelor's",1,0)</f>
        <v>0</v>
      </c>
      <c r="J418">
        <f>IF(E418="Manager",1,0)</f>
        <v>1</v>
      </c>
      <c r="K418" s="5">
        <v>9.7360000000000007</v>
      </c>
      <c r="L418" s="5">
        <v>8.7600000000000016</v>
      </c>
      <c r="M418" s="7">
        <v>96294.775942499589</v>
      </c>
      <c r="N418" s="13">
        <v>107843.84383637432</v>
      </c>
      <c r="O418" s="13">
        <v>-11549.06789387473</v>
      </c>
      <c r="P418" s="18">
        <f>O418/M418</f>
        <v>-0.11993452168963988</v>
      </c>
    </row>
    <row r="419" spans="1:16" hidden="1" x14ac:dyDescent="0.25">
      <c r="A419" s="4">
        <v>393</v>
      </c>
      <c r="B419" s="5" t="s">
        <v>5</v>
      </c>
      <c r="C419" s="5" t="s">
        <v>9</v>
      </c>
      <c r="D419" s="5" t="s">
        <v>15</v>
      </c>
      <c r="E419" s="6" t="s">
        <v>16</v>
      </c>
      <c r="F419" s="12">
        <f>IF(C419="Metro",1,0)</f>
        <v>1</v>
      </c>
      <c r="G419" s="12">
        <f>IF(B419="On-Site",1,0)</f>
        <v>1</v>
      </c>
      <c r="H419" s="12">
        <f>IF(D419="Master's",1,0)</f>
        <v>1</v>
      </c>
      <c r="I419" s="12">
        <f>IF(D419="Bachelor's",1,0)</f>
        <v>0</v>
      </c>
      <c r="J419">
        <f>IF(E419="Manager",1,0)</f>
        <v>0</v>
      </c>
      <c r="K419" s="5">
        <v>9.3379999999999992</v>
      </c>
      <c r="L419" s="5">
        <v>8.7600000000000016</v>
      </c>
      <c r="M419" s="7">
        <v>79025.535352088365</v>
      </c>
      <c r="N419" s="13">
        <v>87959.809337255021</v>
      </c>
      <c r="O419" s="13">
        <v>-8934.2739851666556</v>
      </c>
      <c r="P419" s="18">
        <f>O419/M419</f>
        <v>-0.11305553256122997</v>
      </c>
    </row>
    <row r="420" spans="1:16" hidden="1" x14ac:dyDescent="0.25">
      <c r="A420" s="4">
        <v>734</v>
      </c>
      <c r="B420" s="5" t="s">
        <v>5</v>
      </c>
      <c r="C420" s="5" t="s">
        <v>13</v>
      </c>
      <c r="D420" s="5" t="s">
        <v>15</v>
      </c>
      <c r="E420" s="6" t="s">
        <v>16</v>
      </c>
      <c r="F420" s="12">
        <f>IF(C420="Metro",1,0)</f>
        <v>0</v>
      </c>
      <c r="G420" s="12">
        <f>IF(B420="On-Site",1,0)</f>
        <v>1</v>
      </c>
      <c r="H420" s="12">
        <f>IF(D420="Master's",1,0)</f>
        <v>1</v>
      </c>
      <c r="I420" s="12">
        <f>IF(D420="Bachelor's",1,0)</f>
        <v>0</v>
      </c>
      <c r="J420">
        <f>IF(E420="Manager",1,0)</f>
        <v>0</v>
      </c>
      <c r="K420" s="5">
        <v>5.3580000000000005</v>
      </c>
      <c r="L420" s="5">
        <v>8.7600000000000016</v>
      </c>
      <c r="M420" s="7">
        <v>72474.199167960265</v>
      </c>
      <c r="N420" s="13">
        <v>79109.574833274513</v>
      </c>
      <c r="O420" s="13">
        <v>-6635.3756653142482</v>
      </c>
      <c r="P420" s="18">
        <f>O420/M420</f>
        <v>-9.155500497406871E-2</v>
      </c>
    </row>
    <row r="421" spans="1:16" hidden="1" x14ac:dyDescent="0.25">
      <c r="A421" s="4">
        <v>1194</v>
      </c>
      <c r="B421" s="5" t="s">
        <v>5</v>
      </c>
      <c r="C421" s="5" t="s">
        <v>13</v>
      </c>
      <c r="D421" s="5" t="s">
        <v>14</v>
      </c>
      <c r="E421" s="6" t="s">
        <v>16</v>
      </c>
      <c r="F421" s="12">
        <f>IF(C421="Metro",1,0)</f>
        <v>0</v>
      </c>
      <c r="G421" s="12">
        <f>IF(B421="On-Site",1,0)</f>
        <v>1</v>
      </c>
      <c r="H421" s="12">
        <f>IF(D421="Master's",1,0)</f>
        <v>0</v>
      </c>
      <c r="I421" s="12">
        <f>IF(D421="Bachelor's",1,0)</f>
        <v>0</v>
      </c>
      <c r="J421">
        <f>IF(E421="Manager",1,0)</f>
        <v>0</v>
      </c>
      <c r="K421" s="5">
        <v>4.1639999999999997</v>
      </c>
      <c r="L421" s="5">
        <v>8.7600000000000016</v>
      </c>
      <c r="M421" s="7">
        <v>66946.014293755652</v>
      </c>
      <c r="N421" s="13">
        <v>72643.25735274452</v>
      </c>
      <c r="O421" s="13">
        <v>-5697.2430589888681</v>
      </c>
      <c r="P421" s="18">
        <f>O421/M421</f>
        <v>-8.5102050048710298E-2</v>
      </c>
    </row>
    <row r="422" spans="1:16" hidden="1" x14ac:dyDescent="0.25">
      <c r="A422" s="4">
        <v>653</v>
      </c>
      <c r="B422" s="5" t="s">
        <v>12</v>
      </c>
      <c r="C422" s="5" t="s">
        <v>13</v>
      </c>
      <c r="D422" s="5" t="s">
        <v>10</v>
      </c>
      <c r="E422" s="6" t="s">
        <v>16</v>
      </c>
      <c r="F422" s="12">
        <f>IF(C422="Metro",1,0)</f>
        <v>0</v>
      </c>
      <c r="G422" s="12">
        <f>IF(B422="On-Site",1,0)</f>
        <v>0</v>
      </c>
      <c r="H422" s="12">
        <f>IF(D422="Master's",1,0)</f>
        <v>0</v>
      </c>
      <c r="I422" s="12">
        <f>IF(D422="Bachelor's",1,0)</f>
        <v>1</v>
      </c>
      <c r="J422">
        <f>IF(E422="Manager",1,0)</f>
        <v>0</v>
      </c>
      <c r="K422" s="5">
        <v>12.323</v>
      </c>
      <c r="L422" s="5">
        <v>8.7600000000000016</v>
      </c>
      <c r="M422" s="7">
        <v>76661.329883346596</v>
      </c>
      <c r="N422" s="13">
        <v>82973.603986442584</v>
      </c>
      <c r="O422" s="13">
        <v>-6312.2741030959878</v>
      </c>
      <c r="P422" s="18">
        <f>O422/M422</f>
        <v>-8.2339741727689819E-2</v>
      </c>
    </row>
    <row r="423" spans="1:16" hidden="1" x14ac:dyDescent="0.25">
      <c r="A423" s="4">
        <v>977</v>
      </c>
      <c r="B423" s="5" t="s">
        <v>5</v>
      </c>
      <c r="C423" s="5" t="s">
        <v>9</v>
      </c>
      <c r="D423" s="5" t="s">
        <v>10</v>
      </c>
      <c r="E423" s="6" t="s">
        <v>16</v>
      </c>
      <c r="F423" s="12">
        <f>IF(C423="Metro",1,0)</f>
        <v>1</v>
      </c>
      <c r="G423" s="12">
        <f>IF(B423="On-Site",1,0)</f>
        <v>1</v>
      </c>
      <c r="H423" s="12">
        <f>IF(D423="Master's",1,0)</f>
        <v>0</v>
      </c>
      <c r="I423" s="12">
        <f>IF(D423="Bachelor's",1,0)</f>
        <v>1</v>
      </c>
      <c r="J423">
        <f>IF(E423="Manager",1,0)</f>
        <v>0</v>
      </c>
      <c r="K423" s="5">
        <v>4.3630000000000004</v>
      </c>
      <c r="L423" s="5">
        <v>8.7600000000000016</v>
      </c>
      <c r="M423" s="7">
        <v>72621.739503764271</v>
      </c>
      <c r="N423" s="13">
        <v>78210.788139323064</v>
      </c>
      <c r="O423" s="13">
        <v>-5589.0486355587927</v>
      </c>
      <c r="P423" s="18">
        <f>O423/M423</f>
        <v>-7.6961095585834735E-2</v>
      </c>
    </row>
    <row r="424" spans="1:16" hidden="1" x14ac:dyDescent="0.25">
      <c r="A424" s="4">
        <v>646</v>
      </c>
      <c r="B424" s="5" t="s">
        <v>5</v>
      </c>
      <c r="C424" s="5" t="s">
        <v>9</v>
      </c>
      <c r="D424" s="5" t="s">
        <v>15</v>
      </c>
      <c r="E424" s="6" t="s">
        <v>16</v>
      </c>
      <c r="F424" s="12">
        <f>IF(C424="Metro",1,0)</f>
        <v>1</v>
      </c>
      <c r="G424" s="12">
        <f>IF(B424="On-Site",1,0)</f>
        <v>1</v>
      </c>
      <c r="H424" s="12">
        <f>IF(D424="Master's",1,0)</f>
        <v>1</v>
      </c>
      <c r="I424" s="12">
        <f>IF(D424="Bachelor's",1,0)</f>
        <v>0</v>
      </c>
      <c r="J424">
        <f>IF(E424="Manager",1,0)</f>
        <v>0</v>
      </c>
      <c r="K424" s="5">
        <v>4.7610000000000001</v>
      </c>
      <c r="L424" s="5">
        <v>8.7600000000000016</v>
      </c>
      <c r="M424" s="7">
        <v>76860.661446866667</v>
      </c>
      <c r="N424" s="13">
        <v>82717.547683710349</v>
      </c>
      <c r="O424" s="13">
        <v>-5856.8862368436821</v>
      </c>
      <c r="P424" s="18">
        <f>O424/M424</f>
        <v>-7.6201350945860821E-2</v>
      </c>
    </row>
    <row r="425" spans="1:16" hidden="1" x14ac:dyDescent="0.25">
      <c r="A425" s="4">
        <v>1014</v>
      </c>
      <c r="B425" s="5" t="s">
        <v>12</v>
      </c>
      <c r="C425" s="5" t="s">
        <v>9</v>
      </c>
      <c r="D425" s="5" t="s">
        <v>14</v>
      </c>
      <c r="E425" s="6" t="s">
        <v>16</v>
      </c>
      <c r="F425" s="12">
        <f>IF(C425="Metro",1,0)</f>
        <v>1</v>
      </c>
      <c r="G425" s="12">
        <f>IF(B425="On-Site",1,0)</f>
        <v>0</v>
      </c>
      <c r="H425" s="12">
        <f>IF(D425="Master's",1,0)</f>
        <v>0</v>
      </c>
      <c r="I425" s="12">
        <f>IF(D425="Bachelor's",1,0)</f>
        <v>0</v>
      </c>
      <c r="J425">
        <f>IF(E425="Manager",1,0)</f>
        <v>0</v>
      </c>
      <c r="K425" s="5">
        <v>9.9350000000000005</v>
      </c>
      <c r="L425" s="5">
        <v>8.7600000000000016</v>
      </c>
      <c r="M425" s="7">
        <v>77801.365255856785</v>
      </c>
      <c r="N425" s="13">
        <v>83482.396802139076</v>
      </c>
      <c r="O425" s="13">
        <v>-5681.0315462822909</v>
      </c>
      <c r="P425" s="18">
        <f>O425/M425</f>
        <v>-7.3019689662253459E-2</v>
      </c>
    </row>
    <row r="426" spans="1:16" hidden="1" x14ac:dyDescent="0.25">
      <c r="A426" s="4">
        <v>1281</v>
      </c>
      <c r="B426" s="5" t="s">
        <v>5</v>
      </c>
      <c r="C426" s="5" t="s">
        <v>13</v>
      </c>
      <c r="D426" s="5" t="s">
        <v>10</v>
      </c>
      <c r="E426" s="6" t="s">
        <v>16</v>
      </c>
      <c r="F426" s="12">
        <f>IF(C426="Metro",1,0)</f>
        <v>0</v>
      </c>
      <c r="G426" s="12">
        <f>IF(B426="On-Site",1,0)</f>
        <v>1</v>
      </c>
      <c r="H426" s="12">
        <f>IF(D426="Master's",1,0)</f>
        <v>0</v>
      </c>
      <c r="I426" s="12">
        <f>IF(D426="Bachelor's",1,0)</f>
        <v>1</v>
      </c>
      <c r="J426">
        <f>IF(E426="Manager",1,0)</f>
        <v>0</v>
      </c>
      <c r="K426" s="5">
        <v>5.3580000000000005</v>
      </c>
      <c r="L426" s="5">
        <v>8.7600000000000016</v>
      </c>
      <c r="M426" s="7">
        <v>70021.356815862819</v>
      </c>
      <c r="N426" s="13">
        <v>75058.664128325894</v>
      </c>
      <c r="O426" s="13">
        <v>-5037.3073124630755</v>
      </c>
      <c r="P426" s="18">
        <f>O426/M426</f>
        <v>-7.1939584457208217E-2</v>
      </c>
    </row>
    <row r="427" spans="1:16" hidden="1" x14ac:dyDescent="0.25">
      <c r="A427" s="4">
        <v>1184</v>
      </c>
      <c r="B427" s="5" t="s">
        <v>12</v>
      </c>
      <c r="C427" s="5" t="s">
        <v>13</v>
      </c>
      <c r="D427" s="5" t="s">
        <v>15</v>
      </c>
      <c r="E427" s="6" t="s">
        <v>16</v>
      </c>
      <c r="F427" s="12">
        <f>IF(C427="Metro",1,0)</f>
        <v>0</v>
      </c>
      <c r="G427" s="12">
        <f>IF(B427="On-Site",1,0)</f>
        <v>0</v>
      </c>
      <c r="H427" s="12">
        <f>IF(D427="Master's",1,0)</f>
        <v>1</v>
      </c>
      <c r="I427" s="12">
        <f>IF(D427="Bachelor's",1,0)</f>
        <v>0</v>
      </c>
      <c r="J427">
        <f>IF(E427="Manager",1,0)</f>
        <v>0</v>
      </c>
      <c r="K427" s="5">
        <v>13.516999999999999</v>
      </c>
      <c r="L427" s="5">
        <v>8.7600000000000016</v>
      </c>
      <c r="M427" s="7">
        <v>83330.400380752879</v>
      </c>
      <c r="N427" s="13">
        <v>88392.061209707215</v>
      </c>
      <c r="O427" s="13">
        <v>-5061.6608289543365</v>
      </c>
      <c r="P427" s="18">
        <f>O427/M427</f>
        <v>-6.0742067790705664E-2</v>
      </c>
    </row>
    <row r="428" spans="1:16" hidden="1" x14ac:dyDescent="0.25">
      <c r="A428" s="4">
        <v>152</v>
      </c>
      <c r="B428" s="5" t="s">
        <v>12</v>
      </c>
      <c r="C428" s="5" t="s">
        <v>9</v>
      </c>
      <c r="D428" s="5" t="s">
        <v>10</v>
      </c>
      <c r="E428" s="6" t="s">
        <v>16</v>
      </c>
      <c r="F428" s="12">
        <f>IF(C428="Metro",1,0)</f>
        <v>1</v>
      </c>
      <c r="G428" s="12">
        <f>IF(B428="On-Site",1,0)</f>
        <v>0</v>
      </c>
      <c r="H428" s="12">
        <f>IF(D428="Master's",1,0)</f>
        <v>0</v>
      </c>
      <c r="I428" s="12">
        <f>IF(D428="Bachelor's",1,0)</f>
        <v>1</v>
      </c>
      <c r="J428">
        <f>IF(E428="Manager",1,0)</f>
        <v>0</v>
      </c>
      <c r="K428" s="5">
        <v>5.5570000000000004</v>
      </c>
      <c r="L428" s="5">
        <v>8.7600000000000016</v>
      </c>
      <c r="M428" s="7">
        <v>76314.633250949075</v>
      </c>
      <c r="N428" s="13">
        <v>79515.919825579098</v>
      </c>
      <c r="O428" s="13">
        <v>-3201.2865746300231</v>
      </c>
      <c r="P428" s="18">
        <f>O428/M428</f>
        <v>-4.1948528588260113E-2</v>
      </c>
    </row>
    <row r="429" spans="1:16" hidden="1" x14ac:dyDescent="0.25">
      <c r="A429" s="4">
        <v>202</v>
      </c>
      <c r="B429" s="5" t="s">
        <v>5</v>
      </c>
      <c r="C429" s="5" t="s">
        <v>13</v>
      </c>
      <c r="D429" s="5" t="s">
        <v>10</v>
      </c>
      <c r="E429" s="6" t="s">
        <v>16</v>
      </c>
      <c r="F429" s="12">
        <f>IF(C429="Metro",1,0)</f>
        <v>0</v>
      </c>
      <c r="G429" s="12">
        <f>IF(B429="On-Site",1,0)</f>
        <v>1</v>
      </c>
      <c r="H429" s="12">
        <f>IF(D429="Master's",1,0)</f>
        <v>0</v>
      </c>
      <c r="I429" s="12">
        <f>IF(D429="Bachelor's",1,0)</f>
        <v>1</v>
      </c>
      <c r="J429">
        <f>IF(E429="Manager",1,0)</f>
        <v>0</v>
      </c>
      <c r="K429" s="5">
        <v>6.1539999999999999</v>
      </c>
      <c r="L429" s="5">
        <v>8.7600000000000016</v>
      </c>
      <c r="M429" s="7">
        <v>72914.339232032507</v>
      </c>
      <c r="N429" s="13">
        <v>75970.361807203226</v>
      </c>
      <c r="O429" s="13">
        <v>-3056.0225751707185</v>
      </c>
      <c r="P429" s="18">
        <f>O429/M429</f>
        <v>-4.1912504554771524E-2</v>
      </c>
    </row>
    <row r="430" spans="1:16" hidden="1" x14ac:dyDescent="0.25">
      <c r="A430" s="4">
        <v>84</v>
      </c>
      <c r="B430" s="5" t="s">
        <v>12</v>
      </c>
      <c r="C430" s="5" t="s">
        <v>13</v>
      </c>
      <c r="D430" s="5" t="s">
        <v>14</v>
      </c>
      <c r="E430" s="6" t="s">
        <v>16</v>
      </c>
      <c r="F430" s="12">
        <f>IF(C430="Metro",1,0)</f>
        <v>0</v>
      </c>
      <c r="G430" s="12">
        <f>IF(B430="On-Site",1,0)</f>
        <v>0</v>
      </c>
      <c r="H430" s="12">
        <f>IF(D430="Master's",1,0)</f>
        <v>0</v>
      </c>
      <c r="I430" s="12">
        <f>IF(D430="Bachelor's",1,0)</f>
        <v>0</v>
      </c>
      <c r="J430">
        <f>IF(E430="Manager",1,0)</f>
        <v>0</v>
      </c>
      <c r="K430" s="5">
        <v>11.726000000000001</v>
      </c>
      <c r="L430" s="5">
        <v>8.7600000000000016</v>
      </c>
      <c r="M430" s="7">
        <v>79569.912610406667</v>
      </c>
      <c r="N430" s="13">
        <v>81241.970470019223</v>
      </c>
      <c r="O430" s="13">
        <v>-1672.0578596125561</v>
      </c>
      <c r="P430" s="18">
        <f>O430/M430</f>
        <v>-2.1013694809485985E-2</v>
      </c>
    </row>
    <row r="431" spans="1:16" hidden="1" x14ac:dyDescent="0.25">
      <c r="A431" s="4">
        <v>485</v>
      </c>
      <c r="B431" s="5" t="s">
        <v>12</v>
      </c>
      <c r="C431" s="5" t="s">
        <v>9</v>
      </c>
      <c r="D431" s="5" t="s">
        <v>15</v>
      </c>
      <c r="E431" s="6" t="s">
        <v>16</v>
      </c>
      <c r="F431" s="12">
        <f>IF(C431="Metro",1,0)</f>
        <v>1</v>
      </c>
      <c r="G431" s="12">
        <f>IF(B431="On-Site",1,0)</f>
        <v>0</v>
      </c>
      <c r="H431" s="12">
        <f>IF(D431="Master's",1,0)</f>
        <v>1</v>
      </c>
      <c r="I431" s="12">
        <f>IF(D431="Bachelor's",1,0)</f>
        <v>0</v>
      </c>
      <c r="J431">
        <f>IF(E431="Manager",1,0)</f>
        <v>0</v>
      </c>
      <c r="K431" s="5">
        <v>5.3580000000000005</v>
      </c>
      <c r="L431" s="5">
        <v>8.7600000000000016</v>
      </c>
      <c r="M431" s="7">
        <v>81761.299695058828</v>
      </c>
      <c r="N431" s="13">
        <v>83338.906110808399</v>
      </c>
      <c r="O431" s="13">
        <v>-1577.6064157495712</v>
      </c>
      <c r="P431" s="18">
        <f>O431/M431</f>
        <v>-1.9295270765429289E-2</v>
      </c>
    </row>
    <row r="432" spans="1:16" hidden="1" x14ac:dyDescent="0.25">
      <c r="A432" s="4">
        <v>1057</v>
      </c>
      <c r="B432" s="5" t="s">
        <v>5</v>
      </c>
      <c r="C432" s="5" t="s">
        <v>13</v>
      </c>
      <c r="D432" s="5" t="s">
        <v>15</v>
      </c>
      <c r="E432" s="6" t="s">
        <v>16</v>
      </c>
      <c r="F432" s="12">
        <f>IF(C432="Metro",1,0)</f>
        <v>0</v>
      </c>
      <c r="G432" s="12">
        <f>IF(B432="On-Site",1,0)</f>
        <v>1</v>
      </c>
      <c r="H432" s="12">
        <f>IF(D432="Master's",1,0)</f>
        <v>1</v>
      </c>
      <c r="I432" s="12">
        <f>IF(D432="Bachelor's",1,0)</f>
        <v>0</v>
      </c>
      <c r="J432">
        <f>IF(E432="Manager",1,0)</f>
        <v>0</v>
      </c>
      <c r="K432" s="5">
        <v>8.7409999999999997</v>
      </c>
      <c r="L432" s="5">
        <v>8.7600000000000016</v>
      </c>
      <c r="M432" s="7">
        <v>81556.372261280034</v>
      </c>
      <c r="N432" s="13">
        <v>82984.289968503173</v>
      </c>
      <c r="O432" s="13">
        <v>-1427.9177072231396</v>
      </c>
      <c r="P432" s="18">
        <f>O432/M432</f>
        <v>-1.7508352414800362E-2</v>
      </c>
    </row>
    <row r="433" spans="1:16" hidden="1" x14ac:dyDescent="0.25">
      <c r="A433" s="4">
        <v>300</v>
      </c>
      <c r="B433" s="5" t="s">
        <v>5</v>
      </c>
      <c r="C433" s="5" t="s">
        <v>13</v>
      </c>
      <c r="D433" s="5" t="s">
        <v>14</v>
      </c>
      <c r="E433" s="6" t="s">
        <v>16</v>
      </c>
      <c r="F433" s="12">
        <f>IF(C433="Metro",1,0)</f>
        <v>0</v>
      </c>
      <c r="G433" s="12">
        <f>IF(B433="On-Site",1,0)</f>
        <v>1</v>
      </c>
      <c r="H433" s="12">
        <f>IF(D433="Master's",1,0)</f>
        <v>0</v>
      </c>
      <c r="I433" s="12">
        <f>IF(D433="Bachelor's",1,0)</f>
        <v>0</v>
      </c>
      <c r="J433">
        <f>IF(E433="Manager",1,0)</f>
        <v>0</v>
      </c>
      <c r="K433" s="5">
        <v>3.9649999999999999</v>
      </c>
      <c r="L433" s="5">
        <v>8.7600000000000016</v>
      </c>
      <c r="M433" s="7">
        <v>72359.190583477859</v>
      </c>
      <c r="N433" s="13">
        <v>72415.332933025187</v>
      </c>
      <c r="O433" s="13">
        <v>-56.142349547328195</v>
      </c>
      <c r="P433" s="18">
        <f>O433/M433</f>
        <v>-7.7588415645085261E-4</v>
      </c>
    </row>
    <row r="434" spans="1:16" hidden="1" x14ac:dyDescent="0.25">
      <c r="A434" s="4">
        <v>1155</v>
      </c>
      <c r="B434" s="5" t="s">
        <v>12</v>
      </c>
      <c r="C434" s="5" t="s">
        <v>13</v>
      </c>
      <c r="D434" s="5" t="s">
        <v>14</v>
      </c>
      <c r="E434" s="6" t="s">
        <v>16</v>
      </c>
      <c r="F434" s="12">
        <f>IF(C434="Metro",1,0)</f>
        <v>0</v>
      </c>
      <c r="G434" s="12">
        <f>IF(B434="On-Site",1,0)</f>
        <v>0</v>
      </c>
      <c r="H434" s="12">
        <f>IF(D434="Master's",1,0)</f>
        <v>0</v>
      </c>
      <c r="I434" s="12">
        <f>IF(D434="Bachelor's",1,0)</f>
        <v>0</v>
      </c>
      <c r="J434">
        <f>IF(E434="Manager",1,0)</f>
        <v>0</v>
      </c>
      <c r="K434" s="5">
        <v>13.716000000000001</v>
      </c>
      <c r="L434" s="5">
        <v>8.7600000000000016</v>
      </c>
      <c r="M434" s="7">
        <v>85014.233741153235</v>
      </c>
      <c r="N434" s="13">
        <v>83521.214667212567</v>
      </c>
      <c r="O434" s="13">
        <v>1493.019073940668</v>
      </c>
      <c r="P434" s="18">
        <f>O434/M434</f>
        <v>1.7561989425047719E-2</v>
      </c>
    </row>
    <row r="435" spans="1:16" hidden="1" x14ac:dyDescent="0.25">
      <c r="A435" s="4">
        <v>1011</v>
      </c>
      <c r="B435" s="5" t="s">
        <v>12</v>
      </c>
      <c r="C435" s="5" t="s">
        <v>13</v>
      </c>
      <c r="D435" s="5" t="s">
        <v>15</v>
      </c>
      <c r="E435" s="6" t="s">
        <v>16</v>
      </c>
      <c r="F435" s="12">
        <f>IF(C435="Metro",1,0)</f>
        <v>0</v>
      </c>
      <c r="G435" s="12">
        <f>IF(B435="On-Site",1,0)</f>
        <v>0</v>
      </c>
      <c r="H435" s="12">
        <f>IF(D435="Master's",1,0)</f>
        <v>1</v>
      </c>
      <c r="I435" s="12">
        <f>IF(D435="Bachelor's",1,0)</f>
        <v>0</v>
      </c>
      <c r="J435">
        <f>IF(E435="Manager",1,0)</f>
        <v>0</v>
      </c>
      <c r="K435" s="5">
        <v>12.522</v>
      </c>
      <c r="L435" s="5">
        <v>8.7600000000000016</v>
      </c>
      <c r="M435" s="7">
        <v>89736.767509764875</v>
      </c>
      <c r="N435" s="13">
        <v>87252.439111110551</v>
      </c>
      <c r="O435" s="13">
        <v>2484.3283986543247</v>
      </c>
      <c r="P435" s="18">
        <f>O435/M435</f>
        <v>2.7684621004249878E-2</v>
      </c>
    </row>
    <row r="436" spans="1:16" hidden="1" x14ac:dyDescent="0.25">
      <c r="A436" s="4">
        <v>425</v>
      </c>
      <c r="B436" s="5" t="s">
        <v>12</v>
      </c>
      <c r="C436" s="5" t="s">
        <v>9</v>
      </c>
      <c r="D436" s="5" t="s">
        <v>15</v>
      </c>
      <c r="E436" s="6" t="s">
        <v>16</v>
      </c>
      <c r="F436" s="12">
        <f>IF(C436="Metro",1,0)</f>
        <v>1</v>
      </c>
      <c r="G436" s="12">
        <f>IF(B436="On-Site",1,0)</f>
        <v>0</v>
      </c>
      <c r="H436" s="12">
        <f>IF(D436="Master's",1,0)</f>
        <v>1</v>
      </c>
      <c r="I436" s="12">
        <f>IF(D436="Bachelor's",1,0)</f>
        <v>0</v>
      </c>
      <c r="J436">
        <f>IF(E436="Manager",1,0)</f>
        <v>0</v>
      </c>
      <c r="K436" s="5">
        <v>13.516999999999999</v>
      </c>
      <c r="L436" s="5">
        <v>8.7600000000000016</v>
      </c>
      <c r="M436" s="7">
        <v>96293.964954926298</v>
      </c>
      <c r="N436" s="13">
        <v>92683.807319301064</v>
      </c>
      <c r="O436" s="13">
        <v>3610.1576356252335</v>
      </c>
      <c r="P436" s="18">
        <f>O436/M436</f>
        <v>3.7491006184189136E-2</v>
      </c>
    </row>
    <row r="437" spans="1:16" hidden="1" x14ac:dyDescent="0.25">
      <c r="A437" s="4">
        <v>361</v>
      </c>
      <c r="B437" s="5" t="s">
        <v>5</v>
      </c>
      <c r="C437" s="5" t="s">
        <v>13</v>
      </c>
      <c r="D437" s="5" t="s">
        <v>15</v>
      </c>
      <c r="E437" s="6" t="s">
        <v>16</v>
      </c>
      <c r="F437" s="12">
        <f>IF(C437="Metro",1,0)</f>
        <v>0</v>
      </c>
      <c r="G437" s="12">
        <f>IF(B437="On-Site",1,0)</f>
        <v>1</v>
      </c>
      <c r="H437" s="12">
        <f>IF(D437="Master's",1,0)</f>
        <v>1</v>
      </c>
      <c r="I437" s="12">
        <f>IF(D437="Bachelor's",1,0)</f>
        <v>0</v>
      </c>
      <c r="J437">
        <f>IF(E437="Manager",1,0)</f>
        <v>0</v>
      </c>
      <c r="K437" s="5">
        <v>13.318000000000001</v>
      </c>
      <c r="L437" s="5">
        <v>8.7600000000000016</v>
      </c>
      <c r="M437" s="7">
        <v>92097.59916135321</v>
      </c>
      <c r="N437" s="13">
        <v>88226.551622047846</v>
      </c>
      <c r="O437" s="13">
        <v>3871.0475393053639</v>
      </c>
      <c r="P437" s="18">
        <f>O437/M437</f>
        <v>4.2032013587274555E-2</v>
      </c>
    </row>
    <row r="438" spans="1:16" hidden="1" x14ac:dyDescent="0.25">
      <c r="A438" s="4">
        <v>570</v>
      </c>
      <c r="B438" s="5" t="s">
        <v>12</v>
      </c>
      <c r="C438" s="5" t="s">
        <v>9</v>
      </c>
      <c r="D438" s="5" t="s">
        <v>14</v>
      </c>
      <c r="E438" s="6" t="s">
        <v>11</v>
      </c>
      <c r="F438" s="12">
        <f>IF(C438="Metro",1,0)</f>
        <v>1</v>
      </c>
      <c r="G438" s="12">
        <f>IF(B438="On-Site",1,0)</f>
        <v>0</v>
      </c>
      <c r="H438" s="12">
        <f>IF(D438="Master's",1,0)</f>
        <v>0</v>
      </c>
      <c r="I438" s="12">
        <f>IF(D438="Bachelor's",1,0)</f>
        <v>0</v>
      </c>
      <c r="J438">
        <f>IF(E438="Manager",1,0)</f>
        <v>1</v>
      </c>
      <c r="K438" s="5">
        <v>6.3529999999999998</v>
      </c>
      <c r="L438" s="5">
        <v>8.7600000000000016</v>
      </c>
      <c r="M438" s="7">
        <v>105482.24307336267</v>
      </c>
      <c r="N438" s="13">
        <v>98807.942906871715</v>
      </c>
      <c r="O438" s="13">
        <v>6674.3001664909534</v>
      </c>
      <c r="P438" s="18">
        <f>O438/M438</f>
        <v>6.3274158493662219E-2</v>
      </c>
    </row>
    <row r="439" spans="1:16" hidden="1" x14ac:dyDescent="0.25">
      <c r="A439" s="4">
        <v>391</v>
      </c>
      <c r="B439" s="5" t="s">
        <v>12</v>
      </c>
      <c r="C439" s="5" t="s">
        <v>9</v>
      </c>
      <c r="D439" s="5" t="s">
        <v>15</v>
      </c>
      <c r="E439" s="6" t="s">
        <v>16</v>
      </c>
      <c r="F439" s="12">
        <f>IF(C439="Metro",1,0)</f>
        <v>1</v>
      </c>
      <c r="G439" s="12">
        <f>IF(B439="On-Site",1,0)</f>
        <v>0</v>
      </c>
      <c r="H439" s="12">
        <f>IF(D439="Master's",1,0)</f>
        <v>1</v>
      </c>
      <c r="I439" s="12">
        <f>IF(D439="Bachelor's",1,0)</f>
        <v>0</v>
      </c>
      <c r="J439">
        <f>IF(E439="Manager",1,0)</f>
        <v>0</v>
      </c>
      <c r="K439" s="5">
        <v>9.9350000000000005</v>
      </c>
      <c r="L439" s="5">
        <v>8.7600000000000016</v>
      </c>
      <c r="M439" s="7">
        <v>99235.312866624314</v>
      </c>
      <c r="N439" s="13">
        <v>88581.167764353057</v>
      </c>
      <c r="O439" s="13">
        <v>10654.145102271257</v>
      </c>
      <c r="P439" s="18">
        <f>O439/M439</f>
        <v>0.10736243777042147</v>
      </c>
    </row>
    <row r="440" spans="1:16" hidden="1" x14ac:dyDescent="0.25">
      <c r="A440" s="4">
        <v>857</v>
      </c>
      <c r="B440" s="5" t="s">
        <v>12</v>
      </c>
      <c r="C440" s="5" t="s">
        <v>13</v>
      </c>
      <c r="D440" s="5" t="s">
        <v>10</v>
      </c>
      <c r="E440" s="6" t="s">
        <v>11</v>
      </c>
      <c r="F440" s="12">
        <f>IF(C440="Metro",1,0)</f>
        <v>0</v>
      </c>
      <c r="G440" s="12">
        <f>IF(B440="On-Site",1,0)</f>
        <v>0</v>
      </c>
      <c r="H440" s="12">
        <f>IF(D440="Master's",1,0)</f>
        <v>0</v>
      </c>
      <c r="I440" s="12">
        <f>IF(D440="Bachelor's",1,0)</f>
        <v>1</v>
      </c>
      <c r="J440">
        <f>IF(E440="Manager",1,0)</f>
        <v>1</v>
      </c>
      <c r="K440" s="5">
        <v>8.94</v>
      </c>
      <c r="L440" s="5">
        <v>8.7600000000000016</v>
      </c>
      <c r="M440" s="7">
        <v>111040.48483556515</v>
      </c>
      <c r="N440" s="13">
        <v>98527.074510894556</v>
      </c>
      <c r="O440" s="13">
        <v>12513.410324670593</v>
      </c>
      <c r="P440" s="18">
        <f>O440/M440</f>
        <v>0.11269232427435037</v>
      </c>
    </row>
    <row r="441" spans="1:16" hidden="1" x14ac:dyDescent="0.25">
      <c r="A441" s="4">
        <v>1004</v>
      </c>
      <c r="B441" s="5" t="s">
        <v>12</v>
      </c>
      <c r="C441" s="5" t="s">
        <v>9</v>
      </c>
      <c r="D441" s="5" t="s">
        <v>15</v>
      </c>
      <c r="E441" s="6" t="s">
        <v>16</v>
      </c>
      <c r="F441" s="12">
        <f>IF(C441="Metro",1,0)</f>
        <v>1</v>
      </c>
      <c r="G441" s="12">
        <f>IF(B441="On-Site",1,0)</f>
        <v>0</v>
      </c>
      <c r="H441" s="12">
        <f>IF(D441="Master's",1,0)</f>
        <v>1</v>
      </c>
      <c r="I441" s="12">
        <f>IF(D441="Bachelor's",1,0)</f>
        <v>0</v>
      </c>
      <c r="J441">
        <f>IF(E441="Manager",1,0)</f>
        <v>0</v>
      </c>
      <c r="K441" s="5">
        <v>5.3580000000000005</v>
      </c>
      <c r="L441" s="5">
        <v>8.7600000000000016</v>
      </c>
      <c r="M441" s="7">
        <v>96037.131243498472</v>
      </c>
      <c r="N441" s="13">
        <v>83338.906110808399</v>
      </c>
      <c r="O441" s="13">
        <v>12698.225132690073</v>
      </c>
      <c r="P441" s="18">
        <f>O441/M441</f>
        <v>0.13222203712535113</v>
      </c>
    </row>
    <row r="442" spans="1:16" hidden="1" x14ac:dyDescent="0.25">
      <c r="A442" s="4">
        <v>659</v>
      </c>
      <c r="B442" s="5" t="s">
        <v>5</v>
      </c>
      <c r="C442" s="5" t="s">
        <v>13</v>
      </c>
      <c r="D442" s="5" t="s">
        <v>15</v>
      </c>
      <c r="E442" s="6" t="s">
        <v>16</v>
      </c>
      <c r="F442" s="12">
        <f>IF(C442="Metro",1,0)</f>
        <v>0</v>
      </c>
      <c r="G442" s="12">
        <f>IF(B442="On-Site",1,0)</f>
        <v>1</v>
      </c>
      <c r="H442" s="12">
        <f>IF(D442="Master's",1,0)</f>
        <v>1</v>
      </c>
      <c r="I442" s="12">
        <f>IF(D442="Bachelor's",1,0)</f>
        <v>0</v>
      </c>
      <c r="J442">
        <f>IF(E442="Manager",1,0)</f>
        <v>0</v>
      </c>
      <c r="K442" s="5">
        <v>7.1489999999999991</v>
      </c>
      <c r="L442" s="5">
        <v>8.7600000000000016</v>
      </c>
      <c r="M442" s="7">
        <v>94343.38488814389</v>
      </c>
      <c r="N442" s="13">
        <v>81160.89461074851</v>
      </c>
      <c r="O442" s="13">
        <v>13182.49027739538</v>
      </c>
      <c r="P442" s="18">
        <f>O442/M442</f>
        <v>0.13972882458081087</v>
      </c>
    </row>
    <row r="443" spans="1:16" hidden="1" x14ac:dyDescent="0.25">
      <c r="A443" s="4">
        <v>960</v>
      </c>
      <c r="B443" s="5" t="s">
        <v>12</v>
      </c>
      <c r="C443" s="5" t="s">
        <v>9</v>
      </c>
      <c r="D443" s="5" t="s">
        <v>14</v>
      </c>
      <c r="E443" s="6" t="s">
        <v>16</v>
      </c>
      <c r="F443" s="12">
        <f>IF(C443="Metro",1,0)</f>
        <v>1</v>
      </c>
      <c r="G443" s="12">
        <f>IF(B443="On-Site",1,0)</f>
        <v>0</v>
      </c>
      <c r="H443" s="12">
        <f>IF(D443="Master's",1,0)</f>
        <v>0</v>
      </c>
      <c r="I443" s="12">
        <f>IF(D443="Bachelor's",1,0)</f>
        <v>0</v>
      </c>
      <c r="J443">
        <f>IF(E443="Manager",1,0)</f>
        <v>0</v>
      </c>
      <c r="K443" s="5">
        <v>9.1389999999999993</v>
      </c>
      <c r="L443" s="5">
        <v>8.7600000000000016</v>
      </c>
      <c r="M443" s="7">
        <v>108367.40733842495</v>
      </c>
      <c r="N443" s="13">
        <v>82570.699123261729</v>
      </c>
      <c r="O443" s="13">
        <v>25796.70821516322</v>
      </c>
      <c r="P443" s="18">
        <f>O443/M443</f>
        <v>0.23804858719745539</v>
      </c>
    </row>
    <row r="444" spans="1:16" hidden="1" x14ac:dyDescent="0.25">
      <c r="A444" s="4">
        <v>758</v>
      </c>
      <c r="B444" s="5" t="s">
        <v>12</v>
      </c>
      <c r="C444" s="5" t="s">
        <v>13</v>
      </c>
      <c r="D444" s="5" t="s">
        <v>10</v>
      </c>
      <c r="E444" s="6" t="s">
        <v>11</v>
      </c>
      <c r="F444" s="12">
        <f>IF(C444="Metro",1,0)</f>
        <v>0</v>
      </c>
      <c r="G444" s="12">
        <f>IF(B444="On-Site",1,0)</f>
        <v>0</v>
      </c>
      <c r="H444" s="12">
        <f>IF(D444="Master's",1,0)</f>
        <v>0</v>
      </c>
      <c r="I444" s="12">
        <f>IF(D444="Bachelor's",1,0)</f>
        <v>1</v>
      </c>
      <c r="J444">
        <f>IF(E444="Manager",1,0)</f>
        <v>1</v>
      </c>
      <c r="K444" s="5">
        <v>10.532</v>
      </c>
      <c r="L444" s="5">
        <v>8.64</v>
      </c>
      <c r="M444" s="7">
        <v>85357.021950582959</v>
      </c>
      <c r="N444" s="13">
        <v>100056.91542675724</v>
      </c>
      <c r="O444" s="13">
        <v>-14699.893476174286</v>
      </c>
      <c r="P444" s="18">
        <f>O444/M444</f>
        <v>-0.17221656918495493</v>
      </c>
    </row>
    <row r="445" spans="1:16" hidden="1" x14ac:dyDescent="0.25">
      <c r="A445" s="4">
        <v>298</v>
      </c>
      <c r="B445" s="5" t="s">
        <v>12</v>
      </c>
      <c r="C445" s="5" t="s">
        <v>9</v>
      </c>
      <c r="D445" s="5" t="s">
        <v>10</v>
      </c>
      <c r="E445" s="6" t="s">
        <v>11</v>
      </c>
      <c r="F445" s="12">
        <f>IF(C445="Metro",1,0)</f>
        <v>1</v>
      </c>
      <c r="G445" s="12">
        <f>IF(B445="On-Site",1,0)</f>
        <v>0</v>
      </c>
      <c r="H445" s="12">
        <f>IF(D445="Master's",1,0)</f>
        <v>0</v>
      </c>
      <c r="I445" s="12">
        <f>IF(D445="Bachelor's",1,0)</f>
        <v>1</v>
      </c>
      <c r="J445">
        <f>IF(E445="Manager",1,0)</f>
        <v>1</v>
      </c>
      <c r="K445" s="5">
        <v>11.129</v>
      </c>
      <c r="L445" s="5">
        <v>8.64</v>
      </c>
      <c r="M445" s="7">
        <v>94167.152767116146</v>
      </c>
      <c r="N445" s="13">
        <v>105032.43479550909</v>
      </c>
      <c r="O445" s="13">
        <v>-10865.282028392947</v>
      </c>
      <c r="P445" s="18">
        <f>O445/M445</f>
        <v>-0.11538293034370242</v>
      </c>
    </row>
    <row r="446" spans="1:16" hidden="1" x14ac:dyDescent="0.25">
      <c r="A446" s="4">
        <v>611</v>
      </c>
      <c r="B446" s="5" t="s">
        <v>5</v>
      </c>
      <c r="C446" s="5" t="s">
        <v>13</v>
      </c>
      <c r="D446" s="5" t="s">
        <v>10</v>
      </c>
      <c r="E446" s="6" t="s">
        <v>16</v>
      </c>
      <c r="F446" s="12">
        <f>IF(C446="Metro",1,0)</f>
        <v>0</v>
      </c>
      <c r="G446" s="12">
        <f>IF(B446="On-Site",1,0)</f>
        <v>1</v>
      </c>
      <c r="H446" s="12">
        <f>IF(D446="Master's",1,0)</f>
        <v>0</v>
      </c>
      <c r="I446" s="12">
        <f>IF(D446="Bachelor's",1,0)</f>
        <v>1</v>
      </c>
      <c r="J446">
        <f>IF(E446="Manager",1,0)</f>
        <v>0</v>
      </c>
      <c r="K446" s="5">
        <v>5.7560000000000002</v>
      </c>
      <c r="L446" s="5">
        <v>8.64</v>
      </c>
      <c r="M446" s="7">
        <v>67457.585458325077</v>
      </c>
      <c r="N446" s="13">
        <v>75220.958525872586</v>
      </c>
      <c r="O446" s="13">
        <v>-7763.373067547509</v>
      </c>
      <c r="P446" s="18">
        <f>O446/M446</f>
        <v>-0.11508524971359489</v>
      </c>
    </row>
    <row r="447" spans="1:16" hidden="1" x14ac:dyDescent="0.25">
      <c r="A447" s="4">
        <v>125</v>
      </c>
      <c r="B447" s="5" t="s">
        <v>5</v>
      </c>
      <c r="C447" s="5" t="s">
        <v>13</v>
      </c>
      <c r="D447" s="5" t="s">
        <v>14</v>
      </c>
      <c r="E447" s="6" t="s">
        <v>16</v>
      </c>
      <c r="F447" s="12">
        <f>IF(C447="Metro",1,0)</f>
        <v>0</v>
      </c>
      <c r="G447" s="12">
        <f>IF(B447="On-Site",1,0)</f>
        <v>1</v>
      </c>
      <c r="H447" s="12">
        <f>IF(D447="Master's",1,0)</f>
        <v>0</v>
      </c>
      <c r="I447" s="12">
        <f>IF(D447="Bachelor's",1,0)</f>
        <v>0</v>
      </c>
      <c r="J447">
        <f>IF(E447="Manager",1,0)</f>
        <v>0</v>
      </c>
      <c r="K447" s="5">
        <v>9.5370000000000008</v>
      </c>
      <c r="L447" s="5">
        <v>8.64</v>
      </c>
      <c r="M447" s="7">
        <v>70512.731933686126</v>
      </c>
      <c r="N447" s="13">
        <v>78503.662243274535</v>
      </c>
      <c r="O447" s="13">
        <v>-7990.9303095884097</v>
      </c>
      <c r="P447" s="18">
        <f>O447/M447</f>
        <v>-0.11332606311585687</v>
      </c>
    </row>
    <row r="448" spans="1:16" hidden="1" x14ac:dyDescent="0.25">
      <c r="A448" s="4">
        <v>1282</v>
      </c>
      <c r="B448" s="5" t="s">
        <v>5</v>
      </c>
      <c r="C448" s="5" t="s">
        <v>13</v>
      </c>
      <c r="D448" s="5" t="s">
        <v>14</v>
      </c>
      <c r="E448" s="6" t="s">
        <v>11</v>
      </c>
      <c r="F448" s="12">
        <f>IF(C448="Metro",1,0)</f>
        <v>0</v>
      </c>
      <c r="G448" s="12">
        <f>IF(B448="On-Site",1,0)</f>
        <v>1</v>
      </c>
      <c r="H448" s="12">
        <f>IF(D448="Master's",1,0)</f>
        <v>0</v>
      </c>
      <c r="I448" s="12">
        <f>IF(D448="Bachelor's",1,0)</f>
        <v>0</v>
      </c>
      <c r="J448">
        <f>IF(E448="Manager",1,0)</f>
        <v>1</v>
      </c>
      <c r="K448" s="5">
        <v>11.526999999999999</v>
      </c>
      <c r="L448" s="5">
        <v>8.64</v>
      </c>
      <c r="M448" s="7">
        <v>91109.551727651808</v>
      </c>
      <c r="N448" s="13">
        <v>100211.0921001485</v>
      </c>
      <c r="O448" s="13">
        <v>-9101.5403724966891</v>
      </c>
      <c r="P448" s="18">
        <f>O448/M448</f>
        <v>-9.9896665057724848E-2</v>
      </c>
    </row>
    <row r="449" spans="1:16" hidden="1" x14ac:dyDescent="0.25">
      <c r="A449" s="4">
        <v>819</v>
      </c>
      <c r="B449" s="5" t="s">
        <v>12</v>
      </c>
      <c r="C449" s="5" t="s">
        <v>13</v>
      </c>
      <c r="D449" s="5" t="s">
        <v>15</v>
      </c>
      <c r="E449" s="6" t="s">
        <v>11</v>
      </c>
      <c r="F449" s="12">
        <f>IF(C449="Metro",1,0)</f>
        <v>0</v>
      </c>
      <c r="G449" s="12">
        <f>IF(B449="On-Site",1,0)</f>
        <v>0</v>
      </c>
      <c r="H449" s="12">
        <f>IF(D449="Master's",1,0)</f>
        <v>1</v>
      </c>
      <c r="I449" s="12">
        <f>IF(D449="Bachelor's",1,0)</f>
        <v>0</v>
      </c>
      <c r="J449">
        <f>IF(E449="Manager",1,0)</f>
        <v>1</v>
      </c>
      <c r="K449" s="5">
        <v>6.1539999999999999</v>
      </c>
      <c r="L449" s="5">
        <v>8.64</v>
      </c>
      <c r="M449" s="7">
        <v>90929.487210811072</v>
      </c>
      <c r="N449" s="13">
        <v>99093.488897880539</v>
      </c>
      <c r="O449" s="13">
        <v>-8164.0016870694672</v>
      </c>
      <c r="P449" s="18">
        <f>O449/M449</f>
        <v>-8.9783874708784323E-2</v>
      </c>
    </row>
    <row r="450" spans="1:16" hidden="1" x14ac:dyDescent="0.25">
      <c r="A450" s="4">
        <v>705</v>
      </c>
      <c r="B450" s="5" t="s">
        <v>12</v>
      </c>
      <c r="C450" s="5" t="s">
        <v>13</v>
      </c>
      <c r="D450" s="5" t="s">
        <v>14</v>
      </c>
      <c r="E450" s="6" t="s">
        <v>16</v>
      </c>
      <c r="F450" s="12">
        <f>IF(C450="Metro",1,0)</f>
        <v>0</v>
      </c>
      <c r="G450" s="12">
        <f>IF(B450="On-Site",1,0)</f>
        <v>0</v>
      </c>
      <c r="H450" s="12">
        <f>IF(D450="Master's",1,0)</f>
        <v>0</v>
      </c>
      <c r="I450" s="12">
        <f>IF(D450="Bachelor's",1,0)</f>
        <v>0</v>
      </c>
      <c r="J450">
        <f>IF(E450="Manager",1,0)</f>
        <v>0</v>
      </c>
      <c r="K450" s="5">
        <v>7.5470000000000006</v>
      </c>
      <c r="L450" s="5">
        <v>8.64</v>
      </c>
      <c r="M450" s="7">
        <v>70158.758702044521</v>
      </c>
      <c r="N450" s="13">
        <v>76162.003214021242</v>
      </c>
      <c r="O450" s="13">
        <v>-6003.2445119767217</v>
      </c>
      <c r="P450" s="18">
        <f>O450/M450</f>
        <v>-8.5566572485578751E-2</v>
      </c>
    </row>
    <row r="451" spans="1:16" hidden="1" x14ac:dyDescent="0.25">
      <c r="A451" s="4">
        <v>408</v>
      </c>
      <c r="B451" s="5" t="s">
        <v>12</v>
      </c>
      <c r="C451" s="5" t="s">
        <v>13</v>
      </c>
      <c r="D451" s="5" t="s">
        <v>15</v>
      </c>
      <c r="E451" s="6" t="s">
        <v>16</v>
      </c>
      <c r="F451" s="12">
        <f>IF(C451="Metro",1,0)</f>
        <v>0</v>
      </c>
      <c r="G451" s="12">
        <f>IF(B451="On-Site",1,0)</f>
        <v>0</v>
      </c>
      <c r="H451" s="12">
        <f>IF(D451="Master's",1,0)</f>
        <v>1</v>
      </c>
      <c r="I451" s="12">
        <f>IF(D451="Bachelor's",1,0)</f>
        <v>0</v>
      </c>
      <c r="J451">
        <f>IF(E451="Manager",1,0)</f>
        <v>0</v>
      </c>
      <c r="K451" s="5">
        <v>10.731</v>
      </c>
      <c r="L451" s="5">
        <v>8.64</v>
      </c>
      <c r="M451" s="7">
        <v>80661.949709800887</v>
      </c>
      <c r="N451" s="13">
        <v>84907.56489174458</v>
      </c>
      <c r="O451" s="13">
        <v>-4245.6151819436927</v>
      </c>
      <c r="P451" s="18">
        <f>O451/M451</f>
        <v>-5.2634670959705629E-2</v>
      </c>
    </row>
    <row r="452" spans="1:16" hidden="1" x14ac:dyDescent="0.25">
      <c r="A452" s="4">
        <v>1054</v>
      </c>
      <c r="B452" s="5" t="s">
        <v>5</v>
      </c>
      <c r="C452" s="5" t="s">
        <v>9</v>
      </c>
      <c r="D452" s="5" t="s">
        <v>15</v>
      </c>
      <c r="E452" s="6" t="s">
        <v>11</v>
      </c>
      <c r="F452" s="12">
        <f>IF(C452="Metro",1,0)</f>
        <v>1</v>
      </c>
      <c r="G452" s="12">
        <f>IF(B452="On-Site",1,0)</f>
        <v>1</v>
      </c>
      <c r="H452" s="12">
        <f>IF(D452="Master's",1,0)</f>
        <v>1</v>
      </c>
      <c r="I452" s="12">
        <f>IF(D452="Bachelor's",1,0)</f>
        <v>0</v>
      </c>
      <c r="J452">
        <f>IF(E452="Manager",1,0)</f>
        <v>1</v>
      </c>
      <c r="K452" s="5">
        <v>12.721</v>
      </c>
      <c r="L452" s="5">
        <v>8.64</v>
      </c>
      <c r="M452" s="7">
        <v>106491.45099456422</v>
      </c>
      <c r="N452" s="13">
        <v>110969.15569027234</v>
      </c>
      <c r="O452" s="13">
        <v>-4477.7046957081184</v>
      </c>
      <c r="P452" s="18">
        <f>O452/M452</f>
        <v>-4.2047550802333231E-2</v>
      </c>
    </row>
    <row r="453" spans="1:16" hidden="1" x14ac:dyDescent="0.25">
      <c r="A453" s="4">
        <v>1091</v>
      </c>
      <c r="B453" s="5" t="s">
        <v>5</v>
      </c>
      <c r="C453" s="5" t="s">
        <v>9</v>
      </c>
      <c r="D453" s="5" t="s">
        <v>10</v>
      </c>
      <c r="E453" s="6" t="s">
        <v>11</v>
      </c>
      <c r="F453" s="12">
        <f>IF(C453="Metro",1,0)</f>
        <v>1</v>
      </c>
      <c r="G453" s="12">
        <f>IF(B453="On-Site",1,0)</f>
        <v>1</v>
      </c>
      <c r="H453" s="12">
        <f>IF(D453="Master's",1,0)</f>
        <v>0</v>
      </c>
      <c r="I453" s="12">
        <f>IF(D453="Bachelor's",1,0)</f>
        <v>1</v>
      </c>
      <c r="J453">
        <f>IF(E453="Manager",1,0)</f>
        <v>1</v>
      </c>
      <c r="K453" s="5">
        <v>7.1489999999999991</v>
      </c>
      <c r="L453" s="5">
        <v>8.64</v>
      </c>
      <c r="M453" s="7">
        <v>96687.969090841667</v>
      </c>
      <c r="N453" s="13">
        <v>100536.3612331824</v>
      </c>
      <c r="O453" s="13">
        <v>-3848.3921423407301</v>
      </c>
      <c r="P453" s="18">
        <f>O453/M453</f>
        <v>-3.9802181993553239E-2</v>
      </c>
    </row>
    <row r="454" spans="1:16" hidden="1" x14ac:dyDescent="0.25">
      <c r="A454" s="4">
        <v>1008</v>
      </c>
      <c r="B454" s="5" t="s">
        <v>5</v>
      </c>
      <c r="C454" s="5" t="s">
        <v>9</v>
      </c>
      <c r="D454" s="5" t="s">
        <v>14</v>
      </c>
      <c r="E454" s="6" t="s">
        <v>11</v>
      </c>
      <c r="F454" s="12">
        <f>IF(C454="Metro",1,0)</f>
        <v>1</v>
      </c>
      <c r="G454" s="12">
        <f>IF(B454="On-Site",1,0)</f>
        <v>1</v>
      </c>
      <c r="H454" s="12">
        <f>IF(D454="Master's",1,0)</f>
        <v>0</v>
      </c>
      <c r="I454" s="12">
        <f>IF(D454="Bachelor's",1,0)</f>
        <v>0</v>
      </c>
      <c r="J454">
        <f>IF(E454="Manager",1,0)</f>
        <v>1</v>
      </c>
      <c r="K454" s="5">
        <v>13.119</v>
      </c>
      <c r="L454" s="5">
        <v>8.64</v>
      </c>
      <c r="M454" s="7">
        <v>103101.6690988262</v>
      </c>
      <c r="N454" s="13">
        <v>106326.23356749702</v>
      </c>
      <c r="O454" s="13">
        <v>-3224.5644686708256</v>
      </c>
      <c r="P454" s="18">
        <f>O454/M454</f>
        <v>-3.1275579695804717E-2</v>
      </c>
    </row>
    <row r="455" spans="1:16" hidden="1" x14ac:dyDescent="0.25">
      <c r="A455" s="4">
        <v>592</v>
      </c>
      <c r="B455" s="5" t="s">
        <v>5</v>
      </c>
      <c r="C455" s="5" t="s">
        <v>9</v>
      </c>
      <c r="D455" s="5" t="s">
        <v>14</v>
      </c>
      <c r="E455" s="6" t="s">
        <v>16</v>
      </c>
      <c r="F455" s="12">
        <f>IF(C455="Metro",1,0)</f>
        <v>1</v>
      </c>
      <c r="G455" s="12">
        <f>IF(B455="On-Site",1,0)</f>
        <v>1</v>
      </c>
      <c r="H455" s="12">
        <f>IF(D455="Master's",1,0)</f>
        <v>0</v>
      </c>
      <c r="I455" s="12">
        <f>IF(D455="Bachelor's",1,0)</f>
        <v>0</v>
      </c>
      <c r="J455">
        <f>IF(E455="Manager",1,0)</f>
        <v>0</v>
      </c>
      <c r="K455" s="5">
        <v>12.522</v>
      </c>
      <c r="L455" s="5">
        <v>8.64</v>
      </c>
      <c r="M455" s="7">
        <v>83726.509382380376</v>
      </c>
      <c r="N455" s="13">
        <v>86214.274648658378</v>
      </c>
      <c r="O455" s="13">
        <v>-2487.7652662780019</v>
      </c>
      <c r="P455" s="18">
        <f>O455/M455</f>
        <v>-2.9712993944562244E-2</v>
      </c>
    </row>
    <row r="456" spans="1:16" hidden="1" x14ac:dyDescent="0.25">
      <c r="A456" s="4">
        <v>358</v>
      </c>
      <c r="B456" s="5" t="s">
        <v>5</v>
      </c>
      <c r="C456" s="5" t="s">
        <v>9</v>
      </c>
      <c r="D456" s="5" t="s">
        <v>14</v>
      </c>
      <c r="E456" s="6" t="s">
        <v>16</v>
      </c>
      <c r="F456" s="12">
        <f>IF(C456="Metro",1,0)</f>
        <v>1</v>
      </c>
      <c r="G456" s="12">
        <f>IF(B456="On-Site",1,0)</f>
        <v>1</v>
      </c>
      <c r="H456" s="12">
        <f>IF(D456="Master's",1,0)</f>
        <v>0</v>
      </c>
      <c r="I456" s="12">
        <f>IF(D456="Bachelor's",1,0)</f>
        <v>0</v>
      </c>
      <c r="J456">
        <f>IF(E456="Manager",1,0)</f>
        <v>0</v>
      </c>
      <c r="K456" s="5">
        <v>7.1489999999999991</v>
      </c>
      <c r="L456" s="5">
        <v>8.64</v>
      </c>
      <c r="M456" s="7">
        <v>78294.858463172248</v>
      </c>
      <c r="N456" s="13">
        <v>80060.315316236389</v>
      </c>
      <c r="O456" s="13">
        <v>-1765.4568530641409</v>
      </c>
      <c r="P456" s="18">
        <f>O456/M456</f>
        <v>-2.254882233288107E-2</v>
      </c>
    </row>
    <row r="457" spans="1:16" hidden="1" x14ac:dyDescent="0.25">
      <c r="A457" s="4">
        <v>1286</v>
      </c>
      <c r="B457" s="5" t="s">
        <v>5</v>
      </c>
      <c r="C457" s="5" t="s">
        <v>13</v>
      </c>
      <c r="D457" s="5" t="s">
        <v>15</v>
      </c>
      <c r="E457" s="6" t="s">
        <v>16</v>
      </c>
      <c r="F457" s="12">
        <f>IF(C457="Metro",1,0)</f>
        <v>0</v>
      </c>
      <c r="G457" s="12">
        <f>IF(B457="On-Site",1,0)</f>
        <v>1</v>
      </c>
      <c r="H457" s="12">
        <f>IF(D457="Master's",1,0)</f>
        <v>1</v>
      </c>
      <c r="I457" s="12">
        <f>IF(D457="Bachelor's",1,0)</f>
        <v>0</v>
      </c>
      <c r="J457">
        <f>IF(E457="Manager",1,0)</f>
        <v>0</v>
      </c>
      <c r="K457" s="5">
        <v>12.522</v>
      </c>
      <c r="L457" s="5">
        <v>8.64</v>
      </c>
      <c r="M457" s="7">
        <v>85279.256946216847</v>
      </c>
      <c r="N457" s="13">
        <v>87021.299501278525</v>
      </c>
      <c r="O457" s="13">
        <v>-1742.0425550616783</v>
      </c>
      <c r="P457" s="18">
        <f>O457/M457</f>
        <v>-2.0427506259351368E-2</v>
      </c>
    </row>
    <row r="458" spans="1:16" hidden="1" x14ac:dyDescent="0.25">
      <c r="A458" s="4">
        <v>749</v>
      </c>
      <c r="B458" s="5" t="s">
        <v>12</v>
      </c>
      <c r="C458" s="5" t="s">
        <v>13</v>
      </c>
      <c r="D458" s="5" t="s">
        <v>15</v>
      </c>
      <c r="E458" s="6" t="s">
        <v>16</v>
      </c>
      <c r="F458" s="12">
        <f>IF(C458="Metro",1,0)</f>
        <v>0</v>
      </c>
      <c r="G458" s="12">
        <f>IF(B458="On-Site",1,0)</f>
        <v>0</v>
      </c>
      <c r="H458" s="12">
        <f>IF(D458="Master's",1,0)</f>
        <v>1</v>
      </c>
      <c r="I458" s="12">
        <f>IF(D458="Bachelor's",1,0)</f>
        <v>0</v>
      </c>
      <c r="J458">
        <f>IF(E458="Manager",1,0)</f>
        <v>0</v>
      </c>
      <c r="K458" s="5">
        <v>10.93</v>
      </c>
      <c r="L458" s="5">
        <v>8.64</v>
      </c>
      <c r="M458" s="7">
        <v>84333.088093216284</v>
      </c>
      <c r="N458" s="13">
        <v>85135.489311463898</v>
      </c>
      <c r="O458" s="13">
        <v>-802.40121824761445</v>
      </c>
      <c r="P458" s="18">
        <f>O458/M458</f>
        <v>-9.5146666200660486E-3</v>
      </c>
    </row>
    <row r="459" spans="1:16" hidden="1" x14ac:dyDescent="0.25">
      <c r="A459" s="4">
        <v>1077</v>
      </c>
      <c r="B459" s="5" t="s">
        <v>5</v>
      </c>
      <c r="C459" s="5" t="s">
        <v>13</v>
      </c>
      <c r="D459" s="5" t="s">
        <v>15</v>
      </c>
      <c r="E459" s="6" t="s">
        <v>16</v>
      </c>
      <c r="F459" s="12">
        <f>IF(C459="Metro",1,0)</f>
        <v>0</v>
      </c>
      <c r="G459" s="12">
        <f>IF(B459="On-Site",1,0)</f>
        <v>1</v>
      </c>
      <c r="H459" s="12">
        <f>IF(D459="Master's",1,0)</f>
        <v>1</v>
      </c>
      <c r="I459" s="12">
        <f>IF(D459="Bachelor's",1,0)</f>
        <v>0</v>
      </c>
      <c r="J459">
        <f>IF(E459="Manager",1,0)</f>
        <v>0</v>
      </c>
      <c r="K459" s="5">
        <v>4.1639999999999997</v>
      </c>
      <c r="L459" s="5">
        <v>8.64</v>
      </c>
      <c r="M459" s="7">
        <v>77401.102963983169</v>
      </c>
      <c r="N459" s="13">
        <v>77448.473873066541</v>
      </c>
      <c r="O459" s="13">
        <v>-47.37090908337268</v>
      </c>
      <c r="P459" s="18">
        <f>O459/M459</f>
        <v>-6.1201852776459329E-4</v>
      </c>
    </row>
    <row r="460" spans="1:16" hidden="1" x14ac:dyDescent="0.25">
      <c r="A460" s="4">
        <v>230</v>
      </c>
      <c r="B460" s="5" t="s">
        <v>12</v>
      </c>
      <c r="C460" s="5" t="s">
        <v>9</v>
      </c>
      <c r="D460" s="5" t="s">
        <v>15</v>
      </c>
      <c r="E460" s="6" t="s">
        <v>16</v>
      </c>
      <c r="F460" s="12">
        <f>IF(C460="Metro",1,0)</f>
        <v>1</v>
      </c>
      <c r="G460" s="12">
        <f>IF(B460="On-Site",1,0)</f>
        <v>0</v>
      </c>
      <c r="H460" s="12">
        <f>IF(D460="Master's",1,0)</f>
        <v>1</v>
      </c>
      <c r="I460" s="12">
        <f>IF(D460="Bachelor's",1,0)</f>
        <v>0</v>
      </c>
      <c r="J460">
        <f>IF(E460="Manager",1,0)</f>
        <v>0</v>
      </c>
      <c r="K460" s="5">
        <v>3.9649999999999999</v>
      </c>
      <c r="L460" s="5">
        <v>8.64</v>
      </c>
      <c r="M460" s="7">
        <v>81716.202454493876</v>
      </c>
      <c r="N460" s="13">
        <v>81449.880730881079</v>
      </c>
      <c r="O460" s="13">
        <v>266.32172361279663</v>
      </c>
      <c r="P460" s="18">
        <f>O460/M460</f>
        <v>3.259105484755069E-3</v>
      </c>
    </row>
    <row r="461" spans="1:16" hidden="1" x14ac:dyDescent="0.25">
      <c r="A461" s="4">
        <v>1005</v>
      </c>
      <c r="B461" s="5" t="s">
        <v>12</v>
      </c>
      <c r="C461" s="5" t="s">
        <v>9</v>
      </c>
      <c r="D461" s="5" t="s">
        <v>15</v>
      </c>
      <c r="E461" s="6" t="s">
        <v>16</v>
      </c>
      <c r="F461" s="12">
        <f>IF(C461="Metro",1,0)</f>
        <v>1</v>
      </c>
      <c r="G461" s="12">
        <f>IF(B461="On-Site",1,0)</f>
        <v>0</v>
      </c>
      <c r="H461" s="12">
        <f>IF(D461="Master's",1,0)</f>
        <v>1</v>
      </c>
      <c r="I461" s="12">
        <f>IF(D461="Bachelor's",1,0)</f>
        <v>0</v>
      </c>
      <c r="J461">
        <f>IF(E461="Manager",1,0)</f>
        <v>0</v>
      </c>
      <c r="K461" s="5">
        <v>6.1539999999999999</v>
      </c>
      <c r="L461" s="5">
        <v>8.64</v>
      </c>
      <c r="M461" s="7">
        <v>84350.065068459051</v>
      </c>
      <c r="N461" s="13">
        <v>83957.049347793742</v>
      </c>
      <c r="O461" s="13">
        <v>393.01572066530935</v>
      </c>
      <c r="P461" s="18">
        <f>O461/M461</f>
        <v>4.6593410490713347E-3</v>
      </c>
    </row>
    <row r="462" spans="1:16" hidden="1" x14ac:dyDescent="0.25">
      <c r="A462" s="4">
        <v>1025</v>
      </c>
      <c r="B462" s="5" t="s">
        <v>12</v>
      </c>
      <c r="C462" s="5" t="s">
        <v>13</v>
      </c>
      <c r="D462" s="5" t="s">
        <v>10</v>
      </c>
      <c r="E462" s="6" t="s">
        <v>16</v>
      </c>
      <c r="F462" s="12">
        <f>IF(C462="Metro",1,0)</f>
        <v>0</v>
      </c>
      <c r="G462" s="12">
        <f>IF(B462="On-Site",1,0)</f>
        <v>0</v>
      </c>
      <c r="H462" s="12">
        <f>IF(D462="Master's",1,0)</f>
        <v>0</v>
      </c>
      <c r="I462" s="12">
        <f>IF(D462="Bachelor's",1,0)</f>
        <v>1</v>
      </c>
      <c r="J462">
        <f>IF(E462="Manager",1,0)</f>
        <v>0</v>
      </c>
      <c r="K462" s="5">
        <v>11.726000000000001</v>
      </c>
      <c r="L462" s="5">
        <v>8.64</v>
      </c>
      <c r="M462" s="7">
        <v>82433.904805250946</v>
      </c>
      <c r="N462" s="13">
        <v>81996.276285392611</v>
      </c>
      <c r="O462" s="13">
        <v>437.62851985833549</v>
      </c>
      <c r="P462" s="18">
        <f>O462/M462</f>
        <v>5.3088413182928468E-3</v>
      </c>
    </row>
    <row r="463" spans="1:16" hidden="1" x14ac:dyDescent="0.25">
      <c r="A463" s="4">
        <v>692</v>
      </c>
      <c r="B463" s="5" t="s">
        <v>12</v>
      </c>
      <c r="C463" s="5" t="s">
        <v>9</v>
      </c>
      <c r="D463" s="5" t="s">
        <v>15</v>
      </c>
      <c r="E463" s="6" t="s">
        <v>16</v>
      </c>
      <c r="F463" s="12">
        <f>IF(C463="Metro",1,0)</f>
        <v>1</v>
      </c>
      <c r="G463" s="12">
        <f>IF(B463="On-Site",1,0)</f>
        <v>0</v>
      </c>
      <c r="H463" s="12">
        <f>IF(D463="Master's",1,0)</f>
        <v>1</v>
      </c>
      <c r="I463" s="12">
        <f>IF(D463="Bachelor's",1,0)</f>
        <v>0</v>
      </c>
      <c r="J463">
        <f>IF(E463="Manager",1,0)</f>
        <v>0</v>
      </c>
      <c r="K463" s="5">
        <v>11.526999999999999</v>
      </c>
      <c r="L463" s="5">
        <v>8.64</v>
      </c>
      <c r="M463" s="7">
        <v>91256.136407251804</v>
      </c>
      <c r="N463" s="13">
        <v>90111.008680215746</v>
      </c>
      <c r="O463" s="13">
        <v>1145.1277270360588</v>
      </c>
      <c r="P463" s="18">
        <f>O463/M463</f>
        <v>1.2548501088471015E-2</v>
      </c>
    </row>
    <row r="464" spans="1:16" hidden="1" x14ac:dyDescent="0.25">
      <c r="A464" s="4">
        <v>767</v>
      </c>
      <c r="B464" s="5" t="s">
        <v>12</v>
      </c>
      <c r="C464" s="5" t="s">
        <v>9</v>
      </c>
      <c r="D464" s="5" t="s">
        <v>15</v>
      </c>
      <c r="E464" s="6" t="s">
        <v>16</v>
      </c>
      <c r="F464" s="12">
        <f>IF(C464="Metro",1,0)</f>
        <v>1</v>
      </c>
      <c r="G464" s="12">
        <f>IF(B464="On-Site",1,0)</f>
        <v>0</v>
      </c>
      <c r="H464" s="12">
        <f>IF(D464="Master's",1,0)</f>
        <v>1</v>
      </c>
      <c r="I464" s="12">
        <f>IF(D464="Bachelor's",1,0)</f>
        <v>0</v>
      </c>
      <c r="J464">
        <f>IF(E464="Manager",1,0)</f>
        <v>0</v>
      </c>
      <c r="K464" s="5">
        <v>10.333</v>
      </c>
      <c r="L464" s="5">
        <v>8.64</v>
      </c>
      <c r="M464" s="7">
        <v>90986.797355843271</v>
      </c>
      <c r="N464" s="13">
        <v>88743.462161899748</v>
      </c>
      <c r="O464" s="13">
        <v>2243.3351939435233</v>
      </c>
      <c r="P464" s="18">
        <f>O464/M464</f>
        <v>2.4655612233168176E-2</v>
      </c>
    </row>
    <row r="465" spans="1:16" hidden="1" x14ac:dyDescent="0.25">
      <c r="A465" s="4">
        <v>166</v>
      </c>
      <c r="B465" s="5" t="s">
        <v>5</v>
      </c>
      <c r="C465" s="5" t="s">
        <v>9</v>
      </c>
      <c r="D465" s="5" t="s">
        <v>15</v>
      </c>
      <c r="E465" s="6" t="s">
        <v>16</v>
      </c>
      <c r="F465" s="12">
        <f>IF(C465="Metro",1,0)</f>
        <v>1</v>
      </c>
      <c r="G465" s="12">
        <f>IF(B465="On-Site",1,0)</f>
        <v>1</v>
      </c>
      <c r="H465" s="12">
        <f>IF(D465="Master's",1,0)</f>
        <v>1</v>
      </c>
      <c r="I465" s="12">
        <f>IF(D465="Bachelor's",1,0)</f>
        <v>0</v>
      </c>
      <c r="J465">
        <f>IF(E465="Manager",1,0)</f>
        <v>0</v>
      </c>
      <c r="K465" s="5">
        <v>4.1639999999999997</v>
      </c>
      <c r="L465" s="5">
        <v>8.64</v>
      </c>
      <c r="M465" s="7">
        <v>85647.727315652315</v>
      </c>
      <c r="N465" s="13">
        <v>81740.219982660376</v>
      </c>
      <c r="O465" s="13">
        <v>3907.5073329919396</v>
      </c>
      <c r="P465" s="18">
        <f>O465/M465</f>
        <v>4.5623012489180596E-2</v>
      </c>
    </row>
    <row r="466" spans="1:16" hidden="1" x14ac:dyDescent="0.25">
      <c r="A466" s="4">
        <v>276</v>
      </c>
      <c r="B466" s="5" t="s">
        <v>12</v>
      </c>
      <c r="C466" s="5" t="s">
        <v>13</v>
      </c>
      <c r="D466" s="5" t="s">
        <v>15</v>
      </c>
      <c r="E466" s="6" t="s">
        <v>16</v>
      </c>
      <c r="F466" s="12">
        <f>IF(C466="Metro",1,0)</f>
        <v>0</v>
      </c>
      <c r="G466" s="12">
        <f>IF(B466="On-Site",1,0)</f>
        <v>0</v>
      </c>
      <c r="H466" s="12">
        <f>IF(D466="Master's",1,0)</f>
        <v>1</v>
      </c>
      <c r="I466" s="12">
        <f>IF(D466="Bachelor's",1,0)</f>
        <v>0</v>
      </c>
      <c r="J466">
        <f>IF(E466="Manager",1,0)</f>
        <v>0</v>
      </c>
      <c r="K466" s="5">
        <v>12.124000000000001</v>
      </c>
      <c r="L466" s="5">
        <v>8.64</v>
      </c>
      <c r="M466" s="7">
        <v>90756.010336994397</v>
      </c>
      <c r="N466" s="13">
        <v>86503.035829779896</v>
      </c>
      <c r="O466" s="13">
        <v>4252.9745072145015</v>
      </c>
      <c r="P466" s="18">
        <f>O466/M466</f>
        <v>4.6861629234498027E-2</v>
      </c>
    </row>
    <row r="467" spans="1:16" hidden="1" x14ac:dyDescent="0.25">
      <c r="A467" s="4">
        <v>1023</v>
      </c>
      <c r="B467" s="5" t="s">
        <v>5</v>
      </c>
      <c r="C467" s="5" t="s">
        <v>9</v>
      </c>
      <c r="D467" s="5" t="s">
        <v>10</v>
      </c>
      <c r="E467" s="6" t="s">
        <v>11</v>
      </c>
      <c r="F467" s="12">
        <f>IF(C467="Metro",1,0)</f>
        <v>1</v>
      </c>
      <c r="G467" s="12">
        <f>IF(B467="On-Site",1,0)</f>
        <v>1</v>
      </c>
      <c r="H467" s="12">
        <f>IF(D467="Master's",1,0)</f>
        <v>0</v>
      </c>
      <c r="I467" s="12">
        <f>IF(D467="Bachelor's",1,0)</f>
        <v>1</v>
      </c>
      <c r="J467">
        <f>IF(E467="Manager",1,0)</f>
        <v>1</v>
      </c>
      <c r="K467" s="5">
        <v>4.7610000000000001</v>
      </c>
      <c r="L467" s="5">
        <v>8.64</v>
      </c>
      <c r="M467" s="7">
        <v>105288.30921314911</v>
      </c>
      <c r="N467" s="13">
        <v>97801.268196550402</v>
      </c>
      <c r="O467" s="13">
        <v>7487.0410165987123</v>
      </c>
      <c r="P467" s="18">
        <f>O467/M467</f>
        <v>7.1109898834463198E-2</v>
      </c>
    </row>
    <row r="468" spans="1:16" hidden="1" x14ac:dyDescent="0.25">
      <c r="A468" s="4">
        <v>402</v>
      </c>
      <c r="B468" s="5" t="s">
        <v>5</v>
      </c>
      <c r="C468" s="5" t="s">
        <v>9</v>
      </c>
      <c r="D468" s="5" t="s">
        <v>10</v>
      </c>
      <c r="E468" s="6" t="s">
        <v>16</v>
      </c>
      <c r="F468" s="12">
        <f>IF(C468="Metro",1,0)</f>
        <v>1</v>
      </c>
      <c r="G468" s="12">
        <f>IF(B468="On-Site",1,0)</f>
        <v>1</v>
      </c>
      <c r="H468" s="12">
        <f>IF(D468="Master's",1,0)</f>
        <v>0</v>
      </c>
      <c r="I468" s="12">
        <f>IF(D468="Bachelor's",1,0)</f>
        <v>1</v>
      </c>
      <c r="J468">
        <f>IF(E468="Manager",1,0)</f>
        <v>0</v>
      </c>
      <c r="K468" s="5">
        <v>12.124000000000001</v>
      </c>
      <c r="L468" s="5">
        <v>8.64</v>
      </c>
      <c r="M468" s="7">
        <v>93605.378747255658</v>
      </c>
      <c r="N468" s="13">
        <v>86806.286066485074</v>
      </c>
      <c r="O468" s="13">
        <v>6799.0926807705837</v>
      </c>
      <c r="P468" s="18">
        <f>O468/M468</f>
        <v>7.2635705039224799E-2</v>
      </c>
    </row>
    <row r="469" spans="1:16" hidden="1" x14ac:dyDescent="0.25">
      <c r="A469" s="4">
        <v>894</v>
      </c>
      <c r="B469" s="5" t="s">
        <v>12</v>
      </c>
      <c r="C469" s="5" t="s">
        <v>9</v>
      </c>
      <c r="D469" s="5" t="s">
        <v>10</v>
      </c>
      <c r="E469" s="6" t="s">
        <v>11</v>
      </c>
      <c r="F469" s="12">
        <f>IF(C469="Metro",1,0)</f>
        <v>1</v>
      </c>
      <c r="G469" s="12">
        <f>IF(B469="On-Site",1,0)</f>
        <v>0</v>
      </c>
      <c r="H469" s="12">
        <f>IF(D469="Master's",1,0)</f>
        <v>0</v>
      </c>
      <c r="I469" s="12">
        <f>IF(D469="Bachelor's",1,0)</f>
        <v>1</v>
      </c>
      <c r="J469">
        <f>IF(E469="Manager",1,0)</f>
        <v>1</v>
      </c>
      <c r="K469" s="5">
        <v>7.1489999999999991</v>
      </c>
      <c r="L469" s="5">
        <v>8.64</v>
      </c>
      <c r="M469" s="7">
        <v>112785.88206346234</v>
      </c>
      <c r="N469" s="13">
        <v>100473.94640112243</v>
      </c>
      <c r="O469" s="13">
        <v>12311.935662339907</v>
      </c>
      <c r="P469" s="18">
        <f>O469/M469</f>
        <v>0.1091620284124943</v>
      </c>
    </row>
    <row r="470" spans="1:16" hidden="1" x14ac:dyDescent="0.25">
      <c r="A470" s="4">
        <v>616</v>
      </c>
      <c r="B470" s="5" t="s">
        <v>12</v>
      </c>
      <c r="C470" s="5" t="s">
        <v>13</v>
      </c>
      <c r="D470" s="5" t="s">
        <v>10</v>
      </c>
      <c r="E470" s="6" t="s">
        <v>11</v>
      </c>
      <c r="F470" s="12">
        <f>IF(C470="Metro",1,0)</f>
        <v>0</v>
      </c>
      <c r="G470" s="12">
        <f>IF(B470="On-Site",1,0)</f>
        <v>0</v>
      </c>
      <c r="H470" s="12">
        <f>IF(D470="Master's",1,0)</f>
        <v>0</v>
      </c>
      <c r="I470" s="12">
        <f>IF(D470="Bachelor's",1,0)</f>
        <v>1</v>
      </c>
      <c r="J470">
        <f>IF(E470="Manager",1,0)</f>
        <v>1</v>
      </c>
      <c r="K470" s="5">
        <v>5.3580000000000005</v>
      </c>
      <c r="L470" s="5">
        <v>8.64</v>
      </c>
      <c r="M470" s="7">
        <v>106653.50517415864</v>
      </c>
      <c r="N470" s="13">
        <v>94130.880514054588</v>
      </c>
      <c r="O470" s="13">
        <v>12522.624660104048</v>
      </c>
      <c r="P470" s="18">
        <f>O470/M470</f>
        <v>0.11741409379518629</v>
      </c>
    </row>
    <row r="471" spans="1:16" hidden="1" x14ac:dyDescent="0.25">
      <c r="A471" s="4">
        <v>689</v>
      </c>
      <c r="B471" s="5" t="s">
        <v>12</v>
      </c>
      <c r="C471" s="5" t="s">
        <v>13</v>
      </c>
      <c r="D471" s="5" t="s">
        <v>15</v>
      </c>
      <c r="E471" s="6" t="s">
        <v>16</v>
      </c>
      <c r="F471" s="12">
        <f>IF(C471="Metro",1,0)</f>
        <v>0</v>
      </c>
      <c r="G471" s="12">
        <f>IF(B471="On-Site",1,0)</f>
        <v>0</v>
      </c>
      <c r="H471" s="12">
        <f>IF(D471="Master's",1,0)</f>
        <v>1</v>
      </c>
      <c r="I471" s="12">
        <f>IF(D471="Bachelor's",1,0)</f>
        <v>0</v>
      </c>
      <c r="J471">
        <f>IF(E471="Manager",1,0)</f>
        <v>0</v>
      </c>
      <c r="K471" s="5">
        <v>4.5620000000000003</v>
      </c>
      <c r="L471" s="5">
        <v>8.64</v>
      </c>
      <c r="M471" s="7">
        <v>88407.565558182934</v>
      </c>
      <c r="N471" s="13">
        <v>77841.907880445244</v>
      </c>
      <c r="O471" s="13">
        <v>10565.65767773769</v>
      </c>
      <c r="P471" s="18">
        <f>O471/M471</f>
        <v>0.11951078633405195</v>
      </c>
    </row>
    <row r="472" spans="1:16" hidden="1" x14ac:dyDescent="0.25">
      <c r="A472" s="4">
        <v>474</v>
      </c>
      <c r="B472" s="5" t="s">
        <v>5</v>
      </c>
      <c r="C472" s="5" t="s">
        <v>13</v>
      </c>
      <c r="D472" s="5" t="s">
        <v>15</v>
      </c>
      <c r="E472" s="6" t="s">
        <v>16</v>
      </c>
      <c r="F472" s="12">
        <f>IF(C472="Metro",1,0)</f>
        <v>0</v>
      </c>
      <c r="G472" s="12">
        <f>IF(B472="On-Site",1,0)</f>
        <v>1</v>
      </c>
      <c r="H472" s="12">
        <f>IF(D472="Master's",1,0)</f>
        <v>1</v>
      </c>
      <c r="I472" s="12">
        <f>IF(D472="Bachelor's",1,0)</f>
        <v>0</v>
      </c>
      <c r="J472">
        <f>IF(E472="Manager",1,0)</f>
        <v>0</v>
      </c>
      <c r="K472" s="5">
        <v>13.914999999999999</v>
      </c>
      <c r="L472" s="5">
        <v>8.64</v>
      </c>
      <c r="M472" s="7">
        <v>108299.16505101128</v>
      </c>
      <c r="N472" s="13">
        <v>88616.77043931387</v>
      </c>
      <c r="O472" s="13">
        <v>19682.394611697411</v>
      </c>
      <c r="P472" s="18">
        <f>O472/M472</f>
        <v>0.18174096358385194</v>
      </c>
    </row>
    <row r="473" spans="1:16" hidden="1" x14ac:dyDescent="0.25">
      <c r="A473" s="4">
        <v>1031</v>
      </c>
      <c r="B473" s="5" t="s">
        <v>5</v>
      </c>
      <c r="C473" s="5" t="s">
        <v>13</v>
      </c>
      <c r="D473" s="5" t="s">
        <v>14</v>
      </c>
      <c r="E473" s="6" t="s">
        <v>11</v>
      </c>
      <c r="F473" s="12">
        <f>IF(C473="Metro",1,0)</f>
        <v>0</v>
      </c>
      <c r="G473" s="12">
        <f>IF(B473="On-Site",1,0)</f>
        <v>1</v>
      </c>
      <c r="H473" s="12">
        <f>IF(D473="Master's",1,0)</f>
        <v>0</v>
      </c>
      <c r="I473" s="12">
        <f>IF(D473="Bachelor's",1,0)</f>
        <v>0</v>
      </c>
      <c r="J473">
        <f>IF(E473="Manager",1,0)</f>
        <v>1</v>
      </c>
      <c r="K473" s="5">
        <v>7.5470000000000006</v>
      </c>
      <c r="L473" s="5">
        <v>8.52</v>
      </c>
      <c r="M473" s="7">
        <v>80168.607132888224</v>
      </c>
      <c r="N473" s="13">
        <v>95359.049263869863</v>
      </c>
      <c r="O473" s="13">
        <v>-15190.442130981639</v>
      </c>
      <c r="P473" s="18">
        <f>O473/M473</f>
        <v>-0.18948117815994758</v>
      </c>
    </row>
    <row r="474" spans="1:16" hidden="1" x14ac:dyDescent="0.25">
      <c r="A474" s="4">
        <v>561</v>
      </c>
      <c r="B474" s="5" t="s">
        <v>12</v>
      </c>
      <c r="C474" s="5" t="s">
        <v>13</v>
      </c>
      <c r="D474" s="5" t="s">
        <v>14</v>
      </c>
      <c r="E474" s="6" t="s">
        <v>16</v>
      </c>
      <c r="F474" s="12">
        <f>IF(C474="Metro",1,0)</f>
        <v>0</v>
      </c>
      <c r="G474" s="12">
        <f>IF(B474="On-Site",1,0)</f>
        <v>0</v>
      </c>
      <c r="H474" s="12">
        <f>IF(D474="Master's",1,0)</f>
        <v>0</v>
      </c>
      <c r="I474" s="12">
        <f>IF(D474="Bachelor's",1,0)</f>
        <v>0</v>
      </c>
      <c r="J474">
        <f>IF(E474="Manager",1,0)</f>
        <v>0</v>
      </c>
      <c r="K474" s="5">
        <v>7.3480000000000008</v>
      </c>
      <c r="L474" s="5">
        <v>8.52</v>
      </c>
      <c r="M474" s="7">
        <v>66885.789641912546</v>
      </c>
      <c r="N474" s="13">
        <v>75640.524352409935</v>
      </c>
      <c r="O474" s="13">
        <v>-8754.7347104973887</v>
      </c>
      <c r="P474" s="18">
        <f>O474/M474</f>
        <v>-0.13089080292492236</v>
      </c>
    </row>
    <row r="475" spans="1:16" hidden="1" x14ac:dyDescent="0.25">
      <c r="A475" s="4">
        <v>395</v>
      </c>
      <c r="B475" s="5" t="s">
        <v>5</v>
      </c>
      <c r="C475" s="5" t="s">
        <v>13</v>
      </c>
      <c r="D475" s="5" t="s">
        <v>15</v>
      </c>
      <c r="E475" s="6" t="s">
        <v>16</v>
      </c>
      <c r="F475" s="12">
        <f>IF(C475="Metro",1,0)</f>
        <v>0</v>
      </c>
      <c r="G475" s="12">
        <f>IF(B475="On-Site",1,0)</f>
        <v>1</v>
      </c>
      <c r="H475" s="12">
        <f>IF(D475="Master's",1,0)</f>
        <v>1</v>
      </c>
      <c r="I475" s="12">
        <f>IF(D475="Bachelor's",1,0)</f>
        <v>0</v>
      </c>
      <c r="J475">
        <f>IF(E475="Manager",1,0)</f>
        <v>0</v>
      </c>
      <c r="K475" s="5">
        <v>12.124000000000001</v>
      </c>
      <c r="L475" s="5">
        <v>8.52</v>
      </c>
      <c r="M475" s="7">
        <v>77617.785066666722</v>
      </c>
      <c r="N475" s="13">
        <v>86271.896219947885</v>
      </c>
      <c r="O475" s="13">
        <v>-8654.1111532811628</v>
      </c>
      <c r="P475" s="18">
        <f>O475/M475</f>
        <v>-0.11149649717327101</v>
      </c>
    </row>
    <row r="476" spans="1:16" hidden="1" x14ac:dyDescent="0.25">
      <c r="A476" s="4">
        <v>1122</v>
      </c>
      <c r="B476" s="5" t="s">
        <v>5</v>
      </c>
      <c r="C476" s="5" t="s">
        <v>9</v>
      </c>
      <c r="D476" s="5" t="s">
        <v>10</v>
      </c>
      <c r="E476" s="6" t="s">
        <v>16</v>
      </c>
      <c r="F476" s="12">
        <f>IF(C476="Metro",1,0)</f>
        <v>1</v>
      </c>
      <c r="G476" s="12">
        <f>IF(B476="On-Site",1,0)</f>
        <v>1</v>
      </c>
      <c r="H476" s="12">
        <f>IF(D476="Master's",1,0)</f>
        <v>0</v>
      </c>
      <c r="I476" s="12">
        <f>IF(D476="Bachelor's",1,0)</f>
        <v>1</v>
      </c>
      <c r="J476">
        <f>IF(E476="Manager",1,0)</f>
        <v>0</v>
      </c>
      <c r="K476" s="5">
        <v>12.721</v>
      </c>
      <c r="L476" s="5">
        <v>8.52</v>
      </c>
      <c r="M476" s="7">
        <v>79271.972167196975</v>
      </c>
      <c r="N476" s="13">
        <v>87196.504883751099</v>
      </c>
      <c r="O476" s="13">
        <v>-7924.5327165541239</v>
      </c>
      <c r="P476" s="18">
        <f>O476/M476</f>
        <v>-9.9966387865815257E-2</v>
      </c>
    </row>
    <row r="477" spans="1:16" hidden="1" x14ac:dyDescent="0.25">
      <c r="A477" s="4">
        <v>557</v>
      </c>
      <c r="B477" s="5" t="s">
        <v>5</v>
      </c>
      <c r="C477" s="5" t="s">
        <v>9</v>
      </c>
      <c r="D477" s="5" t="s">
        <v>15</v>
      </c>
      <c r="E477" s="6" t="s">
        <v>16</v>
      </c>
      <c r="F477" s="12">
        <f>IF(C477="Metro",1,0)</f>
        <v>1</v>
      </c>
      <c r="G477" s="12">
        <f>IF(B477="On-Site",1,0)</f>
        <v>1</v>
      </c>
      <c r="H477" s="12">
        <f>IF(D477="Master's",1,0)</f>
        <v>1</v>
      </c>
      <c r="I477" s="12">
        <f>IF(D477="Bachelor's",1,0)</f>
        <v>0</v>
      </c>
      <c r="J477">
        <f>IF(E477="Manager",1,0)</f>
        <v>0</v>
      </c>
      <c r="K477" s="5">
        <v>12.721</v>
      </c>
      <c r="L477" s="5">
        <v>8.52</v>
      </c>
      <c r="M477" s="7">
        <v>83033.785202420608</v>
      </c>
      <c r="N477" s="13">
        <v>91247.415588699732</v>
      </c>
      <c r="O477" s="13">
        <v>-8213.6303862791247</v>
      </c>
      <c r="P477" s="18">
        <f>O477/M477</f>
        <v>-9.8919137147076369E-2</v>
      </c>
    </row>
    <row r="478" spans="1:16" hidden="1" x14ac:dyDescent="0.25">
      <c r="A478" s="4">
        <v>357</v>
      </c>
      <c r="B478" s="5" t="s">
        <v>5</v>
      </c>
      <c r="C478" s="5" t="s">
        <v>9</v>
      </c>
      <c r="D478" s="5" t="s">
        <v>10</v>
      </c>
      <c r="E478" s="6" t="s">
        <v>16</v>
      </c>
      <c r="F478" s="12">
        <f>IF(C478="Metro",1,0)</f>
        <v>1</v>
      </c>
      <c r="G478" s="12">
        <f>IF(B478="On-Site",1,0)</f>
        <v>1</v>
      </c>
      <c r="H478" s="12">
        <f>IF(D478="Master's",1,0)</f>
        <v>0</v>
      </c>
      <c r="I478" s="12">
        <f>IF(D478="Bachelor's",1,0)</f>
        <v>1</v>
      </c>
      <c r="J478">
        <f>IF(E478="Manager",1,0)</f>
        <v>0</v>
      </c>
      <c r="K478" s="5">
        <v>7.3480000000000008</v>
      </c>
      <c r="L478" s="5">
        <v>8.52</v>
      </c>
      <c r="M478" s="7">
        <v>75769.986611263812</v>
      </c>
      <c r="N478" s="13">
        <v>81042.545551329094</v>
      </c>
      <c r="O478" s="13">
        <v>-5272.5589400652825</v>
      </c>
      <c r="P478" s="18">
        <f>O478/M478</f>
        <v>-6.9586378140938918E-2</v>
      </c>
    </row>
    <row r="479" spans="1:16" hidden="1" x14ac:dyDescent="0.25">
      <c r="A479" s="4">
        <v>1202</v>
      </c>
      <c r="B479" s="5" t="s">
        <v>12</v>
      </c>
      <c r="C479" s="5" t="s">
        <v>9</v>
      </c>
      <c r="D479" s="5" t="s">
        <v>14</v>
      </c>
      <c r="E479" s="6" t="s">
        <v>16</v>
      </c>
      <c r="F479" s="12">
        <f>IF(C479="Metro",1,0)</f>
        <v>1</v>
      </c>
      <c r="G479" s="12">
        <f>IF(B479="On-Site",1,0)</f>
        <v>0</v>
      </c>
      <c r="H479" s="12">
        <f>IF(D479="Master's",1,0)</f>
        <v>0</v>
      </c>
      <c r="I479" s="12">
        <f>IF(D479="Bachelor's",1,0)</f>
        <v>0</v>
      </c>
      <c r="J479">
        <f>IF(E479="Manager",1,0)</f>
        <v>0</v>
      </c>
      <c r="K479" s="5">
        <v>11.327999999999999</v>
      </c>
      <c r="L479" s="5">
        <v>8.52</v>
      </c>
      <c r="M479" s="7">
        <v>79180.328652959433</v>
      </c>
      <c r="N479" s="13">
        <v>84490.758856390443</v>
      </c>
      <c r="O479" s="13">
        <v>-5310.4302034310094</v>
      </c>
      <c r="P479" s="18">
        <f>O479/M479</f>
        <v>-6.7067544348119193E-2</v>
      </c>
    </row>
    <row r="480" spans="1:16" hidden="1" x14ac:dyDescent="0.25">
      <c r="A480" s="4">
        <v>286</v>
      </c>
      <c r="B480" s="5" t="s">
        <v>5</v>
      </c>
      <c r="C480" s="5" t="s">
        <v>9</v>
      </c>
      <c r="D480" s="5" t="s">
        <v>10</v>
      </c>
      <c r="E480" s="6" t="s">
        <v>16</v>
      </c>
      <c r="F480" s="12">
        <f>IF(C480="Metro",1,0)</f>
        <v>1</v>
      </c>
      <c r="G480" s="12">
        <f>IF(B480="On-Site",1,0)</f>
        <v>1</v>
      </c>
      <c r="H480" s="12">
        <f>IF(D480="Master's",1,0)</f>
        <v>0</v>
      </c>
      <c r="I480" s="12">
        <f>IF(D480="Bachelor's",1,0)</f>
        <v>1</v>
      </c>
      <c r="J480">
        <f>IF(E480="Manager",1,0)</f>
        <v>0</v>
      </c>
      <c r="K480" s="5">
        <v>11.327999999999999</v>
      </c>
      <c r="L480" s="5">
        <v>8.52</v>
      </c>
      <c r="M480" s="7">
        <v>80325.456586809829</v>
      </c>
      <c r="N480" s="13">
        <v>85601.033945715768</v>
      </c>
      <c r="O480" s="13">
        <v>-5275.577358905939</v>
      </c>
      <c r="P480" s="18">
        <f>O480/M480</f>
        <v>-6.5677527188463397E-2</v>
      </c>
    </row>
    <row r="481" spans="1:16" hidden="1" x14ac:dyDescent="0.25">
      <c r="A481" s="4">
        <v>340</v>
      </c>
      <c r="B481" s="5" t="s">
        <v>5</v>
      </c>
      <c r="C481" s="5" t="s">
        <v>13</v>
      </c>
      <c r="D481" s="5" t="s">
        <v>10</v>
      </c>
      <c r="E481" s="6" t="s">
        <v>16</v>
      </c>
      <c r="F481" s="12">
        <f>IF(C481="Metro",1,0)</f>
        <v>0</v>
      </c>
      <c r="G481" s="12">
        <f>IF(B481="On-Site",1,0)</f>
        <v>1</v>
      </c>
      <c r="H481" s="12">
        <f>IF(D481="Master's",1,0)</f>
        <v>0</v>
      </c>
      <c r="I481" s="12">
        <f>IF(D481="Bachelor's",1,0)</f>
        <v>1</v>
      </c>
      <c r="J481">
        <f>IF(E481="Manager",1,0)</f>
        <v>0</v>
      </c>
      <c r="K481" s="5">
        <v>13.318000000000001</v>
      </c>
      <c r="L481" s="5">
        <v>8.52</v>
      </c>
      <c r="M481" s="7">
        <v>78708.544254227105</v>
      </c>
      <c r="N481" s="13">
        <v>83588.532033315263</v>
      </c>
      <c r="O481" s="13">
        <v>-4879.9877790881583</v>
      </c>
      <c r="P481" s="18">
        <f>O481/M481</f>
        <v>-6.2000737344676204E-2</v>
      </c>
    </row>
    <row r="482" spans="1:16" hidden="1" x14ac:dyDescent="0.25">
      <c r="A482" s="4">
        <v>1294</v>
      </c>
      <c r="B482" s="5" t="s">
        <v>12</v>
      </c>
      <c r="C482" s="5" t="s">
        <v>9</v>
      </c>
      <c r="D482" s="5" t="s">
        <v>14</v>
      </c>
      <c r="E482" s="6" t="s">
        <v>16</v>
      </c>
      <c r="F482" s="12">
        <f>IF(C482="Metro",1,0)</f>
        <v>1</v>
      </c>
      <c r="G482" s="12">
        <f>IF(B482="On-Site",1,0)</f>
        <v>0</v>
      </c>
      <c r="H482" s="12">
        <f>IF(D482="Master's",1,0)</f>
        <v>0</v>
      </c>
      <c r="I482" s="12">
        <f>IF(D482="Bachelor's",1,0)</f>
        <v>0</v>
      </c>
      <c r="J482">
        <f>IF(E482="Manager",1,0)</f>
        <v>0</v>
      </c>
      <c r="K482" s="5">
        <v>10.134</v>
      </c>
      <c r="L482" s="5">
        <v>8.52</v>
      </c>
      <c r="M482" s="7">
        <v>78356.170691377265</v>
      </c>
      <c r="N482" s="13">
        <v>83123.212338074445</v>
      </c>
      <c r="O482" s="13">
        <v>-4767.0416466971801</v>
      </c>
      <c r="P482" s="18">
        <f>O482/M482</f>
        <v>-6.0838114020058551E-2</v>
      </c>
    </row>
    <row r="483" spans="1:16" hidden="1" x14ac:dyDescent="0.25">
      <c r="A483" s="4">
        <v>7</v>
      </c>
      <c r="B483" s="5" t="s">
        <v>5</v>
      </c>
      <c r="C483" s="5" t="s">
        <v>13</v>
      </c>
      <c r="D483" s="5" t="s">
        <v>10</v>
      </c>
      <c r="E483" s="6" t="s">
        <v>16</v>
      </c>
      <c r="F483" s="12">
        <f>IF(C483="Metro",1,0)</f>
        <v>0</v>
      </c>
      <c r="G483" s="12">
        <f>IF(B483="On-Site",1,0)</f>
        <v>1</v>
      </c>
      <c r="H483" s="12">
        <f>IF(D483="Master's",1,0)</f>
        <v>0</v>
      </c>
      <c r="I483" s="12">
        <f>IF(D483="Bachelor's",1,0)</f>
        <v>1</v>
      </c>
      <c r="J483">
        <f>IF(E483="Manager",1,0)</f>
        <v>0</v>
      </c>
      <c r="K483" s="5">
        <v>5.3580000000000005</v>
      </c>
      <c r="L483" s="5">
        <v>8.52</v>
      </c>
      <c r="M483" s="7">
        <v>71155.939306822431</v>
      </c>
      <c r="N483" s="13">
        <v>74471.555244541931</v>
      </c>
      <c r="O483" s="13">
        <v>-3315.6159377194999</v>
      </c>
      <c r="P483" s="18">
        <f>O483/M483</f>
        <v>-4.6596474869408391E-2</v>
      </c>
    </row>
    <row r="484" spans="1:16" hidden="1" x14ac:dyDescent="0.25">
      <c r="A484" s="4">
        <v>205</v>
      </c>
      <c r="B484" s="5" t="s">
        <v>5</v>
      </c>
      <c r="C484" s="5" t="s">
        <v>9</v>
      </c>
      <c r="D484" s="5" t="s">
        <v>15</v>
      </c>
      <c r="E484" s="6" t="s">
        <v>16</v>
      </c>
      <c r="F484" s="12">
        <f>IF(C484="Metro",1,0)</f>
        <v>1</v>
      </c>
      <c r="G484" s="12">
        <f>IF(B484="On-Site",1,0)</f>
        <v>1</v>
      </c>
      <c r="H484" s="12">
        <f>IF(D484="Master's",1,0)</f>
        <v>1</v>
      </c>
      <c r="I484" s="12">
        <f>IF(D484="Bachelor's",1,0)</f>
        <v>0</v>
      </c>
      <c r="J484">
        <f>IF(E484="Manager",1,0)</f>
        <v>0</v>
      </c>
      <c r="K484" s="5">
        <v>6.7509999999999994</v>
      </c>
      <c r="L484" s="5">
        <v>8.52</v>
      </c>
      <c r="M484" s="7">
        <v>82676.747166648158</v>
      </c>
      <c r="N484" s="13">
        <v>84409.682997119729</v>
      </c>
      <c r="O484" s="13">
        <v>-1732.9358304715715</v>
      </c>
      <c r="P484" s="18">
        <f>O484/M484</f>
        <v>-2.0960377492580388E-2</v>
      </c>
    </row>
    <row r="485" spans="1:16" hidden="1" x14ac:dyDescent="0.25">
      <c r="A485" s="4">
        <v>529</v>
      </c>
      <c r="B485" s="5" t="s">
        <v>5</v>
      </c>
      <c r="C485" s="5" t="s">
        <v>9</v>
      </c>
      <c r="D485" s="5" t="s">
        <v>15</v>
      </c>
      <c r="E485" s="6" t="s">
        <v>16</v>
      </c>
      <c r="F485" s="12">
        <f>IF(C485="Metro",1,0)</f>
        <v>1</v>
      </c>
      <c r="G485" s="12">
        <f>IF(B485="On-Site",1,0)</f>
        <v>1</v>
      </c>
      <c r="H485" s="12">
        <f>IF(D485="Master's",1,0)</f>
        <v>1</v>
      </c>
      <c r="I485" s="12">
        <f>IF(D485="Bachelor's",1,0)</f>
        <v>0</v>
      </c>
      <c r="J485">
        <f>IF(E485="Manager",1,0)</f>
        <v>0</v>
      </c>
      <c r="K485" s="5">
        <v>6.1539999999999999</v>
      </c>
      <c r="L485" s="5">
        <v>8.52</v>
      </c>
      <c r="M485" s="7">
        <v>82085.295208399766</v>
      </c>
      <c r="N485" s="13">
        <v>83725.909737961731</v>
      </c>
      <c r="O485" s="13">
        <v>-1640.6145295619644</v>
      </c>
      <c r="P485" s="18">
        <f>O485/M485</f>
        <v>-1.9986704383492072E-2</v>
      </c>
    </row>
    <row r="486" spans="1:16" hidden="1" x14ac:dyDescent="0.25">
      <c r="A486" s="4">
        <v>396</v>
      </c>
      <c r="B486" s="5" t="s">
        <v>5</v>
      </c>
      <c r="C486" s="5" t="s">
        <v>9</v>
      </c>
      <c r="D486" s="5" t="s">
        <v>14</v>
      </c>
      <c r="E486" s="6" t="s">
        <v>16</v>
      </c>
      <c r="F486" s="12">
        <f>IF(C486="Metro",1,0)</f>
        <v>1</v>
      </c>
      <c r="G486" s="12">
        <f>IF(B486="On-Site",1,0)</f>
        <v>1</v>
      </c>
      <c r="H486" s="12">
        <f>IF(D486="Master's",1,0)</f>
        <v>0</v>
      </c>
      <c r="I486" s="12">
        <f>IF(D486="Bachelor's",1,0)</f>
        <v>0</v>
      </c>
      <c r="J486">
        <f>IF(E486="Manager",1,0)</f>
        <v>0</v>
      </c>
      <c r="K486" s="5">
        <v>4.7610000000000001</v>
      </c>
      <c r="L486" s="5">
        <v>8.52</v>
      </c>
      <c r="M486" s="7">
        <v>75570.448419359585</v>
      </c>
      <c r="N486" s="13">
        <v>77031.667837712404</v>
      </c>
      <c r="O486" s="13">
        <v>-1461.219418352819</v>
      </c>
      <c r="P486" s="18">
        <f>O486/M486</f>
        <v>-1.9335857453751524E-2</v>
      </c>
    </row>
    <row r="487" spans="1:16" hidden="1" x14ac:dyDescent="0.25">
      <c r="A487" s="4">
        <v>964</v>
      </c>
      <c r="B487" s="5" t="s">
        <v>12</v>
      </c>
      <c r="C487" s="5" t="s">
        <v>9</v>
      </c>
      <c r="D487" s="5" t="s">
        <v>15</v>
      </c>
      <c r="E487" s="6" t="s">
        <v>16</v>
      </c>
      <c r="F487" s="12">
        <f>IF(C487="Metro",1,0)</f>
        <v>1</v>
      </c>
      <c r="G487" s="12">
        <f>IF(B487="On-Site",1,0)</f>
        <v>0</v>
      </c>
      <c r="H487" s="12">
        <f>IF(D487="Master's",1,0)</f>
        <v>1</v>
      </c>
      <c r="I487" s="12">
        <f>IF(D487="Bachelor's",1,0)</f>
        <v>0</v>
      </c>
      <c r="J487">
        <f>IF(E487="Manager",1,0)</f>
        <v>0</v>
      </c>
      <c r="K487" s="5">
        <v>6.7509999999999994</v>
      </c>
      <c r="L487" s="5">
        <v>8.52</v>
      </c>
      <c r="M487" s="7">
        <v>84021.042727156295</v>
      </c>
      <c r="N487" s="13">
        <v>84347.268165059766</v>
      </c>
      <c r="O487" s="13">
        <v>-326.22543790347117</v>
      </c>
      <c r="P487" s="18">
        <f>O487/M487</f>
        <v>-3.8826635246938255E-3</v>
      </c>
    </row>
    <row r="488" spans="1:16" hidden="1" x14ac:dyDescent="0.25">
      <c r="A488" s="4">
        <v>539</v>
      </c>
      <c r="B488" s="5" t="s">
        <v>5</v>
      </c>
      <c r="C488" s="5" t="s">
        <v>13</v>
      </c>
      <c r="D488" s="5" t="s">
        <v>10</v>
      </c>
      <c r="E488" s="6" t="s">
        <v>16</v>
      </c>
      <c r="F488" s="12">
        <f>IF(C488="Metro",1,0)</f>
        <v>0</v>
      </c>
      <c r="G488" s="12">
        <f>IF(B488="On-Site",1,0)</f>
        <v>1</v>
      </c>
      <c r="H488" s="12">
        <f>IF(D488="Master's",1,0)</f>
        <v>0</v>
      </c>
      <c r="I488" s="12">
        <f>IF(D488="Bachelor's",1,0)</f>
        <v>1</v>
      </c>
      <c r="J488">
        <f>IF(E488="Manager",1,0)</f>
        <v>0</v>
      </c>
      <c r="K488" s="5">
        <v>11.925000000000001</v>
      </c>
      <c r="L488" s="5">
        <v>8.52</v>
      </c>
      <c r="M488" s="7">
        <v>82939.647805593268</v>
      </c>
      <c r="N488" s="13">
        <v>81993.061095279932</v>
      </c>
      <c r="O488" s="13">
        <v>946.58671031333506</v>
      </c>
      <c r="P488" s="18">
        <f>O488/M488</f>
        <v>1.1412957920102228E-2</v>
      </c>
    </row>
    <row r="489" spans="1:16" hidden="1" x14ac:dyDescent="0.25">
      <c r="A489" s="4">
        <v>89</v>
      </c>
      <c r="B489" s="5" t="s">
        <v>5</v>
      </c>
      <c r="C489" s="5" t="s">
        <v>13</v>
      </c>
      <c r="D489" s="5" t="s">
        <v>14</v>
      </c>
      <c r="E489" s="6" t="s">
        <v>16</v>
      </c>
      <c r="F489" s="12">
        <f>IF(C489="Metro",1,0)</f>
        <v>0</v>
      </c>
      <c r="G489" s="12">
        <f>IF(B489="On-Site",1,0)</f>
        <v>1</v>
      </c>
      <c r="H489" s="12">
        <f>IF(D489="Master's",1,0)</f>
        <v>0</v>
      </c>
      <c r="I489" s="12">
        <f>IF(D489="Bachelor's",1,0)</f>
        <v>0</v>
      </c>
      <c r="J489">
        <f>IF(E489="Manager",1,0)</f>
        <v>0</v>
      </c>
      <c r="K489" s="5">
        <v>5.1590000000000007</v>
      </c>
      <c r="L489" s="5">
        <v>8.52</v>
      </c>
      <c r="M489" s="7">
        <v>75001.505281462378</v>
      </c>
      <c r="N489" s="13">
        <v>73195.770567557222</v>
      </c>
      <c r="O489" s="13">
        <v>1805.7347139051562</v>
      </c>
      <c r="P489" s="18">
        <f>O489/M489</f>
        <v>2.4075979637057598E-2</v>
      </c>
    </row>
    <row r="490" spans="1:16" hidden="1" x14ac:dyDescent="0.25">
      <c r="A490" s="4">
        <v>933</v>
      </c>
      <c r="B490" s="5" t="s">
        <v>12</v>
      </c>
      <c r="C490" s="5" t="s">
        <v>9</v>
      </c>
      <c r="D490" s="5" t="s">
        <v>15</v>
      </c>
      <c r="E490" s="6" t="s">
        <v>16</v>
      </c>
      <c r="F490" s="12">
        <f>IF(C490="Metro",1,0)</f>
        <v>1</v>
      </c>
      <c r="G490" s="12">
        <f>IF(B490="On-Site",1,0)</f>
        <v>0</v>
      </c>
      <c r="H490" s="12">
        <f>IF(D490="Master's",1,0)</f>
        <v>1</v>
      </c>
      <c r="I490" s="12">
        <f>IF(D490="Bachelor's",1,0)</f>
        <v>0</v>
      </c>
      <c r="J490">
        <f>IF(E490="Manager",1,0)</f>
        <v>0</v>
      </c>
      <c r="K490" s="5">
        <v>13.318000000000001</v>
      </c>
      <c r="L490" s="5">
        <v>8.52</v>
      </c>
      <c r="M490" s="7">
        <v>95142.381057750463</v>
      </c>
      <c r="N490" s="13">
        <v>91868.774015797768</v>
      </c>
      <c r="O490" s="13">
        <v>3273.607041952695</v>
      </c>
      <c r="P490" s="18">
        <f>O490/M490</f>
        <v>3.4407453393095644E-2</v>
      </c>
    </row>
    <row r="491" spans="1:16" hidden="1" x14ac:dyDescent="0.25">
      <c r="A491" s="4">
        <v>596</v>
      </c>
      <c r="B491" s="5" t="s">
        <v>5</v>
      </c>
      <c r="C491" s="5" t="s">
        <v>13</v>
      </c>
      <c r="D491" s="5" t="s">
        <v>15</v>
      </c>
      <c r="E491" s="6" t="s">
        <v>16</v>
      </c>
      <c r="F491" s="12">
        <f>IF(C491="Metro",1,0)</f>
        <v>0</v>
      </c>
      <c r="G491" s="12">
        <f>IF(B491="On-Site",1,0)</f>
        <v>1</v>
      </c>
      <c r="H491" s="12">
        <f>IF(D491="Master's",1,0)</f>
        <v>1</v>
      </c>
      <c r="I491" s="12">
        <f>IF(D491="Bachelor's",1,0)</f>
        <v>0</v>
      </c>
      <c r="J491">
        <f>IF(E491="Manager",1,0)</f>
        <v>0</v>
      </c>
      <c r="K491" s="5">
        <v>6.1539999999999999</v>
      </c>
      <c r="L491" s="5">
        <v>8.52</v>
      </c>
      <c r="M491" s="7">
        <v>82373.317072607882</v>
      </c>
      <c r="N491" s="13">
        <v>79434.163628367882</v>
      </c>
      <c r="O491" s="13">
        <v>2939.1534442400007</v>
      </c>
      <c r="P491" s="18">
        <f>O491/M491</f>
        <v>3.5680892171056883E-2</v>
      </c>
    </row>
    <row r="492" spans="1:16" hidden="1" x14ac:dyDescent="0.25">
      <c r="A492" s="4">
        <v>348</v>
      </c>
      <c r="B492" s="5" t="s">
        <v>12</v>
      </c>
      <c r="C492" s="5" t="s">
        <v>9</v>
      </c>
      <c r="D492" s="5" t="s">
        <v>15</v>
      </c>
      <c r="E492" s="6" t="s">
        <v>16</v>
      </c>
      <c r="F492" s="12">
        <f>IF(C492="Metro",1,0)</f>
        <v>1</v>
      </c>
      <c r="G492" s="12">
        <f>IF(B492="On-Site",1,0)</f>
        <v>0</v>
      </c>
      <c r="H492" s="12">
        <f>IF(D492="Master's",1,0)</f>
        <v>1</v>
      </c>
      <c r="I492" s="12">
        <f>IF(D492="Bachelor's",1,0)</f>
        <v>0</v>
      </c>
      <c r="J492">
        <f>IF(E492="Manager",1,0)</f>
        <v>0</v>
      </c>
      <c r="K492" s="5">
        <v>5.5570000000000004</v>
      </c>
      <c r="L492" s="5">
        <v>8.52</v>
      </c>
      <c r="M492" s="7">
        <v>86083.805370777394</v>
      </c>
      <c r="N492" s="13">
        <v>82979.721646743768</v>
      </c>
      <c r="O492" s="13">
        <v>3104.0837240336259</v>
      </c>
      <c r="P492" s="18">
        <f>O492/M492</f>
        <v>3.6058858116968885E-2</v>
      </c>
    </row>
    <row r="493" spans="1:16" hidden="1" x14ac:dyDescent="0.25">
      <c r="A493" s="4">
        <v>287</v>
      </c>
      <c r="B493" s="5" t="s">
        <v>12</v>
      </c>
      <c r="C493" s="5" t="s">
        <v>13</v>
      </c>
      <c r="D493" s="5" t="s">
        <v>15</v>
      </c>
      <c r="E493" s="6" t="s">
        <v>16</v>
      </c>
      <c r="F493" s="12">
        <f>IF(C493="Metro",1,0)</f>
        <v>0</v>
      </c>
      <c r="G493" s="12">
        <f>IF(B493="On-Site",1,0)</f>
        <v>0</v>
      </c>
      <c r="H493" s="12">
        <f>IF(D493="Master's",1,0)</f>
        <v>1</v>
      </c>
      <c r="I493" s="12">
        <f>IF(D493="Bachelor's",1,0)</f>
        <v>0</v>
      </c>
      <c r="J493">
        <f>IF(E493="Manager",1,0)</f>
        <v>0</v>
      </c>
      <c r="K493" s="5">
        <v>7.1489999999999991</v>
      </c>
      <c r="L493" s="5">
        <v>8.52</v>
      </c>
      <c r="M493" s="7">
        <v>83541.894453616434</v>
      </c>
      <c r="N493" s="13">
        <v>80511.370894904598</v>
      </c>
      <c r="O493" s="13">
        <v>3030.5235587118368</v>
      </c>
      <c r="P493" s="18">
        <f>O493/M493</f>
        <v>3.627549481050401E-2</v>
      </c>
    </row>
    <row r="494" spans="1:16" hidden="1" x14ac:dyDescent="0.25">
      <c r="A494" s="4">
        <v>147</v>
      </c>
      <c r="B494" s="5" t="s">
        <v>12</v>
      </c>
      <c r="C494" s="5" t="s">
        <v>9</v>
      </c>
      <c r="D494" s="5" t="s">
        <v>14</v>
      </c>
      <c r="E494" s="6" t="s">
        <v>11</v>
      </c>
      <c r="F494" s="12">
        <f>IF(C494="Metro",1,0)</f>
        <v>1</v>
      </c>
      <c r="G494" s="12">
        <f>IF(B494="On-Site",1,0)</f>
        <v>0</v>
      </c>
      <c r="H494" s="12">
        <f>IF(D494="Master's",1,0)</f>
        <v>0</v>
      </c>
      <c r="I494" s="12">
        <f>IF(D494="Bachelor's",1,0)</f>
        <v>0</v>
      </c>
      <c r="J494">
        <f>IF(E494="Manager",1,0)</f>
        <v>1</v>
      </c>
      <c r="K494" s="5">
        <v>11.327999999999999</v>
      </c>
      <c r="L494" s="5">
        <v>8.52</v>
      </c>
      <c r="M494" s="7">
        <v>107908.31566134063</v>
      </c>
      <c r="N494" s="13">
        <v>103918.94451607107</v>
      </c>
      <c r="O494" s="13">
        <v>3989.371145269557</v>
      </c>
      <c r="P494" s="18">
        <f>O494/M494</f>
        <v>3.6970006628495582E-2</v>
      </c>
    </row>
    <row r="495" spans="1:16" hidden="1" x14ac:dyDescent="0.25">
      <c r="A495" s="4">
        <v>538</v>
      </c>
      <c r="B495" s="5" t="s">
        <v>5</v>
      </c>
      <c r="C495" s="5" t="s">
        <v>13</v>
      </c>
      <c r="D495" s="5" t="s">
        <v>15</v>
      </c>
      <c r="E495" s="6" t="s">
        <v>16</v>
      </c>
      <c r="F495" s="12">
        <f>IF(C495="Metro",1,0)</f>
        <v>0</v>
      </c>
      <c r="G495" s="12">
        <f>IF(B495="On-Site",1,0)</f>
        <v>1</v>
      </c>
      <c r="H495" s="12">
        <f>IF(D495="Master's",1,0)</f>
        <v>1</v>
      </c>
      <c r="I495" s="12">
        <f>IF(D495="Bachelor's",1,0)</f>
        <v>0</v>
      </c>
      <c r="J495">
        <f>IF(E495="Manager",1,0)</f>
        <v>0</v>
      </c>
      <c r="K495" s="5">
        <v>12.92</v>
      </c>
      <c r="L495" s="5">
        <v>8.52</v>
      </c>
      <c r="M495" s="7">
        <v>90825.290098817291</v>
      </c>
      <c r="N495" s="13">
        <v>87183.593898825216</v>
      </c>
      <c r="O495" s="13">
        <v>3641.696199992075</v>
      </c>
      <c r="P495" s="18">
        <f>O495/M495</f>
        <v>4.0095618698601836E-2</v>
      </c>
    </row>
    <row r="496" spans="1:16" hidden="1" x14ac:dyDescent="0.25">
      <c r="A496" s="4">
        <v>179</v>
      </c>
      <c r="B496" s="5" t="s">
        <v>12</v>
      </c>
      <c r="C496" s="5" t="s">
        <v>13</v>
      </c>
      <c r="D496" s="5" t="s">
        <v>15</v>
      </c>
      <c r="E496" s="6" t="s">
        <v>16</v>
      </c>
      <c r="F496" s="12">
        <f>IF(C496="Metro",1,0)</f>
        <v>0</v>
      </c>
      <c r="G496" s="12">
        <f>IF(B496="On-Site",1,0)</f>
        <v>0</v>
      </c>
      <c r="H496" s="12">
        <f>IF(D496="Master's",1,0)</f>
        <v>1</v>
      </c>
      <c r="I496" s="12">
        <f>IF(D496="Bachelor's",1,0)</f>
        <v>0</v>
      </c>
      <c r="J496">
        <f>IF(E496="Manager",1,0)</f>
        <v>0</v>
      </c>
      <c r="K496" s="5">
        <v>9.3379999999999992</v>
      </c>
      <c r="L496" s="5">
        <v>8.52</v>
      </c>
      <c r="M496" s="7">
        <v>86961.055573541234</v>
      </c>
      <c r="N496" s="13">
        <v>83018.539511817246</v>
      </c>
      <c r="O496" s="13">
        <v>3942.516061723989</v>
      </c>
      <c r="P496" s="18">
        <f>O496/M496</f>
        <v>4.5336570902015809E-2</v>
      </c>
    </row>
    <row r="497" spans="1:16" hidden="1" x14ac:dyDescent="0.25">
      <c r="A497" s="4">
        <v>811</v>
      </c>
      <c r="B497" s="5" t="s">
        <v>12</v>
      </c>
      <c r="C497" s="5" t="s">
        <v>13</v>
      </c>
      <c r="D497" s="5" t="s">
        <v>15</v>
      </c>
      <c r="E497" s="6" t="s">
        <v>16</v>
      </c>
      <c r="F497" s="12">
        <f>IF(C497="Metro",1,0)</f>
        <v>0</v>
      </c>
      <c r="G497" s="12">
        <f>IF(B497="On-Site",1,0)</f>
        <v>0</v>
      </c>
      <c r="H497" s="12">
        <f>IF(D497="Master's",1,0)</f>
        <v>1</v>
      </c>
      <c r="I497" s="12">
        <f>IF(D497="Bachelor's",1,0)</f>
        <v>0</v>
      </c>
      <c r="J497">
        <f>IF(E497="Manager",1,0)</f>
        <v>0</v>
      </c>
      <c r="K497" s="5">
        <v>13.318000000000001</v>
      </c>
      <c r="L497" s="5">
        <v>8.52</v>
      </c>
      <c r="M497" s="7">
        <v>95096.809077684607</v>
      </c>
      <c r="N497" s="13">
        <v>87577.027906203919</v>
      </c>
      <c r="O497" s="13">
        <v>7519.7811714806885</v>
      </c>
      <c r="P497" s="18">
        <f>O497/M497</f>
        <v>7.9075010448960259E-2</v>
      </c>
    </row>
    <row r="498" spans="1:16" hidden="1" x14ac:dyDescent="0.25">
      <c r="A498" s="4">
        <v>356</v>
      </c>
      <c r="B498" s="5" t="s">
        <v>12</v>
      </c>
      <c r="C498" s="5" t="s">
        <v>9</v>
      </c>
      <c r="D498" s="5" t="s">
        <v>15</v>
      </c>
      <c r="E498" s="6" t="s">
        <v>16</v>
      </c>
      <c r="F498" s="12">
        <f>IF(C498="Metro",1,0)</f>
        <v>1</v>
      </c>
      <c r="G498" s="12">
        <f>IF(B498="On-Site",1,0)</f>
        <v>0</v>
      </c>
      <c r="H498" s="12">
        <f>IF(D498="Master's",1,0)</f>
        <v>1</v>
      </c>
      <c r="I498" s="12">
        <f>IF(D498="Bachelor's",1,0)</f>
        <v>0</v>
      </c>
      <c r="J498">
        <f>IF(E498="Manager",1,0)</f>
        <v>0</v>
      </c>
      <c r="K498" s="5">
        <v>12.522</v>
      </c>
      <c r="L498" s="5">
        <v>8.52</v>
      </c>
      <c r="M498" s="7">
        <v>105024.67451383745</v>
      </c>
      <c r="N498" s="13">
        <v>90957.076336920436</v>
      </c>
      <c r="O498" s="13">
        <v>14067.598176917018</v>
      </c>
      <c r="P498" s="18">
        <f>O498/M498</f>
        <v>0.13394564888714366</v>
      </c>
    </row>
    <row r="499" spans="1:16" hidden="1" x14ac:dyDescent="0.25">
      <c r="A499" s="4">
        <v>853</v>
      </c>
      <c r="B499" s="5" t="s">
        <v>5</v>
      </c>
      <c r="C499" s="5" t="s">
        <v>13</v>
      </c>
      <c r="D499" s="5" t="s">
        <v>15</v>
      </c>
      <c r="E499" s="6" t="s">
        <v>11</v>
      </c>
      <c r="F499" s="12">
        <f>IF(C499="Metro",1,0)</f>
        <v>0</v>
      </c>
      <c r="G499" s="12">
        <f>IF(B499="On-Site",1,0)</f>
        <v>1</v>
      </c>
      <c r="H499" s="12">
        <f>IF(D499="Master's",1,0)</f>
        <v>1</v>
      </c>
      <c r="I499" s="12">
        <f>IF(D499="Bachelor's",1,0)</f>
        <v>0</v>
      </c>
      <c r="J499">
        <f>IF(E499="Manager",1,0)</f>
        <v>1</v>
      </c>
      <c r="K499" s="5">
        <v>9.9350000000000005</v>
      </c>
      <c r="L499" s="5">
        <v>8.52</v>
      </c>
      <c r="M499" s="7">
        <v>120496.43014589434</v>
      </c>
      <c r="N499" s="13">
        <v>103192.91326271585</v>
      </c>
      <c r="O499" s="13">
        <v>17303.516883178483</v>
      </c>
      <c r="P499" s="18">
        <f>O499/M499</f>
        <v>0.14360190473881906</v>
      </c>
    </row>
    <row r="500" spans="1:16" hidden="1" x14ac:dyDescent="0.25">
      <c r="A500" s="4">
        <v>266</v>
      </c>
      <c r="B500" s="5" t="s">
        <v>5</v>
      </c>
      <c r="C500" s="5" t="s">
        <v>9</v>
      </c>
      <c r="D500" s="5" t="s">
        <v>10</v>
      </c>
      <c r="E500" s="6" t="s">
        <v>11</v>
      </c>
      <c r="F500" s="12">
        <f>IF(C500="Metro",1,0)</f>
        <v>1</v>
      </c>
      <c r="G500" s="12">
        <f>IF(B500="On-Site",1,0)</f>
        <v>1</v>
      </c>
      <c r="H500" s="12">
        <f>IF(D500="Master's",1,0)</f>
        <v>0</v>
      </c>
      <c r="I500" s="12">
        <f>IF(D500="Bachelor's",1,0)</f>
        <v>1</v>
      </c>
      <c r="J500">
        <f>IF(E500="Manager",1,0)</f>
        <v>1</v>
      </c>
      <c r="K500" s="5">
        <v>4.5620000000000003</v>
      </c>
      <c r="L500" s="5">
        <v>8.52</v>
      </c>
      <c r="M500" s="7">
        <v>114771.3160183353</v>
      </c>
      <c r="N500" s="13">
        <v>97279.78933493908</v>
      </c>
      <c r="O500" s="13">
        <v>17491.526683396223</v>
      </c>
      <c r="P500" s="18">
        <f>O500/M500</f>
        <v>0.15240329457058646</v>
      </c>
    </row>
    <row r="501" spans="1:16" hidden="1" x14ac:dyDescent="0.25">
      <c r="A501" s="4">
        <v>1219</v>
      </c>
      <c r="B501" s="5" t="s">
        <v>12</v>
      </c>
      <c r="C501" s="5" t="s">
        <v>13</v>
      </c>
      <c r="D501" s="5" t="s">
        <v>15</v>
      </c>
      <c r="E501" s="6" t="s">
        <v>11</v>
      </c>
      <c r="F501" s="12">
        <f>IF(C501="Metro",1,0)</f>
        <v>0</v>
      </c>
      <c r="G501" s="12">
        <f>IF(B501="On-Site",1,0)</f>
        <v>0</v>
      </c>
      <c r="H501" s="12">
        <f>IF(D501="Master's",1,0)</f>
        <v>1</v>
      </c>
      <c r="I501" s="12">
        <f>IF(D501="Bachelor's",1,0)</f>
        <v>0</v>
      </c>
      <c r="J501">
        <f>IF(E501="Manager",1,0)</f>
        <v>1</v>
      </c>
      <c r="K501" s="5">
        <v>8.94</v>
      </c>
      <c r="L501" s="5">
        <v>8.52</v>
      </c>
      <c r="M501" s="7">
        <v>121631.39615619485</v>
      </c>
      <c r="N501" s="13">
        <v>101990.87633205923</v>
      </c>
      <c r="O501" s="13">
        <v>19640.519824135627</v>
      </c>
      <c r="P501" s="18">
        <f>O501/M501</f>
        <v>0.16147574100780646</v>
      </c>
    </row>
    <row r="502" spans="1:16" hidden="1" x14ac:dyDescent="0.25">
      <c r="A502" s="4">
        <v>86</v>
      </c>
      <c r="B502" s="5" t="s">
        <v>5</v>
      </c>
      <c r="C502" s="5" t="s">
        <v>9</v>
      </c>
      <c r="D502" s="5" t="s">
        <v>14</v>
      </c>
      <c r="E502" s="6" t="s">
        <v>11</v>
      </c>
      <c r="F502" s="12">
        <f>IF(C502="Metro",1,0)</f>
        <v>1</v>
      </c>
      <c r="G502" s="12">
        <f>IF(B502="On-Site",1,0)</f>
        <v>1</v>
      </c>
      <c r="H502" s="12">
        <f>IF(D502="Master's",1,0)</f>
        <v>0</v>
      </c>
      <c r="I502" s="12">
        <f>IF(D502="Bachelor's",1,0)</f>
        <v>0</v>
      </c>
      <c r="J502">
        <f>IF(E502="Manager",1,0)</f>
        <v>1</v>
      </c>
      <c r="K502" s="5">
        <v>6.7509999999999994</v>
      </c>
      <c r="L502" s="5">
        <v>8.4</v>
      </c>
      <c r="M502" s="7">
        <v>80416.630264816165</v>
      </c>
      <c r="N502" s="13">
        <v>98445.543252694406</v>
      </c>
      <c r="O502" s="13">
        <v>-18028.912987878241</v>
      </c>
      <c r="P502" s="18">
        <f>O502/M502</f>
        <v>-0.22419383812164334</v>
      </c>
    </row>
    <row r="503" spans="1:16" hidden="1" x14ac:dyDescent="0.25">
      <c r="A503" s="4">
        <v>1186</v>
      </c>
      <c r="B503" s="5" t="s">
        <v>12</v>
      </c>
      <c r="C503" s="5" t="s">
        <v>9</v>
      </c>
      <c r="D503" s="5" t="s">
        <v>15</v>
      </c>
      <c r="E503" s="6" t="s">
        <v>16</v>
      </c>
      <c r="F503" s="12">
        <f>IF(C503="Metro",1,0)</f>
        <v>1</v>
      </c>
      <c r="G503" s="12">
        <f>IF(B503="On-Site",1,0)</f>
        <v>0</v>
      </c>
      <c r="H503" s="12">
        <f>IF(D503="Master's",1,0)</f>
        <v>1</v>
      </c>
      <c r="I503" s="12">
        <f>IF(D503="Bachelor's",1,0)</f>
        <v>0</v>
      </c>
      <c r="J503">
        <f>IF(E503="Manager",1,0)</f>
        <v>0</v>
      </c>
      <c r="K503" s="5">
        <v>3.9649999999999999</v>
      </c>
      <c r="L503" s="5">
        <v>8.4</v>
      </c>
      <c r="M503" s="7">
        <v>72007.34219909375</v>
      </c>
      <c r="N503" s="13">
        <v>80862.771847097116</v>
      </c>
      <c r="O503" s="13">
        <v>-8855.4296480033663</v>
      </c>
      <c r="P503" s="18">
        <f>O503/M503</f>
        <v>-0.12297953760769158</v>
      </c>
    </row>
    <row r="504" spans="1:16" hidden="1" x14ac:dyDescent="0.25">
      <c r="A504" s="4">
        <v>806</v>
      </c>
      <c r="B504" s="5" t="s">
        <v>12</v>
      </c>
      <c r="C504" s="5" t="s">
        <v>13</v>
      </c>
      <c r="D504" s="5" t="s">
        <v>14</v>
      </c>
      <c r="E504" s="6" t="s">
        <v>16</v>
      </c>
      <c r="F504" s="12">
        <f>IF(C504="Metro",1,0)</f>
        <v>0</v>
      </c>
      <c r="G504" s="12">
        <f>IF(B504="On-Site",1,0)</f>
        <v>0</v>
      </c>
      <c r="H504" s="12">
        <f>IF(D504="Master's",1,0)</f>
        <v>0</v>
      </c>
      <c r="I504" s="12">
        <f>IF(D504="Bachelor's",1,0)</f>
        <v>0</v>
      </c>
      <c r="J504">
        <f>IF(E504="Manager",1,0)</f>
        <v>0</v>
      </c>
      <c r="K504" s="5">
        <v>9.9350000000000005</v>
      </c>
      <c r="L504" s="5">
        <v>8.4</v>
      </c>
      <c r="M504" s="7">
        <v>70330.577555985743</v>
      </c>
      <c r="N504" s="13">
        <v>78309.987366869289</v>
      </c>
      <c r="O504" s="13">
        <v>-7979.409810883546</v>
      </c>
      <c r="P504" s="18">
        <f>O504/M504</f>
        <v>-0.11345576971171097</v>
      </c>
    </row>
    <row r="505" spans="1:16" hidden="1" x14ac:dyDescent="0.25">
      <c r="A505" s="4">
        <v>1247</v>
      </c>
      <c r="B505" s="5" t="s">
        <v>12</v>
      </c>
      <c r="C505" s="5" t="s">
        <v>13</v>
      </c>
      <c r="D505" s="5" t="s">
        <v>15</v>
      </c>
      <c r="E505" s="6" t="s">
        <v>16</v>
      </c>
      <c r="F505" s="12">
        <f>IF(C505="Metro",1,0)</f>
        <v>0</v>
      </c>
      <c r="G505" s="12">
        <f>IF(B505="On-Site",1,0)</f>
        <v>0</v>
      </c>
      <c r="H505" s="12">
        <f>IF(D505="Master's",1,0)</f>
        <v>1</v>
      </c>
      <c r="I505" s="12">
        <f>IF(D505="Bachelor's",1,0)</f>
        <v>0</v>
      </c>
      <c r="J505">
        <f>IF(E505="Manager",1,0)</f>
        <v>0</v>
      </c>
      <c r="K505" s="5">
        <v>12.323</v>
      </c>
      <c r="L505" s="5">
        <v>8.4</v>
      </c>
      <c r="M505" s="7">
        <v>78370.037173902674</v>
      </c>
      <c r="N505" s="13">
        <v>86143.85136571528</v>
      </c>
      <c r="O505" s="13">
        <v>-7773.8141918126057</v>
      </c>
      <c r="P505" s="18">
        <f>O505/M505</f>
        <v>-9.9193703003643538E-2</v>
      </c>
    </row>
    <row r="506" spans="1:16" hidden="1" x14ac:dyDescent="0.25">
      <c r="A506" s="4">
        <v>821</v>
      </c>
      <c r="B506" s="5" t="s">
        <v>5</v>
      </c>
      <c r="C506" s="5" t="s">
        <v>9</v>
      </c>
      <c r="D506" s="5" t="s">
        <v>15</v>
      </c>
      <c r="E506" s="6" t="s">
        <v>16</v>
      </c>
      <c r="F506" s="12">
        <f>IF(C506="Metro",1,0)</f>
        <v>1</v>
      </c>
      <c r="G506" s="12">
        <f>IF(B506="On-Site",1,0)</f>
        <v>1</v>
      </c>
      <c r="H506" s="12">
        <f>IF(D506="Master's",1,0)</f>
        <v>1</v>
      </c>
      <c r="I506" s="12">
        <f>IF(D506="Bachelor's",1,0)</f>
        <v>0</v>
      </c>
      <c r="J506">
        <f>IF(E506="Manager",1,0)</f>
        <v>0</v>
      </c>
      <c r="K506" s="5">
        <v>9.9350000000000005</v>
      </c>
      <c r="L506" s="5">
        <v>8.4</v>
      </c>
      <c r="M506" s="7">
        <v>79862.626829793444</v>
      </c>
      <c r="N506" s="13">
        <v>87762.919270737082</v>
      </c>
      <c r="O506" s="13">
        <v>-7900.2924409436382</v>
      </c>
      <c r="P506" s="18">
        <f>O506/M506</f>
        <v>-9.8923523487163406E-2</v>
      </c>
    </row>
    <row r="507" spans="1:16" hidden="1" x14ac:dyDescent="0.25">
      <c r="A507" s="4">
        <v>269</v>
      </c>
      <c r="B507" s="5" t="s">
        <v>12</v>
      </c>
      <c r="C507" s="5" t="s">
        <v>9</v>
      </c>
      <c r="D507" s="5" t="s">
        <v>15</v>
      </c>
      <c r="E507" s="6" t="s">
        <v>16</v>
      </c>
      <c r="F507" s="12">
        <f>IF(C507="Metro",1,0)</f>
        <v>1</v>
      </c>
      <c r="G507" s="12">
        <f>IF(B507="On-Site",1,0)</f>
        <v>0</v>
      </c>
      <c r="H507" s="12">
        <f>IF(D507="Master's",1,0)</f>
        <v>1</v>
      </c>
      <c r="I507" s="12">
        <f>IF(D507="Bachelor's",1,0)</f>
        <v>0</v>
      </c>
      <c r="J507">
        <f>IF(E507="Manager",1,0)</f>
        <v>0</v>
      </c>
      <c r="K507" s="5">
        <v>8.94</v>
      </c>
      <c r="L507" s="5">
        <v>8.4</v>
      </c>
      <c r="M507" s="7">
        <v>79059.241532663829</v>
      </c>
      <c r="N507" s="13">
        <v>86560.882340080454</v>
      </c>
      <c r="O507" s="13">
        <v>-7501.6408074166247</v>
      </c>
      <c r="P507" s="18">
        <f>O507/M507</f>
        <v>-9.4886324001948255E-2</v>
      </c>
    </row>
    <row r="508" spans="1:16" hidden="1" x14ac:dyDescent="0.25">
      <c r="A508" s="4">
        <v>676</v>
      </c>
      <c r="B508" s="5" t="s">
        <v>12</v>
      </c>
      <c r="C508" s="5" t="s">
        <v>9</v>
      </c>
      <c r="D508" s="5" t="s">
        <v>14</v>
      </c>
      <c r="E508" s="6" t="s">
        <v>16</v>
      </c>
      <c r="F508" s="12">
        <f>IF(C508="Metro",1,0)</f>
        <v>1</v>
      </c>
      <c r="G508" s="12">
        <f>IF(B508="On-Site",1,0)</f>
        <v>0</v>
      </c>
      <c r="H508" s="12">
        <f>IF(D508="Master's",1,0)</f>
        <v>0</v>
      </c>
      <c r="I508" s="12">
        <f>IF(D508="Bachelor's",1,0)</f>
        <v>0</v>
      </c>
      <c r="J508">
        <f>IF(E508="Manager",1,0)</f>
        <v>0</v>
      </c>
      <c r="K508" s="5">
        <v>10.93</v>
      </c>
      <c r="L508" s="5">
        <v>8.4</v>
      </c>
      <c r="M508" s="7">
        <v>77955.599758098353</v>
      </c>
      <c r="N508" s="13">
        <v>83741.355575059803</v>
      </c>
      <c r="O508" s="13">
        <v>-5785.7558169614495</v>
      </c>
      <c r="P508" s="18">
        <f>O508/M508</f>
        <v>-7.4218604371142707E-2</v>
      </c>
    </row>
    <row r="509" spans="1:16" hidden="1" x14ac:dyDescent="0.25">
      <c r="A509" s="4">
        <v>518</v>
      </c>
      <c r="B509" s="5" t="s">
        <v>12</v>
      </c>
      <c r="C509" s="5" t="s">
        <v>9</v>
      </c>
      <c r="D509" s="5" t="s">
        <v>14</v>
      </c>
      <c r="E509" s="6" t="s">
        <v>16</v>
      </c>
      <c r="F509" s="12">
        <f>IF(C509="Metro",1,0)</f>
        <v>1</v>
      </c>
      <c r="G509" s="12">
        <f>IF(B509="On-Site",1,0)</f>
        <v>0</v>
      </c>
      <c r="H509" s="12">
        <f>IF(D509="Master's",1,0)</f>
        <v>0</v>
      </c>
      <c r="I509" s="12">
        <f>IF(D509="Bachelor's",1,0)</f>
        <v>0</v>
      </c>
      <c r="J509">
        <f>IF(E509="Manager",1,0)</f>
        <v>0</v>
      </c>
      <c r="K509" s="5">
        <v>4.5620000000000003</v>
      </c>
      <c r="L509" s="5">
        <v>8.4</v>
      </c>
      <c r="M509" s="7">
        <v>72527.364598623506</v>
      </c>
      <c r="N509" s="13">
        <v>76447.774144041134</v>
      </c>
      <c r="O509" s="13">
        <v>-3920.4095454176277</v>
      </c>
      <c r="P509" s="18">
        <f>O509/M509</f>
        <v>-5.4054212049668669E-2</v>
      </c>
    </row>
    <row r="510" spans="1:16" hidden="1" x14ac:dyDescent="0.25">
      <c r="A510" s="4">
        <v>198</v>
      </c>
      <c r="B510" s="5" t="s">
        <v>12</v>
      </c>
      <c r="C510" s="5" t="s">
        <v>13</v>
      </c>
      <c r="D510" s="5" t="s">
        <v>10</v>
      </c>
      <c r="E510" s="6" t="s">
        <v>16</v>
      </c>
      <c r="F510" s="12">
        <f>IF(C510="Metro",1,0)</f>
        <v>0</v>
      </c>
      <c r="G510" s="12">
        <f>IF(B510="On-Site",1,0)</f>
        <v>0</v>
      </c>
      <c r="H510" s="12">
        <f>IF(D510="Master's",1,0)</f>
        <v>0</v>
      </c>
      <c r="I510" s="12">
        <f>IF(D510="Bachelor's",1,0)</f>
        <v>1</v>
      </c>
      <c r="J510">
        <f>IF(E510="Manager",1,0)</f>
        <v>0</v>
      </c>
      <c r="K510" s="5">
        <v>8.343</v>
      </c>
      <c r="L510" s="5">
        <v>8.4</v>
      </c>
      <c r="M510" s="7">
        <v>73828.652066536219</v>
      </c>
      <c r="N510" s="13">
        <v>77534.452266379987</v>
      </c>
      <c r="O510" s="13">
        <v>-3705.8001998437685</v>
      </c>
      <c r="P510" s="18">
        <f>O510/M510</f>
        <v>-5.0194607325405441E-2</v>
      </c>
    </row>
    <row r="511" spans="1:16" hidden="1" x14ac:dyDescent="0.25">
      <c r="A511" s="4">
        <v>765</v>
      </c>
      <c r="B511" s="5" t="s">
        <v>5</v>
      </c>
      <c r="C511" s="5" t="s">
        <v>13</v>
      </c>
      <c r="D511" s="5" t="s">
        <v>15</v>
      </c>
      <c r="E511" s="6" t="s">
        <v>16</v>
      </c>
      <c r="F511" s="12">
        <f>IF(C511="Metro",1,0)</f>
        <v>0</v>
      </c>
      <c r="G511" s="12">
        <f>IF(B511="On-Site",1,0)</f>
        <v>1</v>
      </c>
      <c r="H511" s="12">
        <f>IF(D511="Master's",1,0)</f>
        <v>1</v>
      </c>
      <c r="I511" s="12">
        <f>IF(D511="Bachelor's",1,0)</f>
        <v>0</v>
      </c>
      <c r="J511">
        <f>IF(E511="Manager",1,0)</f>
        <v>0</v>
      </c>
      <c r="K511" s="5">
        <v>8.7409999999999997</v>
      </c>
      <c r="L511" s="5">
        <v>8.4</v>
      </c>
      <c r="M511" s="7">
        <v>78333.552029175669</v>
      </c>
      <c r="N511" s="13">
        <v>82103.626642827236</v>
      </c>
      <c r="O511" s="13">
        <v>-3770.0746136515663</v>
      </c>
      <c r="P511" s="18">
        <f>O511/M511</f>
        <v>-4.8128477721109668E-2</v>
      </c>
    </row>
    <row r="512" spans="1:16" hidden="1" x14ac:dyDescent="0.25">
      <c r="A512" s="4">
        <v>498</v>
      </c>
      <c r="B512" s="5" t="s">
        <v>5</v>
      </c>
      <c r="C512" s="5" t="s">
        <v>9</v>
      </c>
      <c r="D512" s="5" t="s">
        <v>15</v>
      </c>
      <c r="E512" s="6" t="s">
        <v>16</v>
      </c>
      <c r="F512" s="12">
        <f>IF(C512="Metro",1,0)</f>
        <v>1</v>
      </c>
      <c r="G512" s="12">
        <f>IF(B512="On-Site",1,0)</f>
        <v>1</v>
      </c>
      <c r="H512" s="12">
        <f>IF(D512="Master's",1,0)</f>
        <v>1</v>
      </c>
      <c r="I512" s="12">
        <f>IF(D512="Bachelor's",1,0)</f>
        <v>0</v>
      </c>
      <c r="J512">
        <f>IF(E512="Manager",1,0)</f>
        <v>0</v>
      </c>
      <c r="K512" s="5">
        <v>7.9450000000000003</v>
      </c>
      <c r="L512" s="5">
        <v>8.4</v>
      </c>
      <c r="M512" s="7">
        <v>81828.129697748722</v>
      </c>
      <c r="N512" s="13">
        <v>85483.675073543753</v>
      </c>
      <c r="O512" s="13">
        <v>-3655.5453757950308</v>
      </c>
      <c r="P512" s="18">
        <f>O512/M512</f>
        <v>-4.4673456295501804E-2</v>
      </c>
    </row>
    <row r="513" spans="1:16" hidden="1" x14ac:dyDescent="0.25">
      <c r="A513" s="4">
        <v>1270</v>
      </c>
      <c r="B513" s="5" t="s">
        <v>5</v>
      </c>
      <c r="C513" s="5" t="s">
        <v>9</v>
      </c>
      <c r="D513" s="5" t="s">
        <v>15</v>
      </c>
      <c r="E513" s="6" t="s">
        <v>16</v>
      </c>
      <c r="F513" s="12">
        <f>IF(C513="Metro",1,0)</f>
        <v>1</v>
      </c>
      <c r="G513" s="12">
        <f>IF(B513="On-Site",1,0)</f>
        <v>1</v>
      </c>
      <c r="H513" s="12">
        <f>IF(D513="Master's",1,0)</f>
        <v>1</v>
      </c>
      <c r="I513" s="12">
        <f>IF(D513="Bachelor's",1,0)</f>
        <v>0</v>
      </c>
      <c r="J513">
        <f>IF(E513="Manager",1,0)</f>
        <v>0</v>
      </c>
      <c r="K513" s="5">
        <v>13.716000000000001</v>
      </c>
      <c r="L513" s="5">
        <v>8.4</v>
      </c>
      <c r="M513" s="7">
        <v>88457.898433542738</v>
      </c>
      <c r="N513" s="13">
        <v>92093.483245404423</v>
      </c>
      <c r="O513" s="13">
        <v>-3635.584811861685</v>
      </c>
      <c r="P513" s="18">
        <f>O513/M513</f>
        <v>-4.1099606436988241E-2</v>
      </c>
    </row>
    <row r="514" spans="1:16" hidden="1" x14ac:dyDescent="0.25">
      <c r="A514" s="4">
        <v>979</v>
      </c>
      <c r="B514" s="5" t="s">
        <v>5</v>
      </c>
      <c r="C514" s="5" t="s">
        <v>13</v>
      </c>
      <c r="D514" s="5" t="s">
        <v>15</v>
      </c>
      <c r="E514" s="6" t="s">
        <v>16</v>
      </c>
      <c r="F514" s="12">
        <f>IF(C514="Metro",1,0)</f>
        <v>0</v>
      </c>
      <c r="G514" s="12">
        <f>IF(B514="On-Site",1,0)</f>
        <v>1</v>
      </c>
      <c r="H514" s="12">
        <f>IF(D514="Master's",1,0)</f>
        <v>1</v>
      </c>
      <c r="I514" s="12">
        <f>IF(D514="Bachelor's",1,0)</f>
        <v>0</v>
      </c>
      <c r="J514">
        <f>IF(E514="Manager",1,0)</f>
        <v>0</v>
      </c>
      <c r="K514" s="5">
        <v>7.7460000000000004</v>
      </c>
      <c r="L514" s="5">
        <v>8.4</v>
      </c>
      <c r="M514" s="7">
        <v>78326.746354402159</v>
      </c>
      <c r="N514" s="13">
        <v>80964.004544230585</v>
      </c>
      <c r="O514" s="13">
        <v>-2637.2581898284261</v>
      </c>
      <c r="P514" s="18">
        <f>O514/M514</f>
        <v>-3.3669957103742321E-2</v>
      </c>
    </row>
    <row r="515" spans="1:16" hidden="1" x14ac:dyDescent="0.25">
      <c r="A515" s="4">
        <v>741</v>
      </c>
      <c r="B515" s="5" t="s">
        <v>12</v>
      </c>
      <c r="C515" s="5" t="s">
        <v>9</v>
      </c>
      <c r="D515" s="5" t="s">
        <v>15</v>
      </c>
      <c r="E515" s="6" t="s">
        <v>16</v>
      </c>
      <c r="F515" s="12">
        <f>IF(C515="Metro",1,0)</f>
        <v>1</v>
      </c>
      <c r="G515" s="12">
        <f>IF(B515="On-Site",1,0)</f>
        <v>0</v>
      </c>
      <c r="H515" s="12">
        <f>IF(D515="Master's",1,0)</f>
        <v>1</v>
      </c>
      <c r="I515" s="12">
        <f>IF(D515="Bachelor's",1,0)</f>
        <v>0</v>
      </c>
      <c r="J515">
        <f>IF(E515="Manager",1,0)</f>
        <v>0</v>
      </c>
      <c r="K515" s="5">
        <v>12.323</v>
      </c>
      <c r="L515" s="5">
        <v>8.4</v>
      </c>
      <c r="M515" s="7">
        <v>89145.433702104172</v>
      </c>
      <c r="N515" s="13">
        <v>90435.597475309129</v>
      </c>
      <c r="O515" s="13">
        <v>-1290.1637732049567</v>
      </c>
      <c r="P515" s="18">
        <f>O515/M515</f>
        <v>-1.447257273453036E-2</v>
      </c>
    </row>
    <row r="516" spans="1:16" hidden="1" x14ac:dyDescent="0.25">
      <c r="A516" s="4">
        <v>215</v>
      </c>
      <c r="B516" s="5" t="s">
        <v>12</v>
      </c>
      <c r="C516" s="5" t="s">
        <v>13</v>
      </c>
      <c r="D516" s="5" t="s">
        <v>15</v>
      </c>
      <c r="E516" s="6" t="s">
        <v>16</v>
      </c>
      <c r="F516" s="12">
        <f>IF(C516="Metro",1,0)</f>
        <v>0</v>
      </c>
      <c r="G516" s="12">
        <f>IF(B516="On-Site",1,0)</f>
        <v>0</v>
      </c>
      <c r="H516" s="12">
        <f>IF(D516="Master's",1,0)</f>
        <v>1</v>
      </c>
      <c r="I516" s="12">
        <f>IF(D516="Bachelor's",1,0)</f>
        <v>0</v>
      </c>
      <c r="J516">
        <f>IF(E516="Manager",1,0)</f>
        <v>0</v>
      </c>
      <c r="K516" s="5">
        <v>10.93</v>
      </c>
      <c r="L516" s="5">
        <v>8.4</v>
      </c>
      <c r="M516" s="7">
        <v>84268.668941183045</v>
      </c>
      <c r="N516" s="13">
        <v>84548.380427679949</v>
      </c>
      <c r="O516" s="13">
        <v>-279.7114864969044</v>
      </c>
      <c r="P516" s="18">
        <f>O516/M516</f>
        <v>-3.3192821247969928E-3</v>
      </c>
    </row>
    <row r="517" spans="1:16" hidden="1" x14ac:dyDescent="0.25">
      <c r="A517" s="4">
        <v>426</v>
      </c>
      <c r="B517" s="5" t="s">
        <v>5</v>
      </c>
      <c r="C517" s="5" t="s">
        <v>9</v>
      </c>
      <c r="D517" s="5" t="s">
        <v>10</v>
      </c>
      <c r="E517" s="6" t="s">
        <v>16</v>
      </c>
      <c r="F517" s="12">
        <f>IF(C517="Metro",1,0)</f>
        <v>1</v>
      </c>
      <c r="G517" s="12">
        <f>IF(B517="On-Site",1,0)</f>
        <v>1</v>
      </c>
      <c r="H517" s="12">
        <f>IF(D517="Master's",1,0)</f>
        <v>0</v>
      </c>
      <c r="I517" s="12">
        <f>IF(D517="Bachelor's",1,0)</f>
        <v>1</v>
      </c>
      <c r="J517">
        <f>IF(E517="Manager",1,0)</f>
        <v>0</v>
      </c>
      <c r="K517" s="5">
        <v>4.1639999999999997</v>
      </c>
      <c r="L517" s="5">
        <v>8.4</v>
      </c>
      <c r="M517" s="7">
        <v>76870.030652353191</v>
      </c>
      <c r="N517" s="13">
        <v>77102.200393927793</v>
      </c>
      <c r="O517" s="13">
        <v>-232.16974157460209</v>
      </c>
      <c r="P517" s="18">
        <f>O517/M517</f>
        <v>-3.0202894366543973E-3</v>
      </c>
    </row>
    <row r="518" spans="1:16" hidden="1" x14ac:dyDescent="0.25">
      <c r="A518" s="4">
        <v>1058</v>
      </c>
      <c r="B518" s="5" t="s">
        <v>5</v>
      </c>
      <c r="C518" s="5" t="s">
        <v>13</v>
      </c>
      <c r="D518" s="5" t="s">
        <v>10</v>
      </c>
      <c r="E518" s="6" t="s">
        <v>16</v>
      </c>
      <c r="F518" s="12">
        <f>IF(C518="Metro",1,0)</f>
        <v>0</v>
      </c>
      <c r="G518" s="12">
        <f>IF(B518="On-Site",1,0)</f>
        <v>1</v>
      </c>
      <c r="H518" s="12">
        <f>IF(D518="Master's",1,0)</f>
        <v>0</v>
      </c>
      <c r="I518" s="12">
        <f>IF(D518="Bachelor's",1,0)</f>
        <v>1</v>
      </c>
      <c r="J518">
        <f>IF(E518="Manager",1,0)</f>
        <v>0</v>
      </c>
      <c r="K518" s="5">
        <v>5.9550000000000001</v>
      </c>
      <c r="L518" s="5">
        <v>8.4</v>
      </c>
      <c r="M518" s="7">
        <v>74793.017140990734</v>
      </c>
      <c r="N518" s="13">
        <v>74861.774061807955</v>
      </c>
      <c r="O518" s="13">
        <v>-68.756920817220816</v>
      </c>
      <c r="P518" s="18">
        <f>O518/M518</f>
        <v>-9.1929599106302395E-4</v>
      </c>
    </row>
    <row r="519" spans="1:16" hidden="1" x14ac:dyDescent="0.25">
      <c r="A519" s="4">
        <v>918</v>
      </c>
      <c r="B519" s="5" t="s">
        <v>12</v>
      </c>
      <c r="C519" s="5" t="s">
        <v>9</v>
      </c>
      <c r="D519" s="5" t="s">
        <v>15</v>
      </c>
      <c r="E519" s="6" t="s">
        <v>11</v>
      </c>
      <c r="F519" s="12">
        <f>IF(C519="Metro",1,0)</f>
        <v>1</v>
      </c>
      <c r="G519" s="12">
        <f>IF(B519="On-Site",1,0)</f>
        <v>0</v>
      </c>
      <c r="H519" s="12">
        <f>IF(D519="Master's",1,0)</f>
        <v>1</v>
      </c>
      <c r="I519" s="12">
        <f>IF(D519="Bachelor's",1,0)</f>
        <v>0</v>
      </c>
      <c r="J519">
        <f>IF(E519="Manager",1,0)</f>
        <v>1</v>
      </c>
      <c r="K519" s="5">
        <v>8.343</v>
      </c>
      <c r="L519" s="5">
        <v>8.4</v>
      </c>
      <c r="M519" s="7">
        <v>108053.90146464223</v>
      </c>
      <c r="N519" s="13">
        <v>105305.29474060309</v>
      </c>
      <c r="O519" s="13">
        <v>2748.6067240391421</v>
      </c>
      <c r="P519" s="18">
        <f>O519/M519</f>
        <v>2.5437366784377986E-2</v>
      </c>
    </row>
    <row r="520" spans="1:16" hidden="1" x14ac:dyDescent="0.25">
      <c r="A520" s="4">
        <v>328</v>
      </c>
      <c r="B520" s="5" t="s">
        <v>5</v>
      </c>
      <c r="C520" s="5" t="s">
        <v>9</v>
      </c>
      <c r="D520" s="5" t="s">
        <v>14</v>
      </c>
      <c r="E520" s="6" t="s">
        <v>11</v>
      </c>
      <c r="F520" s="12">
        <f>IF(C520="Metro",1,0)</f>
        <v>1</v>
      </c>
      <c r="G520" s="12">
        <f>IF(B520="On-Site",1,0)</f>
        <v>1</v>
      </c>
      <c r="H520" s="12">
        <f>IF(D520="Master's",1,0)</f>
        <v>0</v>
      </c>
      <c r="I520" s="12">
        <f>IF(D520="Bachelor's",1,0)</f>
        <v>0</v>
      </c>
      <c r="J520">
        <f>IF(E520="Manager",1,0)</f>
        <v>1</v>
      </c>
      <c r="K520" s="5">
        <v>11.129</v>
      </c>
      <c r="L520" s="5">
        <v>8.4</v>
      </c>
      <c r="M520" s="7">
        <v>106383.71510174347</v>
      </c>
      <c r="N520" s="13">
        <v>103459.88048651973</v>
      </c>
      <c r="O520" s="13">
        <v>2923.8346152237355</v>
      </c>
      <c r="P520" s="18">
        <f>O520/M520</f>
        <v>2.7483855141056435E-2</v>
      </c>
    </row>
    <row r="521" spans="1:16" hidden="1" x14ac:dyDescent="0.25">
      <c r="A521" s="4">
        <v>1110</v>
      </c>
      <c r="B521" s="5" t="s">
        <v>12</v>
      </c>
      <c r="C521" s="5" t="s">
        <v>9</v>
      </c>
      <c r="D521" s="5" t="s">
        <v>10</v>
      </c>
      <c r="E521" s="6" t="s">
        <v>16</v>
      </c>
      <c r="F521" s="12">
        <f>IF(C521="Metro",1,0)</f>
        <v>1</v>
      </c>
      <c r="G521" s="12">
        <f>IF(B521="On-Site",1,0)</f>
        <v>0</v>
      </c>
      <c r="H521" s="12">
        <f>IF(D521="Master's",1,0)</f>
        <v>0</v>
      </c>
      <c r="I521" s="12">
        <f>IF(D521="Bachelor's",1,0)</f>
        <v>1</v>
      </c>
      <c r="J521">
        <f>IF(E521="Manager",1,0)</f>
        <v>0</v>
      </c>
      <c r="K521" s="5">
        <v>4.7610000000000001</v>
      </c>
      <c r="L521" s="5">
        <v>8.4</v>
      </c>
      <c r="M521" s="7">
        <v>80793.150254534616</v>
      </c>
      <c r="N521" s="13">
        <v>77723.558821025828</v>
      </c>
      <c r="O521" s="13">
        <v>3069.5914335087873</v>
      </c>
      <c r="P521" s="18">
        <f>O521/M521</f>
        <v>3.7993213828625312E-2</v>
      </c>
    </row>
    <row r="522" spans="1:16" hidden="1" x14ac:dyDescent="0.25">
      <c r="A522" s="4">
        <v>1235</v>
      </c>
      <c r="B522" s="5" t="s">
        <v>12</v>
      </c>
      <c r="C522" s="5" t="s">
        <v>13</v>
      </c>
      <c r="D522" s="5" t="s">
        <v>10</v>
      </c>
      <c r="E522" s="6" t="s">
        <v>16</v>
      </c>
      <c r="F522" s="12">
        <f>IF(C522="Metro",1,0)</f>
        <v>0</v>
      </c>
      <c r="G522" s="12">
        <f>IF(B522="On-Site",1,0)</f>
        <v>0</v>
      </c>
      <c r="H522" s="12">
        <f>IF(D522="Master's",1,0)</f>
        <v>0</v>
      </c>
      <c r="I522" s="12">
        <f>IF(D522="Bachelor's",1,0)</f>
        <v>1</v>
      </c>
      <c r="J522">
        <f>IF(E522="Manager",1,0)</f>
        <v>0</v>
      </c>
      <c r="K522" s="5">
        <v>9.7360000000000007</v>
      </c>
      <c r="L522" s="5">
        <v>8.4</v>
      </c>
      <c r="M522" s="7">
        <v>82522.918253971337</v>
      </c>
      <c r="N522" s="13">
        <v>79129.923204415332</v>
      </c>
      <c r="O522" s="13">
        <v>3392.9950495560042</v>
      </c>
      <c r="P522" s="18">
        <f>O522/M522</f>
        <v>4.1115790877799208E-2</v>
      </c>
    </row>
    <row r="523" spans="1:16" hidden="1" x14ac:dyDescent="0.25">
      <c r="A523" s="4">
        <v>778</v>
      </c>
      <c r="B523" s="5" t="s">
        <v>12</v>
      </c>
      <c r="C523" s="5" t="s">
        <v>9</v>
      </c>
      <c r="D523" s="5" t="s">
        <v>15</v>
      </c>
      <c r="E523" s="6" t="s">
        <v>16</v>
      </c>
      <c r="F523" s="12">
        <f>IF(C523="Metro",1,0)</f>
        <v>1</v>
      </c>
      <c r="G523" s="12">
        <f>IF(B523="On-Site",1,0)</f>
        <v>0</v>
      </c>
      <c r="H523" s="12">
        <f>IF(D523="Master's",1,0)</f>
        <v>1</v>
      </c>
      <c r="I523" s="12">
        <f>IF(D523="Bachelor's",1,0)</f>
        <v>0</v>
      </c>
      <c r="J523">
        <f>IF(E523="Manager",1,0)</f>
        <v>0</v>
      </c>
      <c r="K523" s="5">
        <v>9.1389999999999993</v>
      </c>
      <c r="L523" s="5">
        <v>8.4</v>
      </c>
      <c r="M523" s="7">
        <v>90910.575203949193</v>
      </c>
      <c r="N523" s="13">
        <v>86788.806759799787</v>
      </c>
      <c r="O523" s="13">
        <v>4121.7684441494057</v>
      </c>
      <c r="P523" s="18">
        <f>O523/M523</f>
        <v>4.5338712629445055E-2</v>
      </c>
    </row>
    <row r="524" spans="1:16" hidden="1" x14ac:dyDescent="0.25">
      <c r="A524" s="4">
        <v>934</v>
      </c>
      <c r="B524" s="5" t="s">
        <v>12</v>
      </c>
      <c r="C524" s="5" t="s">
        <v>13</v>
      </c>
      <c r="D524" s="5" t="s">
        <v>15</v>
      </c>
      <c r="E524" s="6" t="s">
        <v>16</v>
      </c>
      <c r="F524" s="12">
        <f>IF(C524="Metro",1,0)</f>
        <v>0</v>
      </c>
      <c r="G524" s="12">
        <f>IF(B524="On-Site",1,0)</f>
        <v>0</v>
      </c>
      <c r="H524" s="12">
        <f>IF(D524="Master's",1,0)</f>
        <v>1</v>
      </c>
      <c r="I524" s="12">
        <f>IF(D524="Bachelor's",1,0)</f>
        <v>0</v>
      </c>
      <c r="J524">
        <f>IF(E524="Manager",1,0)</f>
        <v>0</v>
      </c>
      <c r="K524" s="5">
        <v>5.1590000000000007</v>
      </c>
      <c r="L524" s="5">
        <v>8.4</v>
      </c>
      <c r="M524" s="7">
        <v>81930.671272354084</v>
      </c>
      <c r="N524" s="13">
        <v>77938.572255819279</v>
      </c>
      <c r="O524" s="13">
        <v>3992.0990165348048</v>
      </c>
      <c r="P524" s="18">
        <f>O524/M524</f>
        <v>4.8725330264465454E-2</v>
      </c>
    </row>
    <row r="525" spans="1:16" hidden="1" x14ac:dyDescent="0.25">
      <c r="A525" s="4">
        <v>654</v>
      </c>
      <c r="B525" s="5" t="s">
        <v>12</v>
      </c>
      <c r="C525" s="5" t="s">
        <v>13</v>
      </c>
      <c r="D525" s="5" t="s">
        <v>10</v>
      </c>
      <c r="E525" s="6" t="s">
        <v>16</v>
      </c>
      <c r="F525" s="12">
        <f>IF(C525="Metro",1,0)</f>
        <v>0</v>
      </c>
      <c r="G525" s="12">
        <f>IF(B525="On-Site",1,0)</f>
        <v>0</v>
      </c>
      <c r="H525" s="12">
        <f>IF(D525="Master's",1,0)</f>
        <v>0</v>
      </c>
      <c r="I525" s="12">
        <f>IF(D525="Bachelor's",1,0)</f>
        <v>1</v>
      </c>
      <c r="J525">
        <f>IF(E525="Manager",1,0)</f>
        <v>0</v>
      </c>
      <c r="K525" s="5">
        <v>11.726000000000001</v>
      </c>
      <c r="L525" s="5">
        <v>8.4</v>
      </c>
      <c r="M525" s="7">
        <v>87005.858802005299</v>
      </c>
      <c r="N525" s="13">
        <v>81409.167401608662</v>
      </c>
      <c r="O525" s="13">
        <v>5596.6914003966376</v>
      </c>
      <c r="P525" s="18">
        <f>O525/M525</f>
        <v>6.4325454371213509E-2</v>
      </c>
    </row>
    <row r="526" spans="1:16" hidden="1" x14ac:dyDescent="0.25">
      <c r="A526" s="4">
        <v>446</v>
      </c>
      <c r="B526" s="5" t="s">
        <v>5</v>
      </c>
      <c r="C526" s="5" t="s">
        <v>13</v>
      </c>
      <c r="D526" s="5" t="s">
        <v>15</v>
      </c>
      <c r="E526" s="6" t="s">
        <v>16</v>
      </c>
      <c r="F526" s="12">
        <f>IF(C526="Metro",1,0)</f>
        <v>0</v>
      </c>
      <c r="G526" s="12">
        <f>IF(B526="On-Site",1,0)</f>
        <v>1</v>
      </c>
      <c r="H526" s="12">
        <f>IF(D526="Master's",1,0)</f>
        <v>1</v>
      </c>
      <c r="I526" s="12">
        <f>IF(D526="Bachelor's",1,0)</f>
        <v>0</v>
      </c>
      <c r="J526">
        <f>IF(E526="Manager",1,0)</f>
        <v>0</v>
      </c>
      <c r="K526" s="5">
        <v>8.343</v>
      </c>
      <c r="L526" s="5">
        <v>8.4</v>
      </c>
      <c r="M526" s="7">
        <v>87398.689245868736</v>
      </c>
      <c r="N526" s="13">
        <v>81647.77780338857</v>
      </c>
      <c r="O526" s="13">
        <v>5750.9114424801664</v>
      </c>
      <c r="P526" s="18">
        <f>O526/M526</f>
        <v>6.5800888916100156E-2</v>
      </c>
    </row>
    <row r="527" spans="1:16" hidden="1" x14ac:dyDescent="0.25">
      <c r="A527" s="4">
        <v>82</v>
      </c>
      <c r="B527" s="5" t="s">
        <v>5</v>
      </c>
      <c r="C527" s="5" t="s">
        <v>13</v>
      </c>
      <c r="D527" s="5" t="s">
        <v>15</v>
      </c>
      <c r="E527" s="6" t="s">
        <v>16</v>
      </c>
      <c r="F527" s="12">
        <f>IF(C527="Metro",1,0)</f>
        <v>0</v>
      </c>
      <c r="G527" s="12">
        <f>IF(B527="On-Site",1,0)</f>
        <v>1</v>
      </c>
      <c r="H527" s="12">
        <f>IF(D527="Master's",1,0)</f>
        <v>1</v>
      </c>
      <c r="I527" s="12">
        <f>IF(D527="Bachelor's",1,0)</f>
        <v>0</v>
      </c>
      <c r="J527">
        <f>IF(E527="Manager",1,0)</f>
        <v>0</v>
      </c>
      <c r="K527" s="5">
        <v>10.93</v>
      </c>
      <c r="L527" s="5">
        <v>8.4</v>
      </c>
      <c r="M527" s="7">
        <v>92670.492931870103</v>
      </c>
      <c r="N527" s="13">
        <v>84610.795259739913</v>
      </c>
      <c r="O527" s="13">
        <v>8059.6976721301908</v>
      </c>
      <c r="P527" s="18">
        <f>O527/M527</f>
        <v>8.6971563624416617E-2</v>
      </c>
    </row>
    <row r="528" spans="1:16" hidden="1" x14ac:dyDescent="0.25">
      <c r="A528" s="4">
        <v>1038</v>
      </c>
      <c r="B528" s="5" t="s">
        <v>12</v>
      </c>
      <c r="C528" s="5" t="s">
        <v>13</v>
      </c>
      <c r="D528" s="5" t="s">
        <v>14</v>
      </c>
      <c r="E528" s="6" t="s">
        <v>11</v>
      </c>
      <c r="F528" s="12">
        <f>IF(C528="Metro",1,0)</f>
        <v>0</v>
      </c>
      <c r="G528" s="12">
        <f>IF(B528="On-Site",1,0)</f>
        <v>0</v>
      </c>
      <c r="H528" s="12">
        <f>IF(D528="Master's",1,0)</f>
        <v>0</v>
      </c>
      <c r="I528" s="12">
        <f>IF(D528="Bachelor's",1,0)</f>
        <v>0</v>
      </c>
      <c r="J528">
        <f>IF(E528="Manager",1,0)</f>
        <v>1</v>
      </c>
      <c r="K528" s="5">
        <v>5.7560000000000002</v>
      </c>
      <c r="L528" s="5">
        <v>8.4</v>
      </c>
      <c r="M528" s="7">
        <v>105746.32741345193</v>
      </c>
      <c r="N528" s="13">
        <v>92951.760212443929</v>
      </c>
      <c r="O528" s="13">
        <v>12794.567201008002</v>
      </c>
      <c r="P528" s="18">
        <f>O528/M528</f>
        <v>0.12099301710009469</v>
      </c>
    </row>
    <row r="529" spans="1:16" hidden="1" x14ac:dyDescent="0.25">
      <c r="A529" s="4">
        <v>1301</v>
      </c>
      <c r="B529" s="5" t="s">
        <v>12</v>
      </c>
      <c r="C529" s="5" t="s">
        <v>9</v>
      </c>
      <c r="D529" s="5" t="s">
        <v>10</v>
      </c>
      <c r="E529" s="6" t="s">
        <v>11</v>
      </c>
      <c r="F529" s="12">
        <f>IF(C529="Metro",1,0)</f>
        <v>1</v>
      </c>
      <c r="G529" s="12">
        <f>IF(B529="On-Site",1,0)</f>
        <v>0</v>
      </c>
      <c r="H529" s="12">
        <f>IF(D529="Master's",1,0)</f>
        <v>0</v>
      </c>
      <c r="I529" s="12">
        <f>IF(D529="Bachelor's",1,0)</f>
        <v>1</v>
      </c>
      <c r="J529">
        <f>IF(E529="Manager",1,0)</f>
        <v>1</v>
      </c>
      <c r="K529" s="5">
        <v>4.96</v>
      </c>
      <c r="L529" s="5">
        <v>8.4</v>
      </c>
      <c r="M529" s="7">
        <v>123661.48948361989</v>
      </c>
      <c r="N529" s="13">
        <v>97379.668900425808</v>
      </c>
      <c r="O529" s="13">
        <v>26281.820583194087</v>
      </c>
      <c r="P529" s="18">
        <f>O529/M529</f>
        <v>0.21253035761529751</v>
      </c>
    </row>
    <row r="530" spans="1:16" hidden="1" x14ac:dyDescent="0.25">
      <c r="A530" s="4">
        <v>988</v>
      </c>
      <c r="B530" s="5" t="s">
        <v>5</v>
      </c>
      <c r="C530" s="5" t="s">
        <v>13</v>
      </c>
      <c r="D530" s="5" t="s">
        <v>14</v>
      </c>
      <c r="E530" s="6" t="s">
        <v>16</v>
      </c>
      <c r="F530" s="12">
        <f>IF(C530="Metro",1,0)</f>
        <v>0</v>
      </c>
      <c r="G530" s="12">
        <f>IF(B530="On-Site",1,0)</f>
        <v>1</v>
      </c>
      <c r="H530" s="12">
        <f>IF(D530="Master's",1,0)</f>
        <v>0</v>
      </c>
      <c r="I530" s="12">
        <f>IF(D530="Bachelor's",1,0)</f>
        <v>0</v>
      </c>
      <c r="J530">
        <f>IF(E530="Manager",1,0)</f>
        <v>0</v>
      </c>
      <c r="K530" s="5">
        <v>8.343</v>
      </c>
      <c r="L530" s="5">
        <v>8.4</v>
      </c>
      <c r="M530" s="7">
        <v>101060.97987611184</v>
      </c>
      <c r="N530" s="13">
        <v>76549.006841174589</v>
      </c>
      <c r="O530" s="13">
        <v>24511.973034937255</v>
      </c>
      <c r="P530" s="18">
        <f>O530/M530</f>
        <v>0.24254636225559931</v>
      </c>
    </row>
    <row r="531" spans="1:16" hidden="1" x14ac:dyDescent="0.25">
      <c r="A531" s="4">
        <v>75</v>
      </c>
      <c r="B531" s="5" t="s">
        <v>5</v>
      </c>
      <c r="C531" s="5" t="s">
        <v>9</v>
      </c>
      <c r="D531" s="5" t="s">
        <v>15</v>
      </c>
      <c r="E531" s="6" t="s">
        <v>16</v>
      </c>
      <c r="F531" s="12">
        <f>IF(C531="Metro",1,0)</f>
        <v>1</v>
      </c>
      <c r="G531" s="12">
        <f>IF(B531="On-Site",1,0)</f>
        <v>1</v>
      </c>
      <c r="H531" s="12">
        <f>IF(D531="Master's",1,0)</f>
        <v>1</v>
      </c>
      <c r="I531" s="12">
        <f>IF(D531="Bachelor's",1,0)</f>
        <v>0</v>
      </c>
      <c r="J531">
        <f>IF(E531="Manager",1,0)</f>
        <v>0</v>
      </c>
      <c r="K531" s="5">
        <v>8.343</v>
      </c>
      <c r="L531" s="5">
        <v>8.2800000000000011</v>
      </c>
      <c r="M531" s="7">
        <v>71917.801980207922</v>
      </c>
      <c r="N531" s="13">
        <v>85645.969471090444</v>
      </c>
      <c r="O531" s="13">
        <v>-13728.167490882523</v>
      </c>
      <c r="P531" s="18">
        <f>O531/M531</f>
        <v>-0.19088691690912038</v>
      </c>
    </row>
    <row r="532" spans="1:16" hidden="1" x14ac:dyDescent="0.25">
      <c r="A532" s="4">
        <v>412</v>
      </c>
      <c r="B532" s="5" t="s">
        <v>5</v>
      </c>
      <c r="C532" s="5" t="s">
        <v>13</v>
      </c>
      <c r="D532" s="5" t="s">
        <v>15</v>
      </c>
      <c r="E532" s="6" t="s">
        <v>11</v>
      </c>
      <c r="F532" s="12">
        <f>IF(C532="Metro",1,0)</f>
        <v>0</v>
      </c>
      <c r="G532" s="12">
        <f>IF(B532="On-Site",1,0)</f>
        <v>1</v>
      </c>
      <c r="H532" s="12">
        <f>IF(D532="Master's",1,0)</f>
        <v>1</v>
      </c>
      <c r="I532" s="12">
        <f>IF(D532="Bachelor's",1,0)</f>
        <v>0</v>
      </c>
      <c r="J532">
        <f>IF(E532="Manager",1,0)</f>
        <v>1</v>
      </c>
      <c r="K532" s="5">
        <v>4.7610000000000001</v>
      </c>
      <c r="L532" s="5">
        <v>8.2800000000000011</v>
      </c>
      <c r="M532" s="7">
        <v>81611.941623867067</v>
      </c>
      <c r="N532" s="13">
        <v>96679.769466229249</v>
      </c>
      <c r="O532" s="13">
        <v>-15067.827842362181</v>
      </c>
      <c r="P532" s="18">
        <f>O532/M532</f>
        <v>-0.184627733914318</v>
      </c>
    </row>
    <row r="533" spans="1:16" hidden="1" x14ac:dyDescent="0.25">
      <c r="A533" s="4">
        <v>499</v>
      </c>
      <c r="B533" s="5" t="s">
        <v>12</v>
      </c>
      <c r="C533" s="5" t="s">
        <v>13</v>
      </c>
      <c r="D533" s="5" t="s">
        <v>10</v>
      </c>
      <c r="E533" s="6" t="s">
        <v>16</v>
      </c>
      <c r="F533" s="12">
        <f>IF(C533="Metro",1,0)</f>
        <v>0</v>
      </c>
      <c r="G533" s="12">
        <f>IF(B533="On-Site",1,0)</f>
        <v>0</v>
      </c>
      <c r="H533" s="12">
        <f>IF(D533="Master's",1,0)</f>
        <v>0</v>
      </c>
      <c r="I533" s="12">
        <f>IF(D533="Bachelor's",1,0)</f>
        <v>1</v>
      </c>
      <c r="J533">
        <f>IF(E533="Manager",1,0)</f>
        <v>0</v>
      </c>
      <c r="K533" s="5">
        <v>4.7610000000000001</v>
      </c>
      <c r="L533" s="5">
        <v>8.2800000000000011</v>
      </c>
      <c r="M533" s="7">
        <v>63143.390764857017</v>
      </c>
      <c r="N533" s="13">
        <v>73138.25826954002</v>
      </c>
      <c r="O533" s="13">
        <v>-9994.8675046830031</v>
      </c>
      <c r="P533" s="18">
        <f>O533/M533</f>
        <v>-0.15828841916176808</v>
      </c>
    </row>
    <row r="534" spans="1:16" hidden="1" x14ac:dyDescent="0.25">
      <c r="A534" s="4">
        <v>1051</v>
      </c>
      <c r="B534" s="5" t="s">
        <v>12</v>
      </c>
      <c r="C534" s="5" t="s">
        <v>13</v>
      </c>
      <c r="D534" s="5" t="s">
        <v>14</v>
      </c>
      <c r="E534" s="6" t="s">
        <v>16</v>
      </c>
      <c r="F534" s="12">
        <f>IF(C534="Metro",1,0)</f>
        <v>0</v>
      </c>
      <c r="G534" s="12">
        <f>IF(B534="On-Site",1,0)</f>
        <v>0</v>
      </c>
      <c r="H534" s="12">
        <f>IF(D534="Master's",1,0)</f>
        <v>0</v>
      </c>
      <c r="I534" s="12">
        <f>IF(D534="Bachelor's",1,0)</f>
        <v>0</v>
      </c>
      <c r="J534">
        <f>IF(E534="Manager",1,0)</f>
        <v>0</v>
      </c>
      <c r="K534" s="5">
        <v>7.9450000000000003</v>
      </c>
      <c r="L534" s="5">
        <v>8.2800000000000011</v>
      </c>
      <c r="M534" s="7">
        <v>68528.904682762281</v>
      </c>
      <c r="N534" s="13">
        <v>75737.188727783985</v>
      </c>
      <c r="O534" s="13">
        <v>-7208.2840450217045</v>
      </c>
      <c r="P534" s="18">
        <f>O534/M534</f>
        <v>-0.1051860390646937</v>
      </c>
    </row>
    <row r="535" spans="1:16" hidden="1" x14ac:dyDescent="0.25">
      <c r="A535" s="4">
        <v>986</v>
      </c>
      <c r="B535" s="5" t="s">
        <v>5</v>
      </c>
      <c r="C535" s="5" t="s">
        <v>13</v>
      </c>
      <c r="D535" s="5" t="s">
        <v>15</v>
      </c>
      <c r="E535" s="6" t="s">
        <v>16</v>
      </c>
      <c r="F535" s="12">
        <f>IF(C535="Metro",1,0)</f>
        <v>0</v>
      </c>
      <c r="G535" s="12">
        <f>IF(B535="On-Site",1,0)</f>
        <v>1</v>
      </c>
      <c r="H535" s="12">
        <f>IF(D535="Master's",1,0)</f>
        <v>1</v>
      </c>
      <c r="I535" s="12">
        <f>IF(D535="Bachelor's",1,0)</f>
        <v>0</v>
      </c>
      <c r="J535">
        <f>IF(E535="Manager",1,0)</f>
        <v>0</v>
      </c>
      <c r="K535" s="5">
        <v>3.9649999999999999</v>
      </c>
      <c r="L535" s="5">
        <v>8.2800000000000011</v>
      </c>
      <c r="M535" s="7">
        <v>69478.561195940056</v>
      </c>
      <c r="N535" s="13">
        <v>76339.886127671271</v>
      </c>
      <c r="O535" s="13">
        <v>-6861.3249317312147</v>
      </c>
      <c r="P535" s="18">
        <f>O535/M535</f>
        <v>-9.8754562754707023E-2</v>
      </c>
    </row>
    <row r="536" spans="1:16" hidden="1" x14ac:dyDescent="0.25">
      <c r="A536" s="4">
        <v>385</v>
      </c>
      <c r="B536" s="5" t="s">
        <v>12</v>
      </c>
      <c r="C536" s="5" t="s">
        <v>9</v>
      </c>
      <c r="D536" s="5" t="s">
        <v>15</v>
      </c>
      <c r="E536" s="6" t="s">
        <v>16</v>
      </c>
      <c r="F536" s="12">
        <f>IF(C536="Metro",1,0)</f>
        <v>1</v>
      </c>
      <c r="G536" s="12">
        <f>IF(B536="On-Site",1,0)</f>
        <v>0</v>
      </c>
      <c r="H536" s="12">
        <f>IF(D536="Master's",1,0)</f>
        <v>1</v>
      </c>
      <c r="I536" s="12">
        <f>IF(D536="Bachelor's",1,0)</f>
        <v>0</v>
      </c>
      <c r="J536">
        <f>IF(E536="Manager",1,0)</f>
        <v>0</v>
      </c>
      <c r="K536" s="5">
        <v>8.7409999999999997</v>
      </c>
      <c r="L536" s="5">
        <v>8.2800000000000011</v>
      </c>
      <c r="M536" s="7">
        <v>80957.711371326746</v>
      </c>
      <c r="N536" s="13">
        <v>86039.403478469147</v>
      </c>
      <c r="O536" s="13">
        <v>-5081.6921071424003</v>
      </c>
      <c r="P536" s="18">
        <f>O536/M536</f>
        <v>-6.2769710520030983E-2</v>
      </c>
    </row>
    <row r="537" spans="1:16" hidden="1" x14ac:dyDescent="0.25">
      <c r="A537" s="4">
        <v>319</v>
      </c>
      <c r="B537" s="5" t="s">
        <v>5</v>
      </c>
      <c r="C537" s="5" t="s">
        <v>13</v>
      </c>
      <c r="D537" s="5" t="s">
        <v>14</v>
      </c>
      <c r="E537" s="6" t="s">
        <v>16</v>
      </c>
      <c r="F537" s="12">
        <f>IF(C537="Metro",1,0)</f>
        <v>0</v>
      </c>
      <c r="G537" s="12">
        <f>IF(B537="On-Site",1,0)</f>
        <v>1</v>
      </c>
      <c r="H537" s="12">
        <f>IF(D537="Master's",1,0)</f>
        <v>0</v>
      </c>
      <c r="I537" s="12">
        <f>IF(D537="Bachelor's",1,0)</f>
        <v>0</v>
      </c>
      <c r="J537">
        <f>IF(E537="Manager",1,0)</f>
        <v>0</v>
      </c>
      <c r="K537" s="5">
        <v>11.726000000000001</v>
      </c>
      <c r="L537" s="5">
        <v>8.2800000000000011</v>
      </c>
      <c r="M537" s="7">
        <v>75629.974109990566</v>
      </c>
      <c r="N537" s="13">
        <v>80130.167534511289</v>
      </c>
      <c r="O537" s="13">
        <v>-4500.1934245207231</v>
      </c>
      <c r="P537" s="18">
        <f>O537/M537</f>
        <v>-5.9502776213779723E-2</v>
      </c>
    </row>
    <row r="538" spans="1:16" hidden="1" x14ac:dyDescent="0.25">
      <c r="A538" s="4">
        <v>824</v>
      </c>
      <c r="B538" s="5" t="s">
        <v>5</v>
      </c>
      <c r="C538" s="5" t="s">
        <v>13</v>
      </c>
      <c r="D538" s="5" t="s">
        <v>10</v>
      </c>
      <c r="E538" s="6" t="s">
        <v>16</v>
      </c>
      <c r="F538" s="12">
        <f>IF(C538="Metro",1,0)</f>
        <v>0</v>
      </c>
      <c r="G538" s="12">
        <f>IF(B538="On-Site",1,0)</f>
        <v>1</v>
      </c>
      <c r="H538" s="12">
        <f>IF(D538="Master's",1,0)</f>
        <v>0</v>
      </c>
      <c r="I538" s="12">
        <f>IF(D538="Bachelor's",1,0)</f>
        <v>1</v>
      </c>
      <c r="J538">
        <f>IF(E538="Manager",1,0)</f>
        <v>0</v>
      </c>
      <c r="K538" s="5">
        <v>7.7460000000000004</v>
      </c>
      <c r="L538" s="5">
        <v>8.2800000000000011</v>
      </c>
      <c r="M538" s="7">
        <v>73294.506852009479</v>
      </c>
      <c r="N538" s="13">
        <v>76619.539397389977</v>
      </c>
      <c r="O538" s="13">
        <v>-3325.032545380498</v>
      </c>
      <c r="P538" s="18">
        <f>O538/M538</f>
        <v>-4.536537167913747E-2</v>
      </c>
    </row>
    <row r="539" spans="1:16" hidden="1" x14ac:dyDescent="0.25">
      <c r="A539" s="4">
        <v>240</v>
      </c>
      <c r="B539" s="5" t="s">
        <v>5</v>
      </c>
      <c r="C539" s="5" t="s">
        <v>9</v>
      </c>
      <c r="D539" s="5" t="s">
        <v>10</v>
      </c>
      <c r="E539" s="6" t="s">
        <v>16</v>
      </c>
      <c r="F539" s="12">
        <f>IF(C539="Metro",1,0)</f>
        <v>1</v>
      </c>
      <c r="G539" s="12">
        <f>IF(B539="On-Site",1,0)</f>
        <v>1</v>
      </c>
      <c r="H539" s="12">
        <f>IF(D539="Master's",1,0)</f>
        <v>0</v>
      </c>
      <c r="I539" s="12">
        <f>IF(D539="Bachelor's",1,0)</f>
        <v>1</v>
      </c>
      <c r="J539">
        <f>IF(E539="Manager",1,0)</f>
        <v>0</v>
      </c>
      <c r="K539" s="5">
        <v>3.9649999999999999</v>
      </c>
      <c r="L539" s="5">
        <v>8.2800000000000011</v>
      </c>
      <c r="M539" s="7">
        <v>73883.525975837212</v>
      </c>
      <c r="N539" s="13">
        <v>76580.721532316486</v>
      </c>
      <c r="O539" s="13">
        <v>-2697.1955564792734</v>
      </c>
      <c r="P539" s="18">
        <f>O539/M539</f>
        <v>-3.6506048146123418E-2</v>
      </c>
    </row>
    <row r="540" spans="1:16" hidden="1" x14ac:dyDescent="0.25">
      <c r="A540" s="4">
        <v>875</v>
      </c>
      <c r="B540" s="5" t="s">
        <v>12</v>
      </c>
      <c r="C540" s="5" t="s">
        <v>9</v>
      </c>
      <c r="D540" s="5" t="s">
        <v>15</v>
      </c>
      <c r="E540" s="6" t="s">
        <v>16</v>
      </c>
      <c r="F540" s="12">
        <f>IF(C540="Metro",1,0)</f>
        <v>1</v>
      </c>
      <c r="G540" s="12">
        <f>IF(B540="On-Site",1,0)</f>
        <v>0</v>
      </c>
      <c r="H540" s="12">
        <f>IF(D540="Master's",1,0)</f>
        <v>1</v>
      </c>
      <c r="I540" s="12">
        <f>IF(D540="Bachelor's",1,0)</f>
        <v>0</v>
      </c>
      <c r="J540">
        <f>IF(E540="Manager",1,0)</f>
        <v>0</v>
      </c>
      <c r="K540" s="5">
        <v>9.3379999999999992</v>
      </c>
      <c r="L540" s="5">
        <v>8.2800000000000011</v>
      </c>
      <c r="M540" s="7">
        <v>84688.390857193881</v>
      </c>
      <c r="N540" s="13">
        <v>86723.176737627145</v>
      </c>
      <c r="O540" s="13">
        <v>-2034.7858804332645</v>
      </c>
      <c r="P540" s="18">
        <f>O540/M540</f>
        <v>-2.402673920046999E-2</v>
      </c>
    </row>
    <row r="541" spans="1:16" hidden="1" x14ac:dyDescent="0.25">
      <c r="A541" s="4">
        <v>968</v>
      </c>
      <c r="B541" s="5" t="s">
        <v>5</v>
      </c>
      <c r="C541" s="5" t="s">
        <v>9</v>
      </c>
      <c r="D541" s="5" t="s">
        <v>14</v>
      </c>
      <c r="E541" s="6" t="s">
        <v>16</v>
      </c>
      <c r="F541" s="12">
        <f>IF(C541="Metro",1,0)</f>
        <v>1</v>
      </c>
      <c r="G541" s="12">
        <f>IF(B541="On-Site",1,0)</f>
        <v>1</v>
      </c>
      <c r="H541" s="12">
        <f>IF(D541="Master's",1,0)</f>
        <v>0</v>
      </c>
      <c r="I541" s="12">
        <f>IF(D541="Bachelor's",1,0)</f>
        <v>0</v>
      </c>
      <c r="J541">
        <f>IF(E541="Manager",1,0)</f>
        <v>0</v>
      </c>
      <c r="K541" s="5">
        <v>11.327999999999999</v>
      </c>
      <c r="L541" s="5">
        <v>8.2800000000000011</v>
      </c>
      <c r="M541" s="7">
        <v>84559.611374813481</v>
      </c>
      <c r="N541" s="13">
        <v>83966.064804666457</v>
      </c>
      <c r="O541" s="13">
        <v>593.54657014702389</v>
      </c>
      <c r="P541" s="18">
        <f>O541/M541</f>
        <v>7.0192679518843535E-3</v>
      </c>
    </row>
    <row r="542" spans="1:16" hidden="1" x14ac:dyDescent="0.25">
      <c r="A542" s="4">
        <v>1290</v>
      </c>
      <c r="B542" s="5" t="s">
        <v>5</v>
      </c>
      <c r="C542" s="5" t="s">
        <v>9</v>
      </c>
      <c r="D542" s="5" t="s">
        <v>10</v>
      </c>
      <c r="E542" s="6" t="s">
        <v>16</v>
      </c>
      <c r="F542" s="12">
        <f>IF(C542="Metro",1,0)</f>
        <v>1</v>
      </c>
      <c r="G542" s="12">
        <f>IF(B542="On-Site",1,0)</f>
        <v>1</v>
      </c>
      <c r="H542" s="12">
        <f>IF(D542="Master's",1,0)</f>
        <v>0</v>
      </c>
      <c r="I542" s="12">
        <f>IF(D542="Bachelor's",1,0)</f>
        <v>1</v>
      </c>
      <c r="J542">
        <f>IF(E542="Manager",1,0)</f>
        <v>0</v>
      </c>
      <c r="K542" s="5">
        <v>12.522</v>
      </c>
      <c r="L542" s="5">
        <v>8.2800000000000011</v>
      </c>
      <c r="M542" s="7">
        <v>88232.373798345565</v>
      </c>
      <c r="N542" s="13">
        <v>86381.471580247817</v>
      </c>
      <c r="O542" s="13">
        <v>1850.9022180977481</v>
      </c>
      <c r="P542" s="18">
        <f>O542/M542</f>
        <v>2.0977586099269769E-2</v>
      </c>
    </row>
    <row r="543" spans="1:16" hidden="1" x14ac:dyDescent="0.25">
      <c r="A543" s="4">
        <v>908</v>
      </c>
      <c r="B543" s="5" t="s">
        <v>12</v>
      </c>
      <c r="C543" s="5" t="s">
        <v>13</v>
      </c>
      <c r="D543" s="5" t="s">
        <v>10</v>
      </c>
      <c r="E543" s="6" t="s">
        <v>16</v>
      </c>
      <c r="F543" s="12">
        <f>IF(C543="Metro",1,0)</f>
        <v>0</v>
      </c>
      <c r="G543" s="12">
        <f>IF(B543="On-Site",1,0)</f>
        <v>0</v>
      </c>
      <c r="H543" s="12">
        <f>IF(D543="Master's",1,0)</f>
        <v>0</v>
      </c>
      <c r="I543" s="12">
        <f>IF(D543="Bachelor's",1,0)</f>
        <v>1</v>
      </c>
      <c r="J543">
        <f>IF(E543="Manager",1,0)</f>
        <v>0</v>
      </c>
      <c r="K543" s="5">
        <v>7.1489999999999991</v>
      </c>
      <c r="L543" s="5">
        <v>8.2800000000000011</v>
      </c>
      <c r="M543" s="7">
        <v>77676.194607916783</v>
      </c>
      <c r="N543" s="13">
        <v>75873.351306172015</v>
      </c>
      <c r="O543" s="13">
        <v>1802.8433017447678</v>
      </c>
      <c r="P543" s="18">
        <f>O543/M543</f>
        <v>2.3209727392606093E-2</v>
      </c>
    </row>
    <row r="544" spans="1:16" hidden="1" x14ac:dyDescent="0.25">
      <c r="A544" s="4">
        <v>121</v>
      </c>
      <c r="B544" s="5" t="s">
        <v>5</v>
      </c>
      <c r="C544" s="5" t="s">
        <v>9</v>
      </c>
      <c r="D544" s="5" t="s">
        <v>15</v>
      </c>
      <c r="E544" s="6" t="s">
        <v>16</v>
      </c>
      <c r="F544" s="12">
        <f>IF(C544="Metro",1,0)</f>
        <v>1</v>
      </c>
      <c r="G544" s="12">
        <f>IF(B544="On-Site",1,0)</f>
        <v>1</v>
      </c>
      <c r="H544" s="12">
        <f>IF(D544="Master's",1,0)</f>
        <v>1</v>
      </c>
      <c r="I544" s="12">
        <f>IF(D544="Bachelor's",1,0)</f>
        <v>0</v>
      </c>
      <c r="J544">
        <f>IF(E544="Manager",1,0)</f>
        <v>0</v>
      </c>
      <c r="K544" s="5">
        <v>5.1590000000000007</v>
      </c>
      <c r="L544" s="5">
        <v>8.2800000000000011</v>
      </c>
      <c r="M544" s="7">
        <v>85029.588368978453</v>
      </c>
      <c r="N544" s="13">
        <v>81999.178755581117</v>
      </c>
      <c r="O544" s="13">
        <v>3030.4096133973362</v>
      </c>
      <c r="P544" s="18">
        <f>O544/M544</f>
        <v>3.5639471759490816E-2</v>
      </c>
    </row>
    <row r="545" spans="1:16" hidden="1" x14ac:dyDescent="0.25">
      <c r="A545" s="4">
        <v>914</v>
      </c>
      <c r="B545" s="5" t="s">
        <v>12</v>
      </c>
      <c r="C545" s="5" t="s">
        <v>13</v>
      </c>
      <c r="D545" s="5" t="s">
        <v>15</v>
      </c>
      <c r="E545" s="6" t="s">
        <v>16</v>
      </c>
      <c r="F545" s="12">
        <f>IF(C545="Metro",1,0)</f>
        <v>0</v>
      </c>
      <c r="G545" s="12">
        <f>IF(B545="On-Site",1,0)</f>
        <v>0</v>
      </c>
      <c r="H545" s="12">
        <f>IF(D545="Master's",1,0)</f>
        <v>1</v>
      </c>
      <c r="I545" s="12">
        <f>IF(D545="Bachelor's",1,0)</f>
        <v>0</v>
      </c>
      <c r="J545">
        <f>IF(E545="Manager",1,0)</f>
        <v>0</v>
      </c>
      <c r="K545" s="5">
        <v>12.721</v>
      </c>
      <c r="L545" s="5">
        <v>8.2800000000000011</v>
      </c>
      <c r="M545" s="7">
        <v>89515.032990222855</v>
      </c>
      <c r="N545" s="13">
        <v>86306.145763261971</v>
      </c>
      <c r="O545" s="13">
        <v>3208.8872269608837</v>
      </c>
      <c r="P545" s="18">
        <f>O545/M545</f>
        <v>3.5847467400379217E-2</v>
      </c>
    </row>
    <row r="546" spans="1:16" hidden="1" x14ac:dyDescent="0.25">
      <c r="A546" s="4">
        <v>675</v>
      </c>
      <c r="B546" s="5" t="s">
        <v>12</v>
      </c>
      <c r="C546" s="5" t="s">
        <v>13</v>
      </c>
      <c r="D546" s="5" t="s">
        <v>10</v>
      </c>
      <c r="E546" s="6" t="s">
        <v>11</v>
      </c>
      <c r="F546" s="12">
        <f>IF(C546="Metro",1,0)</f>
        <v>0</v>
      </c>
      <c r="G546" s="12">
        <f>IF(B546="On-Site",1,0)</f>
        <v>0</v>
      </c>
      <c r="H546" s="12">
        <f>IF(D546="Master's",1,0)</f>
        <v>0</v>
      </c>
      <c r="I546" s="12">
        <f>IF(D546="Bachelor's",1,0)</f>
        <v>1</v>
      </c>
      <c r="J546">
        <f>IF(E546="Manager",1,0)</f>
        <v>1</v>
      </c>
      <c r="K546" s="5">
        <v>13.716000000000001</v>
      </c>
      <c r="L546" s="5">
        <v>8.2800000000000011</v>
      </c>
      <c r="M546" s="7">
        <v>107238.4760701859</v>
      </c>
      <c r="N546" s="13">
        <v>102823.04281659065</v>
      </c>
      <c r="O546" s="13">
        <v>4415.4332535952562</v>
      </c>
      <c r="P546" s="18">
        <f>O546/M546</f>
        <v>4.1173964936851812E-2</v>
      </c>
    </row>
    <row r="547" spans="1:16" hidden="1" x14ac:dyDescent="0.25">
      <c r="A547" s="4">
        <v>184</v>
      </c>
      <c r="B547" s="5" t="s">
        <v>5</v>
      </c>
      <c r="C547" s="5" t="s">
        <v>13</v>
      </c>
      <c r="D547" s="5" t="s">
        <v>14</v>
      </c>
      <c r="E547" s="6" t="s">
        <v>16</v>
      </c>
      <c r="F547" s="12">
        <f>IF(C547="Metro",1,0)</f>
        <v>0</v>
      </c>
      <c r="G547" s="12">
        <f>IF(B547="On-Site",1,0)</f>
        <v>1</v>
      </c>
      <c r="H547" s="12">
        <f>IF(D547="Master's",1,0)</f>
        <v>0</v>
      </c>
      <c r="I547" s="12">
        <f>IF(D547="Bachelor's",1,0)</f>
        <v>0</v>
      </c>
      <c r="J547">
        <f>IF(E547="Manager",1,0)</f>
        <v>0</v>
      </c>
      <c r="K547" s="5">
        <v>12.522</v>
      </c>
      <c r="L547" s="5">
        <v>8.2800000000000011</v>
      </c>
      <c r="M547" s="7">
        <v>84782.527845366305</v>
      </c>
      <c r="N547" s="13">
        <v>81041.865213388621</v>
      </c>
      <c r="O547" s="13">
        <v>3740.6626319776842</v>
      </c>
      <c r="P547" s="18">
        <f>O547/M547</f>
        <v>4.4120678246350804E-2</v>
      </c>
    </row>
    <row r="548" spans="1:16" hidden="1" x14ac:dyDescent="0.25">
      <c r="A548" s="4">
        <v>156</v>
      </c>
      <c r="B548" s="5" t="s">
        <v>12</v>
      </c>
      <c r="C548" s="5" t="s">
        <v>9</v>
      </c>
      <c r="D548" s="5" t="s">
        <v>14</v>
      </c>
      <c r="E548" s="6" t="s">
        <v>16</v>
      </c>
      <c r="F548" s="12">
        <f>IF(C548="Metro",1,0)</f>
        <v>1</v>
      </c>
      <c r="G548" s="12">
        <f>IF(B548="On-Site",1,0)</f>
        <v>0</v>
      </c>
      <c r="H548" s="12">
        <f>IF(D548="Master's",1,0)</f>
        <v>0</v>
      </c>
      <c r="I548" s="12">
        <f>IF(D548="Bachelor's",1,0)</f>
        <v>0</v>
      </c>
      <c r="J548">
        <f>IF(E548="Manager",1,0)</f>
        <v>0</v>
      </c>
      <c r="K548" s="5">
        <v>12.92</v>
      </c>
      <c r="L548" s="5">
        <v>8.2800000000000011</v>
      </c>
      <c r="M548" s="7">
        <v>90247.744925258536</v>
      </c>
      <c r="N548" s="13">
        <v>85727.045330361158</v>
      </c>
      <c r="O548" s="13">
        <v>4520.6995948973781</v>
      </c>
      <c r="P548" s="18">
        <f>O548/M548</f>
        <v>5.0092105887425062E-2</v>
      </c>
    </row>
    <row r="549" spans="1:16" hidden="1" x14ac:dyDescent="0.25">
      <c r="A549" s="4">
        <v>369</v>
      </c>
      <c r="B549" s="5" t="s">
        <v>12</v>
      </c>
      <c r="C549" s="5" t="s">
        <v>9</v>
      </c>
      <c r="D549" s="5" t="s">
        <v>14</v>
      </c>
      <c r="E549" s="6" t="s">
        <v>16</v>
      </c>
      <c r="F549" s="12">
        <f>IF(C549="Metro",1,0)</f>
        <v>1</v>
      </c>
      <c r="G549" s="12">
        <f>IF(B549="On-Site",1,0)</f>
        <v>0</v>
      </c>
      <c r="H549" s="12">
        <f>IF(D549="Master's",1,0)</f>
        <v>0</v>
      </c>
      <c r="I549" s="12">
        <f>IF(D549="Bachelor's",1,0)</f>
        <v>0</v>
      </c>
      <c r="J549">
        <f>IF(E549="Manager",1,0)</f>
        <v>0</v>
      </c>
      <c r="K549" s="5">
        <v>12.124000000000001</v>
      </c>
      <c r="L549" s="5">
        <v>8.2800000000000011</v>
      </c>
      <c r="M549" s="7">
        <v>89547.467727274503</v>
      </c>
      <c r="N549" s="13">
        <v>84815.347651483826</v>
      </c>
      <c r="O549" s="13">
        <v>4732.1200757906772</v>
      </c>
      <c r="P549" s="18">
        <f>O549/M549</f>
        <v>5.2844822929028076E-2</v>
      </c>
    </row>
    <row r="550" spans="1:16" hidden="1" x14ac:dyDescent="0.25">
      <c r="A550" s="4">
        <v>185</v>
      </c>
      <c r="B550" s="5" t="s">
        <v>5</v>
      </c>
      <c r="C550" s="5" t="s">
        <v>9</v>
      </c>
      <c r="D550" s="5" t="s">
        <v>10</v>
      </c>
      <c r="E550" s="6" t="s">
        <v>16</v>
      </c>
      <c r="F550" s="12">
        <f>IF(C550="Metro",1,0)</f>
        <v>1</v>
      </c>
      <c r="G550" s="12">
        <f>IF(B550="On-Site",1,0)</f>
        <v>1</v>
      </c>
      <c r="H550" s="12">
        <f>IF(D550="Master's",1,0)</f>
        <v>0</v>
      </c>
      <c r="I550" s="12">
        <f>IF(D550="Bachelor's",1,0)</f>
        <v>1</v>
      </c>
      <c r="J550">
        <f>IF(E550="Manager",1,0)</f>
        <v>0</v>
      </c>
      <c r="K550" s="5">
        <v>5.1590000000000007</v>
      </c>
      <c r="L550" s="5">
        <v>8.2800000000000011</v>
      </c>
      <c r="M550" s="7">
        <v>82317.579863445615</v>
      </c>
      <c r="N550" s="13">
        <v>77948.268050632483</v>
      </c>
      <c r="O550" s="13">
        <v>4369.3118128131318</v>
      </c>
      <c r="P550" s="18">
        <f>O550/M550</f>
        <v>5.3078720487911138E-2</v>
      </c>
    </row>
    <row r="551" spans="1:16" hidden="1" x14ac:dyDescent="0.25">
      <c r="A551" s="4">
        <v>1137</v>
      </c>
      <c r="B551" s="5" t="s">
        <v>12</v>
      </c>
      <c r="C551" s="5" t="s">
        <v>13</v>
      </c>
      <c r="D551" s="5" t="s">
        <v>15</v>
      </c>
      <c r="E551" s="6" t="s">
        <v>16</v>
      </c>
      <c r="F551" s="12">
        <f>IF(C551="Metro",1,0)</f>
        <v>0</v>
      </c>
      <c r="G551" s="12">
        <f>IF(B551="On-Site",1,0)</f>
        <v>0</v>
      </c>
      <c r="H551" s="12">
        <f>IF(D551="Master's",1,0)</f>
        <v>1</v>
      </c>
      <c r="I551" s="12">
        <f>IF(D551="Bachelor's",1,0)</f>
        <v>0</v>
      </c>
      <c r="J551">
        <f>IF(E551="Manager",1,0)</f>
        <v>0</v>
      </c>
      <c r="K551" s="5">
        <v>10.93</v>
      </c>
      <c r="L551" s="5">
        <v>8.2800000000000011</v>
      </c>
      <c r="M551" s="7">
        <v>89870.026893449452</v>
      </c>
      <c r="N551" s="13">
        <v>84254.825985787975</v>
      </c>
      <c r="O551" s="13">
        <v>5615.2009076614777</v>
      </c>
      <c r="P551" s="18">
        <f>O551/M551</f>
        <v>6.2481353369560018E-2</v>
      </c>
    </row>
    <row r="552" spans="1:16" hidden="1" x14ac:dyDescent="0.25">
      <c r="A552" s="4">
        <v>954</v>
      </c>
      <c r="B552" s="5" t="s">
        <v>5</v>
      </c>
      <c r="C552" s="5" t="s">
        <v>9</v>
      </c>
      <c r="D552" s="5" t="s">
        <v>15</v>
      </c>
      <c r="E552" s="6" t="s">
        <v>11</v>
      </c>
      <c r="F552" s="12">
        <f>IF(C552="Metro",1,0)</f>
        <v>1</v>
      </c>
      <c r="G552" s="12">
        <f>IF(B552="On-Site",1,0)</f>
        <v>1</v>
      </c>
      <c r="H552" s="12">
        <f>IF(D552="Master's",1,0)</f>
        <v>1</v>
      </c>
      <c r="I552" s="12">
        <f>IF(D552="Bachelor's",1,0)</f>
        <v>0</v>
      </c>
      <c r="J552">
        <f>IF(E552="Manager",1,0)</f>
        <v>1</v>
      </c>
      <c r="K552" s="5">
        <v>11.726000000000001</v>
      </c>
      <c r="L552" s="5">
        <v>8.2800000000000011</v>
      </c>
      <c r="M552" s="7">
        <v>116350.00809988622</v>
      </c>
      <c r="N552" s="13">
        <v>108948.87026599975</v>
      </c>
      <c r="O552" s="13">
        <v>7401.1378338864743</v>
      </c>
      <c r="P552" s="18">
        <f>O552/M552</f>
        <v>6.361097824361657E-2</v>
      </c>
    </row>
    <row r="553" spans="1:16" hidden="1" x14ac:dyDescent="0.25">
      <c r="A553" s="4">
        <v>773</v>
      </c>
      <c r="B553" s="5" t="s">
        <v>12</v>
      </c>
      <c r="C553" s="5" t="s">
        <v>13</v>
      </c>
      <c r="D553" s="5" t="s">
        <v>15</v>
      </c>
      <c r="E553" s="6" t="s">
        <v>16</v>
      </c>
      <c r="F553" s="12">
        <f>IF(C553="Metro",1,0)</f>
        <v>0</v>
      </c>
      <c r="G553" s="12">
        <f>IF(B553="On-Site",1,0)</f>
        <v>0</v>
      </c>
      <c r="H553" s="12">
        <f>IF(D553="Master's",1,0)</f>
        <v>1</v>
      </c>
      <c r="I553" s="12">
        <f>IF(D553="Bachelor's",1,0)</f>
        <v>0</v>
      </c>
      <c r="J553">
        <f>IF(E553="Manager",1,0)</f>
        <v>0</v>
      </c>
      <c r="K553" s="5">
        <v>7.9450000000000003</v>
      </c>
      <c r="L553" s="5">
        <v>8.2800000000000011</v>
      </c>
      <c r="M553" s="7">
        <v>88965.626390789548</v>
      </c>
      <c r="N553" s="13">
        <v>80835.959689997981</v>
      </c>
      <c r="O553" s="13">
        <v>8129.6667007915676</v>
      </c>
      <c r="P553" s="18">
        <f>O553/M553</f>
        <v>9.1379862432275499E-2</v>
      </c>
    </row>
    <row r="554" spans="1:16" hidden="1" x14ac:dyDescent="0.25">
      <c r="A554" s="4">
        <v>630</v>
      </c>
      <c r="B554" s="5" t="s">
        <v>5</v>
      </c>
      <c r="C554" s="5" t="s">
        <v>13</v>
      </c>
      <c r="D554" s="5" t="s">
        <v>14</v>
      </c>
      <c r="E554" s="6" t="s">
        <v>11</v>
      </c>
      <c r="F554" s="12">
        <f>IF(C554="Metro",1,0)</f>
        <v>0</v>
      </c>
      <c r="G554" s="12">
        <f>IF(B554="On-Site",1,0)</f>
        <v>1</v>
      </c>
      <c r="H554" s="12">
        <f>IF(D554="Master's",1,0)</f>
        <v>0</v>
      </c>
      <c r="I554" s="12">
        <f>IF(D554="Bachelor's",1,0)</f>
        <v>0</v>
      </c>
      <c r="J554">
        <f>IF(E554="Manager",1,0)</f>
        <v>1</v>
      </c>
      <c r="K554" s="5">
        <v>8.1440000000000001</v>
      </c>
      <c r="L554" s="5">
        <v>8.2800000000000011</v>
      </c>
      <c r="M554" s="7">
        <v>107335.43137744923</v>
      </c>
      <c r="N554" s="13">
        <v>95455.713639243913</v>
      </c>
      <c r="O554" s="13">
        <v>11879.71773820532</v>
      </c>
      <c r="P554" s="18">
        <f>O554/M554</f>
        <v>0.1106784366145586</v>
      </c>
    </row>
    <row r="555" spans="1:16" hidden="1" x14ac:dyDescent="0.25">
      <c r="A555" s="4">
        <v>124</v>
      </c>
      <c r="B555" s="5" t="s">
        <v>12</v>
      </c>
      <c r="C555" s="5" t="s">
        <v>9</v>
      </c>
      <c r="D555" s="5" t="s">
        <v>15</v>
      </c>
      <c r="E555" s="6" t="s">
        <v>11</v>
      </c>
      <c r="F555" s="12">
        <f>IF(C555="Metro",1,0)</f>
        <v>1</v>
      </c>
      <c r="G555" s="12">
        <f>IF(B555="On-Site",1,0)</f>
        <v>0</v>
      </c>
      <c r="H555" s="12">
        <f>IF(D555="Master's",1,0)</f>
        <v>1</v>
      </c>
      <c r="I555" s="12">
        <f>IF(D555="Bachelor's",1,0)</f>
        <v>0</v>
      </c>
      <c r="J555">
        <f>IF(E555="Manager",1,0)</f>
        <v>1</v>
      </c>
      <c r="K555" s="5">
        <v>11.327999999999999</v>
      </c>
      <c r="L555" s="5">
        <v>8.2800000000000011</v>
      </c>
      <c r="M555" s="7">
        <v>124543.86079459864</v>
      </c>
      <c r="N555" s="13">
        <v>108430.60659450111</v>
      </c>
      <c r="O555" s="13">
        <v>16113.254200097537</v>
      </c>
      <c r="P555" s="18">
        <f>O555/M555</f>
        <v>0.12937814917005008</v>
      </c>
    </row>
    <row r="556" spans="1:16" hidden="1" x14ac:dyDescent="0.25">
      <c r="A556" s="4">
        <v>937</v>
      </c>
      <c r="B556" s="5" t="s">
        <v>12</v>
      </c>
      <c r="C556" s="5" t="s">
        <v>9</v>
      </c>
      <c r="D556" s="5" t="s">
        <v>15</v>
      </c>
      <c r="E556" s="6" t="s">
        <v>16</v>
      </c>
      <c r="F556" s="12">
        <f>IF(C556="Metro",1,0)</f>
        <v>1</v>
      </c>
      <c r="G556" s="12">
        <f>IF(B556="On-Site",1,0)</f>
        <v>0</v>
      </c>
      <c r="H556" s="12">
        <f>IF(D556="Master's",1,0)</f>
        <v>1</v>
      </c>
      <c r="I556" s="12">
        <f>IF(D556="Bachelor's",1,0)</f>
        <v>0</v>
      </c>
      <c r="J556">
        <f>IF(E556="Manager",1,0)</f>
        <v>0</v>
      </c>
      <c r="K556" s="5">
        <v>11.526999999999999</v>
      </c>
      <c r="L556" s="5">
        <v>8.2800000000000011</v>
      </c>
      <c r="M556" s="7">
        <v>106664.13957716266</v>
      </c>
      <c r="N556" s="13">
        <v>89230.345354539822</v>
      </c>
      <c r="O556" s="13">
        <v>17433.794222622833</v>
      </c>
      <c r="P556" s="18">
        <f>O556/M556</f>
        <v>0.16344569310485957</v>
      </c>
    </row>
    <row r="557" spans="1:16" hidden="1" x14ac:dyDescent="0.25">
      <c r="A557" s="4">
        <v>489</v>
      </c>
      <c r="B557" s="5" t="s">
        <v>12</v>
      </c>
      <c r="C557" s="5" t="s">
        <v>13</v>
      </c>
      <c r="D557" s="5" t="s">
        <v>10</v>
      </c>
      <c r="E557" s="6" t="s">
        <v>11</v>
      </c>
      <c r="F557" s="12">
        <f>IF(C557="Metro",1,0)</f>
        <v>0</v>
      </c>
      <c r="G557" s="12">
        <f>IF(B557="On-Site",1,0)</f>
        <v>0</v>
      </c>
      <c r="H557" s="12">
        <f>IF(D557="Master's",1,0)</f>
        <v>0</v>
      </c>
      <c r="I557" s="12">
        <f>IF(D557="Bachelor's",1,0)</f>
        <v>1</v>
      </c>
      <c r="J557">
        <f>IF(E557="Manager",1,0)</f>
        <v>1</v>
      </c>
      <c r="K557" s="5">
        <v>6.1539999999999999</v>
      </c>
      <c r="L557" s="5">
        <v>8.2800000000000011</v>
      </c>
      <c r="M557" s="7">
        <v>117244.5598219197</v>
      </c>
      <c r="N557" s="13">
        <v>94161.914867255982</v>
      </c>
      <c r="O557" s="13">
        <v>23082.644954663716</v>
      </c>
      <c r="P557" s="18">
        <f>O557/M557</f>
        <v>0.19687604260465016</v>
      </c>
    </row>
    <row r="558" spans="1:16" hidden="1" x14ac:dyDescent="0.25">
      <c r="A558" s="4">
        <v>1189</v>
      </c>
      <c r="B558" s="5" t="s">
        <v>5</v>
      </c>
      <c r="C558" s="5" t="s">
        <v>13</v>
      </c>
      <c r="D558" s="5" t="s">
        <v>15</v>
      </c>
      <c r="E558" s="6" t="s">
        <v>11</v>
      </c>
      <c r="F558" s="12">
        <f>IF(C558="Metro",1,0)</f>
        <v>0</v>
      </c>
      <c r="G558" s="12">
        <f>IF(B558="On-Site",1,0)</f>
        <v>1</v>
      </c>
      <c r="H558" s="12">
        <f>IF(D558="Master's",1,0)</f>
        <v>1</v>
      </c>
      <c r="I558" s="12">
        <f>IF(D558="Bachelor's",1,0)</f>
        <v>0</v>
      </c>
      <c r="J558">
        <f>IF(E558="Manager",1,0)</f>
        <v>1</v>
      </c>
      <c r="K558" s="5">
        <v>5.7560000000000002</v>
      </c>
      <c r="L558" s="5">
        <v>8.16</v>
      </c>
      <c r="M558" s="7">
        <v>85073.730445039546</v>
      </c>
      <c r="N558" s="13">
        <v>97525.837122933939</v>
      </c>
      <c r="O558" s="13">
        <v>-12452.106677894393</v>
      </c>
      <c r="P558" s="18">
        <f>O558/M558</f>
        <v>-0.1463684102337427</v>
      </c>
    </row>
    <row r="559" spans="1:16" hidden="1" x14ac:dyDescent="0.25">
      <c r="A559" s="4">
        <v>1172</v>
      </c>
      <c r="B559" s="5" t="s">
        <v>12</v>
      </c>
      <c r="C559" s="5" t="s">
        <v>13</v>
      </c>
      <c r="D559" s="5" t="s">
        <v>15</v>
      </c>
      <c r="E559" s="6" t="s">
        <v>11</v>
      </c>
      <c r="F559" s="12">
        <f>IF(C559="Metro",1,0)</f>
        <v>0</v>
      </c>
      <c r="G559" s="12">
        <f>IF(B559="On-Site",1,0)</f>
        <v>0</v>
      </c>
      <c r="H559" s="12">
        <f>IF(D559="Master's",1,0)</f>
        <v>1</v>
      </c>
      <c r="I559" s="12">
        <f>IF(D559="Bachelor's",1,0)</f>
        <v>0</v>
      </c>
      <c r="J559">
        <f>IF(E559="Manager",1,0)</f>
        <v>1</v>
      </c>
      <c r="K559" s="5">
        <v>13.716000000000001</v>
      </c>
      <c r="L559" s="5">
        <v>8.16</v>
      </c>
      <c r="M559" s="7">
        <v>93304.503497172016</v>
      </c>
      <c r="N559" s="13">
        <v>106580.39907964731</v>
      </c>
      <c r="O559" s="13">
        <v>-13275.895582475292</v>
      </c>
      <c r="P559" s="18">
        <f>O559/M559</f>
        <v>-0.14228568916695081</v>
      </c>
    </row>
    <row r="560" spans="1:16" hidden="1" x14ac:dyDescent="0.25">
      <c r="A560" s="4">
        <v>1047</v>
      </c>
      <c r="B560" s="5" t="s">
        <v>12</v>
      </c>
      <c r="C560" s="5" t="s">
        <v>13</v>
      </c>
      <c r="D560" s="5" t="s">
        <v>15</v>
      </c>
      <c r="E560" s="6" t="s">
        <v>16</v>
      </c>
      <c r="F560" s="12">
        <f>IF(C560="Metro",1,0)</f>
        <v>0</v>
      </c>
      <c r="G560" s="12">
        <f>IF(B560="On-Site",1,0)</f>
        <v>0</v>
      </c>
      <c r="H560" s="12">
        <f>IF(D560="Master's",1,0)</f>
        <v>1</v>
      </c>
      <c r="I560" s="12">
        <f>IF(D560="Bachelor's",1,0)</f>
        <v>0</v>
      </c>
      <c r="J560">
        <f>IF(E560="Manager",1,0)</f>
        <v>0</v>
      </c>
      <c r="K560" s="5">
        <v>7.5470000000000006</v>
      </c>
      <c r="L560" s="5">
        <v>8.16</v>
      </c>
      <c r="M560" s="7">
        <v>70275.821858550218</v>
      </c>
      <c r="N560" s="13">
        <v>80086.556408667326</v>
      </c>
      <c r="O560" s="13">
        <v>-9810.7345501171076</v>
      </c>
      <c r="P560" s="18">
        <f>O560/M560</f>
        <v>-0.13960327023800531</v>
      </c>
    </row>
    <row r="561" spans="1:16" hidden="1" x14ac:dyDescent="0.25">
      <c r="A561" s="4">
        <v>416</v>
      </c>
      <c r="B561" s="5" t="s">
        <v>5</v>
      </c>
      <c r="C561" s="5" t="s">
        <v>13</v>
      </c>
      <c r="D561" s="5" t="s">
        <v>10</v>
      </c>
      <c r="E561" s="6" t="s">
        <v>16</v>
      </c>
      <c r="F561" s="12">
        <f>IF(C561="Metro",1,0)</f>
        <v>0</v>
      </c>
      <c r="G561" s="12">
        <f>IF(B561="On-Site",1,0)</f>
        <v>1</v>
      </c>
      <c r="H561" s="12">
        <f>IF(D561="Master's",1,0)</f>
        <v>0</v>
      </c>
      <c r="I561" s="12">
        <f>IF(D561="Bachelor's",1,0)</f>
        <v>1</v>
      </c>
      <c r="J561">
        <f>IF(E561="Manager",1,0)</f>
        <v>0</v>
      </c>
      <c r="K561" s="5">
        <v>5.3580000000000005</v>
      </c>
      <c r="L561" s="5">
        <v>8.16</v>
      </c>
      <c r="M561" s="7">
        <v>64783.763509213459</v>
      </c>
      <c r="N561" s="13">
        <v>73590.891918866007</v>
      </c>
      <c r="O561" s="13">
        <v>-8807.1284096525487</v>
      </c>
      <c r="P561" s="18">
        <f>O561/M561</f>
        <v>-0.13594653864775871</v>
      </c>
    </row>
    <row r="562" spans="1:16" hidden="1" x14ac:dyDescent="0.25">
      <c r="A562" s="4">
        <v>1012</v>
      </c>
      <c r="B562" s="5" t="s">
        <v>5</v>
      </c>
      <c r="C562" s="5" t="s">
        <v>9</v>
      </c>
      <c r="D562" s="5" t="s">
        <v>10</v>
      </c>
      <c r="E562" s="6" t="s">
        <v>11</v>
      </c>
      <c r="F562" s="12">
        <f>IF(C562="Metro",1,0)</f>
        <v>1</v>
      </c>
      <c r="G562" s="12">
        <f>IF(B562="On-Site",1,0)</f>
        <v>1</v>
      </c>
      <c r="H562" s="12">
        <f>IF(D562="Master's",1,0)</f>
        <v>0</v>
      </c>
      <c r="I562" s="12">
        <f>IF(D562="Bachelor's",1,0)</f>
        <v>1</v>
      </c>
      <c r="J562">
        <f>IF(E562="Manager",1,0)</f>
        <v>1</v>
      </c>
      <c r="K562" s="5">
        <v>9.1389999999999993</v>
      </c>
      <c r="L562" s="5">
        <v>8.16</v>
      </c>
      <c r="M562" s="7">
        <v>90046.249623857002</v>
      </c>
      <c r="N562" s="13">
        <v>101641.38766280781</v>
      </c>
      <c r="O562" s="13">
        <v>-11595.138038950812</v>
      </c>
      <c r="P562" s="18">
        <f>O562/M562</f>
        <v>-0.12876869483611206</v>
      </c>
    </row>
    <row r="563" spans="1:16" hidden="1" x14ac:dyDescent="0.25">
      <c r="A563" s="4">
        <v>1046</v>
      </c>
      <c r="B563" s="5" t="s">
        <v>12</v>
      </c>
      <c r="C563" s="5" t="s">
        <v>13</v>
      </c>
      <c r="D563" s="5" t="s">
        <v>14</v>
      </c>
      <c r="E563" s="6" t="s">
        <v>11</v>
      </c>
      <c r="F563" s="12">
        <f>IF(C563="Metro",1,0)</f>
        <v>0</v>
      </c>
      <c r="G563" s="12">
        <f>IF(B563="On-Site",1,0)</f>
        <v>0</v>
      </c>
      <c r="H563" s="12">
        <f>IF(D563="Master's",1,0)</f>
        <v>0</v>
      </c>
      <c r="I563" s="12">
        <f>IF(D563="Bachelor's",1,0)</f>
        <v>0</v>
      </c>
      <c r="J563">
        <f>IF(E563="Manager",1,0)</f>
        <v>1</v>
      </c>
      <c r="K563" s="5">
        <v>8.1440000000000001</v>
      </c>
      <c r="L563" s="5">
        <v>8.16</v>
      </c>
      <c r="M563" s="7">
        <v>85580.914440713153</v>
      </c>
      <c r="N563" s="13">
        <v>95099.744365291976</v>
      </c>
      <c r="O563" s="13">
        <v>-9518.8299245788221</v>
      </c>
      <c r="P563" s="18">
        <f>O563/M563</f>
        <v>-0.11122608337134637</v>
      </c>
    </row>
    <row r="564" spans="1:16" hidden="1" x14ac:dyDescent="0.25">
      <c r="A564" s="4">
        <v>917</v>
      </c>
      <c r="B564" s="5" t="s">
        <v>12</v>
      </c>
      <c r="C564" s="5" t="s">
        <v>13</v>
      </c>
      <c r="D564" s="5" t="s">
        <v>14</v>
      </c>
      <c r="E564" s="6" t="s">
        <v>11</v>
      </c>
      <c r="F564" s="12">
        <f>IF(C564="Metro",1,0)</f>
        <v>0</v>
      </c>
      <c r="G564" s="12">
        <f>IF(B564="On-Site",1,0)</f>
        <v>0</v>
      </c>
      <c r="H564" s="12">
        <f>IF(D564="Master's",1,0)</f>
        <v>0</v>
      </c>
      <c r="I564" s="12">
        <f>IF(D564="Bachelor's",1,0)</f>
        <v>0</v>
      </c>
      <c r="J564">
        <f>IF(E564="Manager",1,0)</f>
        <v>1</v>
      </c>
      <c r="K564" s="5">
        <v>12.323</v>
      </c>
      <c r="L564" s="5">
        <v>8.16</v>
      </c>
      <c r="M564" s="7">
        <v>91591.80727660314</v>
      </c>
      <c r="N564" s="13">
        <v>99886.157179397982</v>
      </c>
      <c r="O564" s="13">
        <v>-8294.3499027948419</v>
      </c>
      <c r="P564" s="18">
        <f>O564/M564</f>
        <v>-9.0557770934099793E-2</v>
      </c>
    </row>
    <row r="565" spans="1:16" hidden="1" x14ac:dyDescent="0.25">
      <c r="A565" s="4">
        <v>897</v>
      </c>
      <c r="B565" s="5" t="s">
        <v>5</v>
      </c>
      <c r="C565" s="5" t="s">
        <v>13</v>
      </c>
      <c r="D565" s="5" t="s">
        <v>15</v>
      </c>
      <c r="E565" s="6" t="s">
        <v>11</v>
      </c>
      <c r="F565" s="12">
        <f>IF(C565="Metro",1,0)</f>
        <v>0</v>
      </c>
      <c r="G565" s="12">
        <f>IF(B565="On-Site",1,0)</f>
        <v>1</v>
      </c>
      <c r="H565" s="12">
        <f>IF(D565="Master's",1,0)</f>
        <v>1</v>
      </c>
      <c r="I565" s="12">
        <f>IF(D565="Bachelor's",1,0)</f>
        <v>0</v>
      </c>
      <c r="J565">
        <f>IF(E565="Manager",1,0)</f>
        <v>1</v>
      </c>
      <c r="K565" s="5">
        <v>9.1389999999999993</v>
      </c>
      <c r="L565" s="5">
        <v>8.16</v>
      </c>
      <c r="M565" s="7">
        <v>93205.537519157049</v>
      </c>
      <c r="N565" s="13">
        <v>101400.5522581626</v>
      </c>
      <c r="O565" s="13">
        <v>-8195.0147390055499</v>
      </c>
      <c r="P565" s="18">
        <f>O565/M565</f>
        <v>-8.7924118642856208E-2</v>
      </c>
    </row>
    <row r="566" spans="1:16" hidden="1" x14ac:dyDescent="0.25">
      <c r="A566" s="4">
        <v>1161</v>
      </c>
      <c r="B566" s="5" t="s">
        <v>5</v>
      </c>
      <c r="C566" s="5" t="s">
        <v>13</v>
      </c>
      <c r="D566" s="5" t="s">
        <v>14</v>
      </c>
      <c r="E566" s="6" t="s">
        <v>16</v>
      </c>
      <c r="F566" s="12">
        <f>IF(C566="Metro",1,0)</f>
        <v>0</v>
      </c>
      <c r="G566" s="12">
        <f>IF(B566="On-Site",1,0)</f>
        <v>1</v>
      </c>
      <c r="H566" s="12">
        <f>IF(D566="Master's",1,0)</f>
        <v>0</v>
      </c>
      <c r="I566" s="12">
        <f>IF(D566="Bachelor's",1,0)</f>
        <v>0</v>
      </c>
      <c r="J566">
        <f>IF(E566="Manager",1,0)</f>
        <v>0</v>
      </c>
      <c r="K566" s="5">
        <v>10.134</v>
      </c>
      <c r="L566" s="5">
        <v>8.16</v>
      </c>
      <c r="M566" s="7">
        <v>71829.256035159007</v>
      </c>
      <c r="N566" s="13">
        <v>78013.217734864636</v>
      </c>
      <c r="O566" s="13">
        <v>-6183.9616997056291</v>
      </c>
      <c r="P566" s="18">
        <f>O566/M566</f>
        <v>-8.6092520527829244E-2</v>
      </c>
    </row>
    <row r="567" spans="1:16" hidden="1" x14ac:dyDescent="0.25">
      <c r="A567" s="4">
        <v>925</v>
      </c>
      <c r="B567" s="5" t="s">
        <v>12</v>
      </c>
      <c r="C567" s="5" t="s">
        <v>9</v>
      </c>
      <c r="D567" s="5" t="s">
        <v>15</v>
      </c>
      <c r="E567" s="6" t="s">
        <v>16</v>
      </c>
      <c r="F567" s="12">
        <f>IF(C567="Metro",1,0)</f>
        <v>1</v>
      </c>
      <c r="G567" s="12">
        <f>IF(B567="On-Site",1,0)</f>
        <v>0</v>
      </c>
      <c r="H567" s="12">
        <f>IF(D567="Master's",1,0)</f>
        <v>1</v>
      </c>
      <c r="I567" s="12">
        <f>IF(D567="Bachelor's",1,0)</f>
        <v>0</v>
      </c>
      <c r="J567">
        <f>IF(E567="Manager",1,0)</f>
        <v>0</v>
      </c>
      <c r="K567" s="5">
        <v>7.1489999999999991</v>
      </c>
      <c r="L567" s="5">
        <v>8.16</v>
      </c>
      <c r="M567" s="7">
        <v>77350.125805252304</v>
      </c>
      <c r="N567" s="13">
        <v>83922.453678822509</v>
      </c>
      <c r="O567" s="13">
        <v>-6572.3278735702042</v>
      </c>
      <c r="P567" s="18">
        <f>O567/M567</f>
        <v>-8.4968547951914566E-2</v>
      </c>
    </row>
    <row r="568" spans="1:16" hidden="1" x14ac:dyDescent="0.25">
      <c r="A568" s="4">
        <v>874</v>
      </c>
      <c r="B568" s="5" t="s">
        <v>12</v>
      </c>
      <c r="C568" s="5" t="s">
        <v>9</v>
      </c>
      <c r="D568" s="5" t="s">
        <v>15</v>
      </c>
      <c r="E568" s="6" t="s">
        <v>16</v>
      </c>
      <c r="F568" s="12">
        <f>IF(C568="Metro",1,0)</f>
        <v>1</v>
      </c>
      <c r="G568" s="12">
        <f>IF(B568="On-Site",1,0)</f>
        <v>0</v>
      </c>
      <c r="H568" s="12">
        <f>IF(D568="Master's",1,0)</f>
        <v>1</v>
      </c>
      <c r="I568" s="12">
        <f>IF(D568="Bachelor's",1,0)</f>
        <v>0</v>
      </c>
      <c r="J568">
        <f>IF(E568="Manager",1,0)</f>
        <v>0</v>
      </c>
      <c r="K568" s="5">
        <v>9.7360000000000007</v>
      </c>
      <c r="L568" s="5">
        <v>8.16</v>
      </c>
      <c r="M568" s="7">
        <v>80106.897177875027</v>
      </c>
      <c r="N568" s="13">
        <v>86885.471135173837</v>
      </c>
      <c r="O568" s="13">
        <v>-6778.5739572988095</v>
      </c>
      <c r="P568" s="18">
        <f>O568/M568</f>
        <v>-8.4619105172020134E-2</v>
      </c>
    </row>
    <row r="569" spans="1:16" hidden="1" x14ac:dyDescent="0.25">
      <c r="A569" s="4">
        <v>987</v>
      </c>
      <c r="B569" s="5" t="s">
        <v>12</v>
      </c>
      <c r="C569" s="5" t="s">
        <v>9</v>
      </c>
      <c r="D569" s="5" t="s">
        <v>14</v>
      </c>
      <c r="E569" s="6" t="s">
        <v>16</v>
      </c>
      <c r="F569" s="12">
        <f>IF(C569="Metro",1,0)</f>
        <v>1</v>
      </c>
      <c r="G569" s="12">
        <f>IF(B569="On-Site",1,0)</f>
        <v>0</v>
      </c>
      <c r="H569" s="12">
        <f>IF(D569="Master's",1,0)</f>
        <v>0</v>
      </c>
      <c r="I569" s="12">
        <f>IF(D569="Bachelor's",1,0)</f>
        <v>0</v>
      </c>
      <c r="J569">
        <f>IF(E569="Manager",1,0)</f>
        <v>0</v>
      </c>
      <c r="K569" s="5">
        <v>5.3580000000000005</v>
      </c>
      <c r="L569" s="5">
        <v>8.16</v>
      </c>
      <c r="M569" s="7">
        <v>70857.618312530933</v>
      </c>
      <c r="N569" s="13">
        <v>76772.362939134517</v>
      </c>
      <c r="O569" s="13">
        <v>-5914.744626603584</v>
      </c>
      <c r="P569" s="18">
        <f>O569/M569</f>
        <v>-8.3473658407702669E-2</v>
      </c>
    </row>
    <row r="570" spans="1:16" hidden="1" x14ac:dyDescent="0.25">
      <c r="A570" s="4">
        <v>502</v>
      </c>
      <c r="B570" s="5" t="s">
        <v>12</v>
      </c>
      <c r="C570" s="5" t="s">
        <v>9</v>
      </c>
      <c r="D570" s="5" t="s">
        <v>15</v>
      </c>
      <c r="E570" s="6" t="s">
        <v>16</v>
      </c>
      <c r="F570" s="12">
        <f>IF(C570="Metro",1,0)</f>
        <v>1</v>
      </c>
      <c r="G570" s="12">
        <f>IF(B570="On-Site",1,0)</f>
        <v>0</v>
      </c>
      <c r="H570" s="12">
        <f>IF(D570="Master's",1,0)</f>
        <v>1</v>
      </c>
      <c r="I570" s="12">
        <f>IF(D570="Bachelor's",1,0)</f>
        <v>0</v>
      </c>
      <c r="J570">
        <f>IF(E570="Manager",1,0)</f>
        <v>0</v>
      </c>
      <c r="K570" s="5">
        <v>6.3529999999999998</v>
      </c>
      <c r="L570" s="5">
        <v>8.16</v>
      </c>
      <c r="M570" s="7">
        <v>78477.654035859159</v>
      </c>
      <c r="N570" s="13">
        <v>83010.755999945177</v>
      </c>
      <c r="O570" s="13">
        <v>-4533.1019640860177</v>
      </c>
      <c r="P570" s="18">
        <f>O570/M570</f>
        <v>-5.7762964754459738E-2</v>
      </c>
    </row>
    <row r="571" spans="1:16" hidden="1" x14ac:dyDescent="0.25">
      <c r="A571" s="4">
        <v>1273</v>
      </c>
      <c r="B571" s="5" t="s">
        <v>5</v>
      </c>
      <c r="C571" s="5" t="s">
        <v>9</v>
      </c>
      <c r="D571" s="5" t="s">
        <v>10</v>
      </c>
      <c r="E571" s="6" t="s">
        <v>16</v>
      </c>
      <c r="F571" s="12">
        <f>IF(C571="Metro",1,0)</f>
        <v>1</v>
      </c>
      <c r="G571" s="12">
        <f>IF(B571="On-Site",1,0)</f>
        <v>1</v>
      </c>
      <c r="H571" s="12">
        <f>IF(D571="Master's",1,0)</f>
        <v>0</v>
      </c>
      <c r="I571" s="12">
        <f>IF(D571="Bachelor's",1,0)</f>
        <v>1</v>
      </c>
      <c r="J571">
        <f>IF(E571="Manager",1,0)</f>
        <v>0</v>
      </c>
      <c r="K571" s="5">
        <v>8.1440000000000001</v>
      </c>
      <c r="L571" s="5">
        <v>8.16</v>
      </c>
      <c r="M571" s="7">
        <v>77816.674839207262</v>
      </c>
      <c r="N571" s="13">
        <v>81073.579904530503</v>
      </c>
      <c r="O571" s="13">
        <v>-3256.9050653232407</v>
      </c>
      <c r="P571" s="18">
        <f>O571/M571</f>
        <v>-4.1853562517969185E-2</v>
      </c>
    </row>
    <row r="572" spans="1:16" hidden="1" x14ac:dyDescent="0.25">
      <c r="A572" s="4">
        <v>61</v>
      </c>
      <c r="B572" s="5" t="s">
        <v>5</v>
      </c>
      <c r="C572" s="5" t="s">
        <v>9</v>
      </c>
      <c r="D572" s="5" t="s">
        <v>15</v>
      </c>
      <c r="E572" s="6" t="s">
        <v>16</v>
      </c>
      <c r="F572" s="12">
        <f>IF(C572="Metro",1,0)</f>
        <v>1</v>
      </c>
      <c r="G572" s="12">
        <f>IF(B572="On-Site",1,0)</f>
        <v>1</v>
      </c>
      <c r="H572" s="12">
        <f>IF(D572="Master's",1,0)</f>
        <v>1</v>
      </c>
      <c r="I572" s="12">
        <f>IF(D572="Bachelor's",1,0)</f>
        <v>0</v>
      </c>
      <c r="J572">
        <f>IF(E572="Manager",1,0)</f>
        <v>0</v>
      </c>
      <c r="K572" s="5">
        <v>7.3480000000000008</v>
      </c>
      <c r="L572" s="5">
        <v>8.16</v>
      </c>
      <c r="M572" s="7">
        <v>81787.471285437641</v>
      </c>
      <c r="N572" s="13">
        <v>84212.792930601805</v>
      </c>
      <c r="O572" s="13">
        <v>-2425.3216451641638</v>
      </c>
      <c r="P572" s="18">
        <f>O572/M572</f>
        <v>-2.9653950746316757E-2</v>
      </c>
    </row>
    <row r="573" spans="1:16" hidden="1" x14ac:dyDescent="0.25">
      <c r="A573" s="4">
        <v>599</v>
      </c>
      <c r="B573" s="5" t="s">
        <v>12</v>
      </c>
      <c r="C573" s="5" t="s">
        <v>9</v>
      </c>
      <c r="D573" s="5" t="s">
        <v>15</v>
      </c>
      <c r="E573" s="6" t="s">
        <v>16</v>
      </c>
      <c r="F573" s="12">
        <f>IF(C573="Metro",1,0)</f>
        <v>1</v>
      </c>
      <c r="G573" s="12">
        <f>IF(B573="On-Site",1,0)</f>
        <v>0</v>
      </c>
      <c r="H573" s="12">
        <f>IF(D573="Master's",1,0)</f>
        <v>1</v>
      </c>
      <c r="I573" s="12">
        <f>IF(D573="Bachelor's",1,0)</f>
        <v>0</v>
      </c>
      <c r="J573">
        <f>IF(E573="Manager",1,0)</f>
        <v>0</v>
      </c>
      <c r="K573" s="5">
        <v>13.914999999999999</v>
      </c>
      <c r="L573" s="5">
        <v>8.16</v>
      </c>
      <c r="M573" s="7">
        <v>89433.230515435076</v>
      </c>
      <c r="N573" s="13">
        <v>91671.883949279843</v>
      </c>
      <c r="O573" s="13">
        <v>-2238.6534338447673</v>
      </c>
      <c r="P573" s="18">
        <f>O573/M573</f>
        <v>-2.5031561768960178E-2</v>
      </c>
    </row>
    <row r="574" spans="1:16" hidden="1" x14ac:dyDescent="0.25">
      <c r="A574" s="4">
        <v>1264</v>
      </c>
      <c r="B574" s="5" t="s">
        <v>5</v>
      </c>
      <c r="C574" s="5" t="s">
        <v>13</v>
      </c>
      <c r="D574" s="5" t="s">
        <v>15</v>
      </c>
      <c r="E574" s="6" t="s">
        <v>16</v>
      </c>
      <c r="F574" s="12">
        <f>IF(C574="Metro",1,0)</f>
        <v>0</v>
      </c>
      <c r="G574" s="12">
        <f>IF(B574="On-Site",1,0)</f>
        <v>1</v>
      </c>
      <c r="H574" s="12">
        <f>IF(D574="Master's",1,0)</f>
        <v>1</v>
      </c>
      <c r="I574" s="12">
        <f>IF(D574="Bachelor's",1,0)</f>
        <v>0</v>
      </c>
      <c r="J574">
        <f>IF(E574="Manager",1,0)</f>
        <v>0</v>
      </c>
      <c r="K574" s="5">
        <v>10.134</v>
      </c>
      <c r="L574" s="5">
        <v>8.16</v>
      </c>
      <c r="M574" s="7">
        <v>81817.607400038221</v>
      </c>
      <c r="N574" s="13">
        <v>83111.988697078632</v>
      </c>
      <c r="O574" s="13">
        <v>-1294.3812970404106</v>
      </c>
      <c r="P574" s="18">
        <f>O574/M574</f>
        <v>-1.5820326921950616E-2</v>
      </c>
    </row>
    <row r="575" spans="1:16" hidden="1" x14ac:dyDescent="0.25">
      <c r="A575" s="4">
        <v>313</v>
      </c>
      <c r="B575" s="5" t="s">
        <v>5</v>
      </c>
      <c r="C575" s="5" t="s">
        <v>9</v>
      </c>
      <c r="D575" s="5" t="s">
        <v>10</v>
      </c>
      <c r="E575" s="6" t="s">
        <v>11</v>
      </c>
      <c r="F575" s="12">
        <f>IF(C575="Metro",1,0)</f>
        <v>1</v>
      </c>
      <c r="G575" s="12">
        <f>IF(B575="On-Site",1,0)</f>
        <v>1</v>
      </c>
      <c r="H575" s="12">
        <f>IF(D575="Master's",1,0)</f>
        <v>0</v>
      </c>
      <c r="I575" s="12">
        <f>IF(D575="Bachelor's",1,0)</f>
        <v>1</v>
      </c>
      <c r="J575">
        <f>IF(E575="Manager",1,0)</f>
        <v>1</v>
      </c>
      <c r="K575" s="5">
        <v>11.726000000000001</v>
      </c>
      <c r="L575" s="5">
        <v>8.16</v>
      </c>
      <c r="M575" s="7">
        <v>103889.76714223037</v>
      </c>
      <c r="N575" s="13">
        <v>104604.40511915916</v>
      </c>
      <c r="O575" s="13">
        <v>-714.6379769287887</v>
      </c>
      <c r="P575" s="18">
        <f>O575/M575</f>
        <v>-6.8788100752060887E-3</v>
      </c>
    </row>
    <row r="576" spans="1:16" hidden="1" x14ac:dyDescent="0.25">
      <c r="A576" s="4">
        <v>713</v>
      </c>
      <c r="B576" s="5" t="s">
        <v>5</v>
      </c>
      <c r="C576" s="5" t="s">
        <v>13</v>
      </c>
      <c r="D576" s="5" t="s">
        <v>14</v>
      </c>
      <c r="E576" s="6" t="s">
        <v>16</v>
      </c>
      <c r="F576" s="12">
        <f>IF(C576="Metro",1,0)</f>
        <v>0</v>
      </c>
      <c r="G576" s="12">
        <f>IF(B576="On-Site",1,0)</f>
        <v>1</v>
      </c>
      <c r="H576" s="12">
        <f>IF(D576="Master's",1,0)</f>
        <v>0</v>
      </c>
      <c r="I576" s="12">
        <f>IF(D576="Bachelor's",1,0)</f>
        <v>0</v>
      </c>
      <c r="J576">
        <f>IF(E576="Manager",1,0)</f>
        <v>0</v>
      </c>
      <c r="K576" s="5">
        <v>4.7610000000000001</v>
      </c>
      <c r="L576" s="5">
        <v>8.16</v>
      </c>
      <c r="M576" s="7">
        <v>73381.151758634704</v>
      </c>
      <c r="N576" s="13">
        <v>71859.258402442632</v>
      </c>
      <c r="O576" s="13">
        <v>1521.8933561920712</v>
      </c>
      <c r="P576" s="18">
        <f>O576/M576</f>
        <v>2.0739567582665958E-2</v>
      </c>
    </row>
    <row r="577" spans="1:16" hidden="1" x14ac:dyDescent="0.25">
      <c r="A577" s="4">
        <v>397</v>
      </c>
      <c r="B577" s="5" t="s">
        <v>5</v>
      </c>
      <c r="C577" s="5" t="s">
        <v>13</v>
      </c>
      <c r="D577" s="5" t="s">
        <v>15</v>
      </c>
      <c r="E577" s="6" t="s">
        <v>16</v>
      </c>
      <c r="F577" s="12">
        <f>IF(C577="Metro",1,0)</f>
        <v>0</v>
      </c>
      <c r="G577" s="12">
        <f>IF(B577="On-Site",1,0)</f>
        <v>1</v>
      </c>
      <c r="H577" s="12">
        <f>IF(D577="Master's",1,0)</f>
        <v>1</v>
      </c>
      <c r="I577" s="12">
        <f>IF(D577="Bachelor's",1,0)</f>
        <v>0</v>
      </c>
      <c r="J577">
        <f>IF(E577="Manager",1,0)</f>
        <v>0</v>
      </c>
      <c r="K577" s="5">
        <v>11.925000000000001</v>
      </c>
      <c r="L577" s="5">
        <v>8.16</v>
      </c>
      <c r="M577" s="7">
        <v>89241.17766689675</v>
      </c>
      <c r="N577" s="13">
        <v>85163.308474552628</v>
      </c>
      <c r="O577" s="13">
        <v>4077.869192344122</v>
      </c>
      <c r="P577" s="18">
        <f>O577/M577</f>
        <v>4.5694928047288336E-2</v>
      </c>
    </row>
    <row r="578" spans="1:16" hidden="1" x14ac:dyDescent="0.25">
      <c r="A578" s="4">
        <v>1153</v>
      </c>
      <c r="B578" s="5" t="s">
        <v>12</v>
      </c>
      <c r="C578" s="5" t="s">
        <v>13</v>
      </c>
      <c r="D578" s="5" t="s">
        <v>10</v>
      </c>
      <c r="E578" s="6" t="s">
        <v>11</v>
      </c>
      <c r="F578" s="12">
        <f>IF(C578="Metro",1,0)</f>
        <v>0</v>
      </c>
      <c r="G578" s="12">
        <f>IF(B578="On-Site",1,0)</f>
        <v>0</v>
      </c>
      <c r="H578" s="12">
        <f>IF(D578="Master's",1,0)</f>
        <v>0</v>
      </c>
      <c r="I578" s="12">
        <f>IF(D578="Bachelor's",1,0)</f>
        <v>1</v>
      </c>
      <c r="J578">
        <f>IF(E578="Manager",1,0)</f>
        <v>1</v>
      </c>
      <c r="K578" s="5">
        <v>12.721</v>
      </c>
      <c r="L578" s="5">
        <v>8.16</v>
      </c>
      <c r="M578" s="7">
        <v>106409.29307349725</v>
      </c>
      <c r="N578" s="13">
        <v>101389.86627610201</v>
      </c>
      <c r="O578" s="13">
        <v>5019.4267973952374</v>
      </c>
      <c r="P578" s="18">
        <f>O578/M578</f>
        <v>4.7170943931826546E-2</v>
      </c>
    </row>
    <row r="579" spans="1:16" hidden="1" x14ac:dyDescent="0.25">
      <c r="A579" s="4">
        <v>1304</v>
      </c>
      <c r="B579" s="5" t="s">
        <v>12</v>
      </c>
      <c r="C579" s="5" t="s">
        <v>9</v>
      </c>
      <c r="D579" s="5" t="s">
        <v>15</v>
      </c>
      <c r="E579" s="6" t="s">
        <v>11</v>
      </c>
      <c r="F579" s="12">
        <f>IF(C579="Metro",1,0)</f>
        <v>1</v>
      </c>
      <c r="G579" s="12">
        <f>IF(B579="On-Site",1,0)</f>
        <v>0</v>
      </c>
      <c r="H579" s="12">
        <f>IF(D579="Master's",1,0)</f>
        <v>1</v>
      </c>
      <c r="I579" s="12">
        <f>IF(D579="Bachelor's",1,0)</f>
        <v>0</v>
      </c>
      <c r="J579">
        <f>IF(E579="Manager",1,0)</f>
        <v>1</v>
      </c>
      <c r="K579" s="5">
        <v>6.3529999999999998</v>
      </c>
      <c r="L579" s="5">
        <v>8.16</v>
      </c>
      <c r="M579" s="7">
        <v>110825.30494533449</v>
      </c>
      <c r="N579" s="13">
        <v>102438.94165962581</v>
      </c>
      <c r="O579" s="13">
        <v>8386.3632857086777</v>
      </c>
      <c r="P579" s="18">
        <f>O579/M579</f>
        <v>7.5671917075665368E-2</v>
      </c>
    </row>
    <row r="580" spans="1:16" hidden="1" x14ac:dyDescent="0.25">
      <c r="A580" s="4">
        <v>959</v>
      </c>
      <c r="B580" s="5" t="s">
        <v>12</v>
      </c>
      <c r="C580" s="5" t="s">
        <v>9</v>
      </c>
      <c r="D580" s="5" t="s">
        <v>15</v>
      </c>
      <c r="E580" s="6" t="s">
        <v>11</v>
      </c>
      <c r="F580" s="12">
        <f>IF(C580="Metro",1,0)</f>
        <v>1</v>
      </c>
      <c r="G580" s="12">
        <f>IF(B580="On-Site",1,0)</f>
        <v>0</v>
      </c>
      <c r="H580" s="12">
        <f>IF(D580="Master's",1,0)</f>
        <v>1</v>
      </c>
      <c r="I580" s="12">
        <f>IF(D580="Bachelor's",1,0)</f>
        <v>0</v>
      </c>
      <c r="J580">
        <f>IF(E580="Manager",1,0)</f>
        <v>1</v>
      </c>
      <c r="K580" s="5">
        <v>13.716000000000001</v>
      </c>
      <c r="L580" s="5">
        <v>8.16</v>
      </c>
      <c r="M580" s="7">
        <v>120112.06750100774</v>
      </c>
      <c r="N580" s="13">
        <v>110872.14518924114</v>
      </c>
      <c r="O580" s="13">
        <v>9239.922311766597</v>
      </c>
      <c r="P580" s="18">
        <f>O580/M580</f>
        <v>7.6927510316056075E-2</v>
      </c>
    </row>
    <row r="581" spans="1:16" hidden="1" x14ac:dyDescent="0.25">
      <c r="A581" s="4">
        <v>666</v>
      </c>
      <c r="B581" s="5" t="s">
        <v>5</v>
      </c>
      <c r="C581" s="5" t="s">
        <v>9</v>
      </c>
      <c r="D581" s="5" t="s">
        <v>10</v>
      </c>
      <c r="E581" s="6" t="s">
        <v>11</v>
      </c>
      <c r="F581" s="12">
        <f>IF(C581="Metro",1,0)</f>
        <v>1</v>
      </c>
      <c r="G581" s="12">
        <f>IF(B581="On-Site",1,0)</f>
        <v>1</v>
      </c>
      <c r="H581" s="12">
        <f>IF(D581="Master's",1,0)</f>
        <v>0</v>
      </c>
      <c r="I581" s="12">
        <f>IF(D581="Bachelor's",1,0)</f>
        <v>1</v>
      </c>
      <c r="J581">
        <f>IF(E581="Manager",1,0)</f>
        <v>1</v>
      </c>
      <c r="K581" s="5">
        <v>10.532</v>
      </c>
      <c r="L581" s="5">
        <v>8.16</v>
      </c>
      <c r="M581" s="7">
        <v>116490.2700708912</v>
      </c>
      <c r="N581" s="13">
        <v>103236.85860084314</v>
      </c>
      <c r="O581" s="13">
        <v>13253.411470048057</v>
      </c>
      <c r="P581" s="18">
        <f>O581/M581</f>
        <v>0.11377269073187464</v>
      </c>
    </row>
    <row r="582" spans="1:16" hidden="1" x14ac:dyDescent="0.25">
      <c r="A582" s="4">
        <v>645</v>
      </c>
      <c r="B582" s="5" t="s">
        <v>5</v>
      </c>
      <c r="C582" s="5" t="s">
        <v>9</v>
      </c>
      <c r="D582" s="5" t="s">
        <v>10</v>
      </c>
      <c r="E582" s="6" t="s">
        <v>16</v>
      </c>
      <c r="F582" s="12">
        <f>IF(C582="Metro",1,0)</f>
        <v>1</v>
      </c>
      <c r="G582" s="12">
        <f>IF(B582="On-Site",1,0)</f>
        <v>1</v>
      </c>
      <c r="H582" s="12">
        <f>IF(D582="Master's",1,0)</f>
        <v>0</v>
      </c>
      <c r="I582" s="12">
        <f>IF(D582="Bachelor's",1,0)</f>
        <v>1</v>
      </c>
      <c r="J582">
        <f>IF(E582="Manager",1,0)</f>
        <v>0</v>
      </c>
      <c r="K582" s="5">
        <v>6.1539999999999999</v>
      </c>
      <c r="L582" s="5">
        <v>8.16</v>
      </c>
      <c r="M582" s="7">
        <v>90515.679881412638</v>
      </c>
      <c r="N582" s="13">
        <v>78794.335707337174</v>
      </c>
      <c r="O582" s="13">
        <v>11721.344174075464</v>
      </c>
      <c r="P582" s="18">
        <f>O582/M582</f>
        <v>0.12949517906104174</v>
      </c>
    </row>
    <row r="583" spans="1:16" hidden="1" x14ac:dyDescent="0.25">
      <c r="A583" s="4">
        <v>550</v>
      </c>
      <c r="B583" s="5" t="s">
        <v>5</v>
      </c>
      <c r="C583" s="5" t="s">
        <v>13</v>
      </c>
      <c r="D583" s="5" t="s">
        <v>10</v>
      </c>
      <c r="E583" s="6" t="s">
        <v>11</v>
      </c>
      <c r="F583" s="12">
        <f>IF(C583="Metro",1,0)</f>
        <v>0</v>
      </c>
      <c r="G583" s="12">
        <f>IF(B583="On-Site",1,0)</f>
        <v>1</v>
      </c>
      <c r="H583" s="12">
        <f>IF(D583="Master's",1,0)</f>
        <v>0</v>
      </c>
      <c r="I583" s="12">
        <f>IF(D583="Bachelor's",1,0)</f>
        <v>1</v>
      </c>
      <c r="J583">
        <f>IF(E583="Manager",1,0)</f>
        <v>1</v>
      </c>
      <c r="K583" s="5">
        <v>6.1539999999999999</v>
      </c>
      <c r="L583" s="5">
        <v>8.16</v>
      </c>
      <c r="M583" s="7">
        <v>108817.39561140726</v>
      </c>
      <c r="N583" s="13">
        <v>93930.775257423971</v>
      </c>
      <c r="O583" s="13">
        <v>14886.620353983293</v>
      </c>
      <c r="P583" s="18">
        <f>O583/M583</f>
        <v>0.13680368171228993</v>
      </c>
    </row>
    <row r="584" spans="1:16" hidden="1" x14ac:dyDescent="0.25">
      <c r="A584" s="4">
        <v>335</v>
      </c>
      <c r="B584" s="5" t="s">
        <v>5</v>
      </c>
      <c r="C584" s="5" t="s">
        <v>13</v>
      </c>
      <c r="D584" s="5" t="s">
        <v>15</v>
      </c>
      <c r="E584" s="6" t="s">
        <v>16</v>
      </c>
      <c r="F584" s="12">
        <f>IF(C584="Metro",1,0)</f>
        <v>0</v>
      </c>
      <c r="G584" s="12">
        <f>IF(B584="On-Site",1,0)</f>
        <v>1</v>
      </c>
      <c r="H584" s="12">
        <f>IF(D584="Master's",1,0)</f>
        <v>1</v>
      </c>
      <c r="I584" s="12">
        <f>IF(D584="Bachelor's",1,0)</f>
        <v>0</v>
      </c>
      <c r="J584">
        <f>IF(E584="Manager",1,0)</f>
        <v>0</v>
      </c>
      <c r="K584" s="5">
        <v>7.1489999999999991</v>
      </c>
      <c r="L584" s="5">
        <v>8.16</v>
      </c>
      <c r="M584" s="7">
        <v>94327.623519502085</v>
      </c>
      <c r="N584" s="13">
        <v>79693.122401288623</v>
      </c>
      <c r="O584" s="13">
        <v>14634.501118213462</v>
      </c>
      <c r="P584" s="18">
        <f>O584/M584</f>
        <v>0.15514544490975968</v>
      </c>
    </row>
    <row r="585" spans="1:16" x14ac:dyDescent="0.25">
      <c r="A585" s="4">
        <v>161</v>
      </c>
      <c r="B585" s="5" t="s">
        <v>5</v>
      </c>
      <c r="C585" s="5" t="s">
        <v>13</v>
      </c>
      <c r="D585" s="5" t="s">
        <v>14</v>
      </c>
      <c r="E585" s="6" t="s">
        <v>11</v>
      </c>
      <c r="F585" s="12">
        <f>IF(C585="Metro",1,0)</f>
        <v>0</v>
      </c>
      <c r="G585" s="12">
        <f>IF(B585="On-Site",1,0)</f>
        <v>1</v>
      </c>
      <c r="H585" s="12">
        <f>IF(D585="Master's",1,0)</f>
        <v>0</v>
      </c>
      <c r="I585" s="12">
        <f>IF(D585="Bachelor's",1,0)</f>
        <v>0</v>
      </c>
      <c r="J585">
        <f>IF(E585="Manager",1,0)</f>
        <v>1</v>
      </c>
      <c r="K585" s="5">
        <v>6.1539999999999999</v>
      </c>
      <c r="L585" s="5">
        <v>8.0399999999999991</v>
      </c>
      <c r="M585" s="7">
        <v>72915.850308463676</v>
      </c>
      <c r="N585" s="13">
        <v>92589.360558266635</v>
      </c>
      <c r="O585" s="13">
        <v>-19673.510249802959</v>
      </c>
      <c r="P585" s="18">
        <f>O585/M585</f>
        <v>-0.2698111613123349</v>
      </c>
    </row>
    <row r="586" spans="1:16" hidden="1" x14ac:dyDescent="0.25">
      <c r="A586" s="4">
        <v>154</v>
      </c>
      <c r="B586" s="5" t="s">
        <v>5</v>
      </c>
      <c r="C586" s="5" t="s">
        <v>13</v>
      </c>
      <c r="D586" s="5" t="s">
        <v>15</v>
      </c>
      <c r="E586" s="6" t="s">
        <v>11</v>
      </c>
      <c r="F586" s="12">
        <f>IF(C586="Metro",1,0)</f>
        <v>0</v>
      </c>
      <c r="G586" s="12">
        <f>IF(B586="On-Site",1,0)</f>
        <v>1</v>
      </c>
      <c r="H586" s="12">
        <f>IF(D586="Master's",1,0)</f>
        <v>1</v>
      </c>
      <c r="I586" s="12">
        <f>IF(D586="Bachelor's",1,0)</f>
        <v>0</v>
      </c>
      <c r="J586">
        <f>IF(E586="Manager",1,0)</f>
        <v>1</v>
      </c>
      <c r="K586" s="5">
        <v>12.124000000000001</v>
      </c>
      <c r="L586" s="5">
        <v>8.0399999999999991</v>
      </c>
      <c r="M586" s="7">
        <v>89841.024909062588</v>
      </c>
      <c r="N586" s="13">
        <v>104525.86411206063</v>
      </c>
      <c r="O586" s="13">
        <v>-14684.839202998046</v>
      </c>
      <c r="P586" s="18">
        <f>O586/M586</f>
        <v>-0.16345360282634902</v>
      </c>
    </row>
    <row r="587" spans="1:16" hidden="1" x14ac:dyDescent="0.25">
      <c r="A587" s="4">
        <v>462</v>
      </c>
      <c r="B587" s="5" t="s">
        <v>5</v>
      </c>
      <c r="C587" s="5" t="s">
        <v>9</v>
      </c>
      <c r="D587" s="5" t="s">
        <v>15</v>
      </c>
      <c r="E587" s="6" t="s">
        <v>11</v>
      </c>
      <c r="F587" s="12">
        <f>IF(C587="Metro",1,0)</f>
        <v>1</v>
      </c>
      <c r="G587" s="12">
        <f>IF(B587="On-Site",1,0)</f>
        <v>1</v>
      </c>
      <c r="H587" s="12">
        <f>IF(D587="Master's",1,0)</f>
        <v>1</v>
      </c>
      <c r="I587" s="12">
        <f>IF(D587="Bachelor's",1,0)</f>
        <v>0</v>
      </c>
      <c r="J587">
        <f>IF(E587="Manager",1,0)</f>
        <v>1</v>
      </c>
      <c r="K587" s="5">
        <v>6.7509999999999994</v>
      </c>
      <c r="L587" s="5">
        <v>8.0399999999999991</v>
      </c>
      <c r="M587" s="7">
        <v>91331.731135507624</v>
      </c>
      <c r="N587" s="13">
        <v>102663.65088923246</v>
      </c>
      <c r="O587" s="13">
        <v>-11331.91975372484</v>
      </c>
      <c r="P587" s="18">
        <f>O587/M587</f>
        <v>-0.1240742906417905</v>
      </c>
    </row>
    <row r="588" spans="1:16" hidden="1" x14ac:dyDescent="0.25">
      <c r="A588" s="4">
        <v>225</v>
      </c>
      <c r="B588" s="5" t="s">
        <v>5</v>
      </c>
      <c r="C588" s="5" t="s">
        <v>9</v>
      </c>
      <c r="D588" s="5" t="s">
        <v>10</v>
      </c>
      <c r="E588" s="6" t="s">
        <v>11</v>
      </c>
      <c r="F588" s="12">
        <f>IF(C588="Metro",1,0)</f>
        <v>1</v>
      </c>
      <c r="G588" s="12">
        <f>IF(B588="On-Site",1,0)</f>
        <v>1</v>
      </c>
      <c r="H588" s="12">
        <f>IF(D588="Master's",1,0)</f>
        <v>0</v>
      </c>
      <c r="I588" s="12">
        <f>IF(D588="Bachelor's",1,0)</f>
        <v>1</v>
      </c>
      <c r="J588">
        <f>IF(E588="Manager",1,0)</f>
        <v>1</v>
      </c>
      <c r="K588" s="5">
        <v>11.925000000000001</v>
      </c>
      <c r="L588" s="5">
        <v>8.0399999999999991</v>
      </c>
      <c r="M588" s="7">
        <v>93187.623121492332</v>
      </c>
      <c r="N588" s="13">
        <v>104538.7750969865</v>
      </c>
      <c r="O588" s="13">
        <v>-11351.151975494169</v>
      </c>
      <c r="P588" s="18">
        <f>O588/M588</f>
        <v>-0.12180965234723533</v>
      </c>
    </row>
    <row r="589" spans="1:16" hidden="1" x14ac:dyDescent="0.25">
      <c r="A589" s="4">
        <v>801</v>
      </c>
      <c r="B589" s="5" t="s">
        <v>5</v>
      </c>
      <c r="C589" s="5" t="s">
        <v>13</v>
      </c>
      <c r="D589" s="5" t="s">
        <v>10</v>
      </c>
      <c r="E589" s="6" t="s">
        <v>16</v>
      </c>
      <c r="F589" s="12">
        <f>IF(C589="Metro",1,0)</f>
        <v>0</v>
      </c>
      <c r="G589" s="12">
        <f>IF(B589="On-Site",1,0)</f>
        <v>1</v>
      </c>
      <c r="H589" s="12">
        <f>IF(D589="Master's",1,0)</f>
        <v>0</v>
      </c>
      <c r="I589" s="12">
        <f>IF(D589="Bachelor's",1,0)</f>
        <v>1</v>
      </c>
      <c r="J589">
        <f>IF(E589="Manager",1,0)</f>
        <v>0</v>
      </c>
      <c r="K589" s="5">
        <v>10.731</v>
      </c>
      <c r="L589" s="5">
        <v>8.0399999999999991</v>
      </c>
      <c r="M589" s="7">
        <v>71461.268266324565</v>
      </c>
      <c r="N589" s="13">
        <v>79451.296809396023</v>
      </c>
      <c r="O589" s="13">
        <v>-7990.0285430714575</v>
      </c>
      <c r="P589" s="18">
        <f>O589/M589</f>
        <v>-0.11180921829282285</v>
      </c>
    </row>
    <row r="590" spans="1:16" hidden="1" x14ac:dyDescent="0.25">
      <c r="A590" s="4">
        <v>947</v>
      </c>
      <c r="B590" s="5" t="s">
        <v>12</v>
      </c>
      <c r="C590" s="5" t="s">
        <v>9</v>
      </c>
      <c r="D590" s="5" t="s">
        <v>15</v>
      </c>
      <c r="E590" s="6" t="s">
        <v>16</v>
      </c>
      <c r="F590" s="12">
        <f>IF(C590="Metro",1,0)</f>
        <v>1</v>
      </c>
      <c r="G590" s="12">
        <f>IF(B590="On-Site",1,0)</f>
        <v>0</v>
      </c>
      <c r="H590" s="12">
        <f>IF(D590="Master's",1,0)</f>
        <v>1</v>
      </c>
      <c r="I590" s="12">
        <f>IF(D590="Bachelor's",1,0)</f>
        <v>0</v>
      </c>
      <c r="J590">
        <f>IF(E590="Manager",1,0)</f>
        <v>0</v>
      </c>
      <c r="K590" s="5">
        <v>6.7509999999999994</v>
      </c>
      <c r="L590" s="5">
        <v>8.0399999999999991</v>
      </c>
      <c r="M590" s="7">
        <v>74915.103461579303</v>
      </c>
      <c r="N590" s="13">
        <v>83173.050397491868</v>
      </c>
      <c r="O590" s="13">
        <v>-8257.9469359125651</v>
      </c>
      <c r="P590" s="18">
        <f>O590/M590</f>
        <v>-0.11023073525017164</v>
      </c>
    </row>
    <row r="591" spans="1:16" hidden="1" x14ac:dyDescent="0.25">
      <c r="A591" s="4">
        <v>836</v>
      </c>
      <c r="B591" s="5" t="s">
        <v>5</v>
      </c>
      <c r="C591" s="5" t="s">
        <v>9</v>
      </c>
      <c r="D591" s="5" t="s">
        <v>10</v>
      </c>
      <c r="E591" s="6" t="s">
        <v>16</v>
      </c>
      <c r="F591" s="12">
        <f>IF(C591="Metro",1,0)</f>
        <v>1</v>
      </c>
      <c r="G591" s="12">
        <f>IF(B591="On-Site",1,0)</f>
        <v>1</v>
      </c>
      <c r="H591" s="12">
        <f>IF(D591="Master's",1,0)</f>
        <v>0</v>
      </c>
      <c r="I591" s="12">
        <f>IF(D591="Bachelor's",1,0)</f>
        <v>1</v>
      </c>
      <c r="J591">
        <f>IF(E591="Manager",1,0)</f>
        <v>0</v>
      </c>
      <c r="K591" s="5">
        <v>7.1489999999999991</v>
      </c>
      <c r="L591" s="5">
        <v>8.0399999999999991</v>
      </c>
      <c r="M591" s="7">
        <v>71787.227002362852</v>
      </c>
      <c r="N591" s="13">
        <v>79640.403364041864</v>
      </c>
      <c r="O591" s="13">
        <v>-7853.1763616790122</v>
      </c>
      <c r="P591" s="18">
        <f>O591/M591</f>
        <v>-0.1093951764068074</v>
      </c>
    </row>
    <row r="592" spans="1:16" hidden="1" x14ac:dyDescent="0.25">
      <c r="A592" s="4">
        <v>1150</v>
      </c>
      <c r="B592" s="5" t="s">
        <v>12</v>
      </c>
      <c r="C592" s="5" t="s">
        <v>9</v>
      </c>
      <c r="D592" s="5" t="s">
        <v>15</v>
      </c>
      <c r="E592" s="6" t="s">
        <v>16</v>
      </c>
      <c r="F592" s="12">
        <f>IF(C592="Metro",1,0)</f>
        <v>1</v>
      </c>
      <c r="G592" s="12">
        <f>IF(B592="On-Site",1,0)</f>
        <v>0</v>
      </c>
      <c r="H592" s="12">
        <f>IF(D592="Master's",1,0)</f>
        <v>1</v>
      </c>
      <c r="I592" s="12">
        <f>IF(D592="Bachelor's",1,0)</f>
        <v>0</v>
      </c>
      <c r="J592">
        <f>IF(E592="Manager",1,0)</f>
        <v>0</v>
      </c>
      <c r="K592" s="5">
        <v>8.5419999999999998</v>
      </c>
      <c r="L592" s="5">
        <v>8.0399999999999991</v>
      </c>
      <c r="M592" s="7">
        <v>78259.582315762818</v>
      </c>
      <c r="N592" s="13">
        <v>85224.37017496585</v>
      </c>
      <c r="O592" s="13">
        <v>-6964.787859203032</v>
      </c>
      <c r="P592" s="18">
        <f>O592/M592</f>
        <v>-8.8995975356748164E-2</v>
      </c>
    </row>
    <row r="593" spans="1:16" hidden="1" x14ac:dyDescent="0.25">
      <c r="A593" s="4">
        <v>642</v>
      </c>
      <c r="B593" s="5" t="s">
        <v>5</v>
      </c>
      <c r="C593" s="5" t="s">
        <v>9</v>
      </c>
      <c r="D593" s="5" t="s">
        <v>14</v>
      </c>
      <c r="E593" s="6" t="s">
        <v>11</v>
      </c>
      <c r="F593" s="12">
        <f>IF(C593="Metro",1,0)</f>
        <v>1</v>
      </c>
      <c r="G593" s="12">
        <f>IF(B593="On-Site",1,0)</f>
        <v>1</v>
      </c>
      <c r="H593" s="12">
        <f>IF(D593="Master's",1,0)</f>
        <v>0</v>
      </c>
      <c r="I593" s="12">
        <f>IF(D593="Bachelor's",1,0)</f>
        <v>0</v>
      </c>
      <c r="J593">
        <f>IF(E593="Manager",1,0)</f>
        <v>1</v>
      </c>
      <c r="K593" s="5">
        <v>11.129</v>
      </c>
      <c r="L593" s="5">
        <v>8.0399999999999991</v>
      </c>
      <c r="M593" s="7">
        <v>95609.234791888986</v>
      </c>
      <c r="N593" s="13">
        <v>102579.21716084381</v>
      </c>
      <c r="O593" s="13">
        <v>-6969.9823689548211</v>
      </c>
      <c r="P593" s="18">
        <f>O593/M593</f>
        <v>-7.2900723283961688E-2</v>
      </c>
    </row>
    <row r="594" spans="1:16" hidden="1" x14ac:dyDescent="0.25">
      <c r="A594" s="4">
        <v>433</v>
      </c>
      <c r="B594" s="5" t="s">
        <v>5</v>
      </c>
      <c r="C594" s="5" t="s">
        <v>9</v>
      </c>
      <c r="D594" s="5" t="s">
        <v>15</v>
      </c>
      <c r="E594" s="6" t="s">
        <v>16</v>
      </c>
      <c r="F594" s="12">
        <f>IF(C594="Metro",1,0)</f>
        <v>1</v>
      </c>
      <c r="G594" s="12">
        <f>IF(B594="On-Site",1,0)</f>
        <v>1</v>
      </c>
      <c r="H594" s="12">
        <f>IF(D594="Master's",1,0)</f>
        <v>1</v>
      </c>
      <c r="I594" s="12">
        <f>IF(D594="Bachelor's",1,0)</f>
        <v>0</v>
      </c>
      <c r="J594">
        <f>IF(E594="Manager",1,0)</f>
        <v>0</v>
      </c>
      <c r="K594" s="5">
        <v>12.522</v>
      </c>
      <c r="L594" s="5">
        <v>8.0399999999999991</v>
      </c>
      <c r="M594" s="7">
        <v>83982.626387052645</v>
      </c>
      <c r="N594" s="13">
        <v>89845.273401412502</v>
      </c>
      <c r="O594" s="13">
        <v>-5862.6470143598563</v>
      </c>
      <c r="P594" s="18">
        <f>O594/M594</f>
        <v>-6.9807855107323527E-2</v>
      </c>
    </row>
    <row r="595" spans="1:16" hidden="1" x14ac:dyDescent="0.25">
      <c r="A595" s="4">
        <v>1305</v>
      </c>
      <c r="B595" s="5" t="s">
        <v>12</v>
      </c>
      <c r="C595" s="5" t="s">
        <v>9</v>
      </c>
      <c r="D595" s="5" t="s">
        <v>15</v>
      </c>
      <c r="E595" s="6" t="s">
        <v>11</v>
      </c>
      <c r="F595" s="12">
        <f>IF(C595="Metro",1,0)</f>
        <v>1</v>
      </c>
      <c r="G595" s="12">
        <f>IF(B595="On-Site",1,0)</f>
        <v>0</v>
      </c>
      <c r="H595" s="12">
        <f>IF(D595="Master's",1,0)</f>
        <v>1</v>
      </c>
      <c r="I595" s="12">
        <f>IF(D595="Bachelor's",1,0)</f>
        <v>0</v>
      </c>
      <c r="J595">
        <f>IF(E595="Manager",1,0)</f>
        <v>1</v>
      </c>
      <c r="K595" s="5">
        <v>11.526999999999999</v>
      </c>
      <c r="L595" s="5">
        <v>8.0399999999999991</v>
      </c>
      <c r="M595" s="7">
        <v>102553.58487021844</v>
      </c>
      <c r="N595" s="13">
        <v>108071.42213043649</v>
      </c>
      <c r="O595" s="13">
        <v>-5517.8372602180461</v>
      </c>
      <c r="P595" s="18">
        <f>O595/M595</f>
        <v>-5.3804430797820171E-2</v>
      </c>
    </row>
    <row r="596" spans="1:16" hidden="1" x14ac:dyDescent="0.25">
      <c r="A596" s="4">
        <v>368</v>
      </c>
      <c r="B596" s="5" t="s">
        <v>12</v>
      </c>
      <c r="C596" s="5" t="s">
        <v>13</v>
      </c>
      <c r="D596" s="5" t="s">
        <v>14</v>
      </c>
      <c r="E596" s="6" t="s">
        <v>16</v>
      </c>
      <c r="F596" s="12">
        <f>IF(C596="Metro",1,0)</f>
        <v>0</v>
      </c>
      <c r="G596" s="12">
        <f>IF(B596="On-Site",1,0)</f>
        <v>0</v>
      </c>
      <c r="H596" s="12">
        <f>IF(D596="Master's",1,0)</f>
        <v>0</v>
      </c>
      <c r="I596" s="12">
        <f>IF(D596="Bachelor's",1,0)</f>
        <v>0</v>
      </c>
      <c r="J596">
        <f>IF(E596="Manager",1,0)</f>
        <v>0</v>
      </c>
      <c r="K596" s="5">
        <v>7.1489999999999991</v>
      </c>
      <c r="L596" s="5">
        <v>8.0399999999999991</v>
      </c>
      <c r="M596" s="7">
        <v>71555.040963035164</v>
      </c>
      <c r="N596" s="13">
        <v>74238.38216512269</v>
      </c>
      <c r="O596" s="13">
        <v>-2683.3412020875257</v>
      </c>
      <c r="P596" s="18">
        <f>O596/M596</f>
        <v>-3.7500379651431145E-2</v>
      </c>
    </row>
    <row r="597" spans="1:16" hidden="1" x14ac:dyDescent="0.25">
      <c r="A597" s="4">
        <v>1327</v>
      </c>
      <c r="B597" s="5" t="s">
        <v>12</v>
      </c>
      <c r="C597" s="5" t="s">
        <v>13</v>
      </c>
      <c r="D597" s="5" t="s">
        <v>15</v>
      </c>
      <c r="E597" s="6" t="s">
        <v>16</v>
      </c>
      <c r="F597" s="12">
        <f>IF(C597="Metro",1,0)</f>
        <v>0</v>
      </c>
      <c r="G597" s="12">
        <f>IF(B597="On-Site",1,0)</f>
        <v>0</v>
      </c>
      <c r="H597" s="12">
        <f>IF(D597="Master's",1,0)</f>
        <v>1</v>
      </c>
      <c r="I597" s="12">
        <f>IF(D597="Bachelor's",1,0)</f>
        <v>0</v>
      </c>
      <c r="J597">
        <f>IF(E597="Manager",1,0)</f>
        <v>0</v>
      </c>
      <c r="K597" s="5">
        <v>13.914999999999999</v>
      </c>
      <c r="L597" s="5">
        <v>8.0399999999999991</v>
      </c>
      <c r="M597" s="7">
        <v>84367.880799439634</v>
      </c>
      <c r="N597" s="13">
        <v>87086.58339779402</v>
      </c>
      <c r="O597" s="13">
        <v>-2718.7025983543863</v>
      </c>
      <c r="P597" s="18">
        <f>O597/M597</f>
        <v>-3.2224379379841475E-2</v>
      </c>
    </row>
    <row r="598" spans="1:16" hidden="1" x14ac:dyDescent="0.25">
      <c r="A598" s="4">
        <v>1256</v>
      </c>
      <c r="B598" s="5" t="s">
        <v>5</v>
      </c>
      <c r="C598" s="5" t="s">
        <v>13</v>
      </c>
      <c r="D598" s="5" t="s">
        <v>15</v>
      </c>
      <c r="E598" s="6" t="s">
        <v>16</v>
      </c>
      <c r="F598" s="12">
        <f>IF(C598="Metro",1,0)</f>
        <v>0</v>
      </c>
      <c r="G598" s="12">
        <f>IF(B598="On-Site",1,0)</f>
        <v>1</v>
      </c>
      <c r="H598" s="12">
        <f>IF(D598="Master's",1,0)</f>
        <v>1</v>
      </c>
      <c r="I598" s="12">
        <f>IF(D598="Bachelor's",1,0)</f>
        <v>0</v>
      </c>
      <c r="J598">
        <f>IF(E598="Manager",1,0)</f>
        <v>0</v>
      </c>
      <c r="K598" s="5">
        <v>4.3630000000000004</v>
      </c>
      <c r="L598" s="5">
        <v>8.0399999999999991</v>
      </c>
      <c r="M598" s="7">
        <v>74736.015841887143</v>
      </c>
      <c r="N598" s="13">
        <v>76208.626083325973</v>
      </c>
      <c r="O598" s="13">
        <v>-1472.6102414388297</v>
      </c>
      <c r="P598" s="18">
        <f>O598/M598</f>
        <v>-1.9704157692247207E-2</v>
      </c>
    </row>
    <row r="599" spans="1:16" hidden="1" x14ac:dyDescent="0.25">
      <c r="A599" s="4">
        <v>1228</v>
      </c>
      <c r="B599" s="5" t="s">
        <v>12</v>
      </c>
      <c r="C599" s="5" t="s">
        <v>9</v>
      </c>
      <c r="D599" s="5" t="s">
        <v>10</v>
      </c>
      <c r="E599" s="6" t="s">
        <v>16</v>
      </c>
      <c r="F599" s="12">
        <f>IF(C599="Metro",1,0)</f>
        <v>1</v>
      </c>
      <c r="G599" s="12">
        <f>IF(B599="On-Site",1,0)</f>
        <v>0</v>
      </c>
      <c r="H599" s="12">
        <f>IF(D599="Master's",1,0)</f>
        <v>0</v>
      </c>
      <c r="I599" s="12">
        <f>IF(D599="Bachelor's",1,0)</f>
        <v>1</v>
      </c>
      <c r="J599">
        <f>IF(E599="Manager",1,0)</f>
        <v>0</v>
      </c>
      <c r="K599" s="5">
        <v>13.914999999999999</v>
      </c>
      <c r="L599" s="5">
        <v>8.0399999999999991</v>
      </c>
      <c r="M599" s="7">
        <v>85647.2445725578</v>
      </c>
      <c r="N599" s="13">
        <v>87327.418802439235</v>
      </c>
      <c r="O599" s="13">
        <v>-1680.1742298814352</v>
      </c>
      <c r="P599" s="18">
        <f>O599/M599</f>
        <v>-1.9617376347210346E-2</v>
      </c>
    </row>
    <row r="600" spans="1:16" hidden="1" x14ac:dyDescent="0.25">
      <c r="A600" s="4">
        <v>768</v>
      </c>
      <c r="B600" s="5" t="s">
        <v>5</v>
      </c>
      <c r="C600" s="5" t="s">
        <v>13</v>
      </c>
      <c r="D600" s="5" t="s">
        <v>15</v>
      </c>
      <c r="E600" s="6" t="s">
        <v>16</v>
      </c>
      <c r="F600" s="12">
        <f>IF(C600="Metro",1,0)</f>
        <v>0</v>
      </c>
      <c r="G600" s="12">
        <f>IF(B600="On-Site",1,0)</f>
        <v>1</v>
      </c>
      <c r="H600" s="12">
        <f>IF(D600="Master's",1,0)</f>
        <v>1</v>
      </c>
      <c r="I600" s="12">
        <f>IF(D600="Bachelor's",1,0)</f>
        <v>0</v>
      </c>
      <c r="J600">
        <f>IF(E600="Manager",1,0)</f>
        <v>0</v>
      </c>
      <c r="K600" s="5">
        <v>13.318000000000001</v>
      </c>
      <c r="L600" s="5">
        <v>8.0399999999999991</v>
      </c>
      <c r="M600" s="7">
        <v>86055.749386867115</v>
      </c>
      <c r="N600" s="13">
        <v>86465.22497069597</v>
      </c>
      <c r="O600" s="13">
        <v>-409.47558382885472</v>
      </c>
      <c r="P600" s="18">
        <f>O600/M600</f>
        <v>-4.7582594625728098E-3</v>
      </c>
    </row>
    <row r="601" spans="1:16" hidden="1" x14ac:dyDescent="0.25">
      <c r="A601" s="4">
        <v>687</v>
      </c>
      <c r="B601" s="5" t="s">
        <v>12</v>
      </c>
      <c r="C601" s="5" t="s">
        <v>9</v>
      </c>
      <c r="D601" s="5" t="s">
        <v>15</v>
      </c>
      <c r="E601" s="6" t="s">
        <v>16</v>
      </c>
      <c r="F601" s="12">
        <f>IF(C601="Metro",1,0)</f>
        <v>1</v>
      </c>
      <c r="G601" s="12">
        <f>IF(B601="On-Site",1,0)</f>
        <v>0</v>
      </c>
      <c r="H601" s="12">
        <f>IF(D601="Master's",1,0)</f>
        <v>1</v>
      </c>
      <c r="I601" s="12">
        <f>IF(D601="Bachelor's",1,0)</f>
        <v>0</v>
      </c>
      <c r="J601">
        <f>IF(E601="Manager",1,0)</f>
        <v>0</v>
      </c>
      <c r="K601" s="5">
        <v>11.726000000000001</v>
      </c>
      <c r="L601" s="5">
        <v>8.0399999999999991</v>
      </c>
      <c r="M601" s="7">
        <v>88789.244641234152</v>
      </c>
      <c r="N601" s="13">
        <v>88871.160890475207</v>
      </c>
      <c r="O601" s="13">
        <v>-81.916249241054174</v>
      </c>
      <c r="P601" s="18">
        <f>O601/M601</f>
        <v>-9.2259202758226727E-4</v>
      </c>
    </row>
    <row r="602" spans="1:16" hidden="1" x14ac:dyDescent="0.25">
      <c r="A602" s="4">
        <v>949</v>
      </c>
      <c r="B602" s="5" t="s">
        <v>5</v>
      </c>
      <c r="C602" s="5" t="s">
        <v>9</v>
      </c>
      <c r="D602" s="5" t="s">
        <v>14</v>
      </c>
      <c r="E602" s="6" t="s">
        <v>16</v>
      </c>
      <c r="F602" s="12">
        <f>IF(C602="Metro",1,0)</f>
        <v>1</v>
      </c>
      <c r="G602" s="12">
        <f>IF(B602="On-Site",1,0)</f>
        <v>1</v>
      </c>
      <c r="H602" s="12">
        <f>IF(D602="Master's",1,0)</f>
        <v>0</v>
      </c>
      <c r="I602" s="12">
        <f>IF(D602="Bachelor's",1,0)</f>
        <v>0</v>
      </c>
      <c r="J602">
        <f>IF(E602="Manager",1,0)</f>
        <v>0</v>
      </c>
      <c r="K602" s="5">
        <v>13.318000000000001</v>
      </c>
      <c r="L602" s="5">
        <v>8.0399999999999991</v>
      </c>
      <c r="M602" s="7">
        <v>85769.133832111445</v>
      </c>
      <c r="N602" s="13">
        <v>85658.200118075823</v>
      </c>
      <c r="O602" s="13">
        <v>110.93371403562196</v>
      </c>
      <c r="P602" s="18">
        <f>O602/M602</f>
        <v>1.2933990245578189E-3</v>
      </c>
    </row>
    <row r="603" spans="1:16" hidden="1" x14ac:dyDescent="0.25">
      <c r="A603" s="4">
        <v>1311</v>
      </c>
      <c r="B603" s="5" t="s">
        <v>5</v>
      </c>
      <c r="C603" s="5" t="s">
        <v>9</v>
      </c>
      <c r="D603" s="5" t="s">
        <v>14</v>
      </c>
      <c r="E603" s="6" t="s">
        <v>16</v>
      </c>
      <c r="F603" s="12">
        <f>IF(C603="Metro",1,0)</f>
        <v>1</v>
      </c>
      <c r="G603" s="12">
        <f>IF(B603="On-Site",1,0)</f>
        <v>1</v>
      </c>
      <c r="H603" s="12">
        <f>IF(D603="Master's",1,0)</f>
        <v>0</v>
      </c>
      <c r="I603" s="12">
        <f>IF(D603="Bachelor's",1,0)</f>
        <v>0</v>
      </c>
      <c r="J603">
        <f>IF(E603="Manager",1,0)</f>
        <v>0</v>
      </c>
      <c r="K603" s="5">
        <v>6.7509999999999994</v>
      </c>
      <c r="L603" s="5">
        <v>8.0399999999999991</v>
      </c>
      <c r="M603" s="7">
        <v>78860.178756363763</v>
      </c>
      <c r="N603" s="13">
        <v>78136.694267337836</v>
      </c>
      <c r="O603" s="13">
        <v>723.48448902592645</v>
      </c>
      <c r="P603" s="18">
        <f>O603/M603</f>
        <v>9.1742689458149829E-3</v>
      </c>
    </row>
    <row r="604" spans="1:16" hidden="1" x14ac:dyDescent="0.25">
      <c r="A604" s="4">
        <v>1066</v>
      </c>
      <c r="B604" s="5" t="s">
        <v>5</v>
      </c>
      <c r="C604" s="5" t="s">
        <v>13</v>
      </c>
      <c r="D604" s="5" t="s">
        <v>15</v>
      </c>
      <c r="E604" s="6" t="s">
        <v>16</v>
      </c>
      <c r="F604" s="12">
        <f>IF(C604="Metro",1,0)</f>
        <v>0</v>
      </c>
      <c r="G604" s="12">
        <f>IF(B604="On-Site",1,0)</f>
        <v>1</v>
      </c>
      <c r="H604" s="12">
        <f>IF(D604="Master's",1,0)</f>
        <v>1</v>
      </c>
      <c r="I604" s="12">
        <f>IF(D604="Bachelor's",1,0)</f>
        <v>0</v>
      </c>
      <c r="J604">
        <f>IF(E604="Manager",1,0)</f>
        <v>0</v>
      </c>
      <c r="K604" s="5">
        <v>12.522</v>
      </c>
      <c r="L604" s="5">
        <v>8.0399999999999991</v>
      </c>
      <c r="M604" s="7">
        <v>86950.760611974445</v>
      </c>
      <c r="N604" s="13">
        <v>85553.527291818638</v>
      </c>
      <c r="O604" s="13">
        <v>1397.2333201558067</v>
      </c>
      <c r="P604" s="18">
        <f>O604/M604</f>
        <v>1.6069247817061493E-2</v>
      </c>
    </row>
    <row r="605" spans="1:16" hidden="1" x14ac:dyDescent="0.25">
      <c r="A605" s="4">
        <v>873</v>
      </c>
      <c r="B605" s="5" t="s">
        <v>12</v>
      </c>
      <c r="C605" s="5" t="s">
        <v>9</v>
      </c>
      <c r="D605" s="5" t="s">
        <v>10</v>
      </c>
      <c r="E605" s="6" t="s">
        <v>16</v>
      </c>
      <c r="F605" s="12">
        <f>IF(C605="Metro",1,0)</f>
        <v>1</v>
      </c>
      <c r="G605" s="12">
        <f>IF(B605="On-Site",1,0)</f>
        <v>0</v>
      </c>
      <c r="H605" s="12">
        <f>IF(D605="Master's",1,0)</f>
        <v>0</v>
      </c>
      <c r="I605" s="12">
        <f>IF(D605="Bachelor's",1,0)</f>
        <v>1</v>
      </c>
      <c r="J605">
        <f>IF(E605="Manager",1,0)</f>
        <v>0</v>
      </c>
      <c r="K605" s="5">
        <v>11.129</v>
      </c>
      <c r="L605" s="5">
        <v>8.0399999999999991</v>
      </c>
      <c r="M605" s="7">
        <v>85555.989739263663</v>
      </c>
      <c r="N605" s="13">
        <v>84136.476926368574</v>
      </c>
      <c r="O605" s="13">
        <v>1419.5128128950892</v>
      </c>
      <c r="P605" s="18">
        <f>O605/M605</f>
        <v>1.6591624002260139E-2</v>
      </c>
    </row>
    <row r="606" spans="1:16" hidden="1" x14ac:dyDescent="0.25">
      <c r="A606" s="4">
        <v>373</v>
      </c>
      <c r="B606" s="5" t="s">
        <v>5</v>
      </c>
      <c r="C606" s="5" t="s">
        <v>13</v>
      </c>
      <c r="D606" s="5" t="s">
        <v>15</v>
      </c>
      <c r="E606" s="6" t="s">
        <v>16</v>
      </c>
      <c r="F606" s="12">
        <f>IF(C606="Metro",1,0)</f>
        <v>0</v>
      </c>
      <c r="G606" s="12">
        <f>IF(B606="On-Site",1,0)</f>
        <v>1</v>
      </c>
      <c r="H606" s="12">
        <f>IF(D606="Master's",1,0)</f>
        <v>1</v>
      </c>
      <c r="I606" s="12">
        <f>IF(D606="Bachelor's",1,0)</f>
        <v>0</v>
      </c>
      <c r="J606">
        <f>IF(E606="Manager",1,0)</f>
        <v>0</v>
      </c>
      <c r="K606" s="5">
        <v>9.3379999999999992</v>
      </c>
      <c r="L606" s="5">
        <v>8.0399999999999991</v>
      </c>
      <c r="M606" s="7">
        <v>83500.4839830446</v>
      </c>
      <c r="N606" s="13">
        <v>81906.736576309311</v>
      </c>
      <c r="O606" s="13">
        <v>1593.7474067352887</v>
      </c>
      <c r="P606" s="18">
        <f>O606/M606</f>
        <v>1.9086684659922581E-2</v>
      </c>
    </row>
    <row r="607" spans="1:16" hidden="1" x14ac:dyDescent="0.25">
      <c r="A607" s="4">
        <v>597</v>
      </c>
      <c r="B607" s="5" t="s">
        <v>5</v>
      </c>
      <c r="C607" s="5" t="s">
        <v>13</v>
      </c>
      <c r="D607" s="5" t="s">
        <v>10</v>
      </c>
      <c r="E607" s="6" t="s">
        <v>16</v>
      </c>
      <c r="F607" s="12">
        <f>IF(C607="Metro",1,0)</f>
        <v>0</v>
      </c>
      <c r="G607" s="12">
        <f>IF(B607="On-Site",1,0)</f>
        <v>1</v>
      </c>
      <c r="H607" s="12">
        <f>IF(D607="Master's",1,0)</f>
        <v>0</v>
      </c>
      <c r="I607" s="12">
        <f>IF(D607="Bachelor's",1,0)</f>
        <v>1</v>
      </c>
      <c r="J607">
        <f>IF(E607="Manager",1,0)</f>
        <v>0</v>
      </c>
      <c r="K607" s="5">
        <v>9.1389999999999993</v>
      </c>
      <c r="L607" s="5">
        <v>8.0399999999999991</v>
      </c>
      <c r="M607" s="7">
        <v>79377.646070183895</v>
      </c>
      <c r="N607" s="13">
        <v>77627.901451641344</v>
      </c>
      <c r="O607" s="13">
        <v>1749.7446185425506</v>
      </c>
      <c r="P607" s="18">
        <f>O607/M607</f>
        <v>2.2043291848128962E-2</v>
      </c>
    </row>
    <row r="608" spans="1:16" hidden="1" x14ac:dyDescent="0.25">
      <c r="A608" s="4">
        <v>231</v>
      </c>
      <c r="B608" s="5" t="s">
        <v>5</v>
      </c>
      <c r="C608" s="5" t="s">
        <v>13</v>
      </c>
      <c r="D608" s="5" t="s">
        <v>14</v>
      </c>
      <c r="E608" s="6" t="s">
        <v>16</v>
      </c>
      <c r="F608" s="12">
        <f>IF(C608="Metro",1,0)</f>
        <v>0</v>
      </c>
      <c r="G608" s="12">
        <f>IF(B608="On-Site",1,0)</f>
        <v>1</v>
      </c>
      <c r="H608" s="12">
        <f>IF(D608="Master's",1,0)</f>
        <v>0</v>
      </c>
      <c r="I608" s="12">
        <f>IF(D608="Bachelor's",1,0)</f>
        <v>0</v>
      </c>
      <c r="J608">
        <f>IF(E608="Manager",1,0)</f>
        <v>0</v>
      </c>
      <c r="K608" s="5">
        <v>6.5519999999999996</v>
      </c>
      <c r="L608" s="5">
        <v>8.0399999999999991</v>
      </c>
      <c r="M608" s="7">
        <v>78930.310578714547</v>
      </c>
      <c r="N608" s="13">
        <v>73617.023738024669</v>
      </c>
      <c r="O608" s="13">
        <v>5313.2868406898779</v>
      </c>
      <c r="P608" s="18">
        <f>O608/M608</f>
        <v>6.7316178052930831E-2</v>
      </c>
    </row>
    <row r="609" spans="1:16" hidden="1" x14ac:dyDescent="0.25">
      <c r="A609" s="4">
        <v>525</v>
      </c>
      <c r="B609" s="5" t="s">
        <v>12</v>
      </c>
      <c r="C609" s="5" t="s">
        <v>9</v>
      </c>
      <c r="D609" s="5" t="s">
        <v>10</v>
      </c>
      <c r="E609" s="6" t="s">
        <v>11</v>
      </c>
      <c r="F609" s="12">
        <f>IF(C609="Metro",1,0)</f>
        <v>1</v>
      </c>
      <c r="G609" s="12">
        <f>IF(B609="On-Site",1,0)</f>
        <v>0</v>
      </c>
      <c r="H609" s="12">
        <f>IF(D609="Master's",1,0)</f>
        <v>0</v>
      </c>
      <c r="I609" s="12">
        <f>IF(D609="Bachelor's",1,0)</f>
        <v>1</v>
      </c>
      <c r="J609">
        <f>IF(E609="Manager",1,0)</f>
        <v>1</v>
      </c>
      <c r="K609" s="5">
        <v>10.333</v>
      </c>
      <c r="L609" s="5">
        <v>8.0399999999999991</v>
      </c>
      <c r="M609" s="7">
        <v>111242.61295942814</v>
      </c>
      <c r="N609" s="13">
        <v>102652.96490717187</v>
      </c>
      <c r="O609" s="13">
        <v>8589.6480522562633</v>
      </c>
      <c r="P609" s="18">
        <f>O609/M609</f>
        <v>7.7215446704663779E-2</v>
      </c>
    </row>
    <row r="610" spans="1:16" hidden="1" x14ac:dyDescent="0.25">
      <c r="A610" s="4">
        <v>1181</v>
      </c>
      <c r="B610" s="5" t="s">
        <v>5</v>
      </c>
      <c r="C610" s="5" t="s">
        <v>13</v>
      </c>
      <c r="D610" s="5" t="s">
        <v>15</v>
      </c>
      <c r="E610" s="6" t="s">
        <v>16</v>
      </c>
      <c r="F610" s="12">
        <f>IF(C610="Metro",1,0)</f>
        <v>0</v>
      </c>
      <c r="G610" s="12">
        <f>IF(B610="On-Site",1,0)</f>
        <v>1</v>
      </c>
      <c r="H610" s="12">
        <f>IF(D610="Master's",1,0)</f>
        <v>1</v>
      </c>
      <c r="I610" s="12">
        <f>IF(D610="Bachelor's",1,0)</f>
        <v>0</v>
      </c>
      <c r="J610">
        <f>IF(E610="Manager",1,0)</f>
        <v>0</v>
      </c>
      <c r="K610" s="5">
        <v>13.119</v>
      </c>
      <c r="L610" s="5">
        <v>8.0399999999999991</v>
      </c>
      <c r="M610" s="7">
        <v>93884.360019763539</v>
      </c>
      <c r="N610" s="13">
        <v>86237.300550976652</v>
      </c>
      <c r="O610" s="13">
        <v>7647.059468786887</v>
      </c>
      <c r="P610" s="18">
        <f>O610/M610</f>
        <v>8.1451899626062418E-2</v>
      </c>
    </row>
    <row r="611" spans="1:16" hidden="1" x14ac:dyDescent="0.25">
      <c r="A611" s="4">
        <v>1324</v>
      </c>
      <c r="B611" s="5" t="s">
        <v>12</v>
      </c>
      <c r="C611" s="5" t="s">
        <v>13</v>
      </c>
      <c r="D611" s="5" t="s">
        <v>10</v>
      </c>
      <c r="E611" s="6" t="s">
        <v>11</v>
      </c>
      <c r="F611" s="12">
        <f>IF(C611="Metro",1,0)</f>
        <v>0</v>
      </c>
      <c r="G611" s="12">
        <f>IF(B611="On-Site",1,0)</f>
        <v>0</v>
      </c>
      <c r="H611" s="12">
        <f>IF(D611="Master's",1,0)</f>
        <v>0</v>
      </c>
      <c r="I611" s="12">
        <f>IF(D611="Bachelor's",1,0)</f>
        <v>1</v>
      </c>
      <c r="J611">
        <f>IF(E611="Manager",1,0)</f>
        <v>1</v>
      </c>
      <c r="K611" s="5">
        <v>11.327999999999999</v>
      </c>
      <c r="L611" s="5">
        <v>8.0399999999999991</v>
      </c>
      <c r="M611" s="7">
        <v>114821.24493413838</v>
      </c>
      <c r="N611" s="13">
        <v>99500.84089617469</v>
      </c>
      <c r="O611" s="13">
        <v>15320.404037963686</v>
      </c>
      <c r="P611" s="18">
        <f>O611/M611</f>
        <v>0.13342830455070828</v>
      </c>
    </row>
    <row r="612" spans="1:16" hidden="1" x14ac:dyDescent="0.25">
      <c r="A612" s="4">
        <v>1225</v>
      </c>
      <c r="B612" s="5" t="s">
        <v>5</v>
      </c>
      <c r="C612" s="5" t="s">
        <v>9</v>
      </c>
      <c r="D612" s="5" t="s">
        <v>15</v>
      </c>
      <c r="E612" s="6" t="s">
        <v>16</v>
      </c>
      <c r="F612" s="12">
        <f>IF(C612="Metro",1,0)</f>
        <v>1</v>
      </c>
      <c r="G612" s="12">
        <f>IF(B612="On-Site",1,0)</f>
        <v>1</v>
      </c>
      <c r="H612" s="12">
        <f>IF(D612="Master's",1,0)</f>
        <v>1</v>
      </c>
      <c r="I612" s="12">
        <f>IF(D612="Bachelor's",1,0)</f>
        <v>0</v>
      </c>
      <c r="J612">
        <f>IF(E612="Manager",1,0)</f>
        <v>0</v>
      </c>
      <c r="K612" s="5">
        <v>9.1389999999999993</v>
      </c>
      <c r="L612" s="5">
        <v>7.92</v>
      </c>
      <c r="M612" s="7">
        <v>71899.598970621722</v>
      </c>
      <c r="N612" s="13">
        <v>85677.003824291838</v>
      </c>
      <c r="O612" s="13">
        <v>-13777.404853670116</v>
      </c>
      <c r="P612" s="18">
        <f>O612/M612</f>
        <v>-0.19162005144562186</v>
      </c>
    </row>
    <row r="613" spans="1:16" hidden="1" x14ac:dyDescent="0.25">
      <c r="A613" s="4">
        <v>727</v>
      </c>
      <c r="B613" s="5" t="s">
        <v>5</v>
      </c>
      <c r="C613" s="5" t="s">
        <v>9</v>
      </c>
      <c r="D613" s="5" t="s">
        <v>14</v>
      </c>
      <c r="E613" s="6" t="s">
        <v>16</v>
      </c>
      <c r="F613" s="12">
        <f>IF(C613="Metro",1,0)</f>
        <v>1</v>
      </c>
      <c r="G613" s="12">
        <f>IF(B613="On-Site",1,0)</f>
        <v>1</v>
      </c>
      <c r="H613" s="12">
        <f>IF(D613="Master's",1,0)</f>
        <v>0</v>
      </c>
      <c r="I613" s="12">
        <f>IF(D613="Bachelor's",1,0)</f>
        <v>0</v>
      </c>
      <c r="J613">
        <f>IF(E613="Manager",1,0)</f>
        <v>0</v>
      </c>
      <c r="K613" s="5">
        <v>6.7509999999999994</v>
      </c>
      <c r="L613" s="5">
        <v>7.92</v>
      </c>
      <c r="M613" s="7">
        <v>68696.287622565709</v>
      </c>
      <c r="N613" s="13">
        <v>77843.139825445862</v>
      </c>
      <c r="O613" s="13">
        <v>-9146.8522028801526</v>
      </c>
      <c r="P613" s="18">
        <f>O613/M613</f>
        <v>-0.13314914851200121</v>
      </c>
    </row>
    <row r="614" spans="1:16" hidden="1" x14ac:dyDescent="0.25">
      <c r="A614" s="4">
        <v>1117</v>
      </c>
      <c r="B614" s="5" t="s">
        <v>5</v>
      </c>
      <c r="C614" s="5" t="s">
        <v>9</v>
      </c>
      <c r="D614" s="5" t="s">
        <v>15</v>
      </c>
      <c r="E614" s="6" t="s">
        <v>16</v>
      </c>
      <c r="F614" s="12">
        <f>IF(C614="Metro",1,0)</f>
        <v>1</v>
      </c>
      <c r="G614" s="12">
        <f>IF(B614="On-Site",1,0)</f>
        <v>1</v>
      </c>
      <c r="H614" s="12">
        <f>IF(D614="Master's",1,0)</f>
        <v>1</v>
      </c>
      <c r="I614" s="12">
        <f>IF(D614="Bachelor's",1,0)</f>
        <v>0</v>
      </c>
      <c r="J614">
        <f>IF(E614="Manager",1,0)</f>
        <v>0</v>
      </c>
      <c r="K614" s="5">
        <v>7.3480000000000008</v>
      </c>
      <c r="L614" s="5">
        <v>7.92</v>
      </c>
      <c r="M614" s="7">
        <v>75621.508826352176</v>
      </c>
      <c r="N614" s="13">
        <v>83625.684046817856</v>
      </c>
      <c r="O614" s="13">
        <v>-8004.1752204656805</v>
      </c>
      <c r="P614" s="18">
        <f>O614/M614</f>
        <v>-0.10584521976208479</v>
      </c>
    </row>
    <row r="615" spans="1:16" hidden="1" x14ac:dyDescent="0.25">
      <c r="A615" s="4">
        <v>595</v>
      </c>
      <c r="B615" s="5" t="s">
        <v>12</v>
      </c>
      <c r="C615" s="5" t="s">
        <v>9</v>
      </c>
      <c r="D615" s="5" t="s">
        <v>10</v>
      </c>
      <c r="E615" s="6" t="s">
        <v>16</v>
      </c>
      <c r="F615" s="12">
        <f>IF(C615="Metro",1,0)</f>
        <v>1</v>
      </c>
      <c r="G615" s="12">
        <f>IF(B615="On-Site",1,0)</f>
        <v>0</v>
      </c>
      <c r="H615" s="12">
        <f>IF(D615="Master's",1,0)</f>
        <v>0</v>
      </c>
      <c r="I615" s="12">
        <f>IF(D615="Bachelor's",1,0)</f>
        <v>1</v>
      </c>
      <c r="J615">
        <f>IF(E615="Manager",1,0)</f>
        <v>0</v>
      </c>
      <c r="K615" s="5">
        <v>13.716000000000001</v>
      </c>
      <c r="L615" s="5">
        <v>7.92</v>
      </c>
      <c r="M615" s="7">
        <v>78677.159094228584</v>
      </c>
      <c r="N615" s="13">
        <v>86805.939940827928</v>
      </c>
      <c r="O615" s="13">
        <v>-8128.7808465993439</v>
      </c>
      <c r="P615" s="18">
        <f>O615/M615</f>
        <v>-0.10331817950955523</v>
      </c>
    </row>
    <row r="616" spans="1:16" hidden="1" x14ac:dyDescent="0.25">
      <c r="A616" s="4">
        <v>775</v>
      </c>
      <c r="B616" s="5" t="s">
        <v>5</v>
      </c>
      <c r="C616" s="5" t="s">
        <v>9</v>
      </c>
      <c r="D616" s="5" t="s">
        <v>14</v>
      </c>
      <c r="E616" s="6" t="s">
        <v>16</v>
      </c>
      <c r="F616" s="12">
        <f>IF(C616="Metro",1,0)</f>
        <v>1</v>
      </c>
      <c r="G616" s="12">
        <f>IF(B616="On-Site",1,0)</f>
        <v>1</v>
      </c>
      <c r="H616" s="12">
        <f>IF(D616="Master's",1,0)</f>
        <v>0</v>
      </c>
      <c r="I616" s="12">
        <f>IF(D616="Bachelor's",1,0)</f>
        <v>0</v>
      </c>
      <c r="J616">
        <f>IF(E616="Manager",1,0)</f>
        <v>0</v>
      </c>
      <c r="K616" s="5">
        <v>12.124000000000001</v>
      </c>
      <c r="L616" s="5">
        <v>7.92</v>
      </c>
      <c r="M616" s="7">
        <v>77074.406287628823</v>
      </c>
      <c r="N616" s="13">
        <v>83997.099157867866</v>
      </c>
      <c r="O616" s="13">
        <v>-6922.6928702390433</v>
      </c>
      <c r="P616" s="18">
        <f>O616/M616</f>
        <v>-8.9818309393194781E-2</v>
      </c>
    </row>
    <row r="617" spans="1:16" hidden="1" x14ac:dyDescent="0.25">
      <c r="A617" s="4">
        <v>101</v>
      </c>
      <c r="B617" s="5" t="s">
        <v>12</v>
      </c>
      <c r="C617" s="5" t="s">
        <v>13</v>
      </c>
      <c r="D617" s="5" t="s">
        <v>15</v>
      </c>
      <c r="E617" s="6" t="s">
        <v>16</v>
      </c>
      <c r="F617" s="12">
        <f>IF(C617="Metro",1,0)</f>
        <v>0</v>
      </c>
      <c r="G617" s="12">
        <f>IF(B617="On-Site",1,0)</f>
        <v>0</v>
      </c>
      <c r="H617" s="12">
        <f>IF(D617="Master's",1,0)</f>
        <v>1</v>
      </c>
      <c r="I617" s="12">
        <f>IF(D617="Bachelor's",1,0)</f>
        <v>0</v>
      </c>
      <c r="J617">
        <f>IF(E617="Manager",1,0)</f>
        <v>0</v>
      </c>
      <c r="K617" s="5">
        <v>6.3529999999999998</v>
      </c>
      <c r="L617" s="5">
        <v>7.92</v>
      </c>
      <c r="M617" s="7">
        <v>72338.89272299521</v>
      </c>
      <c r="N617" s="13">
        <v>78131.901006567379</v>
      </c>
      <c r="O617" s="13">
        <v>-5793.0082835721696</v>
      </c>
      <c r="P617" s="18">
        <f>O617/M617</f>
        <v>-8.0081517224145707E-2</v>
      </c>
    </row>
    <row r="618" spans="1:16" hidden="1" x14ac:dyDescent="0.25">
      <c r="A618" s="4">
        <v>1263</v>
      </c>
      <c r="B618" s="5" t="s">
        <v>12</v>
      </c>
      <c r="C618" s="5" t="s">
        <v>13</v>
      </c>
      <c r="D618" s="5" t="s">
        <v>10</v>
      </c>
      <c r="E618" s="6" t="s">
        <v>16</v>
      </c>
      <c r="F618" s="12">
        <f>IF(C618="Metro",1,0)</f>
        <v>0</v>
      </c>
      <c r="G618" s="12">
        <f>IF(B618="On-Site",1,0)</f>
        <v>0</v>
      </c>
      <c r="H618" s="12">
        <f>IF(D618="Master's",1,0)</f>
        <v>0</v>
      </c>
      <c r="I618" s="12">
        <f>IF(D618="Bachelor's",1,0)</f>
        <v>1</v>
      </c>
      <c r="J618">
        <f>IF(E618="Manager",1,0)</f>
        <v>0</v>
      </c>
      <c r="K618" s="5">
        <v>12.124000000000001</v>
      </c>
      <c r="L618" s="5">
        <v>7.92</v>
      </c>
      <c r="M618" s="7">
        <v>74902.087756090259</v>
      </c>
      <c r="N618" s="13">
        <v>80690.798473479415</v>
      </c>
      <c r="O618" s="13">
        <v>-5788.7107173891563</v>
      </c>
      <c r="P618" s="18">
        <f>O618/M618</f>
        <v>-7.7283703175796706E-2</v>
      </c>
    </row>
    <row r="619" spans="1:16" hidden="1" x14ac:dyDescent="0.25">
      <c r="A619" s="4">
        <v>273</v>
      </c>
      <c r="B619" s="5" t="s">
        <v>12</v>
      </c>
      <c r="C619" s="5" t="s">
        <v>9</v>
      </c>
      <c r="D619" s="5" t="s">
        <v>14</v>
      </c>
      <c r="E619" s="6" t="s">
        <v>16</v>
      </c>
      <c r="F619" s="12">
        <f>IF(C619="Metro",1,0)</f>
        <v>1</v>
      </c>
      <c r="G619" s="12">
        <f>IF(B619="On-Site",1,0)</f>
        <v>0</v>
      </c>
      <c r="H619" s="12">
        <f>IF(D619="Master's",1,0)</f>
        <v>0</v>
      </c>
      <c r="I619" s="12">
        <f>IF(D619="Bachelor's",1,0)</f>
        <v>0</v>
      </c>
      <c r="J619">
        <f>IF(E619="Manager",1,0)</f>
        <v>0</v>
      </c>
      <c r="K619" s="5">
        <v>9.9350000000000005</v>
      </c>
      <c r="L619" s="5">
        <v>7.92</v>
      </c>
      <c r="M619" s="7">
        <v>75705.686418609708</v>
      </c>
      <c r="N619" s="13">
        <v>81427.515708895226</v>
      </c>
      <c r="O619" s="13">
        <v>-5721.8292902855173</v>
      </c>
      <c r="P619" s="18">
        <f>O619/M619</f>
        <v>-7.5579914283413679E-2</v>
      </c>
    </row>
    <row r="620" spans="1:16" hidden="1" x14ac:dyDescent="0.25">
      <c r="A620" s="4">
        <v>1310</v>
      </c>
      <c r="B620" s="5" t="s">
        <v>12</v>
      </c>
      <c r="C620" s="5" t="s">
        <v>9</v>
      </c>
      <c r="D620" s="5" t="s">
        <v>15</v>
      </c>
      <c r="E620" s="6" t="s">
        <v>16</v>
      </c>
      <c r="F620" s="12">
        <f>IF(C620="Metro",1,0)</f>
        <v>1</v>
      </c>
      <c r="G620" s="12">
        <f>IF(B620="On-Site",1,0)</f>
        <v>0</v>
      </c>
      <c r="H620" s="12">
        <f>IF(D620="Master's",1,0)</f>
        <v>1</v>
      </c>
      <c r="I620" s="12">
        <f>IF(D620="Bachelor's",1,0)</f>
        <v>0</v>
      </c>
      <c r="J620">
        <f>IF(E620="Manager",1,0)</f>
        <v>0</v>
      </c>
      <c r="K620" s="5">
        <v>7.7460000000000004</v>
      </c>
      <c r="L620" s="5">
        <v>7.92</v>
      </c>
      <c r="M620" s="7">
        <v>80314.872630964397</v>
      </c>
      <c r="N620" s="13">
        <v>84019.118054196559</v>
      </c>
      <c r="O620" s="13">
        <v>-3704.2454232321616</v>
      </c>
      <c r="P620" s="18">
        <f>O620/M620</f>
        <v>-4.6121537666537191E-2</v>
      </c>
    </row>
    <row r="621" spans="1:16" hidden="1" x14ac:dyDescent="0.25">
      <c r="A621" s="4">
        <v>43</v>
      </c>
      <c r="B621" s="5" t="s">
        <v>5</v>
      </c>
      <c r="C621" s="5" t="s">
        <v>9</v>
      </c>
      <c r="D621" s="5" t="s">
        <v>10</v>
      </c>
      <c r="E621" s="6" t="s">
        <v>16</v>
      </c>
      <c r="F621" s="12">
        <f>IF(C621="Metro",1,0)</f>
        <v>1</v>
      </c>
      <c r="G621" s="12">
        <f>IF(B621="On-Site",1,0)</f>
        <v>1</v>
      </c>
      <c r="H621" s="12">
        <f>IF(D621="Master's",1,0)</f>
        <v>0</v>
      </c>
      <c r="I621" s="12">
        <f>IF(D621="Bachelor's",1,0)</f>
        <v>1</v>
      </c>
      <c r="J621">
        <f>IF(E621="Manager",1,0)</f>
        <v>0</v>
      </c>
      <c r="K621" s="5">
        <v>11.526999999999999</v>
      </c>
      <c r="L621" s="5">
        <v>7.92</v>
      </c>
      <c r="M621" s="7">
        <v>81466.44982211497</v>
      </c>
      <c r="N621" s="13">
        <v>84361.186155975214</v>
      </c>
      <c r="O621" s="13">
        <v>-2894.7363338602445</v>
      </c>
      <c r="P621" s="18">
        <f>O621/M621</f>
        <v>-3.5532864635454339E-2</v>
      </c>
    </row>
    <row r="622" spans="1:16" hidden="1" x14ac:dyDescent="0.25">
      <c r="A622" s="4">
        <v>1198</v>
      </c>
      <c r="B622" s="5" t="s">
        <v>12</v>
      </c>
      <c r="C622" s="5" t="s">
        <v>9</v>
      </c>
      <c r="D622" s="5" t="s">
        <v>10</v>
      </c>
      <c r="E622" s="6" t="s">
        <v>16</v>
      </c>
      <c r="F622" s="12">
        <f>IF(C622="Metro",1,0)</f>
        <v>1</v>
      </c>
      <c r="G622" s="12">
        <f>IF(B622="On-Site",1,0)</f>
        <v>0</v>
      </c>
      <c r="H622" s="12">
        <f>IF(D622="Master's",1,0)</f>
        <v>0</v>
      </c>
      <c r="I622" s="12">
        <f>IF(D622="Bachelor's",1,0)</f>
        <v>1</v>
      </c>
      <c r="J622">
        <f>IF(E622="Manager",1,0)</f>
        <v>0</v>
      </c>
      <c r="K622" s="5">
        <v>6.7509999999999994</v>
      </c>
      <c r="L622" s="5">
        <v>7.92</v>
      </c>
      <c r="M622" s="7">
        <v>76397.848161505201</v>
      </c>
      <c r="N622" s="13">
        <v>78828.58525065126</v>
      </c>
      <c r="O622" s="13">
        <v>-2430.7370891460596</v>
      </c>
      <c r="P622" s="18">
        <f>O622/M622</f>
        <v>-3.1816826620659218E-2</v>
      </c>
    </row>
    <row r="623" spans="1:16" hidden="1" x14ac:dyDescent="0.25">
      <c r="A623" s="4">
        <v>80</v>
      </c>
      <c r="B623" s="5" t="s">
        <v>12</v>
      </c>
      <c r="C623" s="5" t="s">
        <v>13</v>
      </c>
      <c r="D623" s="5" t="s">
        <v>14</v>
      </c>
      <c r="E623" s="6" t="s">
        <v>16</v>
      </c>
      <c r="F623" s="12">
        <f>IF(C623="Metro",1,0)</f>
        <v>0</v>
      </c>
      <c r="G623" s="12">
        <f>IF(B623="On-Site",1,0)</f>
        <v>0</v>
      </c>
      <c r="H623" s="12">
        <f>IF(D623="Master's",1,0)</f>
        <v>0</v>
      </c>
      <c r="I623" s="12">
        <f>IF(D623="Bachelor's",1,0)</f>
        <v>0</v>
      </c>
      <c r="J623">
        <f>IF(E623="Manager",1,0)</f>
        <v>0</v>
      </c>
      <c r="K623" s="5">
        <v>12.721</v>
      </c>
      <c r="L623" s="5">
        <v>7.92</v>
      </c>
      <c r="M623" s="7">
        <v>77857.493677679638</v>
      </c>
      <c r="N623" s="13">
        <v>80326.711475372053</v>
      </c>
      <c r="O623" s="13">
        <v>-2469.217797692414</v>
      </c>
      <c r="P623" s="18">
        <f>O623/M623</f>
        <v>-3.171458110268318E-2</v>
      </c>
    </row>
    <row r="624" spans="1:16" hidden="1" x14ac:dyDescent="0.25">
      <c r="A624" s="4">
        <v>674</v>
      </c>
      <c r="B624" s="5" t="s">
        <v>5</v>
      </c>
      <c r="C624" s="5" t="s">
        <v>13</v>
      </c>
      <c r="D624" s="5" t="s">
        <v>10</v>
      </c>
      <c r="E624" s="6" t="s">
        <v>16</v>
      </c>
      <c r="F624" s="12">
        <f>IF(C624="Metro",1,0)</f>
        <v>0</v>
      </c>
      <c r="G624" s="12">
        <f>IF(B624="On-Site",1,0)</f>
        <v>1</v>
      </c>
      <c r="H624" s="12">
        <f>IF(D624="Master's",1,0)</f>
        <v>0</v>
      </c>
      <c r="I624" s="12">
        <f>IF(D624="Bachelor's",1,0)</f>
        <v>1</v>
      </c>
      <c r="J624">
        <f>IF(E624="Manager",1,0)</f>
        <v>0</v>
      </c>
      <c r="K624" s="5">
        <v>7.3480000000000008</v>
      </c>
      <c r="L624" s="5">
        <v>7.92</v>
      </c>
      <c r="M624" s="7">
        <v>75527.998692240915</v>
      </c>
      <c r="N624" s="13">
        <v>75283.027232275374</v>
      </c>
      <c r="O624" s="13">
        <v>244.97145996554173</v>
      </c>
      <c r="P624" s="18">
        <f>O624/M624</f>
        <v>3.2434522853404821E-3</v>
      </c>
    </row>
    <row r="625" spans="1:16" hidden="1" x14ac:dyDescent="0.25">
      <c r="A625" s="4">
        <v>730</v>
      </c>
      <c r="B625" s="5" t="s">
        <v>12</v>
      </c>
      <c r="C625" s="5" t="s">
        <v>13</v>
      </c>
      <c r="D625" s="5" t="s">
        <v>10</v>
      </c>
      <c r="E625" s="6" t="s">
        <v>16</v>
      </c>
      <c r="F625" s="12">
        <f>IF(C625="Metro",1,0)</f>
        <v>0</v>
      </c>
      <c r="G625" s="12">
        <f>IF(B625="On-Site",1,0)</f>
        <v>0</v>
      </c>
      <c r="H625" s="12">
        <f>IF(D625="Master's",1,0)</f>
        <v>0</v>
      </c>
      <c r="I625" s="12">
        <f>IF(D625="Bachelor's",1,0)</f>
        <v>1</v>
      </c>
      <c r="J625">
        <f>IF(E625="Manager",1,0)</f>
        <v>0</v>
      </c>
      <c r="K625" s="5">
        <v>7.5470000000000006</v>
      </c>
      <c r="L625" s="5">
        <v>7.92</v>
      </c>
      <c r="M625" s="7">
        <v>75964.36497959969</v>
      </c>
      <c r="N625" s="13">
        <v>75448.536819934758</v>
      </c>
      <c r="O625" s="13">
        <v>515.82815966493217</v>
      </c>
      <c r="P625" s="18">
        <f>O625/M625</f>
        <v>6.790396520835241E-3</v>
      </c>
    </row>
    <row r="626" spans="1:16" hidden="1" x14ac:dyDescent="0.25">
      <c r="A626" s="4">
        <v>189</v>
      </c>
      <c r="B626" s="5" t="s">
        <v>12</v>
      </c>
      <c r="C626" s="5" t="s">
        <v>13</v>
      </c>
      <c r="D626" s="5" t="s">
        <v>15</v>
      </c>
      <c r="E626" s="6" t="s">
        <v>16</v>
      </c>
      <c r="F626" s="12">
        <f>IF(C626="Metro",1,0)</f>
        <v>0</v>
      </c>
      <c r="G626" s="12">
        <f>IF(B626="On-Site",1,0)</f>
        <v>0</v>
      </c>
      <c r="H626" s="12">
        <f>IF(D626="Master's",1,0)</f>
        <v>1</v>
      </c>
      <c r="I626" s="12">
        <f>IF(D626="Bachelor's",1,0)</f>
        <v>0</v>
      </c>
      <c r="J626">
        <f>IF(E626="Manager",1,0)</f>
        <v>0</v>
      </c>
      <c r="K626" s="5">
        <v>5.9550000000000001</v>
      </c>
      <c r="L626" s="5">
        <v>7.92</v>
      </c>
      <c r="M626" s="7">
        <v>79019.439987767575</v>
      </c>
      <c r="N626" s="13">
        <v>77676.052167128713</v>
      </c>
      <c r="O626" s="13">
        <v>1343.3878206388617</v>
      </c>
      <c r="P626" s="18">
        <f>O626/M626</f>
        <v>1.7000725654937845E-2</v>
      </c>
    </row>
    <row r="627" spans="1:16" hidden="1" x14ac:dyDescent="0.25">
      <c r="A627" s="4">
        <v>568</v>
      </c>
      <c r="B627" s="5" t="s">
        <v>12</v>
      </c>
      <c r="C627" s="5" t="s">
        <v>9</v>
      </c>
      <c r="D627" s="5" t="s">
        <v>14</v>
      </c>
      <c r="E627" s="6" t="s">
        <v>16</v>
      </c>
      <c r="F627" s="12">
        <f>IF(C627="Metro",1,0)</f>
        <v>1</v>
      </c>
      <c r="G627" s="12">
        <f>IF(B627="On-Site",1,0)</f>
        <v>0</v>
      </c>
      <c r="H627" s="12">
        <f>IF(D627="Master's",1,0)</f>
        <v>0</v>
      </c>
      <c r="I627" s="12">
        <f>IF(D627="Bachelor's",1,0)</f>
        <v>0</v>
      </c>
      <c r="J627">
        <f>IF(E627="Manager",1,0)</f>
        <v>0</v>
      </c>
      <c r="K627" s="5">
        <v>4.3630000000000004</v>
      </c>
      <c r="L627" s="5">
        <v>7.92</v>
      </c>
      <c r="M627" s="7">
        <v>77535.983335457509</v>
      </c>
      <c r="N627" s="13">
        <v>75045.631956753903</v>
      </c>
      <c r="O627" s="13">
        <v>2490.3513787036063</v>
      </c>
      <c r="P627" s="18">
        <f>O627/M627</f>
        <v>3.211865345060709E-2</v>
      </c>
    </row>
    <row r="628" spans="1:16" hidden="1" x14ac:dyDescent="0.25">
      <c r="A628" s="4">
        <v>879</v>
      </c>
      <c r="B628" s="5" t="s">
        <v>12</v>
      </c>
      <c r="C628" s="5" t="s">
        <v>9</v>
      </c>
      <c r="D628" s="5" t="s">
        <v>15</v>
      </c>
      <c r="E628" s="6" t="s">
        <v>16</v>
      </c>
      <c r="F628" s="12">
        <f>IF(C628="Metro",1,0)</f>
        <v>1</v>
      </c>
      <c r="G628" s="12">
        <f>IF(B628="On-Site",1,0)</f>
        <v>0</v>
      </c>
      <c r="H628" s="12">
        <f>IF(D628="Master's",1,0)</f>
        <v>1</v>
      </c>
      <c r="I628" s="12">
        <f>IF(D628="Bachelor's",1,0)</f>
        <v>0</v>
      </c>
      <c r="J628">
        <f>IF(E628="Manager",1,0)</f>
        <v>0</v>
      </c>
      <c r="K628" s="5">
        <v>8.1440000000000001</v>
      </c>
      <c r="L628" s="5">
        <v>7.92</v>
      </c>
      <c r="M628" s="7">
        <v>87308.888517589148</v>
      </c>
      <c r="N628" s="13">
        <v>84474.966893635225</v>
      </c>
      <c r="O628" s="13">
        <v>2833.9216239539237</v>
      </c>
      <c r="P628" s="18">
        <f>O628/M628</f>
        <v>3.2458569477528114E-2</v>
      </c>
    </row>
    <row r="629" spans="1:16" hidden="1" x14ac:dyDescent="0.25">
      <c r="A629" s="4">
        <v>1165</v>
      </c>
      <c r="B629" s="5" t="s">
        <v>5</v>
      </c>
      <c r="C629" s="5" t="s">
        <v>13</v>
      </c>
      <c r="D629" s="5" t="s">
        <v>14</v>
      </c>
      <c r="E629" s="6" t="s">
        <v>16</v>
      </c>
      <c r="F629" s="12">
        <f>IF(C629="Metro",1,0)</f>
        <v>0</v>
      </c>
      <c r="G629" s="12">
        <f>IF(B629="On-Site",1,0)</f>
        <v>1</v>
      </c>
      <c r="H629" s="12">
        <f>IF(D629="Master's",1,0)</f>
        <v>0</v>
      </c>
      <c r="I629" s="12">
        <f>IF(D629="Bachelor's",1,0)</f>
        <v>0</v>
      </c>
      <c r="J629">
        <f>IF(E629="Manager",1,0)</f>
        <v>0</v>
      </c>
      <c r="K629" s="5">
        <v>5.7560000000000002</v>
      </c>
      <c r="L629" s="5">
        <v>7.92</v>
      </c>
      <c r="M629" s="7">
        <v>75272.416903663718</v>
      </c>
      <c r="N629" s="13">
        <v>72411.771617255348</v>
      </c>
      <c r="O629" s="13">
        <v>2860.6452864083694</v>
      </c>
      <c r="P629" s="18">
        <f>O629/M629</f>
        <v>3.8003898427620884E-2</v>
      </c>
    </row>
    <row r="630" spans="1:16" hidden="1" x14ac:dyDescent="0.25">
      <c r="A630" s="4">
        <v>229</v>
      </c>
      <c r="B630" s="5" t="s">
        <v>12</v>
      </c>
      <c r="C630" s="5" t="s">
        <v>13</v>
      </c>
      <c r="D630" s="5" t="s">
        <v>15</v>
      </c>
      <c r="E630" s="6" t="s">
        <v>16</v>
      </c>
      <c r="F630" s="12">
        <f>IF(C630="Metro",1,0)</f>
        <v>0</v>
      </c>
      <c r="G630" s="12">
        <f>IF(B630="On-Site",1,0)</f>
        <v>0</v>
      </c>
      <c r="H630" s="12">
        <f>IF(D630="Master's",1,0)</f>
        <v>1</v>
      </c>
      <c r="I630" s="12">
        <f>IF(D630="Bachelor's",1,0)</f>
        <v>0</v>
      </c>
      <c r="J630">
        <f>IF(E630="Manager",1,0)</f>
        <v>0</v>
      </c>
      <c r="K630" s="5">
        <v>5.7560000000000002</v>
      </c>
      <c r="L630" s="5">
        <v>7.92</v>
      </c>
      <c r="M630" s="7">
        <v>80715.191757759385</v>
      </c>
      <c r="N630" s="13">
        <v>77448.127747409366</v>
      </c>
      <c r="O630" s="13">
        <v>3267.0640103500191</v>
      </c>
      <c r="P630" s="18">
        <f>O630/M630</f>
        <v>4.0476444882334643E-2</v>
      </c>
    </row>
    <row r="631" spans="1:16" hidden="1" x14ac:dyDescent="0.25">
      <c r="A631" s="4">
        <v>829</v>
      </c>
      <c r="B631" s="5" t="s">
        <v>12</v>
      </c>
      <c r="C631" s="5" t="s">
        <v>9</v>
      </c>
      <c r="D631" s="5" t="s">
        <v>15</v>
      </c>
      <c r="E631" s="6" t="s">
        <v>11</v>
      </c>
      <c r="F631" s="12">
        <f>IF(C631="Metro",1,0)</f>
        <v>1</v>
      </c>
      <c r="G631" s="12">
        <f>IF(B631="On-Site",1,0)</f>
        <v>0</v>
      </c>
      <c r="H631" s="12">
        <f>IF(D631="Master's",1,0)</f>
        <v>1</v>
      </c>
      <c r="I631" s="12">
        <f>IF(D631="Bachelor's",1,0)</f>
        <v>0</v>
      </c>
      <c r="J631">
        <f>IF(E631="Manager",1,0)</f>
        <v>1</v>
      </c>
      <c r="K631" s="5">
        <v>10.134</v>
      </c>
      <c r="L631" s="5">
        <v>7.92</v>
      </c>
      <c r="M631" s="7">
        <v>111146.3119865879</v>
      </c>
      <c r="N631" s="13">
        <v>106182.39675050919</v>
      </c>
      <c r="O631" s="13">
        <v>4963.915236078712</v>
      </c>
      <c r="P631" s="18">
        <f>O631/M631</f>
        <v>4.4661088140087915E-2</v>
      </c>
    </row>
    <row r="632" spans="1:16" hidden="1" x14ac:dyDescent="0.25">
      <c r="A632" s="4">
        <v>698</v>
      </c>
      <c r="B632" s="5" t="s">
        <v>5</v>
      </c>
      <c r="C632" s="5" t="s">
        <v>9</v>
      </c>
      <c r="D632" s="5" t="s">
        <v>10</v>
      </c>
      <c r="E632" s="6" t="s">
        <v>11</v>
      </c>
      <c r="F632" s="12">
        <f>IF(C632="Metro",1,0)</f>
        <v>1</v>
      </c>
      <c r="G632" s="12">
        <f>IF(B632="On-Site",1,0)</f>
        <v>1</v>
      </c>
      <c r="H632" s="12">
        <f>IF(D632="Master's",1,0)</f>
        <v>0</v>
      </c>
      <c r="I632" s="12">
        <f>IF(D632="Bachelor's",1,0)</f>
        <v>1</v>
      </c>
      <c r="J632">
        <f>IF(E632="Manager",1,0)</f>
        <v>1</v>
      </c>
      <c r="K632" s="5">
        <v>12.124000000000001</v>
      </c>
      <c r="L632" s="5">
        <v>7.92</v>
      </c>
      <c r="M632" s="7">
        <v>109605.71896067176</v>
      </c>
      <c r="N632" s="13">
        <v>104473.14507481386</v>
      </c>
      <c r="O632" s="13">
        <v>5132.5738858578989</v>
      </c>
      <c r="P632" s="18">
        <f>O632/M632</f>
        <v>4.6827610224422202E-2</v>
      </c>
    </row>
    <row r="633" spans="1:16" hidden="1" x14ac:dyDescent="0.25">
      <c r="A633" s="4">
        <v>216</v>
      </c>
      <c r="B633" s="5" t="s">
        <v>5</v>
      </c>
      <c r="C633" s="5" t="s">
        <v>13</v>
      </c>
      <c r="D633" s="5" t="s">
        <v>15</v>
      </c>
      <c r="E633" s="6" t="s">
        <v>16</v>
      </c>
      <c r="F633" s="12">
        <f>IF(C633="Metro",1,0)</f>
        <v>0</v>
      </c>
      <c r="G633" s="12">
        <f>IF(B633="On-Site",1,0)</f>
        <v>1</v>
      </c>
      <c r="H633" s="12">
        <f>IF(D633="Master's",1,0)</f>
        <v>1</v>
      </c>
      <c r="I633" s="12">
        <f>IF(D633="Bachelor's",1,0)</f>
        <v>0</v>
      </c>
      <c r="J633">
        <f>IF(E633="Manager",1,0)</f>
        <v>0</v>
      </c>
      <c r="K633" s="5">
        <v>6.1539999999999999</v>
      </c>
      <c r="L633" s="5">
        <v>7.92</v>
      </c>
      <c r="M633" s="7">
        <v>82320.249076007618</v>
      </c>
      <c r="N633" s="13">
        <v>77966.39141890801</v>
      </c>
      <c r="O633" s="13">
        <v>4353.8576570996083</v>
      </c>
      <c r="P633" s="18">
        <f>O633/M633</f>
        <v>5.2889267294121294E-2</v>
      </c>
    </row>
    <row r="634" spans="1:16" hidden="1" x14ac:dyDescent="0.25">
      <c r="A634" s="4">
        <v>1192</v>
      </c>
      <c r="B634" s="5" t="s">
        <v>12</v>
      </c>
      <c r="C634" s="5" t="s">
        <v>13</v>
      </c>
      <c r="D634" s="5" t="s">
        <v>15</v>
      </c>
      <c r="E634" s="6" t="s">
        <v>16</v>
      </c>
      <c r="F634" s="12">
        <f>IF(C634="Metro",1,0)</f>
        <v>0</v>
      </c>
      <c r="G634" s="12">
        <f>IF(B634="On-Site",1,0)</f>
        <v>0</v>
      </c>
      <c r="H634" s="12">
        <f>IF(D634="Master's",1,0)</f>
        <v>1</v>
      </c>
      <c r="I634" s="12">
        <f>IF(D634="Bachelor's",1,0)</f>
        <v>0</v>
      </c>
      <c r="J634">
        <f>IF(E634="Manager",1,0)</f>
        <v>0</v>
      </c>
      <c r="K634" s="5">
        <v>9.5370000000000008</v>
      </c>
      <c r="L634" s="5">
        <v>7.92</v>
      </c>
      <c r="M634" s="7">
        <v>87437.504785990081</v>
      </c>
      <c r="N634" s="13">
        <v>81778.691722076706</v>
      </c>
      <c r="O634" s="13">
        <v>5658.8130639133742</v>
      </c>
      <c r="P634" s="18">
        <f>O634/M634</f>
        <v>6.4718373171372495E-2</v>
      </c>
    </row>
    <row r="635" spans="1:16" hidden="1" x14ac:dyDescent="0.25">
      <c r="A635" s="4">
        <v>930</v>
      </c>
      <c r="B635" s="5" t="s">
        <v>12</v>
      </c>
      <c r="C635" s="5" t="s">
        <v>9</v>
      </c>
      <c r="D635" s="5" t="s">
        <v>10</v>
      </c>
      <c r="E635" s="6" t="s">
        <v>16</v>
      </c>
      <c r="F635" s="12">
        <f>IF(C635="Metro",1,0)</f>
        <v>1</v>
      </c>
      <c r="G635" s="12">
        <f>IF(B635="On-Site",1,0)</f>
        <v>0</v>
      </c>
      <c r="H635" s="12">
        <f>IF(D635="Master's",1,0)</f>
        <v>0</v>
      </c>
      <c r="I635" s="12">
        <f>IF(D635="Bachelor's",1,0)</f>
        <v>1</v>
      </c>
      <c r="J635">
        <f>IF(E635="Manager",1,0)</f>
        <v>0</v>
      </c>
      <c r="K635" s="5">
        <v>4.3630000000000004</v>
      </c>
      <c r="L635" s="5">
        <v>7.92</v>
      </c>
      <c r="M635" s="7">
        <v>81895.329893424161</v>
      </c>
      <c r="N635" s="13">
        <v>76093.492214019265</v>
      </c>
      <c r="O635" s="13">
        <v>5801.8376794048963</v>
      </c>
      <c r="P635" s="18">
        <f>O635/M635</f>
        <v>7.0844548608024582E-2</v>
      </c>
    </row>
    <row r="636" spans="1:16" hidden="1" x14ac:dyDescent="0.25">
      <c r="A636" s="4">
        <v>180</v>
      </c>
      <c r="B636" s="5" t="s">
        <v>12</v>
      </c>
      <c r="C636" s="5" t="s">
        <v>13</v>
      </c>
      <c r="D636" s="5" t="s">
        <v>15</v>
      </c>
      <c r="E636" s="6" t="s">
        <v>16</v>
      </c>
      <c r="F636" s="12">
        <f>IF(C636="Metro",1,0)</f>
        <v>0</v>
      </c>
      <c r="G636" s="12">
        <f>IF(B636="On-Site",1,0)</f>
        <v>0</v>
      </c>
      <c r="H636" s="12">
        <f>IF(D636="Master's",1,0)</f>
        <v>1</v>
      </c>
      <c r="I636" s="12">
        <f>IF(D636="Bachelor's",1,0)</f>
        <v>0</v>
      </c>
      <c r="J636">
        <f>IF(E636="Manager",1,0)</f>
        <v>0</v>
      </c>
      <c r="K636" s="5">
        <v>10.134</v>
      </c>
      <c r="L636" s="5">
        <v>7.92</v>
      </c>
      <c r="M636" s="7">
        <v>88808.94655585516</v>
      </c>
      <c r="N636" s="13">
        <v>82462.46498123472</v>
      </c>
      <c r="O636" s="13">
        <v>6346.4815746204404</v>
      </c>
      <c r="P636" s="18">
        <f>O636/M636</f>
        <v>7.1462187321734622E-2</v>
      </c>
    </row>
    <row r="637" spans="1:16" hidden="1" x14ac:dyDescent="0.25">
      <c r="A637" s="4">
        <v>310</v>
      </c>
      <c r="B637" s="5" t="s">
        <v>5</v>
      </c>
      <c r="C637" s="5" t="s">
        <v>13</v>
      </c>
      <c r="D637" s="5" t="s">
        <v>14</v>
      </c>
      <c r="E637" s="6" t="s">
        <v>16</v>
      </c>
      <c r="F637" s="12">
        <f>IF(C637="Metro",1,0)</f>
        <v>0</v>
      </c>
      <c r="G637" s="12">
        <f>IF(B637="On-Site",1,0)</f>
        <v>1</v>
      </c>
      <c r="H637" s="12">
        <f>IF(D637="Master's",1,0)</f>
        <v>0</v>
      </c>
      <c r="I637" s="12">
        <f>IF(D637="Bachelor's",1,0)</f>
        <v>0</v>
      </c>
      <c r="J637">
        <f>IF(E637="Manager",1,0)</f>
        <v>0</v>
      </c>
      <c r="K637" s="5">
        <v>5.5570000000000004</v>
      </c>
      <c r="L637" s="5">
        <v>7.92</v>
      </c>
      <c r="M637" s="7">
        <v>78188.642093664137</v>
      </c>
      <c r="N637" s="13">
        <v>72183.84719753603</v>
      </c>
      <c r="O637" s="13">
        <v>6004.7948961281072</v>
      </c>
      <c r="P637" s="18">
        <f>O637/M637</f>
        <v>7.6798812913706993E-2</v>
      </c>
    </row>
    <row r="638" spans="1:16" hidden="1" x14ac:dyDescent="0.25">
      <c r="A638" s="4">
        <v>1142</v>
      </c>
      <c r="B638" s="5" t="s">
        <v>12</v>
      </c>
      <c r="C638" s="5" t="s">
        <v>13</v>
      </c>
      <c r="D638" s="5" t="s">
        <v>15</v>
      </c>
      <c r="E638" s="6" t="s">
        <v>16</v>
      </c>
      <c r="F638" s="12">
        <f>IF(C638="Metro",1,0)</f>
        <v>0</v>
      </c>
      <c r="G638" s="12">
        <f>IF(B638="On-Site",1,0)</f>
        <v>0</v>
      </c>
      <c r="H638" s="12">
        <f>IF(D638="Master's",1,0)</f>
        <v>1</v>
      </c>
      <c r="I638" s="12">
        <f>IF(D638="Bachelor's",1,0)</f>
        <v>0</v>
      </c>
      <c r="J638">
        <f>IF(E638="Manager",1,0)</f>
        <v>0</v>
      </c>
      <c r="K638" s="5">
        <v>10.134</v>
      </c>
      <c r="L638" s="5">
        <v>7.92</v>
      </c>
      <c r="M638" s="7">
        <v>90358.369618098644</v>
      </c>
      <c r="N638" s="13">
        <v>82462.46498123472</v>
      </c>
      <c r="O638" s="13">
        <v>7895.9046368639247</v>
      </c>
      <c r="P638" s="18">
        <f>O638/M638</f>
        <v>8.7384319463001764E-2</v>
      </c>
    </row>
    <row r="639" spans="1:16" hidden="1" x14ac:dyDescent="0.25">
      <c r="A639" s="4">
        <v>236</v>
      </c>
      <c r="B639" s="5" t="s">
        <v>12</v>
      </c>
      <c r="C639" s="5" t="s">
        <v>13</v>
      </c>
      <c r="D639" s="5" t="s">
        <v>10</v>
      </c>
      <c r="E639" s="6" t="s">
        <v>11</v>
      </c>
      <c r="F639" s="12">
        <f>IF(C639="Metro",1,0)</f>
        <v>0</v>
      </c>
      <c r="G639" s="12">
        <f>IF(B639="On-Site",1,0)</f>
        <v>0</v>
      </c>
      <c r="H639" s="12">
        <f>IF(D639="Master's",1,0)</f>
        <v>0</v>
      </c>
      <c r="I639" s="12">
        <f>IF(D639="Bachelor's",1,0)</f>
        <v>1</v>
      </c>
      <c r="J639">
        <f>IF(E639="Manager",1,0)</f>
        <v>1</v>
      </c>
      <c r="K639" s="5">
        <v>12.522</v>
      </c>
      <c r="L639" s="5">
        <v>7.8</v>
      </c>
      <c r="M639" s="7">
        <v>81543.066088934371</v>
      </c>
      <c r="N639" s="13">
        <v>100281.27853070674</v>
      </c>
      <c r="O639" s="13">
        <v>-18738.212441772368</v>
      </c>
      <c r="P639" s="18">
        <f>O639/M639</f>
        <v>-0.22979528904806779</v>
      </c>
    </row>
    <row r="640" spans="1:16" hidden="1" x14ac:dyDescent="0.25">
      <c r="A640" s="4">
        <v>1178</v>
      </c>
      <c r="B640" s="5" t="s">
        <v>5</v>
      </c>
      <c r="C640" s="5" t="s">
        <v>13</v>
      </c>
      <c r="D640" s="5" t="s">
        <v>15</v>
      </c>
      <c r="E640" s="6" t="s">
        <v>16</v>
      </c>
      <c r="F640" s="12">
        <f>IF(C640="Metro",1,0)</f>
        <v>0</v>
      </c>
      <c r="G640" s="12">
        <f>IF(B640="On-Site",1,0)</f>
        <v>1</v>
      </c>
      <c r="H640" s="12">
        <f>IF(D640="Master's",1,0)</f>
        <v>1</v>
      </c>
      <c r="I640" s="12">
        <f>IF(D640="Bachelor's",1,0)</f>
        <v>0</v>
      </c>
      <c r="J640">
        <f>IF(E640="Manager",1,0)</f>
        <v>0</v>
      </c>
      <c r="K640" s="5">
        <v>10.93</v>
      </c>
      <c r="L640" s="5">
        <v>7.8</v>
      </c>
      <c r="M640" s="7">
        <v>69920.231850435317</v>
      </c>
      <c r="N640" s="13">
        <v>83143.023050280026</v>
      </c>
      <c r="O640" s="13">
        <v>-13222.791199844709</v>
      </c>
      <c r="P640" s="18">
        <f>O640/M640</f>
        <v>-0.18911251936534282</v>
      </c>
    </row>
    <row r="641" spans="1:16" hidden="1" x14ac:dyDescent="0.25">
      <c r="A641" s="4">
        <v>281</v>
      </c>
      <c r="B641" s="5" t="s">
        <v>5</v>
      </c>
      <c r="C641" s="5" t="s">
        <v>13</v>
      </c>
      <c r="D641" s="5" t="s">
        <v>15</v>
      </c>
      <c r="E641" s="6" t="s">
        <v>11</v>
      </c>
      <c r="F641" s="12">
        <f>IF(C641="Metro",1,0)</f>
        <v>0</v>
      </c>
      <c r="G641" s="12">
        <f>IF(B641="On-Site",1,0)</f>
        <v>1</v>
      </c>
      <c r="H641" s="12">
        <f>IF(D641="Master's",1,0)</f>
        <v>1</v>
      </c>
      <c r="I641" s="12">
        <f>IF(D641="Bachelor's",1,0)</f>
        <v>0</v>
      </c>
      <c r="J641">
        <f>IF(E641="Manager",1,0)</f>
        <v>1</v>
      </c>
      <c r="K641" s="5">
        <v>7.9450000000000003</v>
      </c>
      <c r="L641" s="5">
        <v>7.8</v>
      </c>
      <c r="M641" s="7">
        <v>86607.120987188289</v>
      </c>
      <c r="N641" s="13">
        <v>99152.342414170678</v>
      </c>
      <c r="O641" s="13">
        <v>-12545.221426982389</v>
      </c>
      <c r="P641" s="18">
        <f>O641/M641</f>
        <v>-0.14485207779667669</v>
      </c>
    </row>
    <row r="642" spans="1:16" hidden="1" x14ac:dyDescent="0.25">
      <c r="A642" s="4">
        <v>267</v>
      </c>
      <c r="B642" s="5" t="s">
        <v>12</v>
      </c>
      <c r="C642" s="5" t="s">
        <v>9</v>
      </c>
      <c r="D642" s="5" t="s">
        <v>10</v>
      </c>
      <c r="E642" s="6" t="s">
        <v>11</v>
      </c>
      <c r="F642" s="12">
        <f>IF(C642="Metro",1,0)</f>
        <v>1</v>
      </c>
      <c r="G642" s="12">
        <f>IF(B642="On-Site",1,0)</f>
        <v>0</v>
      </c>
      <c r="H642" s="12">
        <f>IF(D642="Master's",1,0)</f>
        <v>0</v>
      </c>
      <c r="I642" s="12">
        <f>IF(D642="Bachelor's",1,0)</f>
        <v>1</v>
      </c>
      <c r="J642">
        <f>IF(E642="Manager",1,0)</f>
        <v>1</v>
      </c>
      <c r="K642" s="5">
        <v>5.9550000000000001</v>
      </c>
      <c r="L642" s="5">
        <v>7.8</v>
      </c>
      <c r="M642" s="7">
        <v>85492.498976937073</v>
      </c>
      <c r="N642" s="13">
        <v>97051.5187895626</v>
      </c>
      <c r="O642" s="13">
        <v>-11559.019812625527</v>
      </c>
      <c r="P642" s="18">
        <f>O642/M642</f>
        <v>-0.13520507589494785</v>
      </c>
    </row>
    <row r="643" spans="1:16" hidden="1" x14ac:dyDescent="0.25">
      <c r="A643" s="4">
        <v>69</v>
      </c>
      <c r="B643" s="5" t="s">
        <v>5</v>
      </c>
      <c r="C643" s="5" t="s">
        <v>13</v>
      </c>
      <c r="D643" s="5" t="s">
        <v>10</v>
      </c>
      <c r="E643" s="6" t="s">
        <v>16</v>
      </c>
      <c r="F643" s="12">
        <f>IF(C643="Metro",1,0)</f>
        <v>0</v>
      </c>
      <c r="G643" s="12">
        <f>IF(B643="On-Site",1,0)</f>
        <v>1</v>
      </c>
      <c r="H643" s="12">
        <f>IF(D643="Master's",1,0)</f>
        <v>0</v>
      </c>
      <c r="I643" s="12">
        <f>IF(D643="Bachelor's",1,0)</f>
        <v>1</v>
      </c>
      <c r="J643">
        <f>IF(E643="Manager",1,0)</f>
        <v>0</v>
      </c>
      <c r="K643" s="5">
        <v>6.3529999999999998</v>
      </c>
      <c r="L643" s="5">
        <v>7.8</v>
      </c>
      <c r="M643" s="7">
        <v>65932.996159514616</v>
      </c>
      <c r="N643" s="13">
        <v>73849.850691786734</v>
      </c>
      <c r="O643" s="13">
        <v>-7916.8545322721184</v>
      </c>
      <c r="P643" s="18">
        <f>O643/M643</f>
        <v>-0.12007424193371286</v>
      </c>
    </row>
    <row r="644" spans="1:16" hidden="1" x14ac:dyDescent="0.25">
      <c r="A644" s="4">
        <v>449</v>
      </c>
      <c r="B644" s="5" t="s">
        <v>5</v>
      </c>
      <c r="C644" s="5" t="s">
        <v>13</v>
      </c>
      <c r="D644" s="5" t="s">
        <v>15</v>
      </c>
      <c r="E644" s="6" t="s">
        <v>16</v>
      </c>
      <c r="F644" s="12">
        <f>IF(C644="Metro",1,0)</f>
        <v>0</v>
      </c>
      <c r="G644" s="12">
        <f>IF(B644="On-Site",1,0)</f>
        <v>1</v>
      </c>
      <c r="H644" s="12">
        <f>IF(D644="Master's",1,0)</f>
        <v>1</v>
      </c>
      <c r="I644" s="12">
        <f>IF(D644="Bachelor's",1,0)</f>
        <v>0</v>
      </c>
      <c r="J644">
        <f>IF(E644="Manager",1,0)</f>
        <v>0</v>
      </c>
      <c r="K644" s="5">
        <v>12.721</v>
      </c>
      <c r="L644" s="5">
        <v>7.8</v>
      </c>
      <c r="M644" s="7">
        <v>78831.831108397586</v>
      </c>
      <c r="N644" s="13">
        <v>85194.342827754037</v>
      </c>
      <c r="O644" s="13">
        <v>-6362.5117193564511</v>
      </c>
      <c r="P644" s="18">
        <f>O644/M644</f>
        <v>-8.0709931887890426E-2</v>
      </c>
    </row>
    <row r="645" spans="1:16" hidden="1" x14ac:dyDescent="0.25">
      <c r="A645" s="4">
        <v>1217</v>
      </c>
      <c r="B645" s="5" t="s">
        <v>12</v>
      </c>
      <c r="C645" s="5" t="s">
        <v>9</v>
      </c>
      <c r="D645" s="5" t="s">
        <v>10</v>
      </c>
      <c r="E645" s="6" t="s">
        <v>16</v>
      </c>
      <c r="F645" s="12">
        <f>IF(C645="Metro",1,0)</f>
        <v>1</v>
      </c>
      <c r="G645" s="12">
        <f>IF(B645="On-Site",1,0)</f>
        <v>0</v>
      </c>
      <c r="H645" s="12">
        <f>IF(D645="Master's",1,0)</f>
        <v>0</v>
      </c>
      <c r="I645" s="12">
        <f>IF(D645="Bachelor's",1,0)</f>
        <v>1</v>
      </c>
      <c r="J645">
        <f>IF(E645="Manager",1,0)</f>
        <v>0</v>
      </c>
      <c r="K645" s="5">
        <v>12.92</v>
      </c>
      <c r="L645" s="5">
        <v>7.8</v>
      </c>
      <c r="M645" s="7">
        <v>80932.588264543141</v>
      </c>
      <c r="N645" s="13">
        <v>85600.687820058607</v>
      </c>
      <c r="O645" s="13">
        <v>-4668.0995555154659</v>
      </c>
      <c r="P645" s="18">
        <f>O645/M645</f>
        <v>-5.7678861576215983E-2</v>
      </c>
    </row>
    <row r="646" spans="1:16" hidden="1" x14ac:dyDescent="0.25">
      <c r="A646" s="4">
        <v>210</v>
      </c>
      <c r="B646" s="5" t="s">
        <v>12</v>
      </c>
      <c r="C646" s="5" t="s">
        <v>9</v>
      </c>
      <c r="D646" s="5" t="s">
        <v>15</v>
      </c>
      <c r="E646" s="6" t="s">
        <v>16</v>
      </c>
      <c r="F646" s="12">
        <f>IF(C646="Metro",1,0)</f>
        <v>1</v>
      </c>
      <c r="G646" s="12">
        <f>IF(B646="On-Site",1,0)</f>
        <v>0</v>
      </c>
      <c r="H646" s="12">
        <f>IF(D646="Master's",1,0)</f>
        <v>1</v>
      </c>
      <c r="I646" s="12">
        <f>IF(D646="Bachelor's",1,0)</f>
        <v>0</v>
      </c>
      <c r="J646">
        <f>IF(E646="Manager",1,0)</f>
        <v>0</v>
      </c>
      <c r="K646" s="5">
        <v>4.1639999999999997</v>
      </c>
      <c r="L646" s="5">
        <v>7.8</v>
      </c>
      <c r="M646" s="7">
        <v>75460.513193529609</v>
      </c>
      <c r="N646" s="13">
        <v>79622.924057356577</v>
      </c>
      <c r="O646" s="13">
        <v>-4162.4108638269681</v>
      </c>
      <c r="P646" s="18">
        <f>O646/M646</f>
        <v>-5.5160118685541562E-2</v>
      </c>
    </row>
    <row r="647" spans="1:16" hidden="1" x14ac:dyDescent="0.25">
      <c r="A647" s="4">
        <v>68</v>
      </c>
      <c r="B647" s="5" t="s">
        <v>12</v>
      </c>
      <c r="C647" s="5" t="s">
        <v>9</v>
      </c>
      <c r="D647" s="5" t="s">
        <v>14</v>
      </c>
      <c r="E647" s="6" t="s">
        <v>16</v>
      </c>
      <c r="F647" s="12">
        <f>IF(C647="Metro",1,0)</f>
        <v>1</v>
      </c>
      <c r="G647" s="12">
        <f>IF(B647="On-Site",1,0)</f>
        <v>0</v>
      </c>
      <c r="H647" s="12">
        <f>IF(D647="Master's",1,0)</f>
        <v>0</v>
      </c>
      <c r="I647" s="12">
        <f>IF(D647="Bachelor's",1,0)</f>
        <v>0</v>
      </c>
      <c r="J647">
        <f>IF(E647="Manager",1,0)</f>
        <v>0</v>
      </c>
      <c r="K647" s="5">
        <v>5.9550000000000001</v>
      </c>
      <c r="L647" s="5">
        <v>7.8</v>
      </c>
      <c r="M647" s="7">
        <v>73717.631197456998</v>
      </c>
      <c r="N647" s="13">
        <v>76575.472872616578</v>
      </c>
      <c r="O647" s="13">
        <v>-2857.8416751595796</v>
      </c>
      <c r="P647" s="18">
        <f>O647/M647</f>
        <v>-3.8767410573797241E-2</v>
      </c>
    </row>
    <row r="648" spans="1:16" hidden="1" x14ac:dyDescent="0.25">
      <c r="A648" s="4">
        <v>866</v>
      </c>
      <c r="B648" s="5" t="s">
        <v>5</v>
      </c>
      <c r="C648" s="5" t="s">
        <v>9</v>
      </c>
      <c r="D648" s="5" t="s">
        <v>15</v>
      </c>
      <c r="E648" s="6" t="s">
        <v>16</v>
      </c>
      <c r="F648" s="12">
        <f>IF(C648="Metro",1,0)</f>
        <v>1</v>
      </c>
      <c r="G648" s="12">
        <f>IF(B648="On-Site",1,0)</f>
        <v>1</v>
      </c>
      <c r="H648" s="12">
        <f>IF(D648="Master's",1,0)</f>
        <v>1</v>
      </c>
      <c r="I648" s="12">
        <f>IF(D648="Bachelor's",1,0)</f>
        <v>0</v>
      </c>
      <c r="J648">
        <f>IF(E648="Manager",1,0)</f>
        <v>0</v>
      </c>
      <c r="K648" s="5">
        <v>8.94</v>
      </c>
      <c r="L648" s="5">
        <v>7.8</v>
      </c>
      <c r="M648" s="7">
        <v>82060.378524887128</v>
      </c>
      <c r="N648" s="13">
        <v>85155.524962680531</v>
      </c>
      <c r="O648" s="13">
        <v>-3095.1464377934026</v>
      </c>
      <c r="P648" s="18">
        <f>O648/M648</f>
        <v>-3.7717915679059556E-2</v>
      </c>
    </row>
    <row r="649" spans="1:16" hidden="1" x14ac:dyDescent="0.25">
      <c r="A649" s="4">
        <v>670</v>
      </c>
      <c r="B649" s="5" t="s">
        <v>5</v>
      </c>
      <c r="C649" s="5" t="s">
        <v>13</v>
      </c>
      <c r="D649" s="5" t="s">
        <v>10</v>
      </c>
      <c r="E649" s="6" t="s">
        <v>16</v>
      </c>
      <c r="F649" s="12">
        <f>IF(C649="Metro",1,0)</f>
        <v>0</v>
      </c>
      <c r="G649" s="12">
        <f>IF(B649="On-Site",1,0)</f>
        <v>1</v>
      </c>
      <c r="H649" s="12">
        <f>IF(D649="Master's",1,0)</f>
        <v>0</v>
      </c>
      <c r="I649" s="12">
        <f>IF(D649="Bachelor's",1,0)</f>
        <v>1</v>
      </c>
      <c r="J649">
        <f>IF(E649="Manager",1,0)</f>
        <v>0</v>
      </c>
      <c r="K649" s="5">
        <v>5.3580000000000005</v>
      </c>
      <c r="L649" s="5">
        <v>7.8</v>
      </c>
      <c r="M649" s="7">
        <v>71440.228865447963</v>
      </c>
      <c r="N649" s="13">
        <v>72710.228593190084</v>
      </c>
      <c r="O649" s="13">
        <v>-1269.9997277421207</v>
      </c>
      <c r="P649" s="18">
        <f>O649/M649</f>
        <v>-1.7777094893327749E-2</v>
      </c>
    </row>
    <row r="650" spans="1:16" hidden="1" x14ac:dyDescent="0.25">
      <c r="A650" s="4">
        <v>460</v>
      </c>
      <c r="B650" s="5" t="s">
        <v>5</v>
      </c>
      <c r="C650" s="5" t="s">
        <v>13</v>
      </c>
      <c r="D650" s="5" t="s">
        <v>10</v>
      </c>
      <c r="E650" s="6" t="s">
        <v>16</v>
      </c>
      <c r="F650" s="12">
        <f>IF(C650="Metro",1,0)</f>
        <v>0</v>
      </c>
      <c r="G650" s="12">
        <f>IF(B650="On-Site",1,0)</f>
        <v>1</v>
      </c>
      <c r="H650" s="12">
        <f>IF(D650="Master's",1,0)</f>
        <v>0</v>
      </c>
      <c r="I650" s="12">
        <f>IF(D650="Bachelor's",1,0)</f>
        <v>1</v>
      </c>
      <c r="J650">
        <f>IF(E650="Manager",1,0)</f>
        <v>0</v>
      </c>
      <c r="K650" s="5">
        <v>12.522</v>
      </c>
      <c r="L650" s="5">
        <v>7.8</v>
      </c>
      <c r="M650" s="7">
        <v>80577.544094153229</v>
      </c>
      <c r="N650" s="13">
        <v>80915.50770308607</v>
      </c>
      <c r="O650" s="13">
        <v>-337.96360893284145</v>
      </c>
      <c r="P650" s="18">
        <f>O650/M650</f>
        <v>-4.194265446188554E-3</v>
      </c>
    </row>
    <row r="651" spans="1:16" hidden="1" x14ac:dyDescent="0.25">
      <c r="A651" s="4">
        <v>212</v>
      </c>
      <c r="B651" s="5" t="s">
        <v>12</v>
      </c>
      <c r="C651" s="5" t="s">
        <v>9</v>
      </c>
      <c r="D651" s="5" t="s">
        <v>14</v>
      </c>
      <c r="E651" s="6" t="s">
        <v>16</v>
      </c>
      <c r="F651" s="12">
        <f>IF(C651="Metro",1,0)</f>
        <v>1</v>
      </c>
      <c r="G651" s="12">
        <f>IF(B651="On-Site",1,0)</f>
        <v>0</v>
      </c>
      <c r="H651" s="12">
        <f>IF(D651="Master's",1,0)</f>
        <v>0</v>
      </c>
      <c r="I651" s="12">
        <f>IF(D651="Bachelor's",1,0)</f>
        <v>0</v>
      </c>
      <c r="J651">
        <f>IF(E651="Manager",1,0)</f>
        <v>0</v>
      </c>
      <c r="K651" s="5">
        <v>4.96</v>
      </c>
      <c r="L651" s="5">
        <v>7.8</v>
      </c>
      <c r="M651" s="7">
        <v>75308.982175433659</v>
      </c>
      <c r="N651" s="13">
        <v>75435.850774019927</v>
      </c>
      <c r="O651" s="13">
        <v>-126.86859858626849</v>
      </c>
      <c r="P651" s="18">
        <f>O651/M651</f>
        <v>-1.6846409939617263E-3</v>
      </c>
    </row>
    <row r="652" spans="1:16" hidden="1" x14ac:dyDescent="0.25">
      <c r="A652" s="4">
        <v>634</v>
      </c>
      <c r="B652" s="5" t="s">
        <v>5</v>
      </c>
      <c r="C652" s="5" t="s">
        <v>9</v>
      </c>
      <c r="D652" s="5" t="s">
        <v>15</v>
      </c>
      <c r="E652" s="6" t="s">
        <v>16</v>
      </c>
      <c r="F652" s="12">
        <f>IF(C652="Metro",1,0)</f>
        <v>1</v>
      </c>
      <c r="G652" s="12">
        <f>IF(B652="On-Site",1,0)</f>
        <v>1</v>
      </c>
      <c r="H652" s="12">
        <f>IF(D652="Master's",1,0)</f>
        <v>1</v>
      </c>
      <c r="I652" s="12">
        <f>IF(D652="Bachelor's",1,0)</f>
        <v>0</v>
      </c>
      <c r="J652">
        <f>IF(E652="Manager",1,0)</f>
        <v>0</v>
      </c>
      <c r="K652" s="5">
        <v>12.92</v>
      </c>
      <c r="L652" s="5">
        <v>7.8</v>
      </c>
      <c r="M652" s="7">
        <v>90583.420311117748</v>
      </c>
      <c r="N652" s="13">
        <v>89714.013357067219</v>
      </c>
      <c r="O652" s="13">
        <v>869.40695405052975</v>
      </c>
      <c r="P652" s="18">
        <f>O652/M652</f>
        <v>9.5978596421339053E-3</v>
      </c>
    </row>
    <row r="653" spans="1:16" hidden="1" x14ac:dyDescent="0.25">
      <c r="A653" s="4">
        <v>244</v>
      </c>
      <c r="B653" s="5" t="s">
        <v>12</v>
      </c>
      <c r="C653" s="5" t="s">
        <v>9</v>
      </c>
      <c r="D653" s="5" t="s">
        <v>15</v>
      </c>
      <c r="E653" s="6" t="s">
        <v>16</v>
      </c>
      <c r="F653" s="12">
        <f>IF(C653="Metro",1,0)</f>
        <v>1</v>
      </c>
      <c r="G653" s="12">
        <f>IF(B653="On-Site",1,0)</f>
        <v>0</v>
      </c>
      <c r="H653" s="12">
        <f>IF(D653="Master's",1,0)</f>
        <v>1</v>
      </c>
      <c r="I653" s="12">
        <f>IF(D653="Bachelor's",1,0)</f>
        <v>0</v>
      </c>
      <c r="J653">
        <f>IF(E653="Manager",1,0)</f>
        <v>0</v>
      </c>
      <c r="K653" s="5">
        <v>6.3529999999999998</v>
      </c>
      <c r="L653" s="5">
        <v>7.8</v>
      </c>
      <c r="M653" s="7">
        <v>83420.887932901474</v>
      </c>
      <c r="N653" s="13">
        <v>82130.092674269254</v>
      </c>
      <c r="O653" s="13">
        <v>1290.7952586322208</v>
      </c>
      <c r="P653" s="18">
        <f>O653/M653</f>
        <v>1.5473286015253824E-2</v>
      </c>
    </row>
    <row r="654" spans="1:16" hidden="1" x14ac:dyDescent="0.25">
      <c r="A654" s="4">
        <v>1222</v>
      </c>
      <c r="B654" s="5" t="s">
        <v>5</v>
      </c>
      <c r="C654" s="5" t="s">
        <v>9</v>
      </c>
      <c r="D654" s="5" t="s">
        <v>10</v>
      </c>
      <c r="E654" s="6" t="s">
        <v>16</v>
      </c>
      <c r="F654" s="12">
        <f>IF(C654="Metro",1,0)</f>
        <v>1</v>
      </c>
      <c r="G654" s="12">
        <f>IF(B654="On-Site",1,0)</f>
        <v>1</v>
      </c>
      <c r="H654" s="12">
        <f>IF(D654="Master's",1,0)</f>
        <v>0</v>
      </c>
      <c r="I654" s="12">
        <f>IF(D654="Bachelor's",1,0)</f>
        <v>1</v>
      </c>
      <c r="J654">
        <f>IF(E654="Manager",1,0)</f>
        <v>0</v>
      </c>
      <c r="K654" s="5">
        <v>9.5370000000000008</v>
      </c>
      <c r="L654" s="5">
        <v>7.8</v>
      </c>
      <c r="M654" s="7">
        <v>83112.342457049555</v>
      </c>
      <c r="N654" s="13">
        <v>81788.387516889925</v>
      </c>
      <c r="O654" s="13">
        <v>1323.9549401596305</v>
      </c>
      <c r="P654" s="18">
        <f>O654/M654</f>
        <v>1.5929703110507544E-2</v>
      </c>
    </row>
    <row r="655" spans="1:16" hidden="1" x14ac:dyDescent="0.25">
      <c r="A655" s="4">
        <v>648</v>
      </c>
      <c r="B655" s="5" t="s">
        <v>12</v>
      </c>
      <c r="C655" s="5" t="s">
        <v>13</v>
      </c>
      <c r="D655" s="5" t="s">
        <v>15</v>
      </c>
      <c r="E655" s="6" t="s">
        <v>16</v>
      </c>
      <c r="F655" s="12">
        <f>IF(C655="Metro",1,0)</f>
        <v>0</v>
      </c>
      <c r="G655" s="12">
        <f>IF(B655="On-Site",1,0)</f>
        <v>0</v>
      </c>
      <c r="H655" s="12">
        <f>IF(D655="Master's",1,0)</f>
        <v>1</v>
      </c>
      <c r="I655" s="12">
        <f>IF(D655="Bachelor's",1,0)</f>
        <v>0</v>
      </c>
      <c r="J655">
        <f>IF(E655="Manager",1,0)</f>
        <v>0</v>
      </c>
      <c r="K655" s="5">
        <v>7.9450000000000003</v>
      </c>
      <c r="L655" s="5">
        <v>7.8</v>
      </c>
      <c r="M655" s="7">
        <v>81059.833948922766</v>
      </c>
      <c r="N655" s="13">
        <v>79661.741922430068</v>
      </c>
      <c r="O655" s="13">
        <v>1398.0920264926972</v>
      </c>
      <c r="P655" s="18">
        <f>O655/M655</f>
        <v>1.7247654706197151E-2</v>
      </c>
    </row>
    <row r="656" spans="1:16" hidden="1" x14ac:dyDescent="0.25">
      <c r="A656" s="4">
        <v>326</v>
      </c>
      <c r="B656" s="5" t="s">
        <v>12</v>
      </c>
      <c r="C656" s="5" t="s">
        <v>9</v>
      </c>
      <c r="D656" s="5" t="s">
        <v>15</v>
      </c>
      <c r="E656" s="6" t="s">
        <v>16</v>
      </c>
      <c r="F656" s="12">
        <f>IF(C656="Metro",1,0)</f>
        <v>1</v>
      </c>
      <c r="G656" s="12">
        <f>IF(B656="On-Site",1,0)</f>
        <v>0</v>
      </c>
      <c r="H656" s="12">
        <f>IF(D656="Master's",1,0)</f>
        <v>1</v>
      </c>
      <c r="I656" s="12">
        <f>IF(D656="Bachelor's",1,0)</f>
        <v>0</v>
      </c>
      <c r="J656">
        <f>IF(E656="Manager",1,0)</f>
        <v>0</v>
      </c>
      <c r="K656" s="5">
        <v>6.9499999999999993</v>
      </c>
      <c r="L656" s="5">
        <v>7.8</v>
      </c>
      <c r="M656" s="7">
        <v>84319.109051549502</v>
      </c>
      <c r="N656" s="13">
        <v>82813.865933427238</v>
      </c>
      <c r="O656" s="13">
        <v>1505.2431181222637</v>
      </c>
      <c r="P656" s="18">
        <f>O656/M656</f>
        <v>1.7851743632656451E-2</v>
      </c>
    </row>
    <row r="657" spans="1:16" hidden="1" x14ac:dyDescent="0.25">
      <c r="A657" s="4">
        <v>1199</v>
      </c>
      <c r="B657" s="5" t="s">
        <v>5</v>
      </c>
      <c r="C657" s="5" t="s">
        <v>9</v>
      </c>
      <c r="D657" s="5" t="s">
        <v>14</v>
      </c>
      <c r="E657" s="6" t="s">
        <v>16</v>
      </c>
      <c r="F657" s="12">
        <f>IF(C657="Metro",1,0)</f>
        <v>1</v>
      </c>
      <c r="G657" s="12">
        <f>IF(B657="On-Site",1,0)</f>
        <v>1</v>
      </c>
      <c r="H657" s="12">
        <f>IF(D657="Master's",1,0)</f>
        <v>0</v>
      </c>
      <c r="I657" s="12">
        <f>IF(D657="Bachelor's",1,0)</f>
        <v>0</v>
      </c>
      <c r="J657">
        <f>IF(E657="Manager",1,0)</f>
        <v>0</v>
      </c>
      <c r="K657" s="5">
        <v>7.3480000000000008</v>
      </c>
      <c r="L657" s="5">
        <v>7.8</v>
      </c>
      <c r="M657" s="7">
        <v>80091.707427027868</v>
      </c>
      <c r="N657" s="13">
        <v>78233.358642711886</v>
      </c>
      <c r="O657" s="13">
        <v>1858.3487843159819</v>
      </c>
      <c r="P657" s="18">
        <f>O657/M657</f>
        <v>2.320276148450371E-2</v>
      </c>
    </row>
    <row r="658" spans="1:16" hidden="1" x14ac:dyDescent="0.25">
      <c r="A658" s="4">
        <v>155</v>
      </c>
      <c r="B658" s="5" t="s">
        <v>5</v>
      </c>
      <c r="C658" s="5" t="s">
        <v>13</v>
      </c>
      <c r="D658" s="5" t="s">
        <v>15</v>
      </c>
      <c r="E658" s="6" t="s">
        <v>16</v>
      </c>
      <c r="F658" s="12">
        <f>IF(C658="Metro",1,0)</f>
        <v>0</v>
      </c>
      <c r="G658" s="12">
        <f>IF(B658="On-Site",1,0)</f>
        <v>1</v>
      </c>
      <c r="H658" s="12">
        <f>IF(D658="Master's",1,0)</f>
        <v>1</v>
      </c>
      <c r="I658" s="12">
        <f>IF(D658="Bachelor's",1,0)</f>
        <v>0</v>
      </c>
      <c r="J658">
        <f>IF(E658="Manager",1,0)</f>
        <v>0</v>
      </c>
      <c r="K658" s="5">
        <v>4.1639999999999997</v>
      </c>
      <c r="L658" s="5">
        <v>7.8</v>
      </c>
      <c r="M658" s="7">
        <v>78149.545837395621</v>
      </c>
      <c r="N658" s="13">
        <v>75393.592779822706</v>
      </c>
      <c r="O658" s="13">
        <v>2755.953057572915</v>
      </c>
      <c r="P658" s="18">
        <f>O658/M658</f>
        <v>3.5265119304815642E-2</v>
      </c>
    </row>
    <row r="659" spans="1:16" hidden="1" x14ac:dyDescent="0.25">
      <c r="A659" s="4">
        <v>777</v>
      </c>
      <c r="B659" s="5" t="s">
        <v>12</v>
      </c>
      <c r="C659" s="5" t="s">
        <v>9</v>
      </c>
      <c r="D659" s="5" t="s">
        <v>14</v>
      </c>
      <c r="E659" s="6" t="s">
        <v>16</v>
      </c>
      <c r="F659" s="12">
        <f>IF(C659="Metro",1,0)</f>
        <v>1</v>
      </c>
      <c r="G659" s="12">
        <f>IF(B659="On-Site",1,0)</f>
        <v>0</v>
      </c>
      <c r="H659" s="12">
        <f>IF(D659="Master's",1,0)</f>
        <v>0</v>
      </c>
      <c r="I659" s="12">
        <f>IF(D659="Bachelor's",1,0)</f>
        <v>0</v>
      </c>
      <c r="J659">
        <f>IF(E659="Manager",1,0)</f>
        <v>0</v>
      </c>
      <c r="K659" s="5">
        <v>8.5419999999999998</v>
      </c>
      <c r="L659" s="5">
        <v>7.8</v>
      </c>
      <c r="M659" s="7">
        <v>84305.13037255044</v>
      </c>
      <c r="N659" s="13">
        <v>79538.490328967921</v>
      </c>
      <c r="O659" s="13">
        <v>4766.6400435825199</v>
      </c>
      <c r="P659" s="18">
        <f>O659/M659</f>
        <v>5.654033179853224E-2</v>
      </c>
    </row>
    <row r="660" spans="1:16" hidden="1" x14ac:dyDescent="0.25">
      <c r="A660" s="4">
        <v>55</v>
      </c>
      <c r="B660" s="5" t="s">
        <v>12</v>
      </c>
      <c r="C660" s="5" t="s">
        <v>13</v>
      </c>
      <c r="D660" s="5" t="s">
        <v>14</v>
      </c>
      <c r="E660" s="6" t="s">
        <v>16</v>
      </c>
      <c r="F660" s="12">
        <f>IF(C660="Metro",1,0)</f>
        <v>0</v>
      </c>
      <c r="G660" s="12">
        <f>IF(B660="On-Site",1,0)</f>
        <v>0</v>
      </c>
      <c r="H660" s="12">
        <f>IF(D660="Master's",1,0)</f>
        <v>0</v>
      </c>
      <c r="I660" s="12">
        <f>IF(D660="Bachelor's",1,0)</f>
        <v>0</v>
      </c>
      <c r="J660">
        <f>IF(E660="Manager",1,0)</f>
        <v>0</v>
      </c>
      <c r="K660" s="5">
        <v>8.94</v>
      </c>
      <c r="L660" s="5">
        <v>7.8</v>
      </c>
      <c r="M660" s="7">
        <v>82133.550988255811</v>
      </c>
      <c r="N660" s="13">
        <v>75702.593058812752</v>
      </c>
      <c r="O660" s="13">
        <v>6430.9579294430587</v>
      </c>
      <c r="P660" s="18">
        <f>O660/M660</f>
        <v>7.8298793271005834E-2</v>
      </c>
    </row>
    <row r="661" spans="1:16" hidden="1" x14ac:dyDescent="0.25">
      <c r="A661" s="4">
        <v>688</v>
      </c>
      <c r="B661" s="5" t="s">
        <v>12</v>
      </c>
      <c r="C661" s="5" t="s">
        <v>9</v>
      </c>
      <c r="D661" s="5" t="s">
        <v>10</v>
      </c>
      <c r="E661" s="6" t="s">
        <v>16</v>
      </c>
      <c r="F661" s="12">
        <f>IF(C661="Metro",1,0)</f>
        <v>1</v>
      </c>
      <c r="G661" s="12">
        <f>IF(B661="On-Site",1,0)</f>
        <v>0</v>
      </c>
      <c r="H661" s="12">
        <f>IF(D661="Master's",1,0)</f>
        <v>0</v>
      </c>
      <c r="I661" s="12">
        <f>IF(D661="Bachelor's",1,0)</f>
        <v>1</v>
      </c>
      <c r="J661">
        <f>IF(E661="Manager",1,0)</f>
        <v>0</v>
      </c>
      <c r="K661" s="5">
        <v>5.1590000000000007</v>
      </c>
      <c r="L661" s="5">
        <v>7.8</v>
      </c>
      <c r="M661" s="7">
        <v>84034.818985208083</v>
      </c>
      <c r="N661" s="13">
        <v>76711.635451004608</v>
      </c>
      <c r="O661" s="13">
        <v>7323.1835342034756</v>
      </c>
      <c r="P661" s="18">
        <f>O661/M661</f>
        <v>8.714463388672869E-2</v>
      </c>
    </row>
    <row r="662" spans="1:16" hidden="1" x14ac:dyDescent="0.25">
      <c r="A662" s="4">
        <v>423</v>
      </c>
      <c r="B662" s="5" t="s">
        <v>5</v>
      </c>
      <c r="C662" s="5" t="s">
        <v>9</v>
      </c>
      <c r="D662" s="5" t="s">
        <v>15</v>
      </c>
      <c r="E662" s="6" t="s">
        <v>11</v>
      </c>
      <c r="F662" s="12">
        <f>IF(C662="Metro",1,0)</f>
        <v>1</v>
      </c>
      <c r="G662" s="12">
        <f>IF(B662="On-Site",1,0)</f>
        <v>1</v>
      </c>
      <c r="H662" s="12">
        <f>IF(D662="Master's",1,0)</f>
        <v>1</v>
      </c>
      <c r="I662" s="12">
        <f>IF(D662="Bachelor's",1,0)</f>
        <v>0</v>
      </c>
      <c r="J662">
        <f>IF(E662="Manager",1,0)</f>
        <v>1</v>
      </c>
      <c r="K662" s="5">
        <v>10.532</v>
      </c>
      <c r="L662" s="5">
        <v>7.8</v>
      </c>
      <c r="M662" s="7">
        <v>117557.32984090826</v>
      </c>
      <c r="N662" s="13">
        <v>106407.10598011583</v>
      </c>
      <c r="O662" s="13">
        <v>11150.223860792437</v>
      </c>
      <c r="P662" s="18">
        <f>O662/M662</f>
        <v>9.4849243989142726E-2</v>
      </c>
    </row>
    <row r="663" spans="1:16" hidden="1" x14ac:dyDescent="0.25">
      <c r="A663" s="4">
        <v>1254</v>
      </c>
      <c r="B663" s="5" t="s">
        <v>12</v>
      </c>
      <c r="C663" s="5" t="s">
        <v>13</v>
      </c>
      <c r="D663" s="5" t="s">
        <v>15</v>
      </c>
      <c r="E663" s="6" t="s">
        <v>16</v>
      </c>
      <c r="F663" s="12">
        <f>IF(C663="Metro",1,0)</f>
        <v>0</v>
      </c>
      <c r="G663" s="12">
        <f>IF(B663="On-Site",1,0)</f>
        <v>0</v>
      </c>
      <c r="H663" s="12">
        <f>IF(D663="Master's",1,0)</f>
        <v>1</v>
      </c>
      <c r="I663" s="12">
        <f>IF(D663="Bachelor's",1,0)</f>
        <v>0</v>
      </c>
      <c r="J663">
        <f>IF(E663="Manager",1,0)</f>
        <v>0</v>
      </c>
      <c r="K663" s="5">
        <v>11.726000000000001</v>
      </c>
      <c r="L663" s="5">
        <v>7.8</v>
      </c>
      <c r="M663" s="7">
        <v>93391.055354642958</v>
      </c>
      <c r="N663" s="13">
        <v>83992.305897097394</v>
      </c>
      <c r="O663" s="13">
        <v>9398.7494575455639</v>
      </c>
      <c r="P663" s="18">
        <f>O663/M663</f>
        <v>0.10063864705088486</v>
      </c>
    </row>
    <row r="664" spans="1:16" hidden="1" x14ac:dyDescent="0.25">
      <c r="A664" s="4">
        <v>668</v>
      </c>
      <c r="B664" s="5" t="s">
        <v>5</v>
      </c>
      <c r="C664" s="5" t="s">
        <v>13</v>
      </c>
      <c r="D664" s="5" t="s">
        <v>14</v>
      </c>
      <c r="E664" s="6" t="s">
        <v>11</v>
      </c>
      <c r="F664" s="12">
        <f>IF(C664="Metro",1,0)</f>
        <v>0</v>
      </c>
      <c r="G664" s="12">
        <f>IF(B664="On-Site",1,0)</f>
        <v>1</v>
      </c>
      <c r="H664" s="12">
        <f>IF(D664="Master's",1,0)</f>
        <v>0</v>
      </c>
      <c r="I664" s="12">
        <f>IF(D664="Bachelor's",1,0)</f>
        <v>0</v>
      </c>
      <c r="J664">
        <f>IF(E664="Manager",1,0)</f>
        <v>1</v>
      </c>
      <c r="K664" s="5">
        <v>4.7610000000000001</v>
      </c>
      <c r="L664" s="5">
        <v>7.8</v>
      </c>
      <c r="M664" s="7">
        <v>103064.91424227737</v>
      </c>
      <c r="N664" s="13">
        <v>90406.780736447341</v>
      </c>
      <c r="O664" s="13">
        <v>12658.133505830032</v>
      </c>
      <c r="P664" s="18">
        <f>O664/M664</f>
        <v>0.12281709637941607</v>
      </c>
    </row>
    <row r="665" spans="1:16" hidden="1" x14ac:dyDescent="0.25">
      <c r="A665" s="4">
        <v>807</v>
      </c>
      <c r="B665" s="5" t="s">
        <v>12</v>
      </c>
      <c r="C665" s="5" t="s">
        <v>13</v>
      </c>
      <c r="D665" s="5" t="s">
        <v>14</v>
      </c>
      <c r="E665" s="6" t="s">
        <v>16</v>
      </c>
      <c r="F665" s="12">
        <f>IF(C665="Metro",1,0)</f>
        <v>0</v>
      </c>
      <c r="G665" s="12">
        <f>IF(B665="On-Site",1,0)</f>
        <v>0</v>
      </c>
      <c r="H665" s="12">
        <f>IF(D665="Master's",1,0)</f>
        <v>0</v>
      </c>
      <c r="I665" s="12">
        <f>IF(D665="Bachelor's",1,0)</f>
        <v>0</v>
      </c>
      <c r="J665">
        <f>IF(E665="Manager",1,0)</f>
        <v>0</v>
      </c>
      <c r="K665" s="5">
        <v>13.318000000000001</v>
      </c>
      <c r="L665" s="5">
        <v>7.8</v>
      </c>
      <c r="M665" s="7">
        <v>96885.994225947157</v>
      </c>
      <c r="N665" s="13">
        <v>80716.930292638077</v>
      </c>
      <c r="O665" s="13">
        <v>16169.06393330908</v>
      </c>
      <c r="P665" s="18">
        <f>O665/M665</f>
        <v>0.16688752654590422</v>
      </c>
    </row>
    <row r="666" spans="1:16" hidden="1" x14ac:dyDescent="0.25">
      <c r="A666" s="4">
        <v>377</v>
      </c>
      <c r="B666" s="5" t="s">
        <v>5</v>
      </c>
      <c r="C666" s="5" t="s">
        <v>13</v>
      </c>
      <c r="D666" s="5" t="s">
        <v>15</v>
      </c>
      <c r="E666" s="6" t="s">
        <v>11</v>
      </c>
      <c r="F666" s="12">
        <f>IF(C666="Metro",1,0)</f>
        <v>0</v>
      </c>
      <c r="G666" s="12">
        <f>IF(B666="On-Site",1,0)</f>
        <v>1</v>
      </c>
      <c r="H666" s="12">
        <f>IF(D666="Master's",1,0)</f>
        <v>1</v>
      </c>
      <c r="I666" s="12">
        <f>IF(D666="Bachelor's",1,0)</f>
        <v>0</v>
      </c>
      <c r="J666">
        <f>IF(E666="Manager",1,0)</f>
        <v>1</v>
      </c>
      <c r="K666" s="5">
        <v>9.1389999999999993</v>
      </c>
      <c r="L666" s="5">
        <v>7.6800000000000006</v>
      </c>
      <c r="M666" s="7">
        <v>84556.22476540631</v>
      </c>
      <c r="N666" s="13">
        <v>100226.33449059469</v>
      </c>
      <c r="O666" s="13">
        <v>-15670.109725188377</v>
      </c>
      <c r="P666" s="18">
        <f>O666/M666</f>
        <v>-0.18532177576120146</v>
      </c>
    </row>
    <row r="667" spans="1:16" hidden="1" x14ac:dyDescent="0.25">
      <c r="A667" s="4">
        <v>639</v>
      </c>
      <c r="B667" s="5" t="s">
        <v>5</v>
      </c>
      <c r="C667" s="5" t="s">
        <v>9</v>
      </c>
      <c r="D667" s="5" t="s">
        <v>15</v>
      </c>
      <c r="E667" s="6" t="s">
        <v>11</v>
      </c>
      <c r="F667" s="12">
        <f>IF(C667="Metro",1,0)</f>
        <v>1</v>
      </c>
      <c r="G667" s="12">
        <f>IF(B667="On-Site",1,0)</f>
        <v>1</v>
      </c>
      <c r="H667" s="12">
        <f>IF(D667="Master's",1,0)</f>
        <v>1</v>
      </c>
      <c r="I667" s="12">
        <f>IF(D667="Bachelor's",1,0)</f>
        <v>0</v>
      </c>
      <c r="J667">
        <f>IF(E667="Manager",1,0)</f>
        <v>1</v>
      </c>
      <c r="K667" s="5">
        <v>6.3529999999999998</v>
      </c>
      <c r="L667" s="5">
        <v>7.6800000000000006</v>
      </c>
      <c r="M667" s="7">
        <v>86603.708778382643</v>
      </c>
      <c r="N667" s="13">
        <v>101327.13872411786</v>
      </c>
      <c r="O667" s="13">
        <v>-14723.429945735217</v>
      </c>
      <c r="P667" s="18">
        <f>O667/M667</f>
        <v>-0.17000923116828881</v>
      </c>
    </row>
    <row r="668" spans="1:16" hidden="1" x14ac:dyDescent="0.25">
      <c r="A668" s="4">
        <v>1086</v>
      </c>
      <c r="B668" s="5" t="s">
        <v>12</v>
      </c>
      <c r="C668" s="5" t="s">
        <v>13</v>
      </c>
      <c r="D668" s="5" t="s">
        <v>15</v>
      </c>
      <c r="E668" s="6" t="s">
        <v>11</v>
      </c>
      <c r="F668" s="12">
        <f>IF(C668="Metro",1,0)</f>
        <v>0</v>
      </c>
      <c r="G668" s="12">
        <f>IF(B668="On-Site",1,0)</f>
        <v>0</v>
      </c>
      <c r="H668" s="12">
        <f>IF(D668="Master's",1,0)</f>
        <v>1</v>
      </c>
      <c r="I668" s="12">
        <f>IF(D668="Bachelor's",1,0)</f>
        <v>0</v>
      </c>
      <c r="J668">
        <f>IF(E668="Manager",1,0)</f>
        <v>1</v>
      </c>
      <c r="K668" s="5">
        <v>9.9350000000000005</v>
      </c>
      <c r="L668" s="5">
        <v>7.6800000000000006</v>
      </c>
      <c r="M668" s="7">
        <v>87719.624453786004</v>
      </c>
      <c r="N668" s="13">
        <v>101075.61733741206</v>
      </c>
      <c r="O668" s="13">
        <v>-13355.992883626051</v>
      </c>
      <c r="P668" s="18">
        <f>O668/M668</f>
        <v>-0.15225775266129293</v>
      </c>
    </row>
    <row r="669" spans="1:16" hidden="1" x14ac:dyDescent="0.25">
      <c r="A669" s="4">
        <v>1131</v>
      </c>
      <c r="B669" s="5" t="s">
        <v>5</v>
      </c>
      <c r="C669" s="5" t="s">
        <v>13</v>
      </c>
      <c r="D669" s="5" t="s">
        <v>10</v>
      </c>
      <c r="E669" s="6" t="s">
        <v>16</v>
      </c>
      <c r="F669" s="12">
        <f>IF(C669="Metro",1,0)</f>
        <v>0</v>
      </c>
      <c r="G669" s="12">
        <f>IF(B669="On-Site",1,0)</f>
        <v>1</v>
      </c>
      <c r="H669" s="12">
        <f>IF(D669="Master's",1,0)</f>
        <v>0</v>
      </c>
      <c r="I669" s="12">
        <f>IF(D669="Bachelor's",1,0)</f>
        <v>1</v>
      </c>
      <c r="J669">
        <f>IF(E669="Manager",1,0)</f>
        <v>0</v>
      </c>
      <c r="K669" s="5">
        <v>8.5419999999999998</v>
      </c>
      <c r="L669" s="5">
        <v>7.6800000000000006</v>
      </c>
      <c r="M669" s="7">
        <v>67561.285712597004</v>
      </c>
      <c r="N669" s="13">
        <v>76063.464866807422</v>
      </c>
      <c r="O669" s="13">
        <v>-8502.1791542104183</v>
      </c>
      <c r="P669" s="18">
        <f>O669/M669</f>
        <v>-0.12584395137739604</v>
      </c>
    </row>
    <row r="670" spans="1:16" hidden="1" x14ac:dyDescent="0.25">
      <c r="A670" s="4">
        <v>515</v>
      </c>
      <c r="B670" s="5" t="s">
        <v>5</v>
      </c>
      <c r="C670" s="5" t="s">
        <v>9</v>
      </c>
      <c r="D670" s="5" t="s">
        <v>15</v>
      </c>
      <c r="E670" s="6" t="s">
        <v>11</v>
      </c>
      <c r="F670" s="12">
        <f>IF(C670="Metro",1,0)</f>
        <v>1</v>
      </c>
      <c r="G670" s="12">
        <f>IF(B670="On-Site",1,0)</f>
        <v>1</v>
      </c>
      <c r="H670" s="12">
        <f>IF(D670="Master's",1,0)</f>
        <v>1</v>
      </c>
      <c r="I670" s="12">
        <f>IF(D670="Bachelor's",1,0)</f>
        <v>0</v>
      </c>
      <c r="J670">
        <f>IF(E670="Manager",1,0)</f>
        <v>1</v>
      </c>
      <c r="K670" s="5">
        <v>6.7509999999999994</v>
      </c>
      <c r="L670" s="5">
        <v>7.6800000000000006</v>
      </c>
      <c r="M670" s="7">
        <v>91825.300979955864</v>
      </c>
      <c r="N670" s="13">
        <v>101782.98756355653</v>
      </c>
      <c r="O670" s="13">
        <v>-9957.6865836006618</v>
      </c>
      <c r="P670" s="18">
        <f>O670/M670</f>
        <v>-0.10844164383163069</v>
      </c>
    </row>
    <row r="671" spans="1:16" hidden="1" x14ac:dyDescent="0.25">
      <c r="A671" s="4">
        <v>1279</v>
      </c>
      <c r="B671" s="5" t="s">
        <v>12</v>
      </c>
      <c r="C671" s="5" t="s">
        <v>9</v>
      </c>
      <c r="D671" s="5" t="s">
        <v>15</v>
      </c>
      <c r="E671" s="6" t="s">
        <v>11</v>
      </c>
      <c r="F671" s="12">
        <f>IF(C671="Metro",1,0)</f>
        <v>1</v>
      </c>
      <c r="G671" s="12">
        <f>IF(B671="On-Site",1,0)</f>
        <v>0</v>
      </c>
      <c r="H671" s="12">
        <f>IF(D671="Master's",1,0)</f>
        <v>1</v>
      </c>
      <c r="I671" s="12">
        <f>IF(D671="Bachelor's",1,0)</f>
        <v>0</v>
      </c>
      <c r="J671">
        <f>IF(E671="Manager",1,0)</f>
        <v>1</v>
      </c>
      <c r="K671" s="5">
        <v>8.343</v>
      </c>
      <c r="L671" s="5">
        <v>7.6800000000000006</v>
      </c>
      <c r="M671" s="7">
        <v>95766.553801529328</v>
      </c>
      <c r="N671" s="13">
        <v>103543.96808925123</v>
      </c>
      <c r="O671" s="13">
        <v>-7777.4142877218983</v>
      </c>
      <c r="P671" s="18">
        <f>O671/M671</f>
        <v>-8.1212218451967494E-2</v>
      </c>
    </row>
    <row r="672" spans="1:16" hidden="1" x14ac:dyDescent="0.25">
      <c r="A672" s="4">
        <v>583</v>
      </c>
      <c r="B672" s="5" t="s">
        <v>5</v>
      </c>
      <c r="C672" s="5" t="s">
        <v>9</v>
      </c>
      <c r="D672" s="5" t="s">
        <v>10</v>
      </c>
      <c r="E672" s="6" t="s">
        <v>16</v>
      </c>
      <c r="F672" s="12">
        <f>IF(C672="Metro",1,0)</f>
        <v>1</v>
      </c>
      <c r="G672" s="12">
        <f>IF(B672="On-Site",1,0)</f>
        <v>1</v>
      </c>
      <c r="H672" s="12">
        <f>IF(D672="Master's",1,0)</f>
        <v>0</v>
      </c>
      <c r="I672" s="12">
        <f>IF(D672="Bachelor's",1,0)</f>
        <v>1</v>
      </c>
      <c r="J672">
        <f>IF(E672="Manager",1,0)</f>
        <v>0</v>
      </c>
      <c r="K672" s="5">
        <v>6.7509999999999994</v>
      </c>
      <c r="L672" s="5">
        <v>7.6800000000000006</v>
      </c>
      <c r="M672" s="7">
        <v>72548.417446786072</v>
      </c>
      <c r="N672" s="13">
        <v>78303.891198927275</v>
      </c>
      <c r="O672" s="13">
        <v>-5755.4737521412026</v>
      </c>
      <c r="P672" s="18">
        <f>O672/M672</f>
        <v>-7.9332864240116832E-2</v>
      </c>
    </row>
    <row r="673" spans="1:16" hidden="1" x14ac:dyDescent="0.25">
      <c r="A673" s="4">
        <v>1068</v>
      </c>
      <c r="B673" s="5" t="s">
        <v>12</v>
      </c>
      <c r="C673" s="5" t="s">
        <v>9</v>
      </c>
      <c r="D673" s="5" t="s">
        <v>15</v>
      </c>
      <c r="E673" s="6" t="s">
        <v>16</v>
      </c>
      <c r="F673" s="12">
        <f>IF(C673="Metro",1,0)</f>
        <v>1</v>
      </c>
      <c r="G673" s="12">
        <f>IF(B673="On-Site",1,0)</f>
        <v>0</v>
      </c>
      <c r="H673" s="12">
        <f>IF(D673="Master's",1,0)</f>
        <v>1</v>
      </c>
      <c r="I673" s="12">
        <f>IF(D673="Bachelor's",1,0)</f>
        <v>0</v>
      </c>
      <c r="J673">
        <f>IF(E673="Manager",1,0)</f>
        <v>0</v>
      </c>
      <c r="K673" s="5">
        <v>4.96</v>
      </c>
      <c r="L673" s="5">
        <v>7.6800000000000006</v>
      </c>
      <c r="M673" s="7">
        <v>75263.521572078884</v>
      </c>
      <c r="N673" s="13">
        <v>80241.067294341934</v>
      </c>
      <c r="O673" s="13">
        <v>-4977.5457222630503</v>
      </c>
      <c r="P673" s="18">
        <f>O673/M673</f>
        <v>-6.6134903314298416E-2</v>
      </c>
    </row>
    <row r="674" spans="1:16" hidden="1" x14ac:dyDescent="0.25">
      <c r="A674" s="4">
        <v>1144</v>
      </c>
      <c r="B674" s="5" t="s">
        <v>12</v>
      </c>
      <c r="C674" s="5" t="s">
        <v>9</v>
      </c>
      <c r="D674" s="5" t="s">
        <v>10</v>
      </c>
      <c r="E674" s="6" t="s">
        <v>16</v>
      </c>
      <c r="F674" s="12">
        <f>IF(C674="Metro",1,0)</f>
        <v>1</v>
      </c>
      <c r="G674" s="12">
        <f>IF(B674="On-Site",1,0)</f>
        <v>0</v>
      </c>
      <c r="H674" s="12">
        <f>IF(D674="Master's",1,0)</f>
        <v>0</v>
      </c>
      <c r="I674" s="12">
        <f>IF(D674="Bachelor's",1,0)</f>
        <v>1</v>
      </c>
      <c r="J674">
        <f>IF(E674="Manager",1,0)</f>
        <v>0</v>
      </c>
      <c r="K674" s="5">
        <v>11.726000000000001</v>
      </c>
      <c r="L674" s="5">
        <v>7.6800000000000006</v>
      </c>
      <c r="M674" s="7">
        <v>79138.673602675393</v>
      </c>
      <c r="N674" s="13">
        <v>83939.586859850649</v>
      </c>
      <c r="O674" s="13">
        <v>-4800.9132571752561</v>
      </c>
      <c r="P674" s="18">
        <f>O674/M674</f>
        <v>-6.0664565611483215E-2</v>
      </c>
    </row>
    <row r="675" spans="1:16" hidden="1" x14ac:dyDescent="0.25">
      <c r="A675" s="4">
        <v>996</v>
      </c>
      <c r="B675" s="5" t="s">
        <v>12</v>
      </c>
      <c r="C675" s="5" t="s">
        <v>13</v>
      </c>
      <c r="D675" s="5" t="s">
        <v>15</v>
      </c>
      <c r="E675" s="6" t="s">
        <v>16</v>
      </c>
      <c r="F675" s="12">
        <f>IF(C675="Metro",1,0)</f>
        <v>0</v>
      </c>
      <c r="G675" s="12">
        <f>IF(B675="On-Site",1,0)</f>
        <v>0</v>
      </c>
      <c r="H675" s="12">
        <f>IF(D675="Master's",1,0)</f>
        <v>1</v>
      </c>
      <c r="I675" s="12">
        <f>IF(D675="Bachelor's",1,0)</f>
        <v>0</v>
      </c>
      <c r="J675">
        <f>IF(E675="Manager",1,0)</f>
        <v>0</v>
      </c>
      <c r="K675" s="5">
        <v>4.3630000000000004</v>
      </c>
      <c r="L675" s="5">
        <v>7.6800000000000006</v>
      </c>
      <c r="M675" s="7">
        <v>71518.190708252834</v>
      </c>
      <c r="N675" s="13">
        <v>75265.547925590101</v>
      </c>
      <c r="O675" s="13">
        <v>-3747.3572173372668</v>
      </c>
      <c r="P675" s="18">
        <f>O675/M675</f>
        <v>-5.2397259777222538E-2</v>
      </c>
    </row>
    <row r="676" spans="1:16" hidden="1" x14ac:dyDescent="0.25">
      <c r="A676" s="4">
        <v>197</v>
      </c>
      <c r="B676" s="5" t="s">
        <v>12</v>
      </c>
      <c r="C676" s="5" t="s">
        <v>13</v>
      </c>
      <c r="D676" s="5" t="s">
        <v>15</v>
      </c>
      <c r="E676" s="6" t="s">
        <v>16</v>
      </c>
      <c r="F676" s="12">
        <f>IF(C676="Metro",1,0)</f>
        <v>0</v>
      </c>
      <c r="G676" s="12">
        <f>IF(B676="On-Site",1,0)</f>
        <v>0</v>
      </c>
      <c r="H676" s="12">
        <f>IF(D676="Master's",1,0)</f>
        <v>1</v>
      </c>
      <c r="I676" s="12">
        <f>IF(D676="Bachelor's",1,0)</f>
        <v>0</v>
      </c>
      <c r="J676">
        <f>IF(E676="Manager",1,0)</f>
        <v>0</v>
      </c>
      <c r="K676" s="5">
        <v>5.5570000000000004</v>
      </c>
      <c r="L676" s="5">
        <v>7.6800000000000006</v>
      </c>
      <c r="M676" s="7">
        <v>73554.998800030386</v>
      </c>
      <c r="N676" s="13">
        <v>76633.094443906099</v>
      </c>
      <c r="O676" s="13">
        <v>-3078.095643875713</v>
      </c>
      <c r="P676" s="18">
        <f>O676/M676</f>
        <v>-4.184753849624754E-2</v>
      </c>
    </row>
    <row r="677" spans="1:16" hidden="1" x14ac:dyDescent="0.25">
      <c r="A677" s="4">
        <v>932</v>
      </c>
      <c r="B677" s="5" t="s">
        <v>12</v>
      </c>
      <c r="C677" s="5" t="s">
        <v>13</v>
      </c>
      <c r="D677" s="5" t="s">
        <v>15</v>
      </c>
      <c r="E677" s="6" t="s">
        <v>16</v>
      </c>
      <c r="F677" s="12">
        <f>IF(C677="Metro",1,0)</f>
        <v>0</v>
      </c>
      <c r="G677" s="12">
        <f>IF(B677="On-Site",1,0)</f>
        <v>0</v>
      </c>
      <c r="H677" s="12">
        <f>IF(D677="Master's",1,0)</f>
        <v>1</v>
      </c>
      <c r="I677" s="12">
        <f>IF(D677="Bachelor's",1,0)</f>
        <v>0</v>
      </c>
      <c r="J677">
        <f>IF(E677="Manager",1,0)</f>
        <v>0</v>
      </c>
      <c r="K677" s="5">
        <v>9.3379999999999992</v>
      </c>
      <c r="L677" s="5">
        <v>7.6800000000000006</v>
      </c>
      <c r="M677" s="7">
        <v>78316.400476679613</v>
      </c>
      <c r="N677" s="13">
        <v>80963.658418573425</v>
      </c>
      <c r="O677" s="13">
        <v>-2647.2579418938112</v>
      </c>
      <c r="P677" s="18">
        <f>O677/M677</f>
        <v>-3.3802089036026231E-2</v>
      </c>
    </row>
    <row r="678" spans="1:16" hidden="1" x14ac:dyDescent="0.25">
      <c r="A678" s="4">
        <v>970</v>
      </c>
      <c r="B678" s="5" t="s">
        <v>5</v>
      </c>
      <c r="C678" s="5" t="s">
        <v>13</v>
      </c>
      <c r="D678" s="5" t="s">
        <v>10</v>
      </c>
      <c r="E678" s="6" t="s">
        <v>16</v>
      </c>
      <c r="F678" s="12">
        <f>IF(C678="Metro",1,0)</f>
        <v>0</v>
      </c>
      <c r="G678" s="12">
        <f>IF(B678="On-Site",1,0)</f>
        <v>1</v>
      </c>
      <c r="H678" s="12">
        <f>IF(D678="Master's",1,0)</f>
        <v>0</v>
      </c>
      <c r="I678" s="12">
        <f>IF(D678="Bachelor's",1,0)</f>
        <v>1</v>
      </c>
      <c r="J678">
        <f>IF(E678="Manager",1,0)</f>
        <v>0</v>
      </c>
      <c r="K678" s="5">
        <v>11.526999999999999</v>
      </c>
      <c r="L678" s="5">
        <v>7.6800000000000006</v>
      </c>
      <c r="M678" s="7">
        <v>76989.01649734925</v>
      </c>
      <c r="N678" s="13">
        <v>79482.331162597431</v>
      </c>
      <c r="O678" s="13">
        <v>-2493.314665248181</v>
      </c>
      <c r="P678" s="18">
        <f>O678/M678</f>
        <v>-3.2385329475328815E-2</v>
      </c>
    </row>
    <row r="679" spans="1:16" hidden="1" x14ac:dyDescent="0.25">
      <c r="A679" s="4">
        <v>235</v>
      </c>
      <c r="B679" s="5" t="s">
        <v>5</v>
      </c>
      <c r="C679" s="5" t="s">
        <v>9</v>
      </c>
      <c r="D679" s="5" t="s">
        <v>14</v>
      </c>
      <c r="E679" s="6" t="s">
        <v>16</v>
      </c>
      <c r="F679" s="12">
        <f>IF(C679="Metro",1,0)</f>
        <v>1</v>
      </c>
      <c r="G679" s="12">
        <f>IF(B679="On-Site",1,0)</f>
        <v>1</v>
      </c>
      <c r="H679" s="12">
        <f>IF(D679="Master's",1,0)</f>
        <v>0</v>
      </c>
      <c r="I679" s="12">
        <f>IF(D679="Bachelor's",1,0)</f>
        <v>0</v>
      </c>
      <c r="J679">
        <f>IF(E679="Manager",1,0)</f>
        <v>0</v>
      </c>
      <c r="K679" s="5">
        <v>8.1440000000000001</v>
      </c>
      <c r="L679" s="5">
        <v>7.6800000000000006</v>
      </c>
      <c r="M679" s="7">
        <v>76520.213595715119</v>
      </c>
      <c r="N679" s="13">
        <v>78851.501879697244</v>
      </c>
      <c r="O679" s="13">
        <v>-2331.288283982125</v>
      </c>
      <c r="P679" s="18">
        <f>O679/M679</f>
        <v>-3.0466306540899012E-2</v>
      </c>
    </row>
    <row r="680" spans="1:16" hidden="1" x14ac:dyDescent="0.25">
      <c r="A680" s="4">
        <v>1320</v>
      </c>
      <c r="B680" s="5" t="s">
        <v>5</v>
      </c>
      <c r="C680" s="5" t="s">
        <v>13</v>
      </c>
      <c r="D680" s="5" t="s">
        <v>14</v>
      </c>
      <c r="E680" s="6" t="s">
        <v>16</v>
      </c>
      <c r="F680" s="12">
        <f>IF(C680="Metro",1,0)</f>
        <v>0</v>
      </c>
      <c r="G680" s="12">
        <f>IF(B680="On-Site",1,0)</f>
        <v>1</v>
      </c>
      <c r="H680" s="12">
        <f>IF(D680="Master's",1,0)</f>
        <v>0</v>
      </c>
      <c r="I680" s="12">
        <f>IF(D680="Bachelor's",1,0)</f>
        <v>0</v>
      </c>
      <c r="J680">
        <f>IF(E680="Manager",1,0)</f>
        <v>0</v>
      </c>
      <c r="K680" s="5">
        <v>10.333</v>
      </c>
      <c r="L680" s="5">
        <v>7.6800000000000006</v>
      </c>
      <c r="M680" s="7">
        <v>76577.988386809579</v>
      </c>
      <c r="N680" s="13">
        <v>77066.924387016072</v>
      </c>
      <c r="O680" s="13">
        <v>-488.93600020649319</v>
      </c>
      <c r="P680" s="18">
        <f>O680/M680</f>
        <v>-6.3848112297856018E-3</v>
      </c>
    </row>
    <row r="681" spans="1:16" hidden="1" x14ac:dyDescent="0.25">
      <c r="A681" s="4">
        <v>830</v>
      </c>
      <c r="B681" s="5" t="s">
        <v>12</v>
      </c>
      <c r="C681" s="5" t="s">
        <v>9</v>
      </c>
      <c r="D681" s="5" t="s">
        <v>14</v>
      </c>
      <c r="E681" s="6" t="s">
        <v>16</v>
      </c>
      <c r="F681" s="12">
        <f>IF(C681="Metro",1,0)</f>
        <v>1</v>
      </c>
      <c r="G681" s="12">
        <f>IF(B681="On-Site",1,0)</f>
        <v>0</v>
      </c>
      <c r="H681" s="12">
        <f>IF(D681="Master's",1,0)</f>
        <v>0</v>
      </c>
      <c r="I681" s="12">
        <f>IF(D681="Bachelor's",1,0)</f>
        <v>0</v>
      </c>
      <c r="J681">
        <f>IF(E681="Manager",1,0)</f>
        <v>0</v>
      </c>
      <c r="K681" s="5">
        <v>6.5519999999999996</v>
      </c>
      <c r="L681" s="5">
        <v>7.6800000000000006</v>
      </c>
      <c r="M681" s="7">
        <v>76997.262651689147</v>
      </c>
      <c r="N681" s="13">
        <v>76965.691689882617</v>
      </c>
      <c r="O681" s="13">
        <v>31.570961806530249</v>
      </c>
      <c r="P681" s="18">
        <f>O681/M681</f>
        <v>4.1002706744715234E-4</v>
      </c>
    </row>
    <row r="682" spans="1:16" hidden="1" x14ac:dyDescent="0.25">
      <c r="A682" s="4">
        <v>451</v>
      </c>
      <c r="B682" s="5" t="s">
        <v>12</v>
      </c>
      <c r="C682" s="5" t="s">
        <v>9</v>
      </c>
      <c r="D682" s="5" t="s">
        <v>15</v>
      </c>
      <c r="E682" s="6" t="s">
        <v>16</v>
      </c>
      <c r="F682" s="12">
        <f>IF(C682="Metro",1,0)</f>
        <v>1</v>
      </c>
      <c r="G682" s="12">
        <f>IF(B682="On-Site",1,0)</f>
        <v>0</v>
      </c>
      <c r="H682" s="12">
        <f>IF(D682="Master's",1,0)</f>
        <v>1</v>
      </c>
      <c r="I682" s="12">
        <f>IF(D682="Bachelor's",1,0)</f>
        <v>0</v>
      </c>
      <c r="J682">
        <f>IF(E682="Manager",1,0)</f>
        <v>0</v>
      </c>
      <c r="K682" s="5">
        <v>8.7409999999999997</v>
      </c>
      <c r="L682" s="5">
        <v>7.6800000000000006</v>
      </c>
      <c r="M682" s="7">
        <v>84954.327121773909</v>
      </c>
      <c r="N682" s="13">
        <v>84571.63126900926</v>
      </c>
      <c r="O682" s="13">
        <v>382.69585276464932</v>
      </c>
      <c r="P682" s="18">
        <f>O682/M682</f>
        <v>4.5047246647730065E-3</v>
      </c>
    </row>
    <row r="683" spans="1:16" hidden="1" x14ac:dyDescent="0.25">
      <c r="A683" s="4">
        <v>938</v>
      </c>
      <c r="B683" s="5" t="s">
        <v>5</v>
      </c>
      <c r="C683" s="5" t="s">
        <v>13</v>
      </c>
      <c r="D683" s="5" t="s">
        <v>14</v>
      </c>
      <c r="E683" s="6" t="s">
        <v>16</v>
      </c>
      <c r="F683" s="12">
        <f>IF(C683="Metro",1,0)</f>
        <v>0</v>
      </c>
      <c r="G683" s="12">
        <f>IF(B683="On-Site",1,0)</f>
        <v>1</v>
      </c>
      <c r="H683" s="12">
        <f>IF(D683="Master's",1,0)</f>
        <v>0</v>
      </c>
      <c r="I683" s="12">
        <f>IF(D683="Bachelor's",1,0)</f>
        <v>0</v>
      </c>
      <c r="J683">
        <f>IF(E683="Manager",1,0)</f>
        <v>0</v>
      </c>
      <c r="K683" s="5">
        <v>12.522</v>
      </c>
      <c r="L683" s="5">
        <v>7.6800000000000006</v>
      </c>
      <c r="M683" s="7">
        <v>80583.397866325395</v>
      </c>
      <c r="N683" s="13">
        <v>79574.093003928734</v>
      </c>
      <c r="O683" s="13">
        <v>1009.3048623966606</v>
      </c>
      <c r="P683" s="18">
        <f>O683/M683</f>
        <v>1.252497275022991E-2</v>
      </c>
    </row>
    <row r="684" spans="1:16" hidden="1" x14ac:dyDescent="0.25">
      <c r="A684" s="4">
        <v>647</v>
      </c>
      <c r="B684" s="5" t="s">
        <v>5</v>
      </c>
      <c r="C684" s="5" t="s">
        <v>9</v>
      </c>
      <c r="D684" s="5" t="s">
        <v>14</v>
      </c>
      <c r="E684" s="6" t="s">
        <v>16</v>
      </c>
      <c r="F684" s="12">
        <f>IF(C684="Metro",1,0)</f>
        <v>1</v>
      </c>
      <c r="G684" s="12">
        <f>IF(B684="On-Site",1,0)</f>
        <v>1</v>
      </c>
      <c r="H684" s="12">
        <f>IF(D684="Master's",1,0)</f>
        <v>0</v>
      </c>
      <c r="I684" s="12">
        <f>IF(D684="Bachelor's",1,0)</f>
        <v>0</v>
      </c>
      <c r="J684">
        <f>IF(E684="Manager",1,0)</f>
        <v>0</v>
      </c>
      <c r="K684" s="5">
        <v>9.5370000000000008</v>
      </c>
      <c r="L684" s="5">
        <v>7.6800000000000006</v>
      </c>
      <c r="M684" s="7">
        <v>84035.698970982834</v>
      </c>
      <c r="N684" s="13">
        <v>80446.972817732574</v>
      </c>
      <c r="O684" s="13">
        <v>3588.7261532502598</v>
      </c>
      <c r="P684" s="18">
        <f>O684/M684</f>
        <v>4.2704781386889296E-2</v>
      </c>
    </row>
    <row r="685" spans="1:16" hidden="1" x14ac:dyDescent="0.25">
      <c r="A685" s="4">
        <v>757</v>
      </c>
      <c r="B685" s="5" t="s">
        <v>5</v>
      </c>
      <c r="C685" s="5" t="s">
        <v>13</v>
      </c>
      <c r="D685" s="5" t="s">
        <v>15</v>
      </c>
      <c r="E685" s="6" t="s">
        <v>16</v>
      </c>
      <c r="F685" s="12">
        <f>IF(C685="Metro",1,0)</f>
        <v>0</v>
      </c>
      <c r="G685" s="12">
        <f>IF(B685="On-Site",1,0)</f>
        <v>1</v>
      </c>
      <c r="H685" s="12">
        <f>IF(D685="Master's",1,0)</f>
        <v>1</v>
      </c>
      <c r="I685" s="12">
        <f>IF(D685="Bachelor's",1,0)</f>
        <v>0</v>
      </c>
      <c r="J685">
        <f>IF(E685="Manager",1,0)</f>
        <v>0</v>
      </c>
      <c r="K685" s="5">
        <v>11.526999999999999</v>
      </c>
      <c r="L685" s="5">
        <v>7.6800000000000006</v>
      </c>
      <c r="M685" s="7">
        <v>87695.320806532749</v>
      </c>
      <c r="N685" s="13">
        <v>83533.24186754605</v>
      </c>
      <c r="O685" s="13">
        <v>4162.0789389866986</v>
      </c>
      <c r="P685" s="18">
        <f>O685/M685</f>
        <v>4.7460672937941407E-2</v>
      </c>
    </row>
    <row r="686" spans="1:16" hidden="1" x14ac:dyDescent="0.25">
      <c r="A686" s="4">
        <v>683</v>
      </c>
      <c r="B686" s="5" t="s">
        <v>12</v>
      </c>
      <c r="C686" s="5" t="s">
        <v>9</v>
      </c>
      <c r="D686" s="5" t="s">
        <v>15</v>
      </c>
      <c r="E686" s="6" t="s">
        <v>11</v>
      </c>
      <c r="F686" s="12">
        <f>IF(C686="Metro",1,0)</f>
        <v>1</v>
      </c>
      <c r="G686" s="12">
        <f>IF(B686="On-Site",1,0)</f>
        <v>0</v>
      </c>
      <c r="H686" s="12">
        <f>IF(D686="Master's",1,0)</f>
        <v>1</v>
      </c>
      <c r="I686" s="12">
        <f>IF(D686="Bachelor's",1,0)</f>
        <v>0</v>
      </c>
      <c r="J686">
        <f>IF(E686="Manager",1,0)</f>
        <v>1</v>
      </c>
      <c r="K686" s="5">
        <v>10.731</v>
      </c>
      <c r="L686" s="5">
        <v>7.6800000000000006</v>
      </c>
      <c r="M686" s="7">
        <v>112887.47827375658</v>
      </c>
      <c r="N686" s="13">
        <v>106279.06112588322</v>
      </c>
      <c r="O686" s="13">
        <v>6608.4171478733624</v>
      </c>
      <c r="P686" s="18">
        <f>O686/M686</f>
        <v>5.8539859769457248E-2</v>
      </c>
    </row>
    <row r="687" spans="1:16" hidden="1" x14ac:dyDescent="0.25">
      <c r="A687" s="4">
        <v>791</v>
      </c>
      <c r="B687" s="5" t="s">
        <v>5</v>
      </c>
      <c r="C687" s="5" t="s">
        <v>13</v>
      </c>
      <c r="D687" s="5" t="s">
        <v>10</v>
      </c>
      <c r="E687" s="6" t="s">
        <v>16</v>
      </c>
      <c r="F687" s="12">
        <f>IF(C687="Metro",1,0)</f>
        <v>0</v>
      </c>
      <c r="G687" s="12">
        <f>IF(B687="On-Site",1,0)</f>
        <v>1</v>
      </c>
      <c r="H687" s="12">
        <f>IF(D687="Master's",1,0)</f>
        <v>0</v>
      </c>
      <c r="I687" s="12">
        <f>IF(D687="Bachelor's",1,0)</f>
        <v>1</v>
      </c>
      <c r="J687">
        <f>IF(E687="Manager",1,0)</f>
        <v>0</v>
      </c>
      <c r="K687" s="5">
        <v>4.5620000000000003</v>
      </c>
      <c r="L687" s="5">
        <v>7.6800000000000006</v>
      </c>
      <c r="M687" s="7">
        <v>76013.454979534028</v>
      </c>
      <c r="N687" s="13">
        <v>71504.976472420763</v>
      </c>
      <c r="O687" s="13">
        <v>4508.4785071132646</v>
      </c>
      <c r="P687" s="18">
        <f>O687/M687</f>
        <v>5.9311585144066058E-2</v>
      </c>
    </row>
    <row r="688" spans="1:16" hidden="1" x14ac:dyDescent="0.25">
      <c r="A688" s="4">
        <v>795</v>
      </c>
      <c r="B688" s="5" t="s">
        <v>12</v>
      </c>
      <c r="C688" s="5" t="s">
        <v>13</v>
      </c>
      <c r="D688" s="5" t="s">
        <v>14</v>
      </c>
      <c r="E688" s="6" t="s">
        <v>16</v>
      </c>
      <c r="F688" s="12">
        <f>IF(C688="Metro",1,0)</f>
        <v>0</v>
      </c>
      <c r="G688" s="12">
        <f>IF(B688="On-Site",1,0)</f>
        <v>0</v>
      </c>
      <c r="H688" s="12">
        <f>IF(D688="Master's",1,0)</f>
        <v>0</v>
      </c>
      <c r="I688" s="12">
        <f>IF(D688="Bachelor's",1,0)</f>
        <v>0</v>
      </c>
      <c r="J688">
        <f>IF(E688="Manager",1,0)</f>
        <v>0</v>
      </c>
      <c r="K688" s="5">
        <v>6.1539999999999999</v>
      </c>
      <c r="L688" s="5">
        <v>7.6800000000000006</v>
      </c>
      <c r="M688" s="7">
        <v>76935.960656706302</v>
      </c>
      <c r="N688" s="13">
        <v>72218.096740850102</v>
      </c>
      <c r="O688" s="13">
        <v>4717.8639158562</v>
      </c>
      <c r="P688" s="18">
        <f>O688/M688</f>
        <v>6.13219601807228E-2</v>
      </c>
    </row>
    <row r="689" spans="1:16" hidden="1" x14ac:dyDescent="0.25">
      <c r="A689" s="4">
        <v>997</v>
      </c>
      <c r="B689" s="5" t="s">
        <v>12</v>
      </c>
      <c r="C689" s="5" t="s">
        <v>13</v>
      </c>
      <c r="D689" s="5" t="s">
        <v>15</v>
      </c>
      <c r="E689" s="6" t="s">
        <v>16</v>
      </c>
      <c r="F689" s="12">
        <f>IF(C689="Metro",1,0)</f>
        <v>0</v>
      </c>
      <c r="G689" s="12">
        <f>IF(B689="On-Site",1,0)</f>
        <v>0</v>
      </c>
      <c r="H689" s="12">
        <f>IF(D689="Master's",1,0)</f>
        <v>1</v>
      </c>
      <c r="I689" s="12">
        <f>IF(D689="Bachelor's",1,0)</f>
        <v>0</v>
      </c>
      <c r="J689">
        <f>IF(E689="Manager",1,0)</f>
        <v>0</v>
      </c>
      <c r="K689" s="5">
        <v>11.526999999999999</v>
      </c>
      <c r="L689" s="5">
        <v>7.6800000000000006</v>
      </c>
      <c r="M689" s="7">
        <v>90023.689751041355</v>
      </c>
      <c r="N689" s="13">
        <v>83470.827035486087</v>
      </c>
      <c r="O689" s="13">
        <v>6552.8627155552676</v>
      </c>
      <c r="P689" s="18">
        <f>O689/M689</f>
        <v>7.2790425872090711E-2</v>
      </c>
    </row>
    <row r="690" spans="1:16" hidden="1" x14ac:dyDescent="0.25">
      <c r="A690" s="4">
        <v>1212</v>
      </c>
      <c r="B690" s="5" t="s">
        <v>12</v>
      </c>
      <c r="C690" s="5" t="s">
        <v>9</v>
      </c>
      <c r="D690" s="5" t="s">
        <v>10</v>
      </c>
      <c r="E690" s="6" t="s">
        <v>16</v>
      </c>
      <c r="F690" s="12">
        <f>IF(C690="Metro",1,0)</f>
        <v>1</v>
      </c>
      <c r="G690" s="12">
        <f>IF(B690="On-Site",1,0)</f>
        <v>0</v>
      </c>
      <c r="H690" s="12">
        <f>IF(D690="Master's",1,0)</f>
        <v>0</v>
      </c>
      <c r="I690" s="12">
        <f>IF(D690="Bachelor's",1,0)</f>
        <v>1</v>
      </c>
      <c r="J690">
        <f>IF(E690="Manager",1,0)</f>
        <v>0</v>
      </c>
      <c r="K690" s="5">
        <v>3.9649999999999999</v>
      </c>
      <c r="L690" s="5">
        <v>7.6800000000000006</v>
      </c>
      <c r="M690" s="7">
        <v>95042.396542557573</v>
      </c>
      <c r="N690" s="13">
        <v>75050.53449079665</v>
      </c>
      <c r="O690" s="13">
        <v>19991.862051760923</v>
      </c>
      <c r="P690" s="18">
        <f>O690/M690</f>
        <v>0.21034677974275484</v>
      </c>
    </row>
    <row r="691" spans="1:16" x14ac:dyDescent="0.25">
      <c r="A691" s="4">
        <v>100</v>
      </c>
      <c r="B691" s="5" t="s">
        <v>5</v>
      </c>
      <c r="C691" s="5" t="s">
        <v>9</v>
      </c>
      <c r="D691" s="5" t="s">
        <v>15</v>
      </c>
      <c r="E691" s="6" t="s">
        <v>11</v>
      </c>
      <c r="F691" s="12">
        <f>IF(C691="Metro",1,0)</f>
        <v>1</v>
      </c>
      <c r="G691" s="12">
        <f>IF(B691="On-Site",1,0)</f>
        <v>1</v>
      </c>
      <c r="H691" s="12">
        <f>IF(D691="Master's",1,0)</f>
        <v>1</v>
      </c>
      <c r="I691" s="12">
        <f>IF(D691="Bachelor's",1,0)</f>
        <v>0</v>
      </c>
      <c r="J691">
        <f>IF(E691="Manager",1,0)</f>
        <v>1</v>
      </c>
      <c r="K691" s="5">
        <v>6.1539999999999999</v>
      </c>
      <c r="L691" s="5">
        <v>7.5600000000000005</v>
      </c>
      <c r="M691" s="7">
        <v>80492.820654244497</v>
      </c>
      <c r="N691" s="13">
        <v>100805.65986250655</v>
      </c>
      <c r="O691" s="13">
        <v>-20312.839208262056</v>
      </c>
      <c r="P691" s="18">
        <f>O691/M691</f>
        <v>-0.25235591252933604</v>
      </c>
    </row>
    <row r="692" spans="1:16" hidden="1" x14ac:dyDescent="0.25">
      <c r="A692" s="4">
        <v>1227</v>
      </c>
      <c r="B692" s="5" t="s">
        <v>5</v>
      </c>
      <c r="C692" s="5" t="s">
        <v>9</v>
      </c>
      <c r="D692" s="5" t="s">
        <v>15</v>
      </c>
      <c r="E692" s="6" t="s">
        <v>16</v>
      </c>
      <c r="F692" s="12">
        <f>IF(C692="Metro",1,0)</f>
        <v>1</v>
      </c>
      <c r="G692" s="12">
        <f>IF(B692="On-Site",1,0)</f>
        <v>1</v>
      </c>
      <c r="H692" s="12">
        <f>IF(D692="Master's",1,0)</f>
        <v>1</v>
      </c>
      <c r="I692" s="12">
        <f>IF(D692="Bachelor's",1,0)</f>
        <v>0</v>
      </c>
      <c r="J692">
        <f>IF(E692="Manager",1,0)</f>
        <v>0</v>
      </c>
      <c r="K692" s="5">
        <v>7.3480000000000008</v>
      </c>
      <c r="L692" s="5">
        <v>7.5600000000000005</v>
      </c>
      <c r="M692" s="7">
        <v>72133.023986513072</v>
      </c>
      <c r="N692" s="13">
        <v>82745.020721141918</v>
      </c>
      <c r="O692" s="13">
        <v>-10611.996734628847</v>
      </c>
      <c r="P692" s="18">
        <f>O692/M692</f>
        <v>-0.14711703666566098</v>
      </c>
    </row>
    <row r="693" spans="1:16" hidden="1" x14ac:dyDescent="0.25">
      <c r="A693" s="4">
        <v>862</v>
      </c>
      <c r="B693" s="5" t="s">
        <v>5</v>
      </c>
      <c r="C693" s="5" t="s">
        <v>13</v>
      </c>
      <c r="D693" s="5" t="s">
        <v>15</v>
      </c>
      <c r="E693" s="6" t="s">
        <v>16</v>
      </c>
      <c r="F693" s="12">
        <f>IF(C693="Metro",1,0)</f>
        <v>0</v>
      </c>
      <c r="G693" s="12">
        <f>IF(B693="On-Site",1,0)</f>
        <v>1</v>
      </c>
      <c r="H693" s="12">
        <f>IF(D693="Master's",1,0)</f>
        <v>1</v>
      </c>
      <c r="I693" s="12">
        <f>IF(D693="Bachelor's",1,0)</f>
        <v>0</v>
      </c>
      <c r="J693">
        <f>IF(E693="Manager",1,0)</f>
        <v>0</v>
      </c>
      <c r="K693" s="5">
        <v>12.323</v>
      </c>
      <c r="L693" s="5">
        <v>7.5600000000000005</v>
      </c>
      <c r="M693" s="7">
        <v>73483.723194714432</v>
      </c>
      <c r="N693" s="13">
        <v>84151.385104531408</v>
      </c>
      <c r="O693" s="13">
        <v>-10667.661909816976</v>
      </c>
      <c r="P693" s="18">
        <f>O693/M693</f>
        <v>-0.14517040571760637</v>
      </c>
    </row>
    <row r="694" spans="1:16" hidden="1" x14ac:dyDescent="0.25">
      <c r="A694" s="4">
        <v>1291</v>
      </c>
      <c r="B694" s="5" t="s">
        <v>12</v>
      </c>
      <c r="C694" s="5" t="s">
        <v>13</v>
      </c>
      <c r="D694" s="5" t="s">
        <v>15</v>
      </c>
      <c r="E694" s="6" t="s">
        <v>16</v>
      </c>
      <c r="F694" s="12">
        <f>IF(C694="Metro",1,0)</f>
        <v>0</v>
      </c>
      <c r="G694" s="12">
        <f>IF(B694="On-Site",1,0)</f>
        <v>0</v>
      </c>
      <c r="H694" s="12">
        <f>IF(D694="Master's",1,0)</f>
        <v>1</v>
      </c>
      <c r="I694" s="12">
        <f>IF(D694="Bachelor's",1,0)</f>
        <v>0</v>
      </c>
      <c r="J694">
        <f>IF(E694="Manager",1,0)</f>
        <v>0</v>
      </c>
      <c r="K694" s="5">
        <v>7.5470000000000006</v>
      </c>
      <c r="L694" s="5">
        <v>7.5600000000000005</v>
      </c>
      <c r="M694" s="7">
        <v>69411.943721170464</v>
      </c>
      <c r="N694" s="13">
        <v>78618.784199207454</v>
      </c>
      <c r="O694" s="13">
        <v>-9206.8404780369892</v>
      </c>
      <c r="P694" s="18">
        <f>O694/M694</f>
        <v>-0.13264058005667009</v>
      </c>
    </row>
    <row r="695" spans="1:16" hidden="1" x14ac:dyDescent="0.25">
      <c r="A695" s="4">
        <v>1083</v>
      </c>
      <c r="B695" s="5" t="s">
        <v>5</v>
      </c>
      <c r="C695" s="5" t="s">
        <v>9</v>
      </c>
      <c r="D695" s="5" t="s">
        <v>14</v>
      </c>
      <c r="E695" s="6" t="s">
        <v>16</v>
      </c>
      <c r="F695" s="12">
        <f>IF(C695="Metro",1,0)</f>
        <v>1</v>
      </c>
      <c r="G695" s="12">
        <f>IF(B695="On-Site",1,0)</f>
        <v>1</v>
      </c>
      <c r="H695" s="12">
        <f>IF(D695="Master's",1,0)</f>
        <v>0</v>
      </c>
      <c r="I695" s="12">
        <f>IF(D695="Bachelor's",1,0)</f>
        <v>0</v>
      </c>
      <c r="J695">
        <f>IF(E695="Manager",1,0)</f>
        <v>0</v>
      </c>
      <c r="K695" s="5">
        <v>6.7509999999999994</v>
      </c>
      <c r="L695" s="5">
        <v>7.5600000000000005</v>
      </c>
      <c r="M695" s="7">
        <v>68156.453320123925</v>
      </c>
      <c r="N695" s="13">
        <v>76962.476499769939</v>
      </c>
      <c r="O695" s="13">
        <v>-8806.0231796460139</v>
      </c>
      <c r="P695" s="18">
        <f>O695/M695</f>
        <v>-0.12920307249975316</v>
      </c>
    </row>
    <row r="696" spans="1:16" hidden="1" x14ac:dyDescent="0.25">
      <c r="A696" s="4">
        <v>536</v>
      </c>
      <c r="B696" s="5" t="s">
        <v>5</v>
      </c>
      <c r="C696" s="5" t="s">
        <v>9</v>
      </c>
      <c r="D696" s="5" t="s">
        <v>15</v>
      </c>
      <c r="E696" s="6" t="s">
        <v>16</v>
      </c>
      <c r="F696" s="12">
        <f>IF(C696="Metro",1,0)</f>
        <v>1</v>
      </c>
      <c r="G696" s="12">
        <f>IF(B696="On-Site",1,0)</f>
        <v>1</v>
      </c>
      <c r="H696" s="12">
        <f>IF(D696="Master's",1,0)</f>
        <v>1</v>
      </c>
      <c r="I696" s="12">
        <f>IF(D696="Bachelor's",1,0)</f>
        <v>0</v>
      </c>
      <c r="J696">
        <f>IF(E696="Manager",1,0)</f>
        <v>0</v>
      </c>
      <c r="K696" s="5">
        <v>3.9649999999999999</v>
      </c>
      <c r="L696" s="5">
        <v>7.5600000000000005</v>
      </c>
      <c r="M696" s="7">
        <v>71512.855234507428</v>
      </c>
      <c r="N696" s="13">
        <v>78870.305585913258</v>
      </c>
      <c r="O696" s="13">
        <v>-7357.4503514058306</v>
      </c>
      <c r="P696" s="18">
        <f>O696/M696</f>
        <v>-0.10288290583950291</v>
      </c>
    </row>
    <row r="697" spans="1:16" hidden="1" x14ac:dyDescent="0.25">
      <c r="A697" s="4">
        <v>130</v>
      </c>
      <c r="B697" s="5" t="s">
        <v>12</v>
      </c>
      <c r="C697" s="5" t="s">
        <v>9</v>
      </c>
      <c r="D697" s="5" t="s">
        <v>15</v>
      </c>
      <c r="E697" s="6" t="s">
        <v>16</v>
      </c>
      <c r="F697" s="12">
        <f>IF(C697="Metro",1,0)</f>
        <v>1</v>
      </c>
      <c r="G697" s="12">
        <f>IF(B697="On-Site",1,0)</f>
        <v>0</v>
      </c>
      <c r="H697" s="12">
        <f>IF(D697="Master's",1,0)</f>
        <v>1</v>
      </c>
      <c r="I697" s="12">
        <f>IF(D697="Bachelor's",1,0)</f>
        <v>0</v>
      </c>
      <c r="J697">
        <f>IF(E697="Manager",1,0)</f>
        <v>0</v>
      </c>
      <c r="K697" s="5">
        <v>9.3379999999999992</v>
      </c>
      <c r="L697" s="5">
        <v>7.5600000000000005</v>
      </c>
      <c r="M697" s="7">
        <v>77353.01161171202</v>
      </c>
      <c r="N697" s="13">
        <v>84961.850086275284</v>
      </c>
      <c r="O697" s="13">
        <v>-7608.8384745632648</v>
      </c>
      <c r="P697" s="18">
        <f>O697/M697</f>
        <v>-9.8365122650392198E-2</v>
      </c>
    </row>
    <row r="698" spans="1:16" hidden="1" x14ac:dyDescent="0.25">
      <c r="A698" s="4">
        <v>45</v>
      </c>
      <c r="B698" s="5" t="s">
        <v>5</v>
      </c>
      <c r="C698" s="5" t="s">
        <v>9</v>
      </c>
      <c r="D698" s="5" t="s">
        <v>15</v>
      </c>
      <c r="E698" s="6" t="s">
        <v>16</v>
      </c>
      <c r="F698" s="12">
        <f>IF(C698="Metro",1,0)</f>
        <v>1</v>
      </c>
      <c r="G698" s="12">
        <f>IF(B698="On-Site",1,0)</f>
        <v>1</v>
      </c>
      <c r="H698" s="12">
        <f>IF(D698="Master's",1,0)</f>
        <v>1</v>
      </c>
      <c r="I698" s="12">
        <f>IF(D698="Bachelor's",1,0)</f>
        <v>0</v>
      </c>
      <c r="J698">
        <f>IF(E698="Manager",1,0)</f>
        <v>0</v>
      </c>
      <c r="K698" s="5">
        <v>3.9649999999999999</v>
      </c>
      <c r="L698" s="5">
        <v>7.5600000000000005</v>
      </c>
      <c r="M698" s="7">
        <v>71998.925539992662</v>
      </c>
      <c r="N698" s="13">
        <v>78870.305585913258</v>
      </c>
      <c r="O698" s="13">
        <v>-6871.3800459205959</v>
      </c>
      <c r="P698" s="18">
        <f>O698/M698</f>
        <v>-9.5437258186635107E-2</v>
      </c>
    </row>
    <row r="699" spans="1:16" hidden="1" x14ac:dyDescent="0.25">
      <c r="A699" s="4">
        <v>612</v>
      </c>
      <c r="B699" s="5" t="s">
        <v>5</v>
      </c>
      <c r="C699" s="5" t="s">
        <v>13</v>
      </c>
      <c r="D699" s="5" t="s">
        <v>15</v>
      </c>
      <c r="E699" s="6" t="s">
        <v>16</v>
      </c>
      <c r="F699" s="12">
        <f>IF(C699="Metro",1,0)</f>
        <v>0</v>
      </c>
      <c r="G699" s="12">
        <f>IF(B699="On-Site",1,0)</f>
        <v>1</v>
      </c>
      <c r="H699" s="12">
        <f>IF(D699="Master's",1,0)</f>
        <v>1</v>
      </c>
      <c r="I699" s="12">
        <f>IF(D699="Bachelor's",1,0)</f>
        <v>0</v>
      </c>
      <c r="J699">
        <f>IF(E699="Manager",1,0)</f>
        <v>0</v>
      </c>
      <c r="K699" s="5">
        <v>3.9649999999999999</v>
      </c>
      <c r="L699" s="5">
        <v>7.5600000000000005</v>
      </c>
      <c r="M699" s="7">
        <v>68503.205612081991</v>
      </c>
      <c r="N699" s="13">
        <v>74578.559476319409</v>
      </c>
      <c r="O699" s="13">
        <v>-6075.3538642374187</v>
      </c>
      <c r="P699" s="18">
        <f>O699/M699</f>
        <v>-8.8687146972957154E-2</v>
      </c>
    </row>
    <row r="700" spans="1:16" hidden="1" x14ac:dyDescent="0.25">
      <c r="A700" s="4">
        <v>524</v>
      </c>
      <c r="B700" s="5" t="s">
        <v>5</v>
      </c>
      <c r="C700" s="5" t="s">
        <v>13</v>
      </c>
      <c r="D700" s="5" t="s">
        <v>10</v>
      </c>
      <c r="E700" s="6" t="s">
        <v>16</v>
      </c>
      <c r="F700" s="12">
        <f>IF(C700="Metro",1,0)</f>
        <v>0</v>
      </c>
      <c r="G700" s="12">
        <f>IF(B700="On-Site",1,0)</f>
        <v>1</v>
      </c>
      <c r="H700" s="12">
        <f>IF(D700="Master's",1,0)</f>
        <v>0</v>
      </c>
      <c r="I700" s="12">
        <f>IF(D700="Bachelor's",1,0)</f>
        <v>1</v>
      </c>
      <c r="J700">
        <f>IF(E700="Manager",1,0)</f>
        <v>0</v>
      </c>
      <c r="K700" s="5">
        <v>8.1440000000000001</v>
      </c>
      <c r="L700" s="5">
        <v>7.5600000000000005</v>
      </c>
      <c r="M700" s="7">
        <v>69397.935052653076</v>
      </c>
      <c r="N700" s="13">
        <v>75314.061585476782</v>
      </c>
      <c r="O700" s="13">
        <v>-5916.1265328237059</v>
      </c>
      <c r="P700" s="18">
        <f>O700/M700</f>
        <v>-8.5249316544290077E-2</v>
      </c>
    </row>
    <row r="701" spans="1:16" hidden="1" x14ac:dyDescent="0.25">
      <c r="A701" s="4">
        <v>590</v>
      </c>
      <c r="B701" s="5" t="s">
        <v>5</v>
      </c>
      <c r="C701" s="5" t="s">
        <v>13</v>
      </c>
      <c r="D701" s="5" t="s">
        <v>10</v>
      </c>
      <c r="E701" s="6" t="s">
        <v>16</v>
      </c>
      <c r="F701" s="12">
        <f>IF(C701="Metro",1,0)</f>
        <v>0</v>
      </c>
      <c r="G701" s="12">
        <f>IF(B701="On-Site",1,0)</f>
        <v>1</v>
      </c>
      <c r="H701" s="12">
        <f>IF(D701="Master's",1,0)</f>
        <v>0</v>
      </c>
      <c r="I701" s="12">
        <f>IF(D701="Bachelor's",1,0)</f>
        <v>1</v>
      </c>
      <c r="J701">
        <f>IF(E701="Manager",1,0)</f>
        <v>0</v>
      </c>
      <c r="K701" s="5">
        <v>12.721</v>
      </c>
      <c r="L701" s="5">
        <v>7.5600000000000005</v>
      </c>
      <c r="M701" s="7">
        <v>74600.99394401077</v>
      </c>
      <c r="N701" s="13">
        <v>80556.323239021454</v>
      </c>
      <c r="O701" s="13">
        <v>-5955.3292950106843</v>
      </c>
      <c r="P701" s="18">
        <f>O701/M701</f>
        <v>-7.9829087793123157E-2</v>
      </c>
    </row>
    <row r="702" spans="1:16" hidden="1" x14ac:dyDescent="0.25">
      <c r="A702" s="4">
        <v>770</v>
      </c>
      <c r="B702" s="5" t="s">
        <v>12</v>
      </c>
      <c r="C702" s="5" t="s">
        <v>13</v>
      </c>
      <c r="D702" s="5" t="s">
        <v>14</v>
      </c>
      <c r="E702" s="6" t="s">
        <v>16</v>
      </c>
      <c r="F702" s="12">
        <f>IF(C702="Metro",1,0)</f>
        <v>0</v>
      </c>
      <c r="G702" s="12">
        <f>IF(B702="On-Site",1,0)</f>
        <v>0</v>
      </c>
      <c r="H702" s="12">
        <f>IF(D702="Master's",1,0)</f>
        <v>0</v>
      </c>
      <c r="I702" s="12">
        <f>IF(D702="Bachelor's",1,0)</f>
        <v>0</v>
      </c>
      <c r="J702">
        <f>IF(E702="Manager",1,0)</f>
        <v>0</v>
      </c>
      <c r="K702" s="5">
        <v>9.7360000000000007</v>
      </c>
      <c r="L702" s="5">
        <v>7.5600000000000005</v>
      </c>
      <c r="M702" s="7">
        <v>73075.787007073595</v>
      </c>
      <c r="N702" s="13">
        <v>76027.181853906135</v>
      </c>
      <c r="O702" s="13">
        <v>-2951.3948468325398</v>
      </c>
      <c r="P702" s="18">
        <f>O702/M702</f>
        <v>-4.0388136313151857E-2</v>
      </c>
    </row>
    <row r="703" spans="1:16" hidden="1" x14ac:dyDescent="0.25">
      <c r="A703" s="4">
        <v>1220</v>
      </c>
      <c r="B703" s="5" t="s">
        <v>5</v>
      </c>
      <c r="C703" s="5" t="s">
        <v>13</v>
      </c>
      <c r="D703" s="5" t="s">
        <v>14</v>
      </c>
      <c r="E703" s="6" t="s">
        <v>16</v>
      </c>
      <c r="F703" s="12">
        <f>IF(C703="Metro",1,0)</f>
        <v>0</v>
      </c>
      <c r="G703" s="12">
        <f>IF(B703="On-Site",1,0)</f>
        <v>1</v>
      </c>
      <c r="H703" s="12">
        <f>IF(D703="Master's",1,0)</f>
        <v>0</v>
      </c>
      <c r="I703" s="12">
        <f>IF(D703="Bachelor's",1,0)</f>
        <v>0</v>
      </c>
      <c r="J703">
        <f>IF(E703="Manager",1,0)</f>
        <v>0</v>
      </c>
      <c r="K703" s="5">
        <v>3.9649999999999999</v>
      </c>
      <c r="L703" s="5">
        <v>7.5600000000000005</v>
      </c>
      <c r="M703" s="7">
        <v>66803.31041774535</v>
      </c>
      <c r="N703" s="13">
        <v>69479.788514105428</v>
      </c>
      <c r="O703" s="13">
        <v>-2676.4780963600788</v>
      </c>
      <c r="P703" s="18">
        <f>O703/M703</f>
        <v>-4.0065051860799859E-2</v>
      </c>
    </row>
    <row r="704" spans="1:16" hidden="1" x14ac:dyDescent="0.25">
      <c r="A704" s="4">
        <v>505</v>
      </c>
      <c r="B704" s="5" t="s">
        <v>12</v>
      </c>
      <c r="C704" s="5" t="s">
        <v>13</v>
      </c>
      <c r="D704" s="5" t="s">
        <v>10</v>
      </c>
      <c r="E704" s="6" t="s">
        <v>16</v>
      </c>
      <c r="F704" s="12">
        <f>IF(C704="Metro",1,0)</f>
        <v>0</v>
      </c>
      <c r="G704" s="12">
        <f>IF(B704="On-Site",1,0)</f>
        <v>0</v>
      </c>
      <c r="H704" s="12">
        <f>IF(D704="Master's",1,0)</f>
        <v>0</v>
      </c>
      <c r="I704" s="12">
        <f>IF(D704="Bachelor's",1,0)</f>
        <v>1</v>
      </c>
      <c r="J704">
        <f>IF(E704="Manager",1,0)</f>
        <v>0</v>
      </c>
      <c r="K704" s="5">
        <v>12.323</v>
      </c>
      <c r="L704" s="5">
        <v>7.5600000000000005</v>
      </c>
      <c r="M704" s="7">
        <v>77062.969840341204</v>
      </c>
      <c r="N704" s="13">
        <v>80038.059567522825</v>
      </c>
      <c r="O704" s="13">
        <v>-2975.0897271816211</v>
      </c>
      <c r="P704" s="18">
        <f>O704/M704</f>
        <v>-3.8605957353387781E-2</v>
      </c>
    </row>
    <row r="705" spans="1:16" hidden="1" x14ac:dyDescent="0.25">
      <c r="A705" s="4">
        <v>409</v>
      </c>
      <c r="B705" s="5" t="s">
        <v>5</v>
      </c>
      <c r="C705" s="5" t="s">
        <v>9</v>
      </c>
      <c r="D705" s="5" t="s">
        <v>10</v>
      </c>
      <c r="E705" s="6" t="s">
        <v>16</v>
      </c>
      <c r="F705" s="12">
        <f>IF(C705="Metro",1,0)</f>
        <v>1</v>
      </c>
      <c r="G705" s="12">
        <f>IF(B705="On-Site",1,0)</f>
        <v>1</v>
      </c>
      <c r="H705" s="12">
        <f>IF(D705="Master's",1,0)</f>
        <v>0</v>
      </c>
      <c r="I705" s="12">
        <f>IF(D705="Bachelor's",1,0)</f>
        <v>1</v>
      </c>
      <c r="J705">
        <f>IF(E705="Manager",1,0)</f>
        <v>0</v>
      </c>
      <c r="K705" s="5">
        <v>12.92</v>
      </c>
      <c r="L705" s="5">
        <v>7.5600000000000005</v>
      </c>
      <c r="M705" s="7">
        <v>83345.825308436615</v>
      </c>
      <c r="N705" s="13">
        <v>85075.993768334622</v>
      </c>
      <c r="O705" s="13">
        <v>-1730.1684598980064</v>
      </c>
      <c r="P705" s="18">
        <f>O705/M705</f>
        <v>-2.0758909681381145E-2</v>
      </c>
    </row>
    <row r="706" spans="1:16" hidden="1" x14ac:dyDescent="0.25">
      <c r="A706" s="4">
        <v>427</v>
      </c>
      <c r="B706" s="5" t="s">
        <v>5</v>
      </c>
      <c r="C706" s="5" t="s">
        <v>13</v>
      </c>
      <c r="D706" s="5" t="s">
        <v>15</v>
      </c>
      <c r="E706" s="6" t="s">
        <v>16</v>
      </c>
      <c r="F706" s="12">
        <f>IF(C706="Metro",1,0)</f>
        <v>0</v>
      </c>
      <c r="G706" s="12">
        <f>IF(B706="On-Site",1,0)</f>
        <v>1</v>
      </c>
      <c r="H706" s="12">
        <f>IF(D706="Master's",1,0)</f>
        <v>1</v>
      </c>
      <c r="I706" s="12">
        <f>IF(D706="Bachelor's",1,0)</f>
        <v>0</v>
      </c>
      <c r="J706">
        <f>IF(E706="Manager",1,0)</f>
        <v>0</v>
      </c>
      <c r="K706" s="5">
        <v>7.5470000000000006</v>
      </c>
      <c r="L706" s="5">
        <v>7.5600000000000005</v>
      </c>
      <c r="M706" s="7">
        <v>78556.083828195027</v>
      </c>
      <c r="N706" s="13">
        <v>78681.199031267417</v>
      </c>
      <c r="O706" s="13">
        <v>-125.1152030723897</v>
      </c>
      <c r="P706" s="18">
        <f>O706/M706</f>
        <v>-1.5926863582713866E-3</v>
      </c>
    </row>
    <row r="707" spans="1:16" hidden="1" x14ac:dyDescent="0.25">
      <c r="A707" s="4">
        <v>923</v>
      </c>
      <c r="B707" s="5" t="s">
        <v>12</v>
      </c>
      <c r="C707" s="5" t="s">
        <v>9</v>
      </c>
      <c r="D707" s="5" t="s">
        <v>15</v>
      </c>
      <c r="E707" s="6" t="s">
        <v>16</v>
      </c>
      <c r="F707" s="12">
        <f>IF(C707="Metro",1,0)</f>
        <v>1</v>
      </c>
      <c r="G707" s="12">
        <f>IF(B707="On-Site",1,0)</f>
        <v>0</v>
      </c>
      <c r="H707" s="12">
        <f>IF(D707="Master's",1,0)</f>
        <v>1</v>
      </c>
      <c r="I707" s="12">
        <f>IF(D707="Bachelor's",1,0)</f>
        <v>0</v>
      </c>
      <c r="J707">
        <f>IF(E707="Manager",1,0)</f>
        <v>0</v>
      </c>
      <c r="K707" s="5">
        <v>11.925000000000001</v>
      </c>
      <c r="L707" s="5">
        <v>7.5600000000000005</v>
      </c>
      <c r="M707" s="7">
        <v>87949.744140154595</v>
      </c>
      <c r="N707" s="13">
        <v>87924.867542626627</v>
      </c>
      <c r="O707" s="13">
        <v>24.876597527967533</v>
      </c>
      <c r="P707" s="18">
        <f>O707/M707</f>
        <v>2.8285014096601335E-4</v>
      </c>
    </row>
    <row r="708" spans="1:16" hidden="1" x14ac:dyDescent="0.25">
      <c r="A708" s="4">
        <v>258</v>
      </c>
      <c r="B708" s="5" t="s">
        <v>5</v>
      </c>
      <c r="C708" s="5" t="s">
        <v>13</v>
      </c>
      <c r="D708" s="5" t="s">
        <v>10</v>
      </c>
      <c r="E708" s="6" t="s">
        <v>16</v>
      </c>
      <c r="F708" s="12">
        <f>IF(C708="Metro",1,0)</f>
        <v>0</v>
      </c>
      <c r="G708" s="12">
        <f>IF(B708="On-Site",1,0)</f>
        <v>1</v>
      </c>
      <c r="H708" s="12">
        <f>IF(D708="Master's",1,0)</f>
        <v>0</v>
      </c>
      <c r="I708" s="12">
        <f>IF(D708="Bachelor's",1,0)</f>
        <v>1</v>
      </c>
      <c r="J708">
        <f>IF(E708="Manager",1,0)</f>
        <v>0</v>
      </c>
      <c r="K708" s="5">
        <v>11.327999999999999</v>
      </c>
      <c r="L708" s="5">
        <v>7.5600000000000005</v>
      </c>
      <c r="M708" s="7">
        <v>79837.625037547143</v>
      </c>
      <c r="N708" s="13">
        <v>78960.852300986124</v>
      </c>
      <c r="O708" s="13">
        <v>876.77273656101897</v>
      </c>
      <c r="P708" s="18">
        <f>O708/M708</f>
        <v>1.098194912672663E-2</v>
      </c>
    </row>
    <row r="709" spans="1:16" hidden="1" x14ac:dyDescent="0.25">
      <c r="A709" s="4">
        <v>1174</v>
      </c>
      <c r="B709" s="5" t="s">
        <v>12</v>
      </c>
      <c r="C709" s="5" t="s">
        <v>9</v>
      </c>
      <c r="D709" s="5" t="s">
        <v>14</v>
      </c>
      <c r="E709" s="6" t="s">
        <v>16</v>
      </c>
      <c r="F709" s="12">
        <f>IF(C709="Metro",1,0)</f>
        <v>1</v>
      </c>
      <c r="G709" s="12">
        <f>IF(B709="On-Site",1,0)</f>
        <v>0</v>
      </c>
      <c r="H709" s="12">
        <f>IF(D709="Master's",1,0)</f>
        <v>0</v>
      </c>
      <c r="I709" s="12">
        <f>IF(D709="Bachelor's",1,0)</f>
        <v>0</v>
      </c>
      <c r="J709">
        <f>IF(E709="Manager",1,0)</f>
        <v>0</v>
      </c>
      <c r="K709" s="5">
        <v>4.96</v>
      </c>
      <c r="L709" s="5">
        <v>7.5600000000000005</v>
      </c>
      <c r="M709" s="7">
        <v>76517.005896675822</v>
      </c>
      <c r="N709" s="13">
        <v>74848.741890235964</v>
      </c>
      <c r="O709" s="13">
        <v>1668.2640064398583</v>
      </c>
      <c r="P709" s="18">
        <f>O709/M709</f>
        <v>2.1802525946880182E-2</v>
      </c>
    </row>
    <row r="710" spans="1:16" hidden="1" x14ac:dyDescent="0.25">
      <c r="A710" s="4">
        <v>1015</v>
      </c>
      <c r="B710" s="5" t="s">
        <v>12</v>
      </c>
      <c r="C710" s="5" t="s">
        <v>13</v>
      </c>
      <c r="D710" s="5" t="s">
        <v>15</v>
      </c>
      <c r="E710" s="6" t="s">
        <v>16</v>
      </c>
      <c r="F710" s="12">
        <f>IF(C710="Metro",1,0)</f>
        <v>0</v>
      </c>
      <c r="G710" s="12">
        <f>IF(B710="On-Site",1,0)</f>
        <v>0</v>
      </c>
      <c r="H710" s="12">
        <f>IF(D710="Master's",1,0)</f>
        <v>1</v>
      </c>
      <c r="I710" s="12">
        <f>IF(D710="Bachelor's",1,0)</f>
        <v>0</v>
      </c>
      <c r="J710">
        <f>IF(E710="Manager",1,0)</f>
        <v>0</v>
      </c>
      <c r="K710" s="5">
        <v>5.3580000000000005</v>
      </c>
      <c r="L710" s="5">
        <v>7.5600000000000005</v>
      </c>
      <c r="M710" s="7">
        <v>79066.896874352038</v>
      </c>
      <c r="N710" s="13">
        <v>76111.615582294777</v>
      </c>
      <c r="O710" s="13">
        <v>2955.2812920572615</v>
      </c>
      <c r="P710" s="18">
        <f>O710/M710</f>
        <v>3.7376973283188307E-2</v>
      </c>
    </row>
    <row r="711" spans="1:16" hidden="1" x14ac:dyDescent="0.25">
      <c r="A711" s="4">
        <v>994</v>
      </c>
      <c r="B711" s="5" t="s">
        <v>12</v>
      </c>
      <c r="C711" s="5" t="s">
        <v>9</v>
      </c>
      <c r="D711" s="5" t="s">
        <v>10</v>
      </c>
      <c r="E711" s="6" t="s">
        <v>16</v>
      </c>
      <c r="F711" s="12">
        <f>IF(C711="Metro",1,0)</f>
        <v>1</v>
      </c>
      <c r="G711" s="12">
        <f>IF(B711="On-Site",1,0)</f>
        <v>0</v>
      </c>
      <c r="H711" s="12">
        <f>IF(D711="Master's",1,0)</f>
        <v>0</v>
      </c>
      <c r="I711" s="12">
        <f>IF(D711="Bachelor's",1,0)</f>
        <v>1</v>
      </c>
      <c r="J711">
        <f>IF(E711="Manager",1,0)</f>
        <v>0</v>
      </c>
      <c r="K711" s="5">
        <v>9.5370000000000008</v>
      </c>
      <c r="L711" s="5">
        <v>7.5600000000000005</v>
      </c>
      <c r="M711" s="7">
        <v>84343.302745144698</v>
      </c>
      <c r="N711" s="13">
        <v>81138.863801045998</v>
      </c>
      <c r="O711" s="13">
        <v>3204.4389440986997</v>
      </c>
      <c r="P711" s="18">
        <f>O711/M711</f>
        <v>3.7992808436508214E-2</v>
      </c>
    </row>
    <row r="712" spans="1:16" hidden="1" x14ac:dyDescent="0.25">
      <c r="A712" s="4">
        <v>177</v>
      </c>
      <c r="B712" s="5" t="s">
        <v>5</v>
      </c>
      <c r="C712" s="5" t="s">
        <v>9</v>
      </c>
      <c r="D712" s="5" t="s">
        <v>14</v>
      </c>
      <c r="E712" s="6" t="s">
        <v>16</v>
      </c>
      <c r="F712" s="12">
        <f>IF(C712="Metro",1,0)</f>
        <v>1</v>
      </c>
      <c r="G712" s="12">
        <f>IF(B712="On-Site",1,0)</f>
        <v>1</v>
      </c>
      <c r="H712" s="12">
        <f>IF(D712="Master's",1,0)</f>
        <v>0</v>
      </c>
      <c r="I712" s="12">
        <f>IF(D712="Bachelor's",1,0)</f>
        <v>0</v>
      </c>
      <c r="J712">
        <f>IF(E712="Manager",1,0)</f>
        <v>0</v>
      </c>
      <c r="K712" s="5">
        <v>13.716000000000001</v>
      </c>
      <c r="L712" s="5">
        <v>7.5600000000000005</v>
      </c>
      <c r="M712" s="7">
        <v>88414.661939998259</v>
      </c>
      <c r="N712" s="13">
        <v>84939.831189946592</v>
      </c>
      <c r="O712" s="13">
        <v>3474.8307500516676</v>
      </c>
      <c r="P712" s="18">
        <f>O712/M712</f>
        <v>3.9301521645921433E-2</v>
      </c>
    </row>
    <row r="713" spans="1:16" hidden="1" x14ac:dyDescent="0.25">
      <c r="A713" s="4">
        <v>567</v>
      </c>
      <c r="B713" s="5" t="s">
        <v>5</v>
      </c>
      <c r="C713" s="5" t="s">
        <v>13</v>
      </c>
      <c r="D713" s="5" t="s">
        <v>14</v>
      </c>
      <c r="E713" s="6" t="s">
        <v>16</v>
      </c>
      <c r="F713" s="12">
        <f>IF(C713="Metro",1,0)</f>
        <v>0</v>
      </c>
      <c r="G713" s="12">
        <f>IF(B713="On-Site",1,0)</f>
        <v>1</v>
      </c>
      <c r="H713" s="12">
        <f>IF(D713="Master's",1,0)</f>
        <v>0</v>
      </c>
      <c r="I713" s="12">
        <f>IF(D713="Bachelor's",1,0)</f>
        <v>0</v>
      </c>
      <c r="J713">
        <f>IF(E713="Manager",1,0)</f>
        <v>0</v>
      </c>
      <c r="K713" s="5">
        <v>7.3480000000000008</v>
      </c>
      <c r="L713" s="5">
        <v>7.5600000000000005</v>
      </c>
      <c r="M713" s="7">
        <v>81024.567751072027</v>
      </c>
      <c r="N713" s="13">
        <v>73354.503649334089</v>
      </c>
      <c r="O713" s="13">
        <v>7670.0641017379385</v>
      </c>
      <c r="P713" s="18">
        <f>O713/M713</f>
        <v>9.4663437456430702E-2</v>
      </c>
    </row>
    <row r="714" spans="1:16" hidden="1" x14ac:dyDescent="0.25">
      <c r="A714" s="4">
        <v>992</v>
      </c>
      <c r="B714" s="5" t="s">
        <v>12</v>
      </c>
      <c r="C714" s="5" t="s">
        <v>13</v>
      </c>
      <c r="D714" s="5" t="s">
        <v>15</v>
      </c>
      <c r="E714" s="6" t="s">
        <v>16</v>
      </c>
      <c r="F714" s="12">
        <f>IF(C714="Metro",1,0)</f>
        <v>0</v>
      </c>
      <c r="G714" s="12">
        <f>IF(B714="On-Site",1,0)</f>
        <v>0</v>
      </c>
      <c r="H714" s="12">
        <f>IF(D714="Master's",1,0)</f>
        <v>1</v>
      </c>
      <c r="I714" s="12">
        <f>IF(D714="Bachelor's",1,0)</f>
        <v>0</v>
      </c>
      <c r="J714">
        <f>IF(E714="Manager",1,0)</f>
        <v>0</v>
      </c>
      <c r="K714" s="5">
        <v>10.333</v>
      </c>
      <c r="L714" s="5">
        <v>7.5600000000000005</v>
      </c>
      <c r="M714" s="7">
        <v>90469.140603574167</v>
      </c>
      <c r="N714" s="13">
        <v>81809.726075278115</v>
      </c>
      <c r="O714" s="13">
        <v>8659.4145282960526</v>
      </c>
      <c r="P714" s="18">
        <f>O714/M714</f>
        <v>9.5716776687872554E-2</v>
      </c>
    </row>
    <row r="715" spans="1:16" hidden="1" x14ac:dyDescent="0.25">
      <c r="A715" s="4">
        <v>1112</v>
      </c>
      <c r="B715" s="5" t="s">
        <v>12</v>
      </c>
      <c r="C715" s="5" t="s">
        <v>9</v>
      </c>
      <c r="D715" s="5" t="s">
        <v>10</v>
      </c>
      <c r="E715" s="6" t="s">
        <v>11</v>
      </c>
      <c r="F715" s="12">
        <f>IF(C715="Metro",1,0)</f>
        <v>1</v>
      </c>
      <c r="G715" s="12">
        <f>IF(B715="On-Site",1,0)</f>
        <v>0</v>
      </c>
      <c r="H715" s="12">
        <f>IF(D715="Master's",1,0)</f>
        <v>0</v>
      </c>
      <c r="I715" s="12">
        <f>IF(D715="Bachelor's",1,0)</f>
        <v>1</v>
      </c>
      <c r="J715">
        <f>IF(E715="Manager",1,0)</f>
        <v>1</v>
      </c>
      <c r="K715" s="5">
        <v>13.914999999999999</v>
      </c>
      <c r="L715" s="5">
        <v>7.5600000000000005</v>
      </c>
      <c r="M715" s="7">
        <v>118766.32120415503</v>
      </c>
      <c r="N715" s="13">
        <v>105581.38669455197</v>
      </c>
      <c r="O715" s="13">
        <v>13184.934509603059</v>
      </c>
      <c r="P715" s="18">
        <f>O715/M715</f>
        <v>0.11101576925110471</v>
      </c>
    </row>
    <row r="716" spans="1:16" hidden="1" x14ac:dyDescent="0.25">
      <c r="A716" s="4">
        <v>751</v>
      </c>
      <c r="B716" s="5" t="s">
        <v>5</v>
      </c>
      <c r="C716" s="5" t="s">
        <v>13</v>
      </c>
      <c r="D716" s="5" t="s">
        <v>10</v>
      </c>
      <c r="E716" s="6" t="s">
        <v>11</v>
      </c>
      <c r="F716" s="12">
        <f>IF(C716="Metro",1,0)</f>
        <v>0</v>
      </c>
      <c r="G716" s="12">
        <f>IF(B716="On-Site",1,0)</f>
        <v>1</v>
      </c>
      <c r="H716" s="12">
        <f>IF(D716="Master's",1,0)</f>
        <v>0</v>
      </c>
      <c r="I716" s="12">
        <f>IF(D716="Bachelor's",1,0)</f>
        <v>1</v>
      </c>
      <c r="J716">
        <f>IF(E716="Manager",1,0)</f>
        <v>1</v>
      </c>
      <c r="K716" s="5">
        <v>9.7360000000000007</v>
      </c>
      <c r="L716" s="5">
        <v>7.44</v>
      </c>
      <c r="M716" s="7">
        <v>79285.10333265776</v>
      </c>
      <c r="N716" s="13">
        <v>96272.088161020103</v>
      </c>
      <c r="O716" s="13">
        <v>-16986.984828362343</v>
      </c>
      <c r="P716" s="18">
        <f>O716/M716</f>
        <v>-0.21425191006045338</v>
      </c>
    </row>
    <row r="717" spans="1:16" hidden="1" x14ac:dyDescent="0.25">
      <c r="A717" s="4">
        <v>113</v>
      </c>
      <c r="B717" s="5" t="s">
        <v>5</v>
      </c>
      <c r="C717" s="5" t="s">
        <v>9</v>
      </c>
      <c r="D717" s="5" t="s">
        <v>15</v>
      </c>
      <c r="E717" s="6" t="s">
        <v>16</v>
      </c>
      <c r="F717" s="12">
        <f>IF(C717="Metro",1,0)</f>
        <v>1</v>
      </c>
      <c r="G717" s="12">
        <f>IF(B717="On-Site",1,0)</f>
        <v>1</v>
      </c>
      <c r="H717" s="12">
        <f>IF(D717="Master's",1,0)</f>
        <v>1</v>
      </c>
      <c r="I717" s="12">
        <f>IF(D717="Bachelor's",1,0)</f>
        <v>0</v>
      </c>
      <c r="J717">
        <f>IF(E717="Manager",1,0)</f>
        <v>0</v>
      </c>
      <c r="K717" s="5">
        <v>3.9649999999999999</v>
      </c>
      <c r="L717" s="5">
        <v>7.44</v>
      </c>
      <c r="M717" s="7">
        <v>69575.97510330868</v>
      </c>
      <c r="N717" s="13">
        <v>78576.751144021284</v>
      </c>
      <c r="O717" s="13">
        <v>-9000.7760407126043</v>
      </c>
      <c r="P717" s="18">
        <f>O717/M717</f>
        <v>-0.12936615013081681</v>
      </c>
    </row>
    <row r="718" spans="1:16" hidden="1" x14ac:dyDescent="0.25">
      <c r="A718" s="4">
        <v>8</v>
      </c>
      <c r="B718" s="5" t="s">
        <v>5</v>
      </c>
      <c r="C718" s="5" t="s">
        <v>13</v>
      </c>
      <c r="D718" s="5" t="s">
        <v>14</v>
      </c>
      <c r="E718" s="6" t="s">
        <v>16</v>
      </c>
      <c r="F718" s="12">
        <f>IF(C718="Metro",1,0)</f>
        <v>0</v>
      </c>
      <c r="G718" s="12">
        <f>IF(B718="On-Site",1,0)</f>
        <v>1</v>
      </c>
      <c r="H718" s="12">
        <f>IF(D718="Master's",1,0)</f>
        <v>0</v>
      </c>
      <c r="I718" s="12">
        <f>IF(D718="Bachelor's",1,0)</f>
        <v>0</v>
      </c>
      <c r="J718">
        <f>IF(E718="Manager",1,0)</f>
        <v>0</v>
      </c>
      <c r="K718" s="5">
        <v>8.1440000000000001</v>
      </c>
      <c r="L718" s="5">
        <v>7.44</v>
      </c>
      <c r="M718" s="7">
        <v>65665.235036989106</v>
      </c>
      <c r="N718" s="13">
        <v>73972.646886319446</v>
      </c>
      <c r="O718" s="13">
        <v>-8307.4118493303395</v>
      </c>
      <c r="P718" s="18">
        <f>O718/M718</f>
        <v>-0.12651156802607635</v>
      </c>
    </row>
    <row r="719" spans="1:16" hidden="1" x14ac:dyDescent="0.25">
      <c r="A719" s="4">
        <v>1239</v>
      </c>
      <c r="B719" s="5" t="s">
        <v>12</v>
      </c>
      <c r="C719" s="5" t="s">
        <v>9</v>
      </c>
      <c r="D719" s="5" t="s">
        <v>15</v>
      </c>
      <c r="E719" s="6" t="s">
        <v>16</v>
      </c>
      <c r="F719" s="12">
        <f>IF(C719="Metro",1,0)</f>
        <v>1</v>
      </c>
      <c r="G719" s="12">
        <f>IF(B719="On-Site",1,0)</f>
        <v>0</v>
      </c>
      <c r="H719" s="12">
        <f>IF(D719="Master's",1,0)</f>
        <v>1</v>
      </c>
      <c r="I719" s="12">
        <f>IF(D719="Bachelor's",1,0)</f>
        <v>0</v>
      </c>
      <c r="J719">
        <f>IF(E719="Manager",1,0)</f>
        <v>0</v>
      </c>
      <c r="K719" s="5">
        <v>6.7509999999999994</v>
      </c>
      <c r="L719" s="5">
        <v>7.44</v>
      </c>
      <c r="M719" s="7">
        <v>73203.915499245632</v>
      </c>
      <c r="N719" s="13">
        <v>81705.278188031982</v>
      </c>
      <c r="O719" s="13">
        <v>-8501.3626887863502</v>
      </c>
      <c r="P719" s="18">
        <f>O719/M719</f>
        <v>-0.11613262256270919</v>
      </c>
    </row>
    <row r="720" spans="1:16" hidden="1" x14ac:dyDescent="0.25">
      <c r="A720" s="4">
        <v>1209</v>
      </c>
      <c r="B720" s="5" t="s">
        <v>12</v>
      </c>
      <c r="C720" s="5" t="s">
        <v>13</v>
      </c>
      <c r="D720" s="5" t="s">
        <v>15</v>
      </c>
      <c r="E720" s="6" t="s">
        <v>11</v>
      </c>
      <c r="F720" s="12">
        <f>IF(C720="Metro",1,0)</f>
        <v>0</v>
      </c>
      <c r="G720" s="12">
        <f>IF(B720="On-Site",1,0)</f>
        <v>0</v>
      </c>
      <c r="H720" s="12">
        <f>IF(D720="Master's",1,0)</f>
        <v>1</v>
      </c>
      <c r="I720" s="12">
        <f>IF(D720="Bachelor's",1,0)</f>
        <v>0</v>
      </c>
      <c r="J720">
        <f>IF(E720="Manager",1,0)</f>
        <v>1</v>
      </c>
      <c r="K720" s="5">
        <v>6.3529999999999998</v>
      </c>
      <c r="L720" s="5">
        <v>7.44</v>
      </c>
      <c r="M720" s="7">
        <v>86790.752545796116</v>
      </c>
      <c r="N720" s="13">
        <v>96385.868898680113</v>
      </c>
      <c r="O720" s="13">
        <v>-9595.116352883997</v>
      </c>
      <c r="P720" s="18">
        <f>O720/M720</f>
        <v>-0.11055459333436504</v>
      </c>
    </row>
    <row r="721" spans="1:16" hidden="1" x14ac:dyDescent="0.25">
      <c r="A721" s="4">
        <v>1201</v>
      </c>
      <c r="B721" s="5" t="s">
        <v>5</v>
      </c>
      <c r="C721" s="5" t="s">
        <v>9</v>
      </c>
      <c r="D721" s="5" t="s">
        <v>14</v>
      </c>
      <c r="E721" s="6" t="s">
        <v>16</v>
      </c>
      <c r="F721" s="12">
        <f>IF(C721="Metro",1,0)</f>
        <v>1</v>
      </c>
      <c r="G721" s="12">
        <f>IF(B721="On-Site",1,0)</f>
        <v>1</v>
      </c>
      <c r="H721" s="12">
        <f>IF(D721="Master's",1,0)</f>
        <v>0</v>
      </c>
      <c r="I721" s="12">
        <f>IF(D721="Bachelor's",1,0)</f>
        <v>0</v>
      </c>
      <c r="J721">
        <f>IF(E721="Manager",1,0)</f>
        <v>0</v>
      </c>
      <c r="K721" s="5">
        <v>5.1590000000000007</v>
      </c>
      <c r="L721" s="5">
        <v>7.44</v>
      </c>
      <c r="M721" s="7">
        <v>68318.369535625345</v>
      </c>
      <c r="N721" s="13">
        <v>74845.526700123286</v>
      </c>
      <c r="O721" s="13">
        <v>-6527.1571644979413</v>
      </c>
      <c r="P721" s="18">
        <f>O721/M721</f>
        <v>-9.5540294782566287E-2</v>
      </c>
    </row>
    <row r="722" spans="1:16" hidden="1" x14ac:dyDescent="0.25">
      <c r="A722" s="4">
        <v>9</v>
      </c>
      <c r="B722" s="5" t="s">
        <v>12</v>
      </c>
      <c r="C722" s="5" t="s">
        <v>9</v>
      </c>
      <c r="D722" s="5" t="s">
        <v>15</v>
      </c>
      <c r="E722" s="6" t="s">
        <v>16</v>
      </c>
      <c r="F722" s="12">
        <f>IF(C722="Metro",1,0)</f>
        <v>1</v>
      </c>
      <c r="G722" s="12">
        <f>IF(B722="On-Site",1,0)</f>
        <v>0</v>
      </c>
      <c r="H722" s="12">
        <f>IF(D722="Master's",1,0)</f>
        <v>1</v>
      </c>
      <c r="I722" s="12">
        <f>IF(D722="Bachelor's",1,0)</f>
        <v>0</v>
      </c>
      <c r="J722">
        <f>IF(E722="Manager",1,0)</f>
        <v>0</v>
      </c>
      <c r="K722" s="5">
        <v>4.96</v>
      </c>
      <c r="L722" s="5">
        <v>7.44</v>
      </c>
      <c r="M722" s="7">
        <v>74159.304362408788</v>
      </c>
      <c r="N722" s="13">
        <v>79653.958410557985</v>
      </c>
      <c r="O722" s="13">
        <v>-5494.6540481491975</v>
      </c>
      <c r="P722" s="18">
        <f>O722/M722</f>
        <v>-7.4092578070816248E-2</v>
      </c>
    </row>
    <row r="723" spans="1:16" hidden="1" x14ac:dyDescent="0.25">
      <c r="A723" s="4">
        <v>661</v>
      </c>
      <c r="B723" s="5" t="s">
        <v>12</v>
      </c>
      <c r="C723" s="5" t="s">
        <v>9</v>
      </c>
      <c r="D723" s="5" t="s">
        <v>10</v>
      </c>
      <c r="E723" s="6" t="s">
        <v>16</v>
      </c>
      <c r="F723" s="12">
        <f>IF(C723="Metro",1,0)</f>
        <v>1</v>
      </c>
      <c r="G723" s="12">
        <f>IF(B723="On-Site",1,0)</f>
        <v>0</v>
      </c>
      <c r="H723" s="12">
        <f>IF(D723="Master's",1,0)</f>
        <v>0</v>
      </c>
      <c r="I723" s="12">
        <f>IF(D723="Bachelor's",1,0)</f>
        <v>1</v>
      </c>
      <c r="J723">
        <f>IF(E723="Manager",1,0)</f>
        <v>0</v>
      </c>
      <c r="K723" s="5">
        <v>6.1539999999999999</v>
      </c>
      <c r="L723" s="5">
        <v>7.44</v>
      </c>
      <c r="M723" s="7">
        <v>72284.604646534761</v>
      </c>
      <c r="N723" s="13">
        <v>76970.594223925364</v>
      </c>
      <c r="O723" s="13">
        <v>-4685.9895773906028</v>
      </c>
      <c r="P723" s="18">
        <f>O723/M723</f>
        <v>-6.4826937911671115E-2</v>
      </c>
    </row>
    <row r="724" spans="1:16" hidden="1" x14ac:dyDescent="0.25">
      <c r="A724" s="4">
        <v>165</v>
      </c>
      <c r="B724" s="5" t="s">
        <v>5</v>
      </c>
      <c r="C724" s="5" t="s">
        <v>9</v>
      </c>
      <c r="D724" s="5" t="s">
        <v>14</v>
      </c>
      <c r="E724" s="6" t="s">
        <v>16</v>
      </c>
      <c r="F724" s="12">
        <f>IF(C724="Metro",1,0)</f>
        <v>1</v>
      </c>
      <c r="G724" s="12">
        <f>IF(B724="On-Site",1,0)</f>
        <v>1</v>
      </c>
      <c r="H724" s="12">
        <f>IF(D724="Master's",1,0)</f>
        <v>0</v>
      </c>
      <c r="I724" s="12">
        <f>IF(D724="Bachelor's",1,0)</f>
        <v>0</v>
      </c>
      <c r="J724">
        <f>IF(E724="Manager",1,0)</f>
        <v>0</v>
      </c>
      <c r="K724" s="5">
        <v>12.323</v>
      </c>
      <c r="L724" s="5">
        <v>7.44</v>
      </c>
      <c r="M724" s="7">
        <v>79128.296599049077</v>
      </c>
      <c r="N724" s="13">
        <v>83050.805810019287</v>
      </c>
      <c r="O724" s="13">
        <v>-3922.5092109702091</v>
      </c>
      <c r="P724" s="18">
        <f>O724/M724</f>
        <v>-4.9571510819270533E-2</v>
      </c>
    </row>
    <row r="725" spans="1:16" hidden="1" x14ac:dyDescent="0.25">
      <c r="A725" s="4">
        <v>1030</v>
      </c>
      <c r="B725" s="5" t="s">
        <v>5</v>
      </c>
      <c r="C725" s="5" t="s">
        <v>13</v>
      </c>
      <c r="D725" s="5" t="s">
        <v>15</v>
      </c>
      <c r="E725" s="6" t="s">
        <v>16</v>
      </c>
      <c r="F725" s="12">
        <f>IF(C725="Metro",1,0)</f>
        <v>0</v>
      </c>
      <c r="G725" s="12">
        <f>IF(B725="On-Site",1,0)</f>
        <v>1</v>
      </c>
      <c r="H725" s="12">
        <f>IF(D725="Master's",1,0)</f>
        <v>1</v>
      </c>
      <c r="I725" s="12">
        <f>IF(D725="Bachelor's",1,0)</f>
        <v>0</v>
      </c>
      <c r="J725">
        <f>IF(E725="Manager",1,0)</f>
        <v>0</v>
      </c>
      <c r="K725" s="5">
        <v>12.124000000000001</v>
      </c>
      <c r="L725" s="5">
        <v>7.44</v>
      </c>
      <c r="M725" s="7">
        <v>84041.404702988089</v>
      </c>
      <c r="N725" s="13">
        <v>83629.9062429201</v>
      </c>
      <c r="O725" s="13">
        <v>411.49846006798907</v>
      </c>
      <c r="P725" s="18">
        <f>O725/M725</f>
        <v>4.8963777024226517E-3</v>
      </c>
    </row>
    <row r="726" spans="1:16" hidden="1" x14ac:dyDescent="0.25">
      <c r="A726" s="4">
        <v>44</v>
      </c>
      <c r="B726" s="5" t="s">
        <v>12</v>
      </c>
      <c r="C726" s="5" t="s">
        <v>13</v>
      </c>
      <c r="D726" s="5" t="s">
        <v>10</v>
      </c>
      <c r="E726" s="6" t="s">
        <v>16</v>
      </c>
      <c r="F726" s="12">
        <f>IF(C726="Metro",1,0)</f>
        <v>0</v>
      </c>
      <c r="G726" s="12">
        <f>IF(B726="On-Site",1,0)</f>
        <v>0</v>
      </c>
      <c r="H726" s="12">
        <f>IF(D726="Master's",1,0)</f>
        <v>0</v>
      </c>
      <c r="I726" s="12">
        <f>IF(D726="Bachelor's",1,0)</f>
        <v>1</v>
      </c>
      <c r="J726">
        <f>IF(E726="Manager",1,0)</f>
        <v>0</v>
      </c>
      <c r="K726" s="5">
        <v>6.1539999999999999</v>
      </c>
      <c r="L726" s="5">
        <v>7.44</v>
      </c>
      <c r="M726" s="7">
        <v>73573.563047522635</v>
      </c>
      <c r="N726" s="13">
        <v>72678.848114331515</v>
      </c>
      <c r="O726" s="13">
        <v>894.71493319112051</v>
      </c>
      <c r="P726" s="18">
        <f>O726/M726</f>
        <v>1.2160821035855043E-2</v>
      </c>
    </row>
    <row r="727" spans="1:16" hidden="1" x14ac:dyDescent="0.25">
      <c r="A727" s="4">
        <v>25</v>
      </c>
      <c r="B727" s="5" t="s">
        <v>12</v>
      </c>
      <c r="C727" s="5" t="s">
        <v>9</v>
      </c>
      <c r="D727" s="5" t="s">
        <v>14</v>
      </c>
      <c r="E727" s="6" t="s">
        <v>16</v>
      </c>
      <c r="F727" s="12">
        <f>IF(C727="Metro",1,0)</f>
        <v>1</v>
      </c>
      <c r="G727" s="12">
        <f>IF(B727="On-Site",1,0)</f>
        <v>0</v>
      </c>
      <c r="H727" s="12">
        <f>IF(D727="Master's",1,0)</f>
        <v>0</v>
      </c>
      <c r="I727" s="12">
        <f>IF(D727="Bachelor's",1,0)</f>
        <v>0</v>
      </c>
      <c r="J727">
        <f>IF(E727="Manager",1,0)</f>
        <v>0</v>
      </c>
      <c r="K727" s="5">
        <v>4.3630000000000004</v>
      </c>
      <c r="L727" s="5">
        <v>7.44</v>
      </c>
      <c r="M727" s="7">
        <v>74862.16405929203</v>
      </c>
      <c r="N727" s="13">
        <v>73871.414189185991</v>
      </c>
      <c r="O727" s="13">
        <v>990.74987010603945</v>
      </c>
      <c r="P727" s="18">
        <f>O727/M727</f>
        <v>1.3234320468232119E-2</v>
      </c>
    </row>
    <row r="728" spans="1:16" hidden="1" x14ac:dyDescent="0.25">
      <c r="A728" s="4">
        <v>120</v>
      </c>
      <c r="B728" s="5" t="s">
        <v>5</v>
      </c>
      <c r="C728" s="5" t="s">
        <v>13</v>
      </c>
      <c r="D728" s="5" t="s">
        <v>14</v>
      </c>
      <c r="E728" s="6" t="s">
        <v>16</v>
      </c>
      <c r="F728" s="12">
        <f>IF(C728="Metro",1,0)</f>
        <v>0</v>
      </c>
      <c r="G728" s="12">
        <f>IF(B728="On-Site",1,0)</f>
        <v>1</v>
      </c>
      <c r="H728" s="12">
        <f>IF(D728="Master's",1,0)</f>
        <v>0</v>
      </c>
      <c r="I728" s="12">
        <f>IF(D728="Bachelor's",1,0)</f>
        <v>0</v>
      </c>
      <c r="J728">
        <f>IF(E728="Manager",1,0)</f>
        <v>0</v>
      </c>
      <c r="K728" s="5">
        <v>12.721</v>
      </c>
      <c r="L728" s="5">
        <v>7.44</v>
      </c>
      <c r="M728" s="7">
        <v>80962.493524647187</v>
      </c>
      <c r="N728" s="13">
        <v>79214.908539864118</v>
      </c>
      <c r="O728" s="13">
        <v>1747.5849847830686</v>
      </c>
      <c r="P728" s="18">
        <f>O728/M728</f>
        <v>2.1585118104731498E-2</v>
      </c>
    </row>
    <row r="729" spans="1:16" hidden="1" x14ac:dyDescent="0.25">
      <c r="A729" s="4">
        <v>737</v>
      </c>
      <c r="B729" s="5" t="s">
        <v>5</v>
      </c>
      <c r="C729" s="5" t="s">
        <v>13</v>
      </c>
      <c r="D729" s="5" t="s">
        <v>10</v>
      </c>
      <c r="E729" s="6" t="s">
        <v>11</v>
      </c>
      <c r="F729" s="12">
        <f>IF(C729="Metro",1,0)</f>
        <v>0</v>
      </c>
      <c r="G729" s="12">
        <f>IF(B729="On-Site",1,0)</f>
        <v>1</v>
      </c>
      <c r="H729" s="12">
        <f>IF(D729="Master's",1,0)</f>
        <v>0</v>
      </c>
      <c r="I729" s="12">
        <f>IF(D729="Bachelor's",1,0)</f>
        <v>1</v>
      </c>
      <c r="J729">
        <f>IF(E729="Manager",1,0)</f>
        <v>1</v>
      </c>
      <c r="K729" s="5">
        <v>9.5370000000000008</v>
      </c>
      <c r="L729" s="5">
        <v>7.44</v>
      </c>
      <c r="M729" s="7">
        <v>98774.24490567093</v>
      </c>
      <c r="N729" s="13">
        <v>96044.16374130077</v>
      </c>
      <c r="O729" s="13">
        <v>2730.08116437016</v>
      </c>
      <c r="P729" s="18">
        <f>O729/M729</f>
        <v>2.7639605516370975E-2</v>
      </c>
    </row>
    <row r="730" spans="1:16" hidden="1" x14ac:dyDescent="0.25">
      <c r="A730" s="4">
        <v>851</v>
      </c>
      <c r="B730" s="5" t="s">
        <v>5</v>
      </c>
      <c r="C730" s="5" t="s">
        <v>13</v>
      </c>
      <c r="D730" s="5" t="s">
        <v>15</v>
      </c>
      <c r="E730" s="6" t="s">
        <v>11</v>
      </c>
      <c r="F730" s="12">
        <f>IF(C730="Metro",1,0)</f>
        <v>0</v>
      </c>
      <c r="G730" s="12">
        <f>IF(B730="On-Site",1,0)</f>
        <v>1</v>
      </c>
      <c r="H730" s="12">
        <f>IF(D730="Master's",1,0)</f>
        <v>1</v>
      </c>
      <c r="I730" s="12">
        <f>IF(D730="Bachelor's",1,0)</f>
        <v>0</v>
      </c>
      <c r="J730">
        <f>IF(E730="Manager",1,0)</f>
        <v>1</v>
      </c>
      <c r="K730" s="5">
        <v>11.726000000000001</v>
      </c>
      <c r="L730" s="5">
        <v>7.44</v>
      </c>
      <c r="M730" s="7">
        <v>106307.68165310254</v>
      </c>
      <c r="N730" s="13">
        <v>102602.24306316208</v>
      </c>
      <c r="O730" s="13">
        <v>3705.4385899404588</v>
      </c>
      <c r="P730" s="18">
        <f>O730/M730</f>
        <v>3.4855793413234665E-2</v>
      </c>
    </row>
    <row r="731" spans="1:16" hidden="1" x14ac:dyDescent="0.25">
      <c r="A731" s="4">
        <v>1170</v>
      </c>
      <c r="B731" s="5" t="s">
        <v>12</v>
      </c>
      <c r="C731" s="5" t="s">
        <v>13</v>
      </c>
      <c r="D731" s="5" t="s">
        <v>14</v>
      </c>
      <c r="E731" s="6" t="s">
        <v>16</v>
      </c>
      <c r="F731" s="12">
        <f>IF(C731="Metro",1,0)</f>
        <v>0</v>
      </c>
      <c r="G731" s="12">
        <f>IF(B731="On-Site",1,0)</f>
        <v>0</v>
      </c>
      <c r="H731" s="12">
        <f>IF(D731="Master's",1,0)</f>
        <v>0</v>
      </c>
      <c r="I731" s="12">
        <f>IF(D731="Bachelor's",1,0)</f>
        <v>0</v>
      </c>
      <c r="J731">
        <f>IF(E731="Manager",1,0)</f>
        <v>0</v>
      </c>
      <c r="K731" s="5">
        <v>9.7360000000000007</v>
      </c>
      <c r="L731" s="5">
        <v>7.44</v>
      </c>
      <c r="M731" s="7">
        <v>79133.291732791651</v>
      </c>
      <c r="N731" s="13">
        <v>75733.627412014161</v>
      </c>
      <c r="O731" s="13">
        <v>3399.6643207774905</v>
      </c>
      <c r="P731" s="18">
        <f>O731/M731</f>
        <v>4.2961239780813017E-2</v>
      </c>
    </row>
    <row r="732" spans="1:16" hidden="1" x14ac:dyDescent="0.25">
      <c r="A732" s="4">
        <v>1105</v>
      </c>
      <c r="B732" s="5" t="s">
        <v>12</v>
      </c>
      <c r="C732" s="5" t="s">
        <v>9</v>
      </c>
      <c r="D732" s="5" t="s">
        <v>15</v>
      </c>
      <c r="E732" s="6" t="s">
        <v>16</v>
      </c>
      <c r="F732" s="12">
        <f>IF(C732="Metro",1,0)</f>
        <v>1</v>
      </c>
      <c r="G732" s="12">
        <f>IF(B732="On-Site",1,0)</f>
        <v>0</v>
      </c>
      <c r="H732" s="12">
        <f>IF(D732="Master's",1,0)</f>
        <v>1</v>
      </c>
      <c r="I732" s="12">
        <f>IF(D732="Bachelor's",1,0)</f>
        <v>0</v>
      </c>
      <c r="J732">
        <f>IF(E732="Manager",1,0)</f>
        <v>0</v>
      </c>
      <c r="K732" s="5">
        <v>9.9350000000000005</v>
      </c>
      <c r="L732" s="5">
        <v>7.44</v>
      </c>
      <c r="M732" s="7">
        <v>90851.332788499887</v>
      </c>
      <c r="N732" s="13">
        <v>85352.068903541309</v>
      </c>
      <c r="O732" s="13">
        <v>5499.2638849585783</v>
      </c>
      <c r="P732" s="18">
        <f>O732/M732</f>
        <v>6.0530360052733143E-2</v>
      </c>
    </row>
    <row r="733" spans="1:16" hidden="1" x14ac:dyDescent="0.25">
      <c r="A733" s="4">
        <v>880</v>
      </c>
      <c r="B733" s="5" t="s">
        <v>5</v>
      </c>
      <c r="C733" s="5" t="s">
        <v>13</v>
      </c>
      <c r="D733" s="5" t="s">
        <v>15</v>
      </c>
      <c r="E733" s="6" t="s">
        <v>16</v>
      </c>
      <c r="F733" s="12">
        <f>IF(C733="Metro",1,0)</f>
        <v>0</v>
      </c>
      <c r="G733" s="12">
        <f>IF(B733="On-Site",1,0)</f>
        <v>1</v>
      </c>
      <c r="H733" s="12">
        <f>IF(D733="Master's",1,0)</f>
        <v>1</v>
      </c>
      <c r="I733" s="12">
        <f>IF(D733="Bachelor's",1,0)</f>
        <v>0</v>
      </c>
      <c r="J733">
        <f>IF(E733="Manager",1,0)</f>
        <v>0</v>
      </c>
      <c r="K733" s="5">
        <v>6.7509999999999994</v>
      </c>
      <c r="L733" s="5">
        <v>7.44</v>
      </c>
      <c r="M733" s="7">
        <v>83120.143723387315</v>
      </c>
      <c r="N733" s="13">
        <v>77475.946910498111</v>
      </c>
      <c r="O733" s="13">
        <v>5644.196812889204</v>
      </c>
      <c r="P733" s="18">
        <f>O733/M733</f>
        <v>6.7904079084275093E-2</v>
      </c>
    </row>
    <row r="734" spans="1:16" hidden="1" x14ac:dyDescent="0.25">
      <c r="A734" s="4">
        <v>622</v>
      </c>
      <c r="B734" s="5" t="s">
        <v>12</v>
      </c>
      <c r="C734" s="5" t="s">
        <v>9</v>
      </c>
      <c r="D734" s="5" t="s">
        <v>15</v>
      </c>
      <c r="E734" s="6" t="s">
        <v>11</v>
      </c>
      <c r="F734" s="12">
        <f>IF(C734="Metro",1,0)</f>
        <v>1</v>
      </c>
      <c r="G734" s="12">
        <f>IF(B734="On-Site",1,0)</f>
        <v>0</v>
      </c>
      <c r="H734" s="12">
        <f>IF(D734="Master's",1,0)</f>
        <v>1</v>
      </c>
      <c r="I734" s="12">
        <f>IF(D734="Bachelor's",1,0)</f>
        <v>0</v>
      </c>
      <c r="J734">
        <f>IF(E734="Manager",1,0)</f>
        <v>1</v>
      </c>
      <c r="K734" s="5">
        <v>8.1440000000000001</v>
      </c>
      <c r="L734" s="5">
        <v>7.44</v>
      </c>
      <c r="M734" s="7">
        <v>110489.69266378738</v>
      </c>
      <c r="N734" s="13">
        <v>102728.93478574794</v>
      </c>
      <c r="O734" s="13">
        <v>7760.7578780394397</v>
      </c>
      <c r="P734" s="18">
        <f>O734/M734</f>
        <v>7.0239654857715078E-2</v>
      </c>
    </row>
    <row r="735" spans="1:16" hidden="1" x14ac:dyDescent="0.25">
      <c r="A735" s="4">
        <v>506</v>
      </c>
      <c r="B735" s="5" t="s">
        <v>5</v>
      </c>
      <c r="C735" s="5" t="s">
        <v>9</v>
      </c>
      <c r="D735" s="5" t="s">
        <v>14</v>
      </c>
      <c r="E735" s="6" t="s">
        <v>16</v>
      </c>
      <c r="F735" s="12">
        <f>IF(C735="Metro",1,0)</f>
        <v>1</v>
      </c>
      <c r="G735" s="12">
        <f>IF(B735="On-Site",1,0)</f>
        <v>1</v>
      </c>
      <c r="H735" s="12">
        <f>IF(D735="Master's",1,0)</f>
        <v>0</v>
      </c>
      <c r="I735" s="12">
        <f>IF(D735="Bachelor's",1,0)</f>
        <v>0</v>
      </c>
      <c r="J735">
        <f>IF(E735="Manager",1,0)</f>
        <v>0</v>
      </c>
      <c r="K735" s="5">
        <v>9.3379999999999992</v>
      </c>
      <c r="L735" s="5">
        <v>7.44</v>
      </c>
      <c r="M735" s="7">
        <v>87443.894480351009</v>
      </c>
      <c r="N735" s="13">
        <v>79631.939514229292</v>
      </c>
      <c r="O735" s="13">
        <v>7811.954966121717</v>
      </c>
      <c r="P735" s="18">
        <f>O735/M735</f>
        <v>8.933676859368489E-2</v>
      </c>
    </row>
    <row r="736" spans="1:16" hidden="1" x14ac:dyDescent="0.25">
      <c r="A736" s="4">
        <v>534</v>
      </c>
      <c r="B736" s="5" t="s">
        <v>5</v>
      </c>
      <c r="C736" s="5" t="s">
        <v>9</v>
      </c>
      <c r="D736" s="5" t="s">
        <v>10</v>
      </c>
      <c r="E736" s="6" t="s">
        <v>16</v>
      </c>
      <c r="F736" s="12">
        <f>IF(C736="Metro",1,0)</f>
        <v>1</v>
      </c>
      <c r="G736" s="12">
        <f>IF(B736="On-Site",1,0)</f>
        <v>1</v>
      </c>
      <c r="H736" s="12">
        <f>IF(D736="Master's",1,0)</f>
        <v>0</v>
      </c>
      <c r="I736" s="12">
        <f>IF(D736="Bachelor's",1,0)</f>
        <v>1</v>
      </c>
      <c r="J736">
        <f>IF(E736="Manager",1,0)</f>
        <v>0</v>
      </c>
      <c r="K736" s="5">
        <v>8.1440000000000001</v>
      </c>
      <c r="L736" s="5">
        <v>7.44</v>
      </c>
      <c r="M736" s="7">
        <v>87937.285820767574</v>
      </c>
      <c r="N736" s="13">
        <v>79312.253253178656</v>
      </c>
      <c r="O736" s="13">
        <v>8625.032567588918</v>
      </c>
      <c r="P736" s="18">
        <f>O736/M736</f>
        <v>9.8081632689554762E-2</v>
      </c>
    </row>
    <row r="737" spans="1:16" hidden="1" x14ac:dyDescent="0.25">
      <c r="A737" s="4">
        <v>1071</v>
      </c>
      <c r="B737" s="5" t="s">
        <v>5</v>
      </c>
      <c r="C737" s="5" t="s">
        <v>9</v>
      </c>
      <c r="D737" s="5" t="s">
        <v>10</v>
      </c>
      <c r="E737" s="6" t="s">
        <v>11</v>
      </c>
      <c r="F737" s="12">
        <f>IF(C737="Metro",1,0)</f>
        <v>1</v>
      </c>
      <c r="G737" s="12">
        <f>IF(B737="On-Site",1,0)</f>
        <v>1</v>
      </c>
      <c r="H737" s="12">
        <f>IF(D737="Master's",1,0)</f>
        <v>0</v>
      </c>
      <c r="I737" s="12">
        <f>IF(D737="Bachelor's",1,0)</f>
        <v>1</v>
      </c>
      <c r="J737">
        <f>IF(E737="Manager",1,0)</f>
        <v>1</v>
      </c>
      <c r="K737" s="5">
        <v>8.1440000000000001</v>
      </c>
      <c r="L737" s="5">
        <v>7.44</v>
      </c>
      <c r="M737" s="7">
        <v>109685.17689750498</v>
      </c>
      <c r="N737" s="13">
        <v>98740.438912859288</v>
      </c>
      <c r="O737" s="13">
        <v>10944.73798464569</v>
      </c>
      <c r="P737" s="18">
        <f>O737/M737</f>
        <v>9.9783200376045073E-2</v>
      </c>
    </row>
    <row r="738" spans="1:16" hidden="1" x14ac:dyDescent="0.25">
      <c r="A738" s="4">
        <v>85</v>
      </c>
      <c r="B738" s="5" t="s">
        <v>12</v>
      </c>
      <c r="C738" s="5" t="s">
        <v>13</v>
      </c>
      <c r="D738" s="5" t="s">
        <v>15</v>
      </c>
      <c r="E738" s="6" t="s">
        <v>11</v>
      </c>
      <c r="F738" s="12">
        <f>IF(C738="Metro",1,0)</f>
        <v>0</v>
      </c>
      <c r="G738" s="12">
        <f>IF(B738="On-Site",1,0)</f>
        <v>0</v>
      </c>
      <c r="H738" s="12">
        <f>IF(D738="Master's",1,0)</f>
        <v>1</v>
      </c>
      <c r="I738" s="12">
        <f>IF(D738="Bachelor's",1,0)</f>
        <v>0</v>
      </c>
      <c r="J738">
        <f>IF(E738="Manager",1,0)</f>
        <v>1</v>
      </c>
      <c r="K738" s="5">
        <v>8.7409999999999997</v>
      </c>
      <c r="L738" s="5">
        <v>7.44</v>
      </c>
      <c r="M738" s="7">
        <v>112187.64993849478</v>
      </c>
      <c r="N738" s="13">
        <v>99120.961935312109</v>
      </c>
      <c r="O738" s="13">
        <v>13066.688003182673</v>
      </c>
      <c r="P738" s="18">
        <f>O738/M738</f>
        <v>0.11647171511611386</v>
      </c>
    </row>
    <row r="739" spans="1:16" hidden="1" x14ac:dyDescent="0.25">
      <c r="A739" s="4">
        <v>948</v>
      </c>
      <c r="B739" s="5" t="s">
        <v>12</v>
      </c>
      <c r="C739" s="5" t="s">
        <v>9</v>
      </c>
      <c r="D739" s="5" t="s">
        <v>15</v>
      </c>
      <c r="E739" s="6" t="s">
        <v>11</v>
      </c>
      <c r="F739" s="12">
        <f>IF(C739="Metro",1,0)</f>
        <v>1</v>
      </c>
      <c r="G739" s="12">
        <f>IF(B739="On-Site",1,0)</f>
        <v>0</v>
      </c>
      <c r="H739" s="12">
        <f>IF(D739="Master's",1,0)</f>
        <v>1</v>
      </c>
      <c r="I739" s="12">
        <f>IF(D739="Bachelor's",1,0)</f>
        <v>0</v>
      </c>
      <c r="J739">
        <f>IF(E739="Manager",1,0)</f>
        <v>1</v>
      </c>
      <c r="K739" s="5">
        <v>8.94</v>
      </c>
      <c r="L739" s="5">
        <v>7.44</v>
      </c>
      <c r="M739" s="7">
        <v>121162.49984773842</v>
      </c>
      <c r="N739" s="13">
        <v>103640.63246462528</v>
      </c>
      <c r="O739" s="13">
        <v>17521.867383113145</v>
      </c>
      <c r="P739" s="18">
        <f>O739/M739</f>
        <v>0.14461460769736836</v>
      </c>
    </row>
    <row r="740" spans="1:16" hidden="1" x14ac:dyDescent="0.25">
      <c r="A740" s="4">
        <v>861</v>
      </c>
      <c r="B740" s="5" t="s">
        <v>12</v>
      </c>
      <c r="C740" s="5" t="s">
        <v>13</v>
      </c>
      <c r="D740" s="5" t="s">
        <v>15</v>
      </c>
      <c r="E740" s="6" t="s">
        <v>11</v>
      </c>
      <c r="F740" s="12">
        <f>IF(C740="Metro",1,0)</f>
        <v>0</v>
      </c>
      <c r="G740" s="12">
        <f>IF(B740="On-Site",1,0)</f>
        <v>0</v>
      </c>
      <c r="H740" s="12">
        <f>IF(D740="Master's",1,0)</f>
        <v>1</v>
      </c>
      <c r="I740" s="12">
        <f>IF(D740="Bachelor's",1,0)</f>
        <v>0</v>
      </c>
      <c r="J740">
        <f>IF(E740="Manager",1,0)</f>
        <v>1</v>
      </c>
      <c r="K740" s="5">
        <v>9.5370000000000008</v>
      </c>
      <c r="L740" s="5">
        <v>7.44</v>
      </c>
      <c r="M740" s="7">
        <v>119906.65254589517</v>
      </c>
      <c r="N740" s="13">
        <v>100032.65961418944</v>
      </c>
      <c r="O740" s="13">
        <v>19873.992931705725</v>
      </c>
      <c r="P740" s="18">
        <f>O740/M740</f>
        <v>0.16574554046614559</v>
      </c>
    </row>
    <row r="741" spans="1:16" hidden="1" x14ac:dyDescent="0.25">
      <c r="A741" s="4">
        <v>418</v>
      </c>
      <c r="B741" s="5" t="s">
        <v>12</v>
      </c>
      <c r="C741" s="5" t="s">
        <v>13</v>
      </c>
      <c r="D741" s="5" t="s">
        <v>15</v>
      </c>
      <c r="E741" s="6" t="s">
        <v>11</v>
      </c>
      <c r="F741" s="12">
        <f>IF(C741="Metro",1,0)</f>
        <v>0</v>
      </c>
      <c r="G741" s="12">
        <f>IF(B741="On-Site",1,0)</f>
        <v>0</v>
      </c>
      <c r="H741" s="12">
        <f>IF(D741="Master's",1,0)</f>
        <v>1</v>
      </c>
      <c r="I741" s="12">
        <f>IF(D741="Bachelor's",1,0)</f>
        <v>0</v>
      </c>
      <c r="J741">
        <f>IF(E741="Manager",1,0)</f>
        <v>1</v>
      </c>
      <c r="K741" s="5">
        <v>10.731</v>
      </c>
      <c r="L741" s="5">
        <v>7.32</v>
      </c>
      <c r="M741" s="7">
        <v>83311.400555205095</v>
      </c>
      <c r="N741" s="13">
        <v>101106.65169061346</v>
      </c>
      <c r="O741" s="13">
        <v>-17795.251135408369</v>
      </c>
      <c r="P741" s="18">
        <f>O741/M741</f>
        <v>-0.2135992315195398</v>
      </c>
    </row>
    <row r="742" spans="1:16" hidden="1" x14ac:dyDescent="0.25">
      <c r="A742" s="4">
        <v>832</v>
      </c>
      <c r="B742" s="5" t="s">
        <v>12</v>
      </c>
      <c r="C742" s="5" t="s">
        <v>13</v>
      </c>
      <c r="D742" s="5" t="s">
        <v>14</v>
      </c>
      <c r="E742" s="6" t="s">
        <v>16</v>
      </c>
      <c r="F742" s="12">
        <f>IF(C742="Metro",1,0)</f>
        <v>0</v>
      </c>
      <c r="G742" s="12">
        <f>IF(B742="On-Site",1,0)</f>
        <v>0</v>
      </c>
      <c r="H742" s="12">
        <f>IF(D742="Master's",1,0)</f>
        <v>0</v>
      </c>
      <c r="I742" s="12">
        <f>IF(D742="Bachelor's",1,0)</f>
        <v>0</v>
      </c>
      <c r="J742">
        <f>IF(E742="Manager",1,0)</f>
        <v>0</v>
      </c>
      <c r="K742" s="5">
        <v>10.731</v>
      </c>
      <c r="L742" s="5">
        <v>7.32</v>
      </c>
      <c r="M742" s="7">
        <v>66883.455851443068</v>
      </c>
      <c r="N742" s="13">
        <v>76579.695068718836</v>
      </c>
      <c r="O742" s="13">
        <v>-9696.2392172757682</v>
      </c>
      <c r="P742" s="18">
        <f>O742/M742</f>
        <v>-0.14497216230591295</v>
      </c>
    </row>
    <row r="743" spans="1:16" hidden="1" x14ac:dyDescent="0.25">
      <c r="A743" s="4">
        <v>673</v>
      </c>
      <c r="B743" s="5" t="s">
        <v>5</v>
      </c>
      <c r="C743" s="5" t="s">
        <v>9</v>
      </c>
      <c r="D743" s="5" t="s">
        <v>10</v>
      </c>
      <c r="E743" s="6" t="s">
        <v>16</v>
      </c>
      <c r="F743" s="12">
        <f>IF(C743="Metro",1,0)</f>
        <v>1</v>
      </c>
      <c r="G743" s="12">
        <f>IF(B743="On-Site",1,0)</f>
        <v>1</v>
      </c>
      <c r="H743" s="12">
        <f>IF(D743="Master's",1,0)</f>
        <v>0</v>
      </c>
      <c r="I743" s="12">
        <f>IF(D743="Bachelor's",1,0)</f>
        <v>1</v>
      </c>
      <c r="J743">
        <f>IF(E743="Manager",1,0)</f>
        <v>0</v>
      </c>
      <c r="K743" s="5">
        <v>11.925000000000001</v>
      </c>
      <c r="L743" s="5">
        <v>7.32</v>
      </c>
      <c r="M743" s="7">
        <v>72913.665066505317</v>
      </c>
      <c r="N743" s="13">
        <v>83349.262785954008</v>
      </c>
      <c r="O743" s="13">
        <v>-10435.597719448691</v>
      </c>
      <c r="P743" s="18">
        <f>O743/M743</f>
        <v>-0.14312266033987284</v>
      </c>
    </row>
    <row r="744" spans="1:16" hidden="1" x14ac:dyDescent="0.25">
      <c r="A744" s="4">
        <v>349</v>
      </c>
      <c r="B744" s="5" t="s">
        <v>5</v>
      </c>
      <c r="C744" s="5" t="s">
        <v>13</v>
      </c>
      <c r="D744" s="5" t="s">
        <v>10</v>
      </c>
      <c r="E744" s="6" t="s">
        <v>16</v>
      </c>
      <c r="F744" s="12">
        <f>IF(C744="Metro",1,0)</f>
        <v>0</v>
      </c>
      <c r="G744" s="12">
        <f>IF(B744="On-Site",1,0)</f>
        <v>1</v>
      </c>
      <c r="H744" s="12">
        <f>IF(D744="Master's",1,0)</f>
        <v>0</v>
      </c>
      <c r="I744" s="12">
        <f>IF(D744="Bachelor's",1,0)</f>
        <v>1</v>
      </c>
      <c r="J744">
        <f>IF(E744="Manager",1,0)</f>
        <v>0</v>
      </c>
      <c r="K744" s="5">
        <v>8.343</v>
      </c>
      <c r="L744" s="5">
        <v>7.32</v>
      </c>
      <c r="M744" s="7">
        <v>66572.992145654585</v>
      </c>
      <c r="N744" s="13">
        <v>74954.877121412166</v>
      </c>
      <c r="O744" s="13">
        <v>-8381.8849757575808</v>
      </c>
      <c r="P744" s="18">
        <f>O744/M744</f>
        <v>-0.12590518625659658</v>
      </c>
    </row>
    <row r="745" spans="1:16" hidden="1" x14ac:dyDescent="0.25">
      <c r="A745" s="4">
        <v>828</v>
      </c>
      <c r="B745" s="5" t="s">
        <v>12</v>
      </c>
      <c r="C745" s="5" t="s">
        <v>9</v>
      </c>
      <c r="D745" s="5" t="s">
        <v>15</v>
      </c>
      <c r="E745" s="6" t="s">
        <v>11</v>
      </c>
      <c r="F745" s="12">
        <f>IF(C745="Metro",1,0)</f>
        <v>1</v>
      </c>
      <c r="G745" s="12">
        <f>IF(B745="On-Site",1,0)</f>
        <v>0</v>
      </c>
      <c r="H745" s="12">
        <f>IF(D745="Master's",1,0)</f>
        <v>1</v>
      </c>
      <c r="I745" s="12">
        <f>IF(D745="Bachelor's",1,0)</f>
        <v>0</v>
      </c>
      <c r="J745">
        <f>IF(E745="Manager",1,0)</f>
        <v>1</v>
      </c>
      <c r="K745" s="5">
        <v>11.327999999999999</v>
      </c>
      <c r="L745" s="5">
        <v>7.32</v>
      </c>
      <c r="M745" s="7">
        <v>95694.837734967936</v>
      </c>
      <c r="N745" s="13">
        <v>106082.1710593653</v>
      </c>
      <c r="O745" s="13">
        <v>-10387.333324397361</v>
      </c>
      <c r="P745" s="18">
        <f>O745/M745</f>
        <v>-0.10854643333181301</v>
      </c>
    </row>
    <row r="746" spans="1:16" hidden="1" x14ac:dyDescent="0.25">
      <c r="A746" s="4">
        <v>864</v>
      </c>
      <c r="B746" s="5" t="s">
        <v>5</v>
      </c>
      <c r="C746" s="5" t="s">
        <v>13</v>
      </c>
      <c r="D746" s="5" t="s">
        <v>15</v>
      </c>
      <c r="E746" s="6" t="s">
        <v>16</v>
      </c>
      <c r="F746" s="12">
        <f>IF(C746="Metro",1,0)</f>
        <v>0</v>
      </c>
      <c r="G746" s="12">
        <f>IF(B746="On-Site",1,0)</f>
        <v>1</v>
      </c>
      <c r="H746" s="12">
        <f>IF(D746="Master's",1,0)</f>
        <v>1</v>
      </c>
      <c r="I746" s="12">
        <f>IF(D746="Bachelor's",1,0)</f>
        <v>0</v>
      </c>
      <c r="J746">
        <f>IF(E746="Manager",1,0)</f>
        <v>0</v>
      </c>
      <c r="K746" s="5">
        <v>9.9350000000000005</v>
      </c>
      <c r="L746" s="5">
        <v>7.32</v>
      </c>
      <c r="M746" s="7">
        <v>74315.183428891614</v>
      </c>
      <c r="N746" s="13">
        <v>80829.183184115464</v>
      </c>
      <c r="O746" s="13">
        <v>-6513.9997552238492</v>
      </c>
      <c r="P746" s="18">
        <f>O746/M746</f>
        <v>-8.7653686025773739E-2</v>
      </c>
    </row>
    <row r="747" spans="1:16" hidden="1" x14ac:dyDescent="0.25">
      <c r="A747" s="4">
        <v>837</v>
      </c>
      <c r="B747" s="5" t="s">
        <v>5</v>
      </c>
      <c r="C747" s="5" t="s">
        <v>9</v>
      </c>
      <c r="D747" s="5" t="s">
        <v>15</v>
      </c>
      <c r="E747" s="6" t="s">
        <v>16</v>
      </c>
      <c r="F747" s="12">
        <f>IF(C747="Metro",1,0)</f>
        <v>1</v>
      </c>
      <c r="G747" s="12">
        <f>IF(B747="On-Site",1,0)</f>
        <v>1</v>
      </c>
      <c r="H747" s="12">
        <f>IF(D747="Master's",1,0)</f>
        <v>1</v>
      </c>
      <c r="I747" s="12">
        <f>IF(D747="Bachelor's",1,0)</f>
        <v>0</v>
      </c>
      <c r="J747">
        <f>IF(E747="Manager",1,0)</f>
        <v>0</v>
      </c>
      <c r="K747" s="5">
        <v>9.9350000000000005</v>
      </c>
      <c r="L747" s="5">
        <v>7.32</v>
      </c>
      <c r="M747" s="7">
        <v>78745.578061357621</v>
      </c>
      <c r="N747" s="13">
        <v>85120.929293709298</v>
      </c>
      <c r="O747" s="13">
        <v>-6375.351232351677</v>
      </c>
      <c r="P747" s="18">
        <f>O747/M747</f>
        <v>-8.0961387157309064E-2</v>
      </c>
    </row>
    <row r="748" spans="1:16" hidden="1" x14ac:dyDescent="0.25">
      <c r="A748" s="4">
        <v>815</v>
      </c>
      <c r="B748" s="5" t="s">
        <v>5</v>
      </c>
      <c r="C748" s="5" t="s">
        <v>9</v>
      </c>
      <c r="D748" s="5" t="s">
        <v>10</v>
      </c>
      <c r="E748" s="6" t="s">
        <v>16</v>
      </c>
      <c r="F748" s="12">
        <f>IF(C748="Metro",1,0)</f>
        <v>1</v>
      </c>
      <c r="G748" s="12">
        <f>IF(B748="On-Site",1,0)</f>
        <v>1</v>
      </c>
      <c r="H748" s="12">
        <f>IF(D748="Master's",1,0)</f>
        <v>0</v>
      </c>
      <c r="I748" s="12">
        <f>IF(D748="Bachelor's",1,0)</f>
        <v>1</v>
      </c>
      <c r="J748">
        <f>IF(E748="Manager",1,0)</f>
        <v>0</v>
      </c>
      <c r="K748" s="5">
        <v>12.721</v>
      </c>
      <c r="L748" s="5">
        <v>7.32</v>
      </c>
      <c r="M748" s="7">
        <v>78555.058509565337</v>
      </c>
      <c r="N748" s="13">
        <v>84260.96046483134</v>
      </c>
      <c r="O748" s="13">
        <v>-5705.9019552660029</v>
      </c>
      <c r="P748" s="18">
        <f>O748/M748</f>
        <v>-7.2635703715645733E-2</v>
      </c>
    </row>
    <row r="749" spans="1:16" hidden="1" x14ac:dyDescent="0.25">
      <c r="A749" s="4">
        <v>980</v>
      </c>
      <c r="B749" s="5" t="s">
        <v>5</v>
      </c>
      <c r="C749" s="5" t="s">
        <v>13</v>
      </c>
      <c r="D749" s="5" t="s">
        <v>10</v>
      </c>
      <c r="E749" s="6" t="s">
        <v>16</v>
      </c>
      <c r="F749" s="12">
        <f>IF(C749="Metro",1,0)</f>
        <v>0</v>
      </c>
      <c r="G749" s="12">
        <f>IF(B749="On-Site",1,0)</f>
        <v>1</v>
      </c>
      <c r="H749" s="12">
        <f>IF(D749="Master's",1,0)</f>
        <v>0</v>
      </c>
      <c r="I749" s="12">
        <f>IF(D749="Bachelor's",1,0)</f>
        <v>1</v>
      </c>
      <c r="J749">
        <f>IF(E749="Manager",1,0)</f>
        <v>0</v>
      </c>
      <c r="K749" s="5">
        <v>8.343</v>
      </c>
      <c r="L749" s="5">
        <v>7.32</v>
      </c>
      <c r="M749" s="7">
        <v>71466.595925629415</v>
      </c>
      <c r="N749" s="13">
        <v>74954.877121412166</v>
      </c>
      <c r="O749" s="13">
        <v>-3488.2811957827507</v>
      </c>
      <c r="P749" s="18">
        <f>O749/M749</f>
        <v>-4.880995310610254E-2</v>
      </c>
    </row>
    <row r="750" spans="1:16" hidden="1" x14ac:dyDescent="0.25">
      <c r="A750" s="4">
        <v>710</v>
      </c>
      <c r="B750" s="5" t="s">
        <v>5</v>
      </c>
      <c r="C750" s="5" t="s">
        <v>13</v>
      </c>
      <c r="D750" s="5" t="s">
        <v>15</v>
      </c>
      <c r="E750" s="6" t="s">
        <v>16</v>
      </c>
      <c r="F750" s="12">
        <f>IF(C750="Metro",1,0)</f>
        <v>0</v>
      </c>
      <c r="G750" s="12">
        <f>IF(B750="On-Site",1,0)</f>
        <v>1</v>
      </c>
      <c r="H750" s="12">
        <f>IF(D750="Master's",1,0)</f>
        <v>1</v>
      </c>
      <c r="I750" s="12">
        <f>IF(D750="Bachelor's",1,0)</f>
        <v>0</v>
      </c>
      <c r="J750">
        <f>IF(E750="Manager",1,0)</f>
        <v>0</v>
      </c>
      <c r="K750" s="5">
        <v>11.726000000000001</v>
      </c>
      <c r="L750" s="5">
        <v>7.32</v>
      </c>
      <c r="M750" s="7">
        <v>79211.000295965481</v>
      </c>
      <c r="N750" s="13">
        <v>82880.50296158946</v>
      </c>
      <c r="O750" s="13">
        <v>-3669.5026656239788</v>
      </c>
      <c r="P750" s="18">
        <f>O750/M750</f>
        <v>-4.6325670069979924E-2</v>
      </c>
    </row>
    <row r="751" spans="1:16" hidden="1" x14ac:dyDescent="0.25">
      <c r="A751" s="4">
        <v>1288</v>
      </c>
      <c r="B751" s="5" t="s">
        <v>5</v>
      </c>
      <c r="C751" s="5" t="s">
        <v>13</v>
      </c>
      <c r="D751" s="5" t="s">
        <v>15</v>
      </c>
      <c r="E751" s="6" t="s">
        <v>16</v>
      </c>
      <c r="F751" s="12">
        <f>IF(C751="Metro",1,0)</f>
        <v>0</v>
      </c>
      <c r="G751" s="12">
        <f>IF(B751="On-Site",1,0)</f>
        <v>1</v>
      </c>
      <c r="H751" s="12">
        <f>IF(D751="Master's",1,0)</f>
        <v>1</v>
      </c>
      <c r="I751" s="12">
        <f>IF(D751="Bachelor's",1,0)</f>
        <v>0</v>
      </c>
      <c r="J751">
        <f>IF(E751="Manager",1,0)</f>
        <v>0</v>
      </c>
      <c r="K751" s="5">
        <v>4.1639999999999997</v>
      </c>
      <c r="L751" s="5">
        <v>7.32</v>
      </c>
      <c r="M751" s="7">
        <v>71306.228205858497</v>
      </c>
      <c r="N751" s="13">
        <v>74219.375012254794</v>
      </c>
      <c r="O751" s="13">
        <v>-2913.1468063962966</v>
      </c>
      <c r="P751" s="18">
        <f>O751/M751</f>
        <v>-4.0854030281704812E-2</v>
      </c>
    </row>
    <row r="752" spans="1:16" hidden="1" x14ac:dyDescent="0.25">
      <c r="A752" s="4">
        <v>1156</v>
      </c>
      <c r="B752" s="5" t="s">
        <v>5</v>
      </c>
      <c r="C752" s="5" t="s">
        <v>13</v>
      </c>
      <c r="D752" s="5" t="s">
        <v>15</v>
      </c>
      <c r="E752" s="6" t="s">
        <v>16</v>
      </c>
      <c r="F752" s="12">
        <f>IF(C752="Metro",1,0)</f>
        <v>0</v>
      </c>
      <c r="G752" s="12">
        <f>IF(B752="On-Site",1,0)</f>
        <v>1</v>
      </c>
      <c r="H752" s="12">
        <f>IF(D752="Master's",1,0)</f>
        <v>1</v>
      </c>
      <c r="I752" s="12">
        <f>IF(D752="Bachelor's",1,0)</f>
        <v>0</v>
      </c>
      <c r="J752">
        <f>IF(E752="Manager",1,0)</f>
        <v>0</v>
      </c>
      <c r="K752" s="5">
        <v>13.318000000000001</v>
      </c>
      <c r="L752" s="5">
        <v>7.32</v>
      </c>
      <c r="M752" s="7">
        <v>82494.547548179835</v>
      </c>
      <c r="N752" s="13">
        <v>84703.898319344124</v>
      </c>
      <c r="O752" s="13">
        <v>-2209.3507711642887</v>
      </c>
      <c r="P752" s="18">
        <f>O752/M752</f>
        <v>-2.6781779363950653E-2</v>
      </c>
    </row>
    <row r="753" spans="1:16" hidden="1" x14ac:dyDescent="0.25">
      <c r="A753" s="4">
        <v>888</v>
      </c>
      <c r="B753" s="5" t="s">
        <v>5</v>
      </c>
      <c r="C753" s="5" t="s">
        <v>13</v>
      </c>
      <c r="D753" s="5" t="s">
        <v>14</v>
      </c>
      <c r="E753" s="6" t="s">
        <v>16</v>
      </c>
      <c r="F753" s="12">
        <f>IF(C753="Metro",1,0)</f>
        <v>0</v>
      </c>
      <c r="G753" s="12">
        <f>IF(B753="On-Site",1,0)</f>
        <v>1</v>
      </c>
      <c r="H753" s="12">
        <f>IF(D753="Master's",1,0)</f>
        <v>0</v>
      </c>
      <c r="I753" s="12">
        <f>IF(D753="Bachelor's",1,0)</f>
        <v>0</v>
      </c>
      <c r="J753">
        <f>IF(E753="Manager",1,0)</f>
        <v>0</v>
      </c>
      <c r="K753" s="5">
        <v>6.7509999999999994</v>
      </c>
      <c r="L753" s="5">
        <v>7.32</v>
      </c>
      <c r="M753" s="7">
        <v>70235.358613987366</v>
      </c>
      <c r="N753" s="13">
        <v>72083.621506392141</v>
      </c>
      <c r="O753" s="13">
        <v>-1848.2628924047749</v>
      </c>
      <c r="P753" s="18">
        <f>O753/M753</f>
        <v>-2.631527664808838E-2</v>
      </c>
    </row>
    <row r="754" spans="1:16" hidden="1" x14ac:dyDescent="0.25">
      <c r="A754" s="4">
        <v>1064</v>
      </c>
      <c r="B754" s="5" t="s">
        <v>5</v>
      </c>
      <c r="C754" s="5" t="s">
        <v>9</v>
      </c>
      <c r="D754" s="5" t="s">
        <v>14</v>
      </c>
      <c r="E754" s="6" t="s">
        <v>16</v>
      </c>
      <c r="F754" s="12">
        <f>IF(C754="Metro",1,0)</f>
        <v>1</v>
      </c>
      <c r="G754" s="12">
        <f>IF(B754="On-Site",1,0)</f>
        <v>1</v>
      </c>
      <c r="H754" s="12">
        <f>IF(D754="Master's",1,0)</f>
        <v>0</v>
      </c>
      <c r="I754" s="12">
        <f>IF(D754="Bachelor's",1,0)</f>
        <v>0</v>
      </c>
      <c r="J754">
        <f>IF(E754="Manager",1,0)</f>
        <v>0</v>
      </c>
      <c r="K754" s="5">
        <v>7.7460000000000004</v>
      </c>
      <c r="L754" s="5">
        <v>7.32</v>
      </c>
      <c r="M754" s="7">
        <v>75793.949103104518</v>
      </c>
      <c r="N754" s="13">
        <v>77514.989714582654</v>
      </c>
      <c r="O754" s="13">
        <v>-1721.0406114781363</v>
      </c>
      <c r="P754" s="18">
        <f>O754/M754</f>
        <v>-2.2706833881118386E-2</v>
      </c>
    </row>
    <row r="755" spans="1:16" hidden="1" x14ac:dyDescent="0.25">
      <c r="A755" s="4">
        <v>1208</v>
      </c>
      <c r="B755" s="5" t="s">
        <v>5</v>
      </c>
      <c r="C755" s="5" t="s">
        <v>9</v>
      </c>
      <c r="D755" s="5" t="s">
        <v>15</v>
      </c>
      <c r="E755" s="6" t="s">
        <v>11</v>
      </c>
      <c r="F755" s="12">
        <f>IF(C755="Metro",1,0)</f>
        <v>1</v>
      </c>
      <c r="G755" s="12">
        <f>IF(B755="On-Site",1,0)</f>
        <v>1</v>
      </c>
      <c r="H755" s="12">
        <f>IF(D755="Master's",1,0)</f>
        <v>1</v>
      </c>
      <c r="I755" s="12">
        <f>IF(D755="Bachelor's",1,0)</f>
        <v>0</v>
      </c>
      <c r="J755">
        <f>IF(E755="Manager",1,0)</f>
        <v>1</v>
      </c>
      <c r="K755" s="5">
        <v>4.7610000000000001</v>
      </c>
      <c r="L755" s="5">
        <v>7.32</v>
      </c>
      <c r="M755" s="7">
        <v>97867.490118027476</v>
      </c>
      <c r="N755" s="13">
        <v>98623.080040687273</v>
      </c>
      <c r="O755" s="13">
        <v>-755.58992265979759</v>
      </c>
      <c r="P755" s="18">
        <f>O755/M755</f>
        <v>-7.7205405160443137E-3</v>
      </c>
    </row>
    <row r="756" spans="1:16" hidden="1" x14ac:dyDescent="0.25">
      <c r="A756" s="4">
        <v>301</v>
      </c>
      <c r="B756" s="5" t="s">
        <v>12</v>
      </c>
      <c r="C756" s="5" t="s">
        <v>9</v>
      </c>
      <c r="D756" s="5" t="s">
        <v>15</v>
      </c>
      <c r="E756" s="6" t="s">
        <v>16</v>
      </c>
      <c r="F756" s="12">
        <f>IF(C756="Metro",1,0)</f>
        <v>1</v>
      </c>
      <c r="G756" s="12">
        <f>IF(B756="On-Site",1,0)</f>
        <v>0</v>
      </c>
      <c r="H756" s="12">
        <f>IF(D756="Master's",1,0)</f>
        <v>1</v>
      </c>
      <c r="I756" s="12">
        <f>IF(D756="Bachelor's",1,0)</f>
        <v>0</v>
      </c>
      <c r="J756">
        <f>IF(E756="Manager",1,0)</f>
        <v>0</v>
      </c>
      <c r="K756" s="5">
        <v>10.93</v>
      </c>
      <c r="L756" s="5">
        <v>7.32</v>
      </c>
      <c r="M756" s="7">
        <v>85778.400020116722</v>
      </c>
      <c r="N756" s="13">
        <v>86198.136560245999</v>
      </c>
      <c r="O756" s="13">
        <v>-419.73654012927727</v>
      </c>
      <c r="P756" s="18">
        <f>O756/M756</f>
        <v>-4.893266137289117E-3</v>
      </c>
    </row>
    <row r="757" spans="1:16" hidden="1" x14ac:dyDescent="0.25">
      <c r="A757" s="4">
        <v>192</v>
      </c>
      <c r="B757" s="5" t="s">
        <v>12</v>
      </c>
      <c r="C757" s="5" t="s">
        <v>13</v>
      </c>
      <c r="D757" s="5" t="s">
        <v>15</v>
      </c>
      <c r="E757" s="6" t="s">
        <v>16</v>
      </c>
      <c r="F757" s="12">
        <f>IF(C757="Metro",1,0)</f>
        <v>0</v>
      </c>
      <c r="G757" s="12">
        <f>IF(B757="On-Site",1,0)</f>
        <v>0</v>
      </c>
      <c r="H757" s="12">
        <f>IF(D757="Master's",1,0)</f>
        <v>1</v>
      </c>
      <c r="I757" s="12">
        <f>IF(D757="Bachelor's",1,0)</f>
        <v>0</v>
      </c>
      <c r="J757">
        <f>IF(E757="Manager",1,0)</f>
        <v>0</v>
      </c>
      <c r="K757" s="5">
        <v>11.726000000000001</v>
      </c>
      <c r="L757" s="5">
        <v>7.32</v>
      </c>
      <c r="M757" s="7">
        <v>82444.834587682053</v>
      </c>
      <c r="N757" s="13">
        <v>82818.088129529497</v>
      </c>
      <c r="O757" s="13">
        <v>-373.25354184744356</v>
      </c>
      <c r="P757" s="18">
        <f>O757/M757</f>
        <v>-4.5273126414060484E-3</v>
      </c>
    </row>
    <row r="758" spans="1:16" hidden="1" x14ac:dyDescent="0.25">
      <c r="A758" s="4">
        <v>54</v>
      </c>
      <c r="B758" s="5" t="s">
        <v>12</v>
      </c>
      <c r="C758" s="5" t="s">
        <v>9</v>
      </c>
      <c r="D758" s="5" t="s">
        <v>10</v>
      </c>
      <c r="E758" s="6" t="s">
        <v>11</v>
      </c>
      <c r="F758" s="12">
        <f>IF(C758="Metro",1,0)</f>
        <v>1</v>
      </c>
      <c r="G758" s="12">
        <f>IF(B758="On-Site",1,0)</f>
        <v>0</v>
      </c>
      <c r="H758" s="12">
        <f>IF(D758="Master's",1,0)</f>
        <v>0</v>
      </c>
      <c r="I758" s="12">
        <f>IF(D758="Bachelor's",1,0)</f>
        <v>1</v>
      </c>
      <c r="J758">
        <f>IF(E758="Manager",1,0)</f>
        <v>1</v>
      </c>
      <c r="K758" s="5">
        <v>13.716000000000001</v>
      </c>
      <c r="L758" s="5">
        <v>7.32</v>
      </c>
      <c r="M758" s="7">
        <v>106961.70264087028</v>
      </c>
      <c r="N758" s="13">
        <v>104766.35339104869</v>
      </c>
      <c r="O758" s="13">
        <v>2195.3492498215928</v>
      </c>
      <c r="P758" s="18">
        <f>O758/M758</f>
        <v>2.0524628868265095E-2</v>
      </c>
    </row>
    <row r="759" spans="1:16" hidden="1" x14ac:dyDescent="0.25">
      <c r="A759" s="4">
        <v>1000</v>
      </c>
      <c r="B759" s="5" t="s">
        <v>12</v>
      </c>
      <c r="C759" s="5" t="s">
        <v>13</v>
      </c>
      <c r="D759" s="5" t="s">
        <v>14</v>
      </c>
      <c r="E759" s="6" t="s">
        <v>16</v>
      </c>
      <c r="F759" s="12">
        <f>IF(C759="Metro",1,0)</f>
        <v>0</v>
      </c>
      <c r="G759" s="12">
        <f>IF(B759="On-Site",1,0)</f>
        <v>0</v>
      </c>
      <c r="H759" s="12">
        <f>IF(D759="Master's",1,0)</f>
        <v>0</v>
      </c>
      <c r="I759" s="12">
        <f>IF(D759="Bachelor's",1,0)</f>
        <v>0</v>
      </c>
      <c r="J759">
        <f>IF(E759="Manager",1,0)</f>
        <v>0</v>
      </c>
      <c r="K759" s="5">
        <v>10.532</v>
      </c>
      <c r="L759" s="5">
        <v>7.32</v>
      </c>
      <c r="M759" s="7">
        <v>80411.296837039845</v>
      </c>
      <c r="N759" s="13">
        <v>76351.770648999518</v>
      </c>
      <c r="O759" s="13">
        <v>4059.5261880403268</v>
      </c>
      <c r="P759" s="18">
        <f>O759/M759</f>
        <v>5.0484525778352919E-2</v>
      </c>
    </row>
    <row r="760" spans="1:16" hidden="1" x14ac:dyDescent="0.25">
      <c r="A760" s="4">
        <v>892</v>
      </c>
      <c r="B760" s="5" t="s">
        <v>12</v>
      </c>
      <c r="C760" s="5" t="s">
        <v>13</v>
      </c>
      <c r="D760" s="5" t="s">
        <v>10</v>
      </c>
      <c r="E760" s="6" t="s">
        <v>16</v>
      </c>
      <c r="F760" s="12">
        <f>IF(C760="Metro",1,0)</f>
        <v>0</v>
      </c>
      <c r="G760" s="12">
        <f>IF(B760="On-Site",1,0)</f>
        <v>0</v>
      </c>
      <c r="H760" s="12">
        <f>IF(D760="Master's",1,0)</f>
        <v>0</v>
      </c>
      <c r="I760" s="12">
        <f>IF(D760="Bachelor's",1,0)</f>
        <v>1</v>
      </c>
      <c r="J760">
        <f>IF(E760="Manager",1,0)</f>
        <v>0</v>
      </c>
      <c r="K760" s="5">
        <v>5.9550000000000001</v>
      </c>
      <c r="L760" s="5">
        <v>7.32</v>
      </c>
      <c r="M760" s="7">
        <v>78124.071456644699</v>
      </c>
      <c r="N760" s="13">
        <v>72157.369252720207</v>
      </c>
      <c r="O760" s="13">
        <v>5966.7022039244912</v>
      </c>
      <c r="P760" s="18">
        <f>O760/M760</f>
        <v>7.6374695950603894E-2</v>
      </c>
    </row>
    <row r="761" spans="1:16" hidden="1" x14ac:dyDescent="0.25">
      <c r="A761" s="4">
        <v>1211</v>
      </c>
      <c r="B761" s="5" t="s">
        <v>5</v>
      </c>
      <c r="C761" s="5" t="s">
        <v>9</v>
      </c>
      <c r="D761" s="5" t="s">
        <v>14</v>
      </c>
      <c r="E761" s="6" t="s">
        <v>16</v>
      </c>
      <c r="F761" s="12">
        <f>IF(C761="Metro",1,0)</f>
        <v>1</v>
      </c>
      <c r="G761" s="12">
        <f>IF(B761="On-Site",1,0)</f>
        <v>1</v>
      </c>
      <c r="H761" s="12">
        <f>IF(D761="Master's",1,0)</f>
        <v>0</v>
      </c>
      <c r="I761" s="12">
        <f>IF(D761="Bachelor's",1,0)</f>
        <v>0</v>
      </c>
      <c r="J761">
        <f>IF(E761="Manager",1,0)</f>
        <v>0</v>
      </c>
      <c r="K761" s="5">
        <v>4.3630000000000004</v>
      </c>
      <c r="L761" s="5">
        <v>7.32</v>
      </c>
      <c r="M761" s="7">
        <v>80230.197563932743</v>
      </c>
      <c r="N761" s="13">
        <v>73640.27457935398</v>
      </c>
      <c r="O761" s="13">
        <v>6589.9229845787631</v>
      </c>
      <c r="P761" s="18">
        <f>O761/M761</f>
        <v>8.2137688609422596E-2</v>
      </c>
    </row>
    <row r="762" spans="1:16" hidden="1" x14ac:dyDescent="0.25">
      <c r="A762" s="4">
        <v>627</v>
      </c>
      <c r="B762" s="5" t="s">
        <v>5</v>
      </c>
      <c r="C762" s="5" t="s">
        <v>9</v>
      </c>
      <c r="D762" s="5" t="s">
        <v>15</v>
      </c>
      <c r="E762" s="6" t="s">
        <v>16</v>
      </c>
      <c r="F762" s="12">
        <f>IF(C762="Metro",1,0)</f>
        <v>1</v>
      </c>
      <c r="G762" s="12">
        <f>IF(B762="On-Site",1,0)</f>
        <v>1</v>
      </c>
      <c r="H762" s="12">
        <f>IF(D762="Master's",1,0)</f>
        <v>1</v>
      </c>
      <c r="I762" s="12">
        <f>IF(D762="Bachelor's",1,0)</f>
        <v>0</v>
      </c>
      <c r="J762">
        <f>IF(E762="Manager",1,0)</f>
        <v>0</v>
      </c>
      <c r="K762" s="5">
        <v>10.333</v>
      </c>
      <c r="L762" s="5">
        <v>7.32</v>
      </c>
      <c r="M762" s="7">
        <v>93408.694156700803</v>
      </c>
      <c r="N762" s="13">
        <v>85576.778133147964</v>
      </c>
      <c r="O762" s="13">
        <v>7831.9160235528398</v>
      </c>
      <c r="P762" s="18">
        <f>O762/M762</f>
        <v>8.384568582464233E-2</v>
      </c>
    </row>
    <row r="763" spans="1:16" hidden="1" x14ac:dyDescent="0.25">
      <c r="A763" s="4">
        <v>50</v>
      </c>
      <c r="B763" s="5" t="s">
        <v>12</v>
      </c>
      <c r="C763" s="5" t="s">
        <v>9</v>
      </c>
      <c r="D763" s="5" t="s">
        <v>10</v>
      </c>
      <c r="E763" s="6" t="s">
        <v>11</v>
      </c>
      <c r="F763" s="12">
        <f>IF(C763="Metro",1,0)</f>
        <v>1</v>
      </c>
      <c r="G763" s="12">
        <f>IF(B763="On-Site",1,0)</f>
        <v>0</v>
      </c>
      <c r="H763" s="12">
        <f>IF(D763="Master's",1,0)</f>
        <v>0</v>
      </c>
      <c r="I763" s="12">
        <f>IF(D763="Bachelor's",1,0)</f>
        <v>1</v>
      </c>
      <c r="J763">
        <f>IF(E763="Manager",1,0)</f>
        <v>1</v>
      </c>
      <c r="K763" s="5">
        <v>12.721</v>
      </c>
      <c r="L763" s="5">
        <v>7.32</v>
      </c>
      <c r="M763" s="7">
        <v>113183.60392512957</v>
      </c>
      <c r="N763" s="13">
        <v>103626.73129245202</v>
      </c>
      <c r="O763" s="13">
        <v>9556.8726326775504</v>
      </c>
      <c r="P763" s="18">
        <f>O763/M763</f>
        <v>8.4436899879945307E-2</v>
      </c>
    </row>
    <row r="764" spans="1:16" hidden="1" x14ac:dyDescent="0.25">
      <c r="A764" s="4">
        <v>835</v>
      </c>
      <c r="B764" s="5" t="s">
        <v>12</v>
      </c>
      <c r="C764" s="5" t="s">
        <v>9</v>
      </c>
      <c r="D764" s="5" t="s">
        <v>14</v>
      </c>
      <c r="E764" s="6" t="s">
        <v>16</v>
      </c>
      <c r="F764" s="12">
        <f>IF(C764="Metro",1,0)</f>
        <v>1</v>
      </c>
      <c r="G764" s="12">
        <f>IF(B764="On-Site",1,0)</f>
        <v>0</v>
      </c>
      <c r="H764" s="12">
        <f>IF(D764="Master's",1,0)</f>
        <v>0</v>
      </c>
      <c r="I764" s="12">
        <f>IF(D764="Bachelor's",1,0)</f>
        <v>0</v>
      </c>
      <c r="J764">
        <f>IF(E764="Manager",1,0)</f>
        <v>0</v>
      </c>
      <c r="K764" s="5">
        <v>7.7460000000000004</v>
      </c>
      <c r="L764" s="5">
        <v>7.32</v>
      </c>
      <c r="M764" s="7">
        <v>85843.138817777304</v>
      </c>
      <c r="N764" s="13">
        <v>77452.574882522691</v>
      </c>
      <c r="O764" s="13">
        <v>8390.5639352546132</v>
      </c>
      <c r="P764" s="18">
        <f>O764/M764</f>
        <v>9.7742976908912912E-2</v>
      </c>
    </row>
    <row r="765" spans="1:16" hidden="1" x14ac:dyDescent="0.25">
      <c r="A765" s="4">
        <v>186</v>
      </c>
      <c r="B765" s="5" t="s">
        <v>12</v>
      </c>
      <c r="C765" s="5" t="s">
        <v>9</v>
      </c>
      <c r="D765" s="5" t="s">
        <v>15</v>
      </c>
      <c r="E765" s="6" t="s">
        <v>11</v>
      </c>
      <c r="F765" s="12">
        <f>IF(C765="Metro",1,0)</f>
        <v>1</v>
      </c>
      <c r="G765" s="12">
        <f>IF(B765="On-Site",1,0)</f>
        <v>0</v>
      </c>
      <c r="H765" s="12">
        <f>IF(D765="Master's",1,0)</f>
        <v>1</v>
      </c>
      <c r="I765" s="12">
        <f>IF(D765="Bachelor's",1,0)</f>
        <v>0</v>
      </c>
      <c r="J765">
        <f>IF(E765="Manager",1,0)</f>
        <v>1</v>
      </c>
      <c r="K765" s="5">
        <v>4.5620000000000003</v>
      </c>
      <c r="L765" s="5">
        <v>7.32</v>
      </c>
      <c r="M765" s="7">
        <v>118725.14586607882</v>
      </c>
      <c r="N765" s="13">
        <v>98332.740788907977</v>
      </c>
      <c r="O765" s="13">
        <v>20392.405077170843</v>
      </c>
      <c r="P765" s="18">
        <f>O765/M765</f>
        <v>0.17176146576541873</v>
      </c>
    </row>
    <row r="766" spans="1:16" hidden="1" x14ac:dyDescent="0.25">
      <c r="A766" s="4">
        <v>731</v>
      </c>
      <c r="B766" s="5" t="s">
        <v>12</v>
      </c>
      <c r="C766" s="5" t="s">
        <v>9</v>
      </c>
      <c r="D766" s="5" t="s">
        <v>10</v>
      </c>
      <c r="E766" s="6" t="s">
        <v>11</v>
      </c>
      <c r="F766" s="12">
        <f>IF(C766="Metro",1,0)</f>
        <v>1</v>
      </c>
      <c r="G766" s="12">
        <f>IF(B766="On-Site",1,0)</f>
        <v>0</v>
      </c>
      <c r="H766" s="12">
        <f>IF(D766="Master's",1,0)</f>
        <v>0</v>
      </c>
      <c r="I766" s="12">
        <f>IF(D766="Bachelor's",1,0)</f>
        <v>1</v>
      </c>
      <c r="J766">
        <f>IF(E766="Manager",1,0)</f>
        <v>1</v>
      </c>
      <c r="K766" s="5">
        <v>8.7409999999999997</v>
      </c>
      <c r="L766" s="5">
        <v>7.2</v>
      </c>
      <c r="M766" s="7">
        <v>83569.717197040605</v>
      </c>
      <c r="N766" s="13">
        <v>98774.688456173375</v>
      </c>
      <c r="O766" s="13">
        <v>-15204.97125913277</v>
      </c>
      <c r="P766" s="18">
        <f>O766/M766</f>
        <v>-0.18194355286954605</v>
      </c>
    </row>
    <row r="767" spans="1:16" hidden="1" x14ac:dyDescent="0.25">
      <c r="A767" s="4">
        <v>1041</v>
      </c>
      <c r="B767" s="5" t="s">
        <v>5</v>
      </c>
      <c r="C767" s="5" t="s">
        <v>13</v>
      </c>
      <c r="D767" s="5" t="s">
        <v>14</v>
      </c>
      <c r="E767" s="6" t="s">
        <v>11</v>
      </c>
      <c r="F767" s="12">
        <f>IF(C767="Metro",1,0)</f>
        <v>0</v>
      </c>
      <c r="G767" s="12">
        <f>IF(B767="On-Site",1,0)</f>
        <v>1</v>
      </c>
      <c r="H767" s="12">
        <f>IF(D767="Master's",1,0)</f>
        <v>0</v>
      </c>
      <c r="I767" s="12">
        <f>IF(D767="Bachelor's",1,0)</f>
        <v>0</v>
      </c>
      <c r="J767">
        <f>IF(E767="Manager",1,0)</f>
        <v>1</v>
      </c>
      <c r="K767" s="5">
        <v>12.721</v>
      </c>
      <c r="L767" s="5">
        <v>7.2</v>
      </c>
      <c r="M767" s="7">
        <v>83021.313706556088</v>
      </c>
      <c r="N767" s="13">
        <v>98055.985315760801</v>
      </c>
      <c r="O767" s="13">
        <v>-15034.671609204714</v>
      </c>
      <c r="P767" s="18">
        <f>O767/M767</f>
        <v>-0.18109411834105252</v>
      </c>
    </row>
    <row r="768" spans="1:16" hidden="1" x14ac:dyDescent="0.25">
      <c r="A768" s="4">
        <v>208</v>
      </c>
      <c r="B768" s="5" t="s">
        <v>12</v>
      </c>
      <c r="C768" s="5" t="s">
        <v>9</v>
      </c>
      <c r="D768" s="5" t="s">
        <v>15</v>
      </c>
      <c r="E768" s="6" t="s">
        <v>11</v>
      </c>
      <c r="F768" s="12">
        <f>IF(C768="Metro",1,0)</f>
        <v>1</v>
      </c>
      <c r="G768" s="12">
        <f>IF(B768="On-Site",1,0)</f>
        <v>0</v>
      </c>
      <c r="H768" s="12">
        <f>IF(D768="Master's",1,0)</f>
        <v>1</v>
      </c>
      <c r="I768" s="12">
        <f>IF(D768="Bachelor's",1,0)</f>
        <v>0</v>
      </c>
      <c r="J768">
        <f>IF(E768="Manager",1,0)</f>
        <v>1</v>
      </c>
      <c r="K768" s="5">
        <v>12.522</v>
      </c>
      <c r="L768" s="5">
        <v>7.2</v>
      </c>
      <c r="M768" s="7">
        <v>90743.338139621497</v>
      </c>
      <c r="N768" s="13">
        <v>107156.16313578933</v>
      </c>
      <c r="O768" s="13">
        <v>-16412.824996167838</v>
      </c>
      <c r="P768" s="18">
        <f>O768/M768</f>
        <v>-0.18087085325111557</v>
      </c>
    </row>
    <row r="769" spans="1:16" hidden="1" x14ac:dyDescent="0.25">
      <c r="A769" s="4">
        <v>839</v>
      </c>
      <c r="B769" s="5" t="s">
        <v>5</v>
      </c>
      <c r="C769" s="5" t="s">
        <v>13</v>
      </c>
      <c r="D769" s="5" t="s">
        <v>15</v>
      </c>
      <c r="E769" s="6" t="s">
        <v>16</v>
      </c>
      <c r="F769" s="12">
        <f>IF(C769="Metro",1,0)</f>
        <v>0</v>
      </c>
      <c r="G769" s="12">
        <f>IF(B769="On-Site",1,0)</f>
        <v>1</v>
      </c>
      <c r="H769" s="12">
        <f>IF(D769="Master's",1,0)</f>
        <v>1</v>
      </c>
      <c r="I769" s="12">
        <f>IF(D769="Bachelor's",1,0)</f>
        <v>0</v>
      </c>
      <c r="J769">
        <f>IF(E769="Manager",1,0)</f>
        <v>0</v>
      </c>
      <c r="K769" s="5">
        <v>8.343</v>
      </c>
      <c r="L769" s="5">
        <v>7.2</v>
      </c>
      <c r="M769" s="7">
        <v>67921.940179140787</v>
      </c>
      <c r="N769" s="13">
        <v>78712.233384468826</v>
      </c>
      <c r="O769" s="13">
        <v>-10790.293205328038</v>
      </c>
      <c r="P769" s="18">
        <f>O769/M769</f>
        <v>-0.15886314756129122</v>
      </c>
    </row>
    <row r="770" spans="1:16" hidden="1" x14ac:dyDescent="0.25">
      <c r="A770" s="4">
        <v>966</v>
      </c>
      <c r="B770" s="5" t="s">
        <v>5</v>
      </c>
      <c r="C770" s="5" t="s">
        <v>9</v>
      </c>
      <c r="D770" s="5" t="s">
        <v>15</v>
      </c>
      <c r="E770" s="6" t="s">
        <v>16</v>
      </c>
      <c r="F770" s="12">
        <f>IF(C770="Metro",1,0)</f>
        <v>1</v>
      </c>
      <c r="G770" s="12">
        <f>IF(B770="On-Site",1,0)</f>
        <v>1</v>
      </c>
      <c r="H770" s="12">
        <f>IF(D770="Master's",1,0)</f>
        <v>1</v>
      </c>
      <c r="I770" s="12">
        <f>IF(D770="Bachelor's",1,0)</f>
        <v>0</v>
      </c>
      <c r="J770">
        <f>IF(E770="Manager",1,0)</f>
        <v>0</v>
      </c>
      <c r="K770" s="5">
        <v>13.914999999999999</v>
      </c>
      <c r="L770" s="5">
        <v>7.2</v>
      </c>
      <c r="M770" s="7">
        <v>78376.033493389521</v>
      </c>
      <c r="N770" s="13">
        <v>89385.863246203997</v>
      </c>
      <c r="O770" s="13">
        <v>-11009.829752814476</v>
      </c>
      <c r="P770" s="18">
        <f>O770/M770</f>
        <v>-0.14047444431776557</v>
      </c>
    </row>
    <row r="771" spans="1:16" hidden="1" x14ac:dyDescent="0.25">
      <c r="A771" s="4">
        <v>151</v>
      </c>
      <c r="B771" s="5" t="s">
        <v>12</v>
      </c>
      <c r="C771" s="5" t="s">
        <v>9</v>
      </c>
      <c r="D771" s="5" t="s">
        <v>14</v>
      </c>
      <c r="E771" s="6" t="s">
        <v>16</v>
      </c>
      <c r="F771" s="12">
        <f>IF(C771="Metro",1,0)</f>
        <v>1</v>
      </c>
      <c r="G771" s="12">
        <f>IF(B771="On-Site",1,0)</f>
        <v>0</v>
      </c>
      <c r="H771" s="12">
        <f>IF(D771="Master's",1,0)</f>
        <v>0</v>
      </c>
      <c r="I771" s="12">
        <f>IF(D771="Bachelor's",1,0)</f>
        <v>0</v>
      </c>
      <c r="J771">
        <f>IF(E771="Manager",1,0)</f>
        <v>0</v>
      </c>
      <c r="K771" s="5">
        <v>12.92</v>
      </c>
      <c r="L771" s="5">
        <v>7.2</v>
      </c>
      <c r="M771" s="7">
        <v>74910.09424787655</v>
      </c>
      <c r="N771" s="13">
        <v>83085.055353333373</v>
      </c>
      <c r="O771" s="13">
        <v>-8174.9611054568231</v>
      </c>
      <c r="P771" s="18">
        <f>O771/M771</f>
        <v>-0.10913030062952506</v>
      </c>
    </row>
    <row r="772" spans="1:16" hidden="1" x14ac:dyDescent="0.25">
      <c r="A772" s="4">
        <v>779</v>
      </c>
      <c r="B772" s="5" t="s">
        <v>5</v>
      </c>
      <c r="C772" s="5" t="s">
        <v>9</v>
      </c>
      <c r="D772" s="5" t="s">
        <v>10</v>
      </c>
      <c r="E772" s="6" t="s">
        <v>16</v>
      </c>
      <c r="F772" s="12">
        <f>IF(C772="Metro",1,0)</f>
        <v>1</v>
      </c>
      <c r="G772" s="12">
        <f>IF(B772="On-Site",1,0)</f>
        <v>1</v>
      </c>
      <c r="H772" s="12">
        <f>IF(D772="Master's",1,0)</f>
        <v>0</v>
      </c>
      <c r="I772" s="12">
        <f>IF(D772="Bachelor's",1,0)</f>
        <v>1</v>
      </c>
      <c r="J772">
        <f>IF(E772="Manager",1,0)</f>
        <v>0</v>
      </c>
      <c r="K772" s="5">
        <v>12.522</v>
      </c>
      <c r="L772" s="5">
        <v>7.2</v>
      </c>
      <c r="M772" s="7">
        <v>75943.051158703573</v>
      </c>
      <c r="N772" s="13">
        <v>83739.481603220032</v>
      </c>
      <c r="O772" s="13">
        <v>-7796.4304445164598</v>
      </c>
      <c r="P772" s="18">
        <f>O772/M772</f>
        <v>-0.10266153816000502</v>
      </c>
    </row>
    <row r="773" spans="1:16" hidden="1" x14ac:dyDescent="0.25">
      <c r="A773" s="4">
        <v>450</v>
      </c>
      <c r="B773" s="5" t="s">
        <v>5</v>
      </c>
      <c r="C773" s="5" t="s">
        <v>9</v>
      </c>
      <c r="D773" s="5" t="s">
        <v>15</v>
      </c>
      <c r="E773" s="6" t="s">
        <v>16</v>
      </c>
      <c r="F773" s="12">
        <f>IF(C773="Metro",1,0)</f>
        <v>1</v>
      </c>
      <c r="G773" s="12">
        <f>IF(B773="On-Site",1,0)</f>
        <v>1</v>
      </c>
      <c r="H773" s="12">
        <f>IF(D773="Master's",1,0)</f>
        <v>1</v>
      </c>
      <c r="I773" s="12">
        <f>IF(D773="Bachelor's",1,0)</f>
        <v>0</v>
      </c>
      <c r="J773">
        <f>IF(E773="Manager",1,0)</f>
        <v>0</v>
      </c>
      <c r="K773" s="5">
        <v>11.925000000000001</v>
      </c>
      <c r="L773" s="5">
        <v>7.2</v>
      </c>
      <c r="M773" s="7">
        <v>79105.190810329106</v>
      </c>
      <c r="N773" s="13">
        <v>87106.619049010667</v>
      </c>
      <c r="O773" s="13">
        <v>-8001.4282386815612</v>
      </c>
      <c r="P773" s="18">
        <f>O773/M773</f>
        <v>-0.10114921861280411</v>
      </c>
    </row>
    <row r="774" spans="1:16" hidden="1" x14ac:dyDescent="0.25">
      <c r="A774" s="4">
        <v>1206</v>
      </c>
      <c r="B774" s="5" t="s">
        <v>5</v>
      </c>
      <c r="C774" s="5" t="s">
        <v>9</v>
      </c>
      <c r="D774" s="5" t="s">
        <v>14</v>
      </c>
      <c r="E774" s="6" t="s">
        <v>16</v>
      </c>
      <c r="F774" s="12">
        <f>IF(C774="Metro",1,0)</f>
        <v>1</v>
      </c>
      <c r="G774" s="12">
        <f>IF(B774="On-Site",1,0)</f>
        <v>1</v>
      </c>
      <c r="H774" s="12">
        <f>IF(D774="Master's",1,0)</f>
        <v>0</v>
      </c>
      <c r="I774" s="12">
        <f>IF(D774="Bachelor's",1,0)</f>
        <v>0</v>
      </c>
      <c r="J774">
        <f>IF(E774="Manager",1,0)</f>
        <v>0</v>
      </c>
      <c r="K774" s="5">
        <v>12.124000000000001</v>
      </c>
      <c r="L774" s="5">
        <v>7.2</v>
      </c>
      <c r="M774" s="7">
        <v>74688.746423658886</v>
      </c>
      <c r="N774" s="13">
        <v>82235.772506516005</v>
      </c>
      <c r="O774" s="13">
        <v>-7547.026082857119</v>
      </c>
      <c r="P774" s="18">
        <f>O774/M774</f>
        <v>-0.10104636165732291</v>
      </c>
    </row>
    <row r="775" spans="1:16" hidden="1" x14ac:dyDescent="0.25">
      <c r="A775" s="4">
        <v>920</v>
      </c>
      <c r="B775" s="5" t="s">
        <v>5</v>
      </c>
      <c r="C775" s="5" t="s">
        <v>13</v>
      </c>
      <c r="D775" s="5" t="s">
        <v>10</v>
      </c>
      <c r="E775" s="6" t="s">
        <v>16</v>
      </c>
      <c r="F775" s="12">
        <f>IF(C775="Metro",1,0)</f>
        <v>0</v>
      </c>
      <c r="G775" s="12">
        <f>IF(B775="On-Site",1,0)</f>
        <v>1</v>
      </c>
      <c r="H775" s="12">
        <f>IF(D775="Master's",1,0)</f>
        <v>0</v>
      </c>
      <c r="I775" s="12">
        <f>IF(D775="Bachelor's",1,0)</f>
        <v>1</v>
      </c>
      <c r="J775">
        <f>IF(E775="Manager",1,0)</f>
        <v>0</v>
      </c>
      <c r="K775" s="5">
        <v>12.92</v>
      </c>
      <c r="L775" s="5">
        <v>7.2</v>
      </c>
      <c r="M775" s="7">
        <v>72675.33526110246</v>
      </c>
      <c r="N775" s="13">
        <v>79903.584333064864</v>
      </c>
      <c r="O775" s="13">
        <v>-7228.2490719624038</v>
      </c>
      <c r="P775" s="18">
        <f>O775/M775</f>
        <v>-9.9459452728952624E-2</v>
      </c>
    </row>
    <row r="776" spans="1:16" hidden="1" x14ac:dyDescent="0.25">
      <c r="A776" s="4">
        <v>1274</v>
      </c>
      <c r="B776" s="5" t="s">
        <v>5</v>
      </c>
      <c r="C776" s="5" t="s">
        <v>9</v>
      </c>
      <c r="D776" s="5" t="s">
        <v>10</v>
      </c>
      <c r="E776" s="6" t="s">
        <v>16</v>
      </c>
      <c r="F776" s="12">
        <f>IF(C776="Metro",1,0)</f>
        <v>1</v>
      </c>
      <c r="G776" s="12">
        <f>IF(B776="On-Site",1,0)</f>
        <v>1</v>
      </c>
      <c r="H776" s="12">
        <f>IF(D776="Master's",1,0)</f>
        <v>0</v>
      </c>
      <c r="I776" s="12">
        <f>IF(D776="Bachelor's",1,0)</f>
        <v>1</v>
      </c>
      <c r="J776">
        <f>IF(E776="Manager",1,0)</f>
        <v>0</v>
      </c>
      <c r="K776" s="5">
        <v>9.3379999999999992</v>
      </c>
      <c r="L776" s="5">
        <v>7.2</v>
      </c>
      <c r="M776" s="7">
        <v>72948.397179732303</v>
      </c>
      <c r="N776" s="13">
        <v>80092.690887710691</v>
      </c>
      <c r="O776" s="13">
        <v>-7144.2937079783878</v>
      </c>
      <c r="P776" s="18">
        <f>O776/M776</f>
        <v>-9.7936267062538426E-2</v>
      </c>
    </row>
    <row r="777" spans="1:16" hidden="1" x14ac:dyDescent="0.25">
      <c r="A777" s="4">
        <v>362</v>
      </c>
      <c r="B777" s="5" t="s">
        <v>12</v>
      </c>
      <c r="C777" s="5" t="s">
        <v>9</v>
      </c>
      <c r="D777" s="5" t="s">
        <v>15</v>
      </c>
      <c r="E777" s="6" t="s">
        <v>16</v>
      </c>
      <c r="F777" s="12">
        <f>IF(C777="Metro",1,0)</f>
        <v>1</v>
      </c>
      <c r="G777" s="12">
        <f>IF(B777="On-Site",1,0)</f>
        <v>0</v>
      </c>
      <c r="H777" s="12">
        <f>IF(D777="Master's",1,0)</f>
        <v>1</v>
      </c>
      <c r="I777" s="12">
        <f>IF(D777="Bachelor's",1,0)</f>
        <v>0</v>
      </c>
      <c r="J777">
        <f>IF(E777="Manager",1,0)</f>
        <v>0</v>
      </c>
      <c r="K777" s="5">
        <v>11.526999999999999</v>
      </c>
      <c r="L777" s="5">
        <v>7.2</v>
      </c>
      <c r="M777" s="7">
        <v>79680.03994085532</v>
      </c>
      <c r="N777" s="13">
        <v>86588.355377512038</v>
      </c>
      <c r="O777" s="13">
        <v>-6908.3154366567178</v>
      </c>
      <c r="P777" s="18">
        <f>O777/M777</f>
        <v>-8.6700702481883829E-2</v>
      </c>
    </row>
    <row r="778" spans="1:16" hidden="1" x14ac:dyDescent="0.25">
      <c r="A778" s="4">
        <v>174</v>
      </c>
      <c r="B778" s="5" t="s">
        <v>12</v>
      </c>
      <c r="C778" s="5" t="s">
        <v>13</v>
      </c>
      <c r="D778" s="5" t="s">
        <v>15</v>
      </c>
      <c r="E778" s="6" t="s">
        <v>16</v>
      </c>
      <c r="F778" s="12">
        <f>IF(C778="Metro",1,0)</f>
        <v>0</v>
      </c>
      <c r="G778" s="12">
        <f>IF(B778="On-Site",1,0)</f>
        <v>0</v>
      </c>
      <c r="H778" s="12">
        <f>IF(D778="Master's",1,0)</f>
        <v>1</v>
      </c>
      <c r="I778" s="12">
        <f>IF(D778="Bachelor's",1,0)</f>
        <v>0</v>
      </c>
      <c r="J778">
        <f>IF(E778="Manager",1,0)</f>
        <v>0</v>
      </c>
      <c r="K778" s="5">
        <v>8.5419999999999998</v>
      </c>
      <c r="L778" s="5">
        <v>7.2</v>
      </c>
      <c r="M778" s="7">
        <v>75101.336529392516</v>
      </c>
      <c r="N778" s="13">
        <v>78877.742972128181</v>
      </c>
      <c r="O778" s="13">
        <v>-3776.4064427356643</v>
      </c>
      <c r="P778" s="18">
        <f>O778/M778</f>
        <v>-5.0284144294258822E-2</v>
      </c>
    </row>
    <row r="779" spans="1:16" hidden="1" x14ac:dyDescent="0.25">
      <c r="A779" s="4">
        <v>438</v>
      </c>
      <c r="B779" s="5" t="s">
        <v>5</v>
      </c>
      <c r="C779" s="5" t="s">
        <v>9</v>
      </c>
      <c r="D779" s="5" t="s">
        <v>15</v>
      </c>
      <c r="E779" s="6" t="s">
        <v>16</v>
      </c>
      <c r="F779" s="12">
        <f>IF(C779="Metro",1,0)</f>
        <v>1</v>
      </c>
      <c r="G779" s="12">
        <f>IF(B779="On-Site",1,0)</f>
        <v>1</v>
      </c>
      <c r="H779" s="12">
        <f>IF(D779="Master's",1,0)</f>
        <v>1</v>
      </c>
      <c r="I779" s="12">
        <f>IF(D779="Bachelor's",1,0)</f>
        <v>0</v>
      </c>
      <c r="J779">
        <f>IF(E779="Manager",1,0)</f>
        <v>0</v>
      </c>
      <c r="K779" s="5">
        <v>8.5419999999999998</v>
      </c>
      <c r="L779" s="5">
        <v>7.2</v>
      </c>
      <c r="M779" s="7">
        <v>80864.054076538319</v>
      </c>
      <c r="N779" s="13">
        <v>83231.903913781993</v>
      </c>
      <c r="O779" s="13">
        <v>-2367.8498372436734</v>
      </c>
      <c r="P779" s="18">
        <f>O779/M779</f>
        <v>-2.9281859094060374E-2</v>
      </c>
    </row>
    <row r="780" spans="1:16" hidden="1" x14ac:dyDescent="0.25">
      <c r="A780" s="4">
        <v>1166</v>
      </c>
      <c r="B780" s="5" t="s">
        <v>5</v>
      </c>
      <c r="C780" s="5" t="s">
        <v>13</v>
      </c>
      <c r="D780" s="5" t="s">
        <v>15</v>
      </c>
      <c r="E780" s="6" t="s">
        <v>16</v>
      </c>
      <c r="F780" s="12">
        <f>IF(C780="Metro",1,0)</f>
        <v>0</v>
      </c>
      <c r="G780" s="12">
        <f>IF(B780="On-Site",1,0)</f>
        <v>1</v>
      </c>
      <c r="H780" s="12">
        <f>IF(D780="Master's",1,0)</f>
        <v>1</v>
      </c>
      <c r="I780" s="12">
        <f>IF(D780="Bachelor's",1,0)</f>
        <v>0</v>
      </c>
      <c r="J780">
        <f>IF(E780="Manager",1,0)</f>
        <v>0</v>
      </c>
      <c r="K780" s="5">
        <v>11.726000000000001</v>
      </c>
      <c r="L780" s="5">
        <v>7.2</v>
      </c>
      <c r="M780" s="7">
        <v>83161.501173580124</v>
      </c>
      <c r="N780" s="13">
        <v>82586.948519697486</v>
      </c>
      <c r="O780" s="13">
        <v>574.55265388263797</v>
      </c>
      <c r="P780" s="18">
        <f>O780/M780</f>
        <v>6.9088778554320957E-3</v>
      </c>
    </row>
    <row r="781" spans="1:16" hidden="1" x14ac:dyDescent="0.25">
      <c r="A781" s="4">
        <v>519</v>
      </c>
      <c r="B781" s="5" t="s">
        <v>5</v>
      </c>
      <c r="C781" s="5" t="s">
        <v>13</v>
      </c>
      <c r="D781" s="5" t="s">
        <v>15</v>
      </c>
      <c r="E781" s="6" t="s">
        <v>16</v>
      </c>
      <c r="F781" s="12">
        <f>IF(C781="Metro",1,0)</f>
        <v>0</v>
      </c>
      <c r="G781" s="12">
        <f>IF(B781="On-Site",1,0)</f>
        <v>1</v>
      </c>
      <c r="H781" s="12">
        <f>IF(D781="Master's",1,0)</f>
        <v>1</v>
      </c>
      <c r="I781" s="12">
        <f>IF(D781="Bachelor's",1,0)</f>
        <v>0</v>
      </c>
      <c r="J781">
        <f>IF(E781="Manager",1,0)</f>
        <v>0</v>
      </c>
      <c r="K781" s="5">
        <v>9.7360000000000007</v>
      </c>
      <c r="L781" s="5">
        <v>7.2</v>
      </c>
      <c r="M781" s="7">
        <v>81195.176751975785</v>
      </c>
      <c r="N781" s="13">
        <v>80307.704322504156</v>
      </c>
      <c r="O781" s="13">
        <v>887.47242947162886</v>
      </c>
      <c r="P781" s="18">
        <f>O781/M781</f>
        <v>1.0930112661526208E-2</v>
      </c>
    </row>
    <row r="782" spans="1:16" hidden="1" x14ac:dyDescent="0.25">
      <c r="A782" s="4">
        <v>1128</v>
      </c>
      <c r="B782" s="5" t="s">
        <v>12</v>
      </c>
      <c r="C782" s="5" t="s">
        <v>13</v>
      </c>
      <c r="D782" s="5" t="s">
        <v>10</v>
      </c>
      <c r="E782" s="6" t="s">
        <v>16</v>
      </c>
      <c r="F782" s="12">
        <f>IF(C782="Metro",1,0)</f>
        <v>0</v>
      </c>
      <c r="G782" s="12">
        <f>IF(B782="On-Site",1,0)</f>
        <v>0</v>
      </c>
      <c r="H782" s="12">
        <f>IF(D782="Master's",1,0)</f>
        <v>0</v>
      </c>
      <c r="I782" s="12">
        <f>IF(D782="Bachelor's",1,0)</f>
        <v>1</v>
      </c>
      <c r="J782">
        <f>IF(E782="Manager",1,0)</f>
        <v>0</v>
      </c>
      <c r="K782" s="5">
        <v>5.3580000000000005</v>
      </c>
      <c r="L782" s="5">
        <v>7.2</v>
      </c>
      <c r="M782" s="7">
        <v>72116.661492845276</v>
      </c>
      <c r="N782" s="13">
        <v>71180.041551670234</v>
      </c>
      <c r="O782" s="13">
        <v>936.61994117504219</v>
      </c>
      <c r="P782" s="18">
        <f>O782/M782</f>
        <v>1.2987566559330602E-2</v>
      </c>
    </row>
    <row r="783" spans="1:16" hidden="1" x14ac:dyDescent="0.25">
      <c r="A783" s="4">
        <v>786</v>
      </c>
      <c r="B783" s="5" t="s">
        <v>12</v>
      </c>
      <c r="C783" s="5" t="s">
        <v>13</v>
      </c>
      <c r="D783" s="5" t="s">
        <v>15</v>
      </c>
      <c r="E783" s="6" t="s">
        <v>16</v>
      </c>
      <c r="F783" s="12">
        <f>IF(C783="Metro",1,0)</f>
        <v>0</v>
      </c>
      <c r="G783" s="12">
        <f>IF(B783="On-Site",1,0)</f>
        <v>0</v>
      </c>
      <c r="H783" s="12">
        <f>IF(D783="Master's",1,0)</f>
        <v>1</v>
      </c>
      <c r="I783" s="12">
        <f>IF(D783="Bachelor's",1,0)</f>
        <v>0</v>
      </c>
      <c r="J783">
        <f>IF(E783="Manager",1,0)</f>
        <v>0</v>
      </c>
      <c r="K783" s="5">
        <v>12.721</v>
      </c>
      <c r="L783" s="5">
        <v>7.2</v>
      </c>
      <c r="M783" s="7">
        <v>86433.864415564167</v>
      </c>
      <c r="N783" s="13">
        <v>83664.155786234187</v>
      </c>
      <c r="O783" s="13">
        <v>2769.7086293299799</v>
      </c>
      <c r="P783" s="18">
        <f>O783/M783</f>
        <v>3.2044253118355744E-2</v>
      </c>
    </row>
    <row r="784" spans="1:16" hidden="1" x14ac:dyDescent="0.25">
      <c r="A784" s="4">
        <v>1154</v>
      </c>
      <c r="B784" s="5" t="s">
        <v>12</v>
      </c>
      <c r="C784" s="5" t="s">
        <v>13</v>
      </c>
      <c r="D784" s="5" t="s">
        <v>14</v>
      </c>
      <c r="E784" s="6" t="s">
        <v>16</v>
      </c>
      <c r="F784" s="12">
        <f>IF(C784="Metro",1,0)</f>
        <v>0</v>
      </c>
      <c r="G784" s="12">
        <f>IF(B784="On-Site",1,0)</f>
        <v>0</v>
      </c>
      <c r="H784" s="12">
        <f>IF(D784="Master's",1,0)</f>
        <v>0</v>
      </c>
      <c r="I784" s="12">
        <f>IF(D784="Bachelor's",1,0)</f>
        <v>0</v>
      </c>
      <c r="J784">
        <f>IF(E784="Manager",1,0)</f>
        <v>0</v>
      </c>
      <c r="K784" s="5">
        <v>9.1389999999999993</v>
      </c>
      <c r="L784" s="5">
        <v>7.2</v>
      </c>
      <c r="M784" s="7">
        <v>77850.923719123224</v>
      </c>
      <c r="N784" s="13">
        <v>74462.745269072198</v>
      </c>
      <c r="O784" s="13">
        <v>3388.1784500510257</v>
      </c>
      <c r="P784" s="18">
        <f>O784/M784</f>
        <v>4.3521364785280729E-2</v>
      </c>
    </row>
    <row r="785" spans="1:16" hidden="1" x14ac:dyDescent="0.25">
      <c r="A785" s="4">
        <v>559</v>
      </c>
      <c r="B785" s="5" t="s">
        <v>5</v>
      </c>
      <c r="C785" s="5" t="s">
        <v>13</v>
      </c>
      <c r="D785" s="5" t="s">
        <v>14</v>
      </c>
      <c r="E785" s="6" t="s">
        <v>11</v>
      </c>
      <c r="F785" s="12">
        <f>IF(C785="Metro",1,0)</f>
        <v>0</v>
      </c>
      <c r="G785" s="12">
        <f>IF(B785="On-Site",1,0)</f>
        <v>1</v>
      </c>
      <c r="H785" s="12">
        <f>IF(D785="Master's",1,0)</f>
        <v>0</v>
      </c>
      <c r="I785" s="12">
        <f>IF(D785="Bachelor's",1,0)</f>
        <v>0</v>
      </c>
      <c r="J785">
        <f>IF(E785="Manager",1,0)</f>
        <v>1</v>
      </c>
      <c r="K785" s="5">
        <v>7.5470000000000006</v>
      </c>
      <c r="L785" s="5">
        <v>7.2</v>
      </c>
      <c r="M785" s="7">
        <v>98641.931870657019</v>
      </c>
      <c r="N785" s="13">
        <v>92129.95040305813</v>
      </c>
      <c r="O785" s="13">
        <v>6511.9814675988891</v>
      </c>
      <c r="P785" s="18">
        <f>O785/M785</f>
        <v>6.601636184637627E-2</v>
      </c>
    </row>
    <row r="786" spans="1:16" hidden="1" x14ac:dyDescent="0.25">
      <c r="A786" s="4">
        <v>94</v>
      </c>
      <c r="B786" s="5" t="s">
        <v>5</v>
      </c>
      <c r="C786" s="5" t="s">
        <v>9</v>
      </c>
      <c r="D786" s="5" t="s">
        <v>14</v>
      </c>
      <c r="E786" s="6" t="s">
        <v>16</v>
      </c>
      <c r="F786" s="12">
        <f>IF(C786="Metro",1,0)</f>
        <v>1</v>
      </c>
      <c r="G786" s="12">
        <f>IF(B786="On-Site",1,0)</f>
        <v>1</v>
      </c>
      <c r="H786" s="12">
        <f>IF(D786="Master's",1,0)</f>
        <v>0</v>
      </c>
      <c r="I786" s="12">
        <f>IF(D786="Bachelor's",1,0)</f>
        <v>0</v>
      </c>
      <c r="J786">
        <f>IF(E786="Manager",1,0)</f>
        <v>0</v>
      </c>
      <c r="K786" s="5">
        <v>5.1590000000000007</v>
      </c>
      <c r="L786" s="5">
        <v>7.2</v>
      </c>
      <c r="M786" s="7">
        <v>80218.215050815052</v>
      </c>
      <c r="N786" s="13">
        <v>74258.417816339337</v>
      </c>
      <c r="O786" s="13">
        <v>5959.7972344757145</v>
      </c>
      <c r="P786" s="18">
        <f>O786/M786</f>
        <v>7.4294812352785705E-2</v>
      </c>
    </row>
    <row r="787" spans="1:16" hidden="1" x14ac:dyDescent="0.25">
      <c r="A787" s="4">
        <v>39</v>
      </c>
      <c r="B787" s="5" t="s">
        <v>5</v>
      </c>
      <c r="C787" s="5" t="s">
        <v>9</v>
      </c>
      <c r="D787" s="5" t="s">
        <v>15</v>
      </c>
      <c r="E787" s="6" t="s">
        <v>11</v>
      </c>
      <c r="F787" s="12">
        <f>IF(C787="Metro",1,0)</f>
        <v>1</v>
      </c>
      <c r="G787" s="12">
        <f>IF(B787="On-Site",1,0)</f>
        <v>1</v>
      </c>
      <c r="H787" s="12">
        <f>IF(D787="Master's",1,0)</f>
        <v>1</v>
      </c>
      <c r="I787" s="12">
        <f>IF(D787="Bachelor's",1,0)</f>
        <v>0</v>
      </c>
      <c r="J787">
        <f>IF(E787="Manager",1,0)</f>
        <v>1</v>
      </c>
      <c r="K787" s="5">
        <v>12.323</v>
      </c>
      <c r="L787" s="5">
        <v>7.2</v>
      </c>
      <c r="M787" s="7">
        <v>116685.94357263786</v>
      </c>
      <c r="N787" s="13">
        <v>106990.65354812997</v>
      </c>
      <c r="O787" s="13">
        <v>9695.2900245078927</v>
      </c>
      <c r="P787" s="18">
        <f>O787/M787</f>
        <v>8.3088757117282974E-2</v>
      </c>
    </row>
    <row r="788" spans="1:16" hidden="1" x14ac:dyDescent="0.25">
      <c r="A788" s="4">
        <v>384</v>
      </c>
      <c r="B788" s="5" t="s">
        <v>12</v>
      </c>
      <c r="C788" s="5" t="s">
        <v>13</v>
      </c>
      <c r="D788" s="5" t="s">
        <v>10</v>
      </c>
      <c r="E788" s="6" t="s">
        <v>16</v>
      </c>
      <c r="F788" s="12">
        <f>IF(C788="Metro",1,0)</f>
        <v>0</v>
      </c>
      <c r="G788" s="12">
        <f>IF(B788="On-Site",1,0)</f>
        <v>0</v>
      </c>
      <c r="H788" s="12">
        <f>IF(D788="Master's",1,0)</f>
        <v>0</v>
      </c>
      <c r="I788" s="12">
        <f>IF(D788="Bachelor's",1,0)</f>
        <v>1</v>
      </c>
      <c r="J788">
        <f>IF(E788="Manager",1,0)</f>
        <v>0</v>
      </c>
      <c r="K788" s="5">
        <v>6.7509999999999994</v>
      </c>
      <c r="L788" s="5">
        <v>7.2</v>
      </c>
      <c r="M788" s="7">
        <v>80825.288942390427</v>
      </c>
      <c r="N788" s="13">
        <v>72775.512489705565</v>
      </c>
      <c r="O788" s="13">
        <v>8049.7764526848623</v>
      </c>
      <c r="P788" s="18">
        <f>O788/M788</f>
        <v>9.9594774828735536E-2</v>
      </c>
    </row>
    <row r="789" spans="1:16" hidden="1" x14ac:dyDescent="0.25">
      <c r="A789" s="4">
        <v>1319</v>
      </c>
      <c r="B789" s="5" t="s">
        <v>12</v>
      </c>
      <c r="C789" s="5" t="s">
        <v>9</v>
      </c>
      <c r="D789" s="5" t="s">
        <v>15</v>
      </c>
      <c r="E789" s="6" t="s">
        <v>16</v>
      </c>
      <c r="F789" s="12">
        <f>IF(C789="Metro",1,0)</f>
        <v>1</v>
      </c>
      <c r="G789" s="12">
        <f>IF(B789="On-Site",1,0)</f>
        <v>0</v>
      </c>
      <c r="H789" s="12">
        <f>IF(D789="Master's",1,0)</f>
        <v>1</v>
      </c>
      <c r="I789" s="12">
        <f>IF(D789="Bachelor's",1,0)</f>
        <v>0</v>
      </c>
      <c r="J789">
        <f>IF(E789="Manager",1,0)</f>
        <v>0</v>
      </c>
      <c r="K789" s="5">
        <v>6.3529999999999998</v>
      </c>
      <c r="L789" s="5">
        <v>7.2</v>
      </c>
      <c r="M789" s="7">
        <v>90423.652617738378</v>
      </c>
      <c r="N789" s="13">
        <v>80662.320464809367</v>
      </c>
      <c r="O789" s="13">
        <v>9761.3321529290115</v>
      </c>
      <c r="P789" s="18">
        <f>O789/M789</f>
        <v>0.10795109321887904</v>
      </c>
    </row>
    <row r="790" spans="1:16" hidden="1" x14ac:dyDescent="0.25">
      <c r="A790" s="4">
        <v>638</v>
      </c>
      <c r="B790" s="5" t="s">
        <v>5</v>
      </c>
      <c r="C790" s="5" t="s">
        <v>13</v>
      </c>
      <c r="D790" s="5" t="s">
        <v>15</v>
      </c>
      <c r="E790" s="6" t="s">
        <v>16</v>
      </c>
      <c r="F790" s="12">
        <f>IF(C790="Metro",1,0)</f>
        <v>0</v>
      </c>
      <c r="G790" s="12">
        <f>IF(B790="On-Site",1,0)</f>
        <v>1</v>
      </c>
      <c r="H790" s="12">
        <f>IF(D790="Master's",1,0)</f>
        <v>1</v>
      </c>
      <c r="I790" s="12">
        <f>IF(D790="Bachelor's",1,0)</f>
        <v>0</v>
      </c>
      <c r="J790">
        <f>IF(E790="Manager",1,0)</f>
        <v>0</v>
      </c>
      <c r="K790" s="5">
        <v>12.92</v>
      </c>
      <c r="L790" s="5">
        <v>7.2</v>
      </c>
      <c r="M790" s="7">
        <v>97300.863594959781</v>
      </c>
      <c r="N790" s="13">
        <v>83954.495038013483</v>
      </c>
      <c r="O790" s="13">
        <v>13346.368556946298</v>
      </c>
      <c r="P790" s="18">
        <f>O790/M790</f>
        <v>0.13716598253951823</v>
      </c>
    </row>
    <row r="791" spans="1:16" hidden="1" x14ac:dyDescent="0.25">
      <c r="A791" s="4">
        <v>955</v>
      </c>
      <c r="B791" s="5" t="s">
        <v>5</v>
      </c>
      <c r="C791" s="5" t="s">
        <v>9</v>
      </c>
      <c r="D791" s="5" t="s">
        <v>14</v>
      </c>
      <c r="E791" s="6" t="s">
        <v>11</v>
      </c>
      <c r="F791" s="12">
        <f>IF(C791="Metro",1,0)</f>
        <v>1</v>
      </c>
      <c r="G791" s="12">
        <f>IF(B791="On-Site",1,0)</f>
        <v>1</v>
      </c>
      <c r="H791" s="12">
        <f>IF(D791="Master's",1,0)</f>
        <v>0</v>
      </c>
      <c r="I791" s="12">
        <f>IF(D791="Bachelor's",1,0)</f>
        <v>0</v>
      </c>
      <c r="J791">
        <f>IF(E791="Manager",1,0)</f>
        <v>1</v>
      </c>
      <c r="K791" s="5">
        <v>8.1440000000000001</v>
      </c>
      <c r="L791" s="5">
        <v>7.08</v>
      </c>
      <c r="M791" s="7">
        <v>82025.558476052072</v>
      </c>
      <c r="N791" s="13">
        <v>96811.915329918003</v>
      </c>
      <c r="O791" s="13">
        <v>-14786.356853865931</v>
      </c>
      <c r="P791" s="18">
        <f>O791/M791</f>
        <v>-0.18026523840350211</v>
      </c>
    </row>
    <row r="792" spans="1:16" hidden="1" x14ac:dyDescent="0.25">
      <c r="A792" s="4">
        <v>143</v>
      </c>
      <c r="B792" s="5" t="s">
        <v>12</v>
      </c>
      <c r="C792" s="5" t="s">
        <v>9</v>
      </c>
      <c r="D792" s="5" t="s">
        <v>10</v>
      </c>
      <c r="E792" s="6" t="s">
        <v>11</v>
      </c>
      <c r="F792" s="12">
        <f>IF(C792="Metro",1,0)</f>
        <v>1</v>
      </c>
      <c r="G792" s="12">
        <f>IF(B792="On-Site",1,0)</f>
        <v>0</v>
      </c>
      <c r="H792" s="12">
        <f>IF(D792="Master's",1,0)</f>
        <v>0</v>
      </c>
      <c r="I792" s="12">
        <f>IF(D792="Bachelor's",1,0)</f>
        <v>1</v>
      </c>
      <c r="J792">
        <f>IF(E792="Manager",1,0)</f>
        <v>1</v>
      </c>
      <c r="K792" s="5">
        <v>5.3580000000000005</v>
      </c>
      <c r="L792" s="5">
        <v>7.08</v>
      </c>
      <c r="M792" s="7">
        <v>81704.227192368926</v>
      </c>
      <c r="N792" s="13">
        <v>94606.418879052741</v>
      </c>
      <c r="O792" s="13">
        <v>-12902.191686683815</v>
      </c>
      <c r="P792" s="18">
        <f>O792/M792</f>
        <v>-0.15791339236715604</v>
      </c>
    </row>
    <row r="793" spans="1:16" hidden="1" x14ac:dyDescent="0.25">
      <c r="A793" s="4">
        <v>558</v>
      </c>
      <c r="B793" s="5" t="s">
        <v>5</v>
      </c>
      <c r="C793" s="5" t="s">
        <v>9</v>
      </c>
      <c r="D793" s="5" t="s">
        <v>10</v>
      </c>
      <c r="E793" s="6" t="s">
        <v>16</v>
      </c>
      <c r="F793" s="12">
        <f>IF(C793="Metro",1,0)</f>
        <v>1</v>
      </c>
      <c r="G793" s="12">
        <f>IF(B793="On-Site",1,0)</f>
        <v>1</v>
      </c>
      <c r="H793" s="12">
        <f>IF(D793="Master's",1,0)</f>
        <v>0</v>
      </c>
      <c r="I793" s="12">
        <f>IF(D793="Bachelor's",1,0)</f>
        <v>1</v>
      </c>
      <c r="J793">
        <f>IF(E793="Manager",1,0)</f>
        <v>0</v>
      </c>
      <c r="K793" s="5">
        <v>4.3630000000000004</v>
      </c>
      <c r="L793" s="5">
        <v>7.08</v>
      </c>
      <c r="M793" s="7">
        <v>66264.925332712999</v>
      </c>
      <c r="N793" s="13">
        <v>74101.025952835393</v>
      </c>
      <c r="O793" s="13">
        <v>-7836.1006201223936</v>
      </c>
      <c r="P793" s="18">
        <f>O793/M793</f>
        <v>-0.11825412283765069</v>
      </c>
    </row>
    <row r="794" spans="1:16" hidden="1" x14ac:dyDescent="0.25">
      <c r="A794" s="4">
        <v>541</v>
      </c>
      <c r="B794" s="5" t="s">
        <v>5</v>
      </c>
      <c r="C794" s="5" t="s">
        <v>13</v>
      </c>
      <c r="D794" s="5" t="s">
        <v>15</v>
      </c>
      <c r="E794" s="6" t="s">
        <v>16</v>
      </c>
      <c r="F794" s="12">
        <f>IF(C794="Metro",1,0)</f>
        <v>0</v>
      </c>
      <c r="G794" s="12">
        <f>IF(B794="On-Site",1,0)</f>
        <v>1</v>
      </c>
      <c r="H794" s="12">
        <f>IF(D794="Master's",1,0)</f>
        <v>1</v>
      </c>
      <c r="I794" s="12">
        <f>IF(D794="Bachelor's",1,0)</f>
        <v>0</v>
      </c>
      <c r="J794">
        <f>IF(E794="Manager",1,0)</f>
        <v>0</v>
      </c>
      <c r="K794" s="5">
        <v>13.119</v>
      </c>
      <c r="L794" s="5">
        <v>7.08</v>
      </c>
      <c r="M794" s="7">
        <v>75351.110683175953</v>
      </c>
      <c r="N794" s="13">
        <v>83888.865015840842</v>
      </c>
      <c r="O794" s="13">
        <v>-8537.7543326648884</v>
      </c>
      <c r="P794" s="18">
        <f>O794/M794</f>
        <v>-0.11330628381263076</v>
      </c>
    </row>
    <row r="795" spans="1:16" hidden="1" x14ac:dyDescent="0.25">
      <c r="A795" s="4">
        <v>614</v>
      </c>
      <c r="B795" s="5" t="s">
        <v>5</v>
      </c>
      <c r="C795" s="5" t="s">
        <v>13</v>
      </c>
      <c r="D795" s="5" t="s">
        <v>15</v>
      </c>
      <c r="E795" s="6" t="s">
        <v>16</v>
      </c>
      <c r="F795" s="12">
        <f>IF(C795="Metro",1,0)</f>
        <v>0</v>
      </c>
      <c r="G795" s="12">
        <f>IF(B795="On-Site",1,0)</f>
        <v>1</v>
      </c>
      <c r="H795" s="12">
        <f>IF(D795="Master's",1,0)</f>
        <v>1</v>
      </c>
      <c r="I795" s="12">
        <f>IF(D795="Bachelor's",1,0)</f>
        <v>0</v>
      </c>
      <c r="J795">
        <f>IF(E795="Manager",1,0)</f>
        <v>0</v>
      </c>
      <c r="K795" s="5">
        <v>10.134</v>
      </c>
      <c r="L795" s="5">
        <v>7.08</v>
      </c>
      <c r="M795" s="7">
        <v>72599.787228165078</v>
      </c>
      <c r="N795" s="13">
        <v>80469.998720050848</v>
      </c>
      <c r="O795" s="13">
        <v>-7870.2114918857696</v>
      </c>
      <c r="P795" s="18">
        <f>O795/M795</f>
        <v>-0.10840543467643279</v>
      </c>
    </row>
    <row r="796" spans="1:16" hidden="1" x14ac:dyDescent="0.25">
      <c r="A796" s="4">
        <v>1162</v>
      </c>
      <c r="B796" s="5" t="s">
        <v>5</v>
      </c>
      <c r="C796" s="5" t="s">
        <v>9</v>
      </c>
      <c r="D796" s="5" t="s">
        <v>10</v>
      </c>
      <c r="E796" s="6" t="s">
        <v>16</v>
      </c>
      <c r="F796" s="12">
        <f>IF(C796="Metro",1,0)</f>
        <v>1</v>
      </c>
      <c r="G796" s="12">
        <f>IF(B796="On-Site",1,0)</f>
        <v>1</v>
      </c>
      <c r="H796" s="12">
        <f>IF(D796="Master's",1,0)</f>
        <v>0</v>
      </c>
      <c r="I796" s="12">
        <f>IF(D796="Bachelor's",1,0)</f>
        <v>1</v>
      </c>
      <c r="J796">
        <f>IF(E796="Manager",1,0)</f>
        <v>0</v>
      </c>
      <c r="K796" s="5">
        <v>11.925000000000001</v>
      </c>
      <c r="L796" s="5">
        <v>7.08</v>
      </c>
      <c r="M796" s="7">
        <v>77372.372714957353</v>
      </c>
      <c r="N796" s="13">
        <v>82762.153902170059</v>
      </c>
      <c r="O796" s="13">
        <v>-5389.7811872127058</v>
      </c>
      <c r="P796" s="18">
        <f>O796/M796</f>
        <v>-6.9660280512126166E-2</v>
      </c>
    </row>
    <row r="797" spans="1:16" hidden="1" x14ac:dyDescent="0.25">
      <c r="A797" s="4">
        <v>321</v>
      </c>
      <c r="B797" s="5" t="s">
        <v>5</v>
      </c>
      <c r="C797" s="5" t="s">
        <v>9</v>
      </c>
      <c r="D797" s="5" t="s">
        <v>14</v>
      </c>
      <c r="E797" s="6" t="s">
        <v>16</v>
      </c>
      <c r="F797" s="12">
        <f>IF(C797="Metro",1,0)</f>
        <v>1</v>
      </c>
      <c r="G797" s="12">
        <f>IF(B797="On-Site",1,0)</f>
        <v>1</v>
      </c>
      <c r="H797" s="12">
        <f>IF(D797="Master's",1,0)</f>
        <v>0</v>
      </c>
      <c r="I797" s="12">
        <f>IF(D797="Bachelor's",1,0)</f>
        <v>0</v>
      </c>
      <c r="J797">
        <f>IF(E797="Manager",1,0)</f>
        <v>0</v>
      </c>
      <c r="K797" s="5">
        <v>5.5570000000000004</v>
      </c>
      <c r="L797" s="5">
        <v>7.08</v>
      </c>
      <c r="M797" s="7">
        <v>69919.97949525174</v>
      </c>
      <c r="N797" s="13">
        <v>74420.712213886029</v>
      </c>
      <c r="O797" s="13">
        <v>-4500.7327186342882</v>
      </c>
      <c r="P797" s="18">
        <f>O797/M797</f>
        <v>-6.4369765997141531E-2</v>
      </c>
    </row>
    <row r="798" spans="1:16" hidden="1" x14ac:dyDescent="0.25">
      <c r="A798" s="4">
        <v>982</v>
      </c>
      <c r="B798" s="5" t="s">
        <v>5</v>
      </c>
      <c r="C798" s="5" t="s">
        <v>9</v>
      </c>
      <c r="D798" s="5" t="s">
        <v>15</v>
      </c>
      <c r="E798" s="6" t="s">
        <v>16</v>
      </c>
      <c r="F798" s="12">
        <f>IF(C798="Metro",1,0)</f>
        <v>1</v>
      </c>
      <c r="G798" s="12">
        <f>IF(B798="On-Site",1,0)</f>
        <v>1</v>
      </c>
      <c r="H798" s="12">
        <f>IF(D798="Master's",1,0)</f>
        <v>1</v>
      </c>
      <c r="I798" s="12">
        <f>IF(D798="Bachelor's",1,0)</f>
        <v>0</v>
      </c>
      <c r="J798">
        <f>IF(E798="Manager",1,0)</f>
        <v>0</v>
      </c>
      <c r="K798" s="5">
        <v>13.716000000000001</v>
      </c>
      <c r="L798" s="5">
        <v>7.08</v>
      </c>
      <c r="M798" s="7">
        <v>84108.528432553503</v>
      </c>
      <c r="N798" s="13">
        <v>88864.384384592689</v>
      </c>
      <c r="O798" s="13">
        <v>-4755.8559520391864</v>
      </c>
      <c r="P798" s="18">
        <f>O798/M798</f>
        <v>-5.6544277264973193E-2</v>
      </c>
    </row>
    <row r="799" spans="1:16" hidden="1" x14ac:dyDescent="0.25">
      <c r="A799" s="4">
        <v>989</v>
      </c>
      <c r="B799" s="5" t="s">
        <v>5</v>
      </c>
      <c r="C799" s="5" t="s">
        <v>9</v>
      </c>
      <c r="D799" s="5" t="s">
        <v>15</v>
      </c>
      <c r="E799" s="6" t="s">
        <v>16</v>
      </c>
      <c r="F799" s="12">
        <f>IF(C799="Metro",1,0)</f>
        <v>1</v>
      </c>
      <c r="G799" s="12">
        <f>IF(B799="On-Site",1,0)</f>
        <v>1</v>
      </c>
      <c r="H799" s="12">
        <f>IF(D799="Master's",1,0)</f>
        <v>1</v>
      </c>
      <c r="I799" s="12">
        <f>IF(D799="Bachelor's",1,0)</f>
        <v>0</v>
      </c>
      <c r="J799">
        <f>IF(E799="Manager",1,0)</f>
        <v>0</v>
      </c>
      <c r="K799" s="5">
        <v>11.925000000000001</v>
      </c>
      <c r="L799" s="5">
        <v>7.08</v>
      </c>
      <c r="M799" s="7">
        <v>82373.63116866957</v>
      </c>
      <c r="N799" s="13">
        <v>86813.064607118693</v>
      </c>
      <c r="O799" s="13">
        <v>-4439.4334384491231</v>
      </c>
      <c r="P799" s="18">
        <f>O799/M799</f>
        <v>-5.3893865979500986E-2</v>
      </c>
    </row>
    <row r="800" spans="1:16" hidden="1" x14ac:dyDescent="0.25">
      <c r="A800" s="4">
        <v>105</v>
      </c>
      <c r="B800" s="5" t="s">
        <v>12</v>
      </c>
      <c r="C800" s="5" t="s">
        <v>13</v>
      </c>
      <c r="D800" s="5" t="s">
        <v>15</v>
      </c>
      <c r="E800" s="6" t="s">
        <v>16</v>
      </c>
      <c r="F800" s="12">
        <f>IF(C800="Metro",1,0)</f>
        <v>0</v>
      </c>
      <c r="G800" s="12">
        <f>IF(B800="On-Site",1,0)</f>
        <v>0</v>
      </c>
      <c r="H800" s="12">
        <f>IF(D800="Master's",1,0)</f>
        <v>1</v>
      </c>
      <c r="I800" s="12">
        <f>IF(D800="Bachelor's",1,0)</f>
        <v>0</v>
      </c>
      <c r="J800">
        <f>IF(E800="Manager",1,0)</f>
        <v>0</v>
      </c>
      <c r="K800" s="5">
        <v>7.3480000000000008</v>
      </c>
      <c r="L800" s="5">
        <v>7.08</v>
      </c>
      <c r="M800" s="7">
        <v>73599.462160338851</v>
      </c>
      <c r="N800" s="13">
        <v>77216.642011920208</v>
      </c>
      <c r="O800" s="13">
        <v>-3617.1798515813571</v>
      </c>
      <c r="P800" s="18">
        <f>O800/M800</f>
        <v>-4.9146824520282656E-2</v>
      </c>
    </row>
    <row r="801" spans="1:16" hidden="1" x14ac:dyDescent="0.25">
      <c r="A801" s="4">
        <v>346</v>
      </c>
      <c r="B801" s="5" t="s">
        <v>12</v>
      </c>
      <c r="C801" s="5" t="s">
        <v>13</v>
      </c>
      <c r="D801" s="5" t="s">
        <v>10</v>
      </c>
      <c r="E801" s="6" t="s">
        <v>16</v>
      </c>
      <c r="F801" s="12">
        <f>IF(C801="Metro",1,0)</f>
        <v>0</v>
      </c>
      <c r="G801" s="12">
        <f>IF(B801="On-Site",1,0)</f>
        <v>0</v>
      </c>
      <c r="H801" s="12">
        <f>IF(D801="Master's",1,0)</f>
        <v>0</v>
      </c>
      <c r="I801" s="12">
        <f>IF(D801="Bachelor's",1,0)</f>
        <v>1</v>
      </c>
      <c r="J801">
        <f>IF(E801="Manager",1,0)</f>
        <v>0</v>
      </c>
      <c r="K801" s="5">
        <v>9.9350000000000005</v>
      </c>
      <c r="L801" s="5">
        <v>7.08</v>
      </c>
      <c r="M801" s="7">
        <v>73289.706683100521</v>
      </c>
      <c r="N801" s="13">
        <v>76128.748763322918</v>
      </c>
      <c r="O801" s="13">
        <v>-2839.0420802223962</v>
      </c>
      <c r="P801" s="18">
        <f>O801/M801</f>
        <v>-3.8737255321517554E-2</v>
      </c>
    </row>
    <row r="802" spans="1:16" hidden="1" x14ac:dyDescent="0.25">
      <c r="A802" s="4">
        <v>924</v>
      </c>
      <c r="B802" s="5" t="s">
        <v>5</v>
      </c>
      <c r="C802" s="5" t="s">
        <v>9</v>
      </c>
      <c r="D802" s="5" t="s">
        <v>14</v>
      </c>
      <c r="E802" s="6" t="s">
        <v>16</v>
      </c>
      <c r="F802" s="12">
        <f>IF(C802="Metro",1,0)</f>
        <v>1</v>
      </c>
      <c r="G802" s="12">
        <f>IF(B802="On-Site",1,0)</f>
        <v>1</v>
      </c>
      <c r="H802" s="12">
        <f>IF(D802="Master's",1,0)</f>
        <v>0</v>
      </c>
      <c r="I802" s="12">
        <f>IF(D802="Bachelor's",1,0)</f>
        <v>0</v>
      </c>
      <c r="J802">
        <f>IF(E802="Manager",1,0)</f>
        <v>0</v>
      </c>
      <c r="K802" s="5">
        <v>11.129</v>
      </c>
      <c r="L802" s="5">
        <v>7.08</v>
      </c>
      <c r="M802" s="7">
        <v>79917.049156420166</v>
      </c>
      <c r="N802" s="13">
        <v>80802.595966027366</v>
      </c>
      <c r="O802" s="13">
        <v>-885.54680960719998</v>
      </c>
      <c r="P802" s="18">
        <f>O802/M802</f>
        <v>-1.1080824667011109E-2</v>
      </c>
    </row>
    <row r="803" spans="1:16" hidden="1" x14ac:dyDescent="0.25">
      <c r="A803" s="4">
        <v>972</v>
      </c>
      <c r="B803" s="5" t="s">
        <v>12</v>
      </c>
      <c r="C803" s="5" t="s">
        <v>13</v>
      </c>
      <c r="D803" s="5" t="s">
        <v>15</v>
      </c>
      <c r="E803" s="6" t="s">
        <v>16</v>
      </c>
      <c r="F803" s="12">
        <f>IF(C803="Metro",1,0)</f>
        <v>0</v>
      </c>
      <c r="G803" s="12">
        <f>IF(B803="On-Site",1,0)</f>
        <v>0</v>
      </c>
      <c r="H803" s="12">
        <f>IF(D803="Master's",1,0)</f>
        <v>1</v>
      </c>
      <c r="I803" s="12">
        <f>IF(D803="Bachelor's",1,0)</f>
        <v>0</v>
      </c>
      <c r="J803">
        <f>IF(E803="Manager",1,0)</f>
        <v>0</v>
      </c>
      <c r="K803" s="5">
        <v>13.914999999999999</v>
      </c>
      <c r="L803" s="5">
        <v>7.08</v>
      </c>
      <c r="M803" s="7">
        <v>84028.594847010594</v>
      </c>
      <c r="N803" s="13">
        <v>84738.14786265821</v>
      </c>
      <c r="O803" s="13">
        <v>-709.55301564761612</v>
      </c>
      <c r="P803" s="18">
        <f>O803/M803</f>
        <v>-8.4441851840969962E-3</v>
      </c>
    </row>
    <row r="804" spans="1:16" hidden="1" x14ac:dyDescent="0.25">
      <c r="A804" s="4">
        <v>60</v>
      </c>
      <c r="B804" s="5" t="s">
        <v>12</v>
      </c>
      <c r="C804" s="5" t="s">
        <v>13</v>
      </c>
      <c r="D804" s="5" t="s">
        <v>14</v>
      </c>
      <c r="E804" s="6" t="s">
        <v>16</v>
      </c>
      <c r="F804" s="12">
        <f>IF(C804="Metro",1,0)</f>
        <v>0</v>
      </c>
      <c r="G804" s="12">
        <f>IF(B804="On-Site",1,0)</f>
        <v>0</v>
      </c>
      <c r="H804" s="12">
        <f>IF(D804="Master's",1,0)</f>
        <v>0</v>
      </c>
      <c r="I804" s="12">
        <f>IF(D804="Bachelor's",1,0)</f>
        <v>0</v>
      </c>
      <c r="J804">
        <f>IF(E804="Manager",1,0)</f>
        <v>0</v>
      </c>
      <c r="K804" s="5">
        <v>8.94</v>
      </c>
      <c r="L804" s="5">
        <v>7.08</v>
      </c>
      <c r="M804" s="7">
        <v>73622.749832242378</v>
      </c>
      <c r="N804" s="13">
        <v>73941.266407460891</v>
      </c>
      <c r="O804" s="13">
        <v>-318.51657521851303</v>
      </c>
      <c r="P804" s="18">
        <f>O804/M804</f>
        <v>-4.3263335849895376E-3</v>
      </c>
    </row>
    <row r="805" spans="1:16" hidden="1" x14ac:dyDescent="0.25">
      <c r="A805" s="4">
        <v>704</v>
      </c>
      <c r="B805" s="5" t="s">
        <v>5</v>
      </c>
      <c r="C805" s="5" t="s">
        <v>13</v>
      </c>
      <c r="D805" s="5" t="s">
        <v>14</v>
      </c>
      <c r="E805" s="6" t="s">
        <v>16</v>
      </c>
      <c r="F805" s="12">
        <f>IF(C805="Metro",1,0)</f>
        <v>0</v>
      </c>
      <c r="G805" s="12">
        <f>IF(B805="On-Site",1,0)</f>
        <v>1</v>
      </c>
      <c r="H805" s="12">
        <f>IF(D805="Master's",1,0)</f>
        <v>0</v>
      </c>
      <c r="I805" s="12">
        <f>IF(D805="Bachelor's",1,0)</f>
        <v>0</v>
      </c>
      <c r="J805">
        <f>IF(E805="Manager",1,0)</f>
        <v>0</v>
      </c>
      <c r="K805" s="5">
        <v>12.124000000000001</v>
      </c>
      <c r="L805" s="5">
        <v>7.08</v>
      </c>
      <c r="M805" s="7">
        <v>79586.017231591934</v>
      </c>
      <c r="N805" s="13">
        <v>77650.471955030182</v>
      </c>
      <c r="O805" s="13">
        <v>1935.545276561752</v>
      </c>
      <c r="P805" s="18">
        <f>O805/M805</f>
        <v>2.4320167585838569E-2</v>
      </c>
    </row>
    <row r="806" spans="1:16" hidden="1" x14ac:dyDescent="0.25">
      <c r="A806" s="4">
        <v>1313</v>
      </c>
      <c r="B806" s="5" t="s">
        <v>5</v>
      </c>
      <c r="C806" s="5" t="s">
        <v>9</v>
      </c>
      <c r="D806" s="5" t="s">
        <v>15</v>
      </c>
      <c r="E806" s="6" t="s">
        <v>16</v>
      </c>
      <c r="F806" s="12">
        <f>IF(C806="Metro",1,0)</f>
        <v>1</v>
      </c>
      <c r="G806" s="12">
        <f>IF(B806="On-Site",1,0)</f>
        <v>1</v>
      </c>
      <c r="H806" s="12">
        <f>IF(D806="Master's",1,0)</f>
        <v>1</v>
      </c>
      <c r="I806" s="12">
        <f>IF(D806="Bachelor's",1,0)</f>
        <v>0</v>
      </c>
      <c r="J806">
        <f>IF(E806="Manager",1,0)</f>
        <v>0</v>
      </c>
      <c r="K806" s="5">
        <v>4.96</v>
      </c>
      <c r="L806" s="5">
        <v>7.08</v>
      </c>
      <c r="M806" s="7">
        <v>80888.812087413506</v>
      </c>
      <c r="N806" s="13">
        <v>78835.709916942011</v>
      </c>
      <c r="O806" s="13">
        <v>2053.1021704714949</v>
      </c>
      <c r="P806" s="18">
        <f>O806/M806</f>
        <v>2.5381781701192305E-2</v>
      </c>
    </row>
    <row r="807" spans="1:16" hidden="1" x14ac:dyDescent="0.25">
      <c r="A807" s="4">
        <v>598</v>
      </c>
      <c r="B807" s="5" t="s">
        <v>12</v>
      </c>
      <c r="C807" s="5" t="s">
        <v>13</v>
      </c>
      <c r="D807" s="5" t="s">
        <v>15</v>
      </c>
      <c r="E807" s="6" t="s">
        <v>16</v>
      </c>
      <c r="F807" s="12">
        <f>IF(C807="Metro",1,0)</f>
        <v>0</v>
      </c>
      <c r="G807" s="12">
        <f>IF(B807="On-Site",1,0)</f>
        <v>0</v>
      </c>
      <c r="H807" s="12">
        <f>IF(D807="Master's",1,0)</f>
        <v>1</v>
      </c>
      <c r="I807" s="12">
        <f>IF(D807="Bachelor's",1,0)</f>
        <v>0</v>
      </c>
      <c r="J807">
        <f>IF(E807="Manager",1,0)</f>
        <v>0</v>
      </c>
      <c r="K807" s="5">
        <v>5.7560000000000002</v>
      </c>
      <c r="L807" s="5">
        <v>7.08</v>
      </c>
      <c r="M807" s="7">
        <v>78603.515699944546</v>
      </c>
      <c r="N807" s="13">
        <v>75393.246654165545</v>
      </c>
      <c r="O807" s="13">
        <v>3210.2690457790013</v>
      </c>
      <c r="P807" s="18">
        <f>O807/M807</f>
        <v>4.0841290840395145E-2</v>
      </c>
    </row>
    <row r="808" spans="1:16" hidden="1" x14ac:dyDescent="0.25">
      <c r="A808" s="4">
        <v>1255</v>
      </c>
      <c r="B808" s="5" t="s">
        <v>5</v>
      </c>
      <c r="C808" s="5" t="s">
        <v>13</v>
      </c>
      <c r="D808" s="5" t="s">
        <v>10</v>
      </c>
      <c r="E808" s="6" t="s">
        <v>16</v>
      </c>
      <c r="F808" s="12">
        <f>IF(C808="Metro",1,0)</f>
        <v>0</v>
      </c>
      <c r="G808" s="12">
        <f>IF(B808="On-Site",1,0)</f>
        <v>1</v>
      </c>
      <c r="H808" s="12">
        <f>IF(D808="Master's",1,0)</f>
        <v>0</v>
      </c>
      <c r="I808" s="12">
        <f>IF(D808="Bachelor's",1,0)</f>
        <v>1</v>
      </c>
      <c r="J808">
        <f>IF(E808="Manager",1,0)</f>
        <v>0</v>
      </c>
      <c r="K808" s="5">
        <v>10.532</v>
      </c>
      <c r="L808" s="5">
        <v>7.08</v>
      </c>
      <c r="M808" s="7">
        <v>80165.807823723313</v>
      </c>
      <c r="N808" s="13">
        <v>76874.93685454088</v>
      </c>
      <c r="O808" s="13">
        <v>3290.8709691824333</v>
      </c>
      <c r="P808" s="18">
        <f>O808/M808</f>
        <v>4.1050805306156624E-2</v>
      </c>
    </row>
    <row r="809" spans="1:16" hidden="1" x14ac:dyDescent="0.25">
      <c r="A809" s="4">
        <v>214</v>
      </c>
      <c r="B809" s="5" t="s">
        <v>5</v>
      </c>
      <c r="C809" s="5" t="s">
        <v>13</v>
      </c>
      <c r="D809" s="5" t="s">
        <v>10</v>
      </c>
      <c r="E809" s="6" t="s">
        <v>16</v>
      </c>
      <c r="F809" s="12">
        <f>IF(C809="Metro",1,0)</f>
        <v>0</v>
      </c>
      <c r="G809" s="12">
        <f>IF(B809="On-Site",1,0)</f>
        <v>1</v>
      </c>
      <c r="H809" s="12">
        <f>IF(D809="Master's",1,0)</f>
        <v>0</v>
      </c>
      <c r="I809" s="12">
        <f>IF(D809="Bachelor's",1,0)</f>
        <v>1</v>
      </c>
      <c r="J809">
        <f>IF(E809="Manager",1,0)</f>
        <v>0</v>
      </c>
      <c r="K809" s="5">
        <v>12.323</v>
      </c>
      <c r="L809" s="5">
        <v>7.08</v>
      </c>
      <c r="M809" s="7">
        <v>82349.006021635229</v>
      </c>
      <c r="N809" s="13">
        <v>78926.256632014876</v>
      </c>
      <c r="O809" s="13">
        <v>3422.7493896203523</v>
      </c>
      <c r="P809" s="18">
        <f>O809/M809</f>
        <v>4.1563942966368131E-2</v>
      </c>
    </row>
    <row r="810" spans="1:16" hidden="1" x14ac:dyDescent="0.25">
      <c r="A810" s="4">
        <v>221</v>
      </c>
      <c r="B810" s="5" t="s">
        <v>12</v>
      </c>
      <c r="C810" s="5" t="s">
        <v>13</v>
      </c>
      <c r="D810" s="5" t="s">
        <v>15</v>
      </c>
      <c r="E810" s="6" t="s">
        <v>16</v>
      </c>
      <c r="F810" s="12">
        <f>IF(C810="Metro",1,0)</f>
        <v>0</v>
      </c>
      <c r="G810" s="12">
        <f>IF(B810="On-Site",1,0)</f>
        <v>0</v>
      </c>
      <c r="H810" s="12">
        <f>IF(D810="Master's",1,0)</f>
        <v>1</v>
      </c>
      <c r="I810" s="12">
        <f>IF(D810="Bachelor's",1,0)</f>
        <v>0</v>
      </c>
      <c r="J810">
        <f>IF(E810="Manager",1,0)</f>
        <v>0</v>
      </c>
      <c r="K810" s="5">
        <v>11.726000000000001</v>
      </c>
      <c r="L810" s="5">
        <v>7.08</v>
      </c>
      <c r="M810" s="7">
        <v>87958.107573325149</v>
      </c>
      <c r="N810" s="13">
        <v>82230.979245745548</v>
      </c>
      <c r="O810" s="13">
        <v>5727.1283275796013</v>
      </c>
      <c r="P810" s="18">
        <f>O810/M810</f>
        <v>6.5112000309980003E-2</v>
      </c>
    </row>
    <row r="811" spans="1:16" hidden="1" x14ac:dyDescent="0.25">
      <c r="A811" s="4">
        <v>1129</v>
      </c>
      <c r="B811" s="5" t="s">
        <v>5</v>
      </c>
      <c r="C811" s="5" t="s">
        <v>9</v>
      </c>
      <c r="D811" s="5" t="s">
        <v>15</v>
      </c>
      <c r="E811" s="6" t="s">
        <v>16</v>
      </c>
      <c r="F811" s="12">
        <f>IF(C811="Metro",1,0)</f>
        <v>1</v>
      </c>
      <c r="G811" s="12">
        <f>IF(B811="On-Site",1,0)</f>
        <v>1</v>
      </c>
      <c r="H811" s="12">
        <f>IF(D811="Master's",1,0)</f>
        <v>1</v>
      </c>
      <c r="I811" s="12">
        <f>IF(D811="Bachelor's",1,0)</f>
        <v>0</v>
      </c>
      <c r="J811">
        <f>IF(E811="Manager",1,0)</f>
        <v>0</v>
      </c>
      <c r="K811" s="5">
        <v>9.5370000000000008</v>
      </c>
      <c r="L811" s="5">
        <v>7.08</v>
      </c>
      <c r="M811" s="7">
        <v>90141.224100607447</v>
      </c>
      <c r="N811" s="13">
        <v>84077.971570486683</v>
      </c>
      <c r="O811" s="13">
        <v>6063.2525301207643</v>
      </c>
      <c r="P811" s="18">
        <f>O811/M811</f>
        <v>6.7263924920228646E-2</v>
      </c>
    </row>
    <row r="812" spans="1:16" hidden="1" x14ac:dyDescent="0.25">
      <c r="A812" s="4">
        <v>588</v>
      </c>
      <c r="B812" s="5" t="s">
        <v>5</v>
      </c>
      <c r="C812" s="5" t="s">
        <v>13</v>
      </c>
      <c r="D812" s="5" t="s">
        <v>14</v>
      </c>
      <c r="E812" s="6" t="s">
        <v>11</v>
      </c>
      <c r="F812" s="12">
        <f>IF(C812="Metro",1,0)</f>
        <v>0</v>
      </c>
      <c r="G812" s="12">
        <f>IF(B812="On-Site",1,0)</f>
        <v>1</v>
      </c>
      <c r="H812" s="12">
        <f>IF(D812="Master's",1,0)</f>
        <v>0</v>
      </c>
      <c r="I812" s="12">
        <f>IF(D812="Bachelor's",1,0)</f>
        <v>0</v>
      </c>
      <c r="J812">
        <f>IF(E812="Manager",1,0)</f>
        <v>1</v>
      </c>
      <c r="K812" s="5">
        <v>11.726000000000001</v>
      </c>
      <c r="L812" s="5">
        <v>7.08</v>
      </c>
      <c r="M812" s="7">
        <v>104893.75903775595</v>
      </c>
      <c r="N812" s="13">
        <v>96622.808775272162</v>
      </c>
      <c r="O812" s="13">
        <v>8270.9502624837914</v>
      </c>
      <c r="P812" s="18">
        <f>O812/M812</f>
        <v>7.8850737530597098E-2</v>
      </c>
    </row>
    <row r="813" spans="1:16" hidden="1" x14ac:dyDescent="0.25">
      <c r="A813" s="4">
        <v>24</v>
      </c>
      <c r="B813" s="5" t="s">
        <v>12</v>
      </c>
      <c r="C813" s="5" t="s">
        <v>13</v>
      </c>
      <c r="D813" s="5" t="s">
        <v>15</v>
      </c>
      <c r="E813" s="6" t="s">
        <v>11</v>
      </c>
      <c r="F813" s="12">
        <f>IF(C813="Metro",1,0)</f>
        <v>0</v>
      </c>
      <c r="G813" s="12">
        <f>IF(B813="On-Site",1,0)</f>
        <v>0</v>
      </c>
      <c r="H813" s="12">
        <f>IF(D813="Master's",1,0)</f>
        <v>1</v>
      </c>
      <c r="I813" s="12">
        <f>IF(D813="Bachelor's",1,0)</f>
        <v>0</v>
      </c>
      <c r="J813">
        <f>IF(E813="Manager",1,0)</f>
        <v>1</v>
      </c>
      <c r="K813" s="5">
        <v>5.7560000000000002</v>
      </c>
      <c r="L813" s="5">
        <v>7.08</v>
      </c>
      <c r="M813" s="7">
        <v>103618.0252797763</v>
      </c>
      <c r="N813" s="13">
        <v>94821.432313846191</v>
      </c>
      <c r="O813" s="13">
        <v>8796.5929659301037</v>
      </c>
      <c r="P813" s="18">
        <f>O813/M813</f>
        <v>8.4894427800362493E-2</v>
      </c>
    </row>
    <row r="814" spans="1:16" hidden="1" x14ac:dyDescent="0.25">
      <c r="A814" s="4">
        <v>747</v>
      </c>
      <c r="B814" s="5" t="s">
        <v>5</v>
      </c>
      <c r="C814" s="5" t="s">
        <v>9</v>
      </c>
      <c r="D814" s="5" t="s">
        <v>15</v>
      </c>
      <c r="E814" s="6" t="s">
        <v>16</v>
      </c>
      <c r="F814" s="12">
        <f>IF(C814="Metro",1,0)</f>
        <v>1</v>
      </c>
      <c r="G814" s="12">
        <f>IF(B814="On-Site",1,0)</f>
        <v>1</v>
      </c>
      <c r="H814" s="12">
        <f>IF(D814="Master's",1,0)</f>
        <v>1</v>
      </c>
      <c r="I814" s="12">
        <f>IF(D814="Bachelor's",1,0)</f>
        <v>0</v>
      </c>
      <c r="J814">
        <f>IF(E814="Manager",1,0)</f>
        <v>0</v>
      </c>
      <c r="K814" s="5">
        <v>7.9450000000000003</v>
      </c>
      <c r="L814" s="5">
        <v>7.08</v>
      </c>
      <c r="M814" s="7">
        <v>90536.087899135528</v>
      </c>
      <c r="N814" s="13">
        <v>82254.576212732019</v>
      </c>
      <c r="O814" s="13">
        <v>8281.5116864035081</v>
      </c>
      <c r="P814" s="18">
        <f>O814/M814</f>
        <v>9.1471940952758832E-2</v>
      </c>
    </row>
    <row r="815" spans="1:16" hidden="1" x14ac:dyDescent="0.25">
      <c r="A815" s="4">
        <v>323</v>
      </c>
      <c r="B815" s="5" t="s">
        <v>12</v>
      </c>
      <c r="C815" s="5" t="s">
        <v>9</v>
      </c>
      <c r="D815" s="5" t="s">
        <v>15</v>
      </c>
      <c r="E815" s="6" t="s">
        <v>11</v>
      </c>
      <c r="F815" s="12">
        <f>IF(C815="Metro",1,0)</f>
        <v>1</v>
      </c>
      <c r="G815" s="12">
        <f>IF(B815="On-Site",1,0)</f>
        <v>0</v>
      </c>
      <c r="H815" s="12">
        <f>IF(D815="Master's",1,0)</f>
        <v>1</v>
      </c>
      <c r="I815" s="12">
        <f>IF(D815="Bachelor's",1,0)</f>
        <v>0</v>
      </c>
      <c r="J815">
        <f>IF(E815="Manager",1,0)</f>
        <v>1</v>
      </c>
      <c r="K815" s="5">
        <v>4.96</v>
      </c>
      <c r="L815" s="5">
        <v>7.08</v>
      </c>
      <c r="M815" s="7">
        <v>113035.67777892889</v>
      </c>
      <c r="N815" s="13">
        <v>98201.480744562694</v>
      </c>
      <c r="O815" s="13">
        <v>14834.197034366196</v>
      </c>
      <c r="P815" s="18">
        <f>O815/M815</f>
        <v>0.13123464490015607</v>
      </c>
    </row>
    <row r="816" spans="1:16" hidden="1" x14ac:dyDescent="0.25">
      <c r="A816" s="4">
        <v>141</v>
      </c>
      <c r="B816" s="5" t="s">
        <v>12</v>
      </c>
      <c r="C816" s="5" t="s">
        <v>9</v>
      </c>
      <c r="D816" s="5" t="s">
        <v>15</v>
      </c>
      <c r="E816" s="6" t="s">
        <v>16</v>
      </c>
      <c r="F816" s="12">
        <f>IF(C816="Metro",1,0)</f>
        <v>1</v>
      </c>
      <c r="G816" s="12">
        <f>IF(B816="On-Site",1,0)</f>
        <v>0</v>
      </c>
      <c r="H816" s="12">
        <f>IF(D816="Master's",1,0)</f>
        <v>1</v>
      </c>
      <c r="I816" s="12">
        <f>IF(D816="Bachelor's",1,0)</f>
        <v>0</v>
      </c>
      <c r="J816">
        <f>IF(E816="Manager",1,0)</f>
        <v>0</v>
      </c>
      <c r="K816" s="5">
        <v>7.3480000000000008</v>
      </c>
      <c r="L816" s="5">
        <v>7.08</v>
      </c>
      <c r="M816" s="7">
        <v>102809.90175269297</v>
      </c>
      <c r="N816" s="13">
        <v>81508.388121514057</v>
      </c>
      <c r="O816" s="13">
        <v>21301.51363117891</v>
      </c>
      <c r="P816" s="18">
        <f>O816/M816</f>
        <v>0.20719321065415711</v>
      </c>
    </row>
    <row r="817" spans="1:16" x14ac:dyDescent="0.25">
      <c r="A817" s="4">
        <v>1101</v>
      </c>
      <c r="B817" s="5" t="s">
        <v>12</v>
      </c>
      <c r="C817" s="5" t="s">
        <v>13</v>
      </c>
      <c r="D817" s="5" t="s">
        <v>15</v>
      </c>
      <c r="E817" s="6" t="s">
        <v>11</v>
      </c>
      <c r="F817" s="12">
        <f>IF(C817="Metro",1,0)</f>
        <v>0</v>
      </c>
      <c r="G817" s="12">
        <f>IF(B817="On-Site",1,0)</f>
        <v>0</v>
      </c>
      <c r="H817" s="12">
        <f>IF(D817="Master's",1,0)</f>
        <v>1</v>
      </c>
      <c r="I817" s="12">
        <f>IF(D817="Bachelor's",1,0)</f>
        <v>0</v>
      </c>
      <c r="J817">
        <f>IF(E817="Manager",1,0)</f>
        <v>1</v>
      </c>
      <c r="K817" s="5">
        <v>4.7610000000000001</v>
      </c>
      <c r="L817" s="5">
        <v>6.9600000000000009</v>
      </c>
      <c r="M817" s="7">
        <v>73365.557021900444</v>
      </c>
      <c r="N817" s="13">
        <v>93388.255773357552</v>
      </c>
      <c r="O817" s="13">
        <v>-20022.698751457108</v>
      </c>
      <c r="P817" s="18">
        <f>O817/M817</f>
        <v>-0.27291687767708367</v>
      </c>
    </row>
    <row r="818" spans="1:16" hidden="1" x14ac:dyDescent="0.25">
      <c r="A818" s="4">
        <v>800</v>
      </c>
      <c r="B818" s="5" t="s">
        <v>12</v>
      </c>
      <c r="C818" s="5" t="s">
        <v>9</v>
      </c>
      <c r="D818" s="5" t="s">
        <v>15</v>
      </c>
      <c r="E818" s="6" t="s">
        <v>11</v>
      </c>
      <c r="F818" s="12">
        <f>IF(C818="Metro",1,0)</f>
        <v>1</v>
      </c>
      <c r="G818" s="12">
        <f>IF(B818="On-Site",1,0)</f>
        <v>0</v>
      </c>
      <c r="H818" s="12">
        <f>IF(D818="Master's",1,0)</f>
        <v>1</v>
      </c>
      <c r="I818" s="12">
        <f>IF(D818="Bachelor's",1,0)</f>
        <v>0</v>
      </c>
      <c r="J818">
        <f>IF(E818="Manager",1,0)</f>
        <v>1</v>
      </c>
      <c r="K818" s="5">
        <v>11.925000000000001</v>
      </c>
      <c r="L818" s="5">
        <v>6.9600000000000009</v>
      </c>
      <c r="M818" s="7">
        <v>85937.975905088126</v>
      </c>
      <c r="N818" s="13">
        <v>105885.28099284739</v>
      </c>
      <c r="O818" s="13">
        <v>-19947.305087759261</v>
      </c>
      <c r="P818" s="18">
        <f>O818/M818</f>
        <v>-0.23211281017125099</v>
      </c>
    </row>
    <row r="819" spans="1:16" hidden="1" x14ac:dyDescent="0.25">
      <c r="A819" s="4">
        <v>999</v>
      </c>
      <c r="B819" s="5" t="s">
        <v>5</v>
      </c>
      <c r="C819" s="5" t="s">
        <v>13</v>
      </c>
      <c r="D819" s="5" t="s">
        <v>15</v>
      </c>
      <c r="E819" s="6" t="s">
        <v>16</v>
      </c>
      <c r="F819" s="12">
        <f>IF(C819="Metro",1,0)</f>
        <v>0</v>
      </c>
      <c r="G819" s="12">
        <f>IF(B819="On-Site",1,0)</f>
        <v>1</v>
      </c>
      <c r="H819" s="12">
        <f>IF(D819="Master's",1,0)</f>
        <v>1</v>
      </c>
      <c r="I819" s="12">
        <f>IF(D819="Bachelor's",1,0)</f>
        <v>0</v>
      </c>
      <c r="J819">
        <f>IF(E819="Manager",1,0)</f>
        <v>0</v>
      </c>
      <c r="K819" s="5">
        <v>8.1440000000000001</v>
      </c>
      <c r="L819" s="5">
        <v>6.9600000000000009</v>
      </c>
      <c r="M819" s="7">
        <v>70061.907405844948</v>
      </c>
      <c r="N819" s="13">
        <v>77897.200080965529</v>
      </c>
      <c r="O819" s="13">
        <v>-7835.2926751205814</v>
      </c>
      <c r="P819" s="18">
        <f>O819/M819</f>
        <v>-0.11183384759614635</v>
      </c>
    </row>
    <row r="820" spans="1:16" hidden="1" x14ac:dyDescent="0.25">
      <c r="A820" s="4">
        <v>812</v>
      </c>
      <c r="B820" s="5" t="s">
        <v>12</v>
      </c>
      <c r="C820" s="5" t="s">
        <v>13</v>
      </c>
      <c r="D820" s="5" t="s">
        <v>14</v>
      </c>
      <c r="E820" s="6" t="s">
        <v>16</v>
      </c>
      <c r="F820" s="12">
        <f>IF(C820="Metro",1,0)</f>
        <v>0</v>
      </c>
      <c r="G820" s="12">
        <f>IF(B820="On-Site",1,0)</f>
        <v>0</v>
      </c>
      <c r="H820" s="12">
        <f>IF(D820="Master's",1,0)</f>
        <v>0</v>
      </c>
      <c r="I820" s="12">
        <f>IF(D820="Bachelor's",1,0)</f>
        <v>0</v>
      </c>
      <c r="J820">
        <f>IF(E820="Manager",1,0)</f>
        <v>0</v>
      </c>
      <c r="K820" s="5">
        <v>5.9550000000000001</v>
      </c>
      <c r="L820" s="5">
        <v>6.9600000000000009</v>
      </c>
      <c r="M820" s="7">
        <v>63318.117782479094</v>
      </c>
      <c r="N820" s="13">
        <v>70228.845669778922</v>
      </c>
      <c r="O820" s="13">
        <v>-6910.7278872998286</v>
      </c>
      <c r="P820" s="18">
        <f>O820/M820</f>
        <v>-0.10914297722874056</v>
      </c>
    </row>
    <row r="821" spans="1:16" hidden="1" x14ac:dyDescent="0.25">
      <c r="A821" s="4">
        <v>915</v>
      </c>
      <c r="B821" s="5" t="s">
        <v>5</v>
      </c>
      <c r="C821" s="5" t="s">
        <v>9</v>
      </c>
      <c r="D821" s="5" t="s">
        <v>14</v>
      </c>
      <c r="E821" s="6" t="s">
        <v>16</v>
      </c>
      <c r="F821" s="12">
        <f>IF(C821="Metro",1,0)</f>
        <v>1</v>
      </c>
      <c r="G821" s="12">
        <f>IF(B821="On-Site",1,0)</f>
        <v>1</v>
      </c>
      <c r="H821" s="12">
        <f>IF(D821="Master's",1,0)</f>
        <v>0</v>
      </c>
      <c r="I821" s="12">
        <f>IF(D821="Bachelor's",1,0)</f>
        <v>0</v>
      </c>
      <c r="J821">
        <f>IF(E821="Manager",1,0)</f>
        <v>0</v>
      </c>
      <c r="K821" s="5">
        <v>8.5419999999999998</v>
      </c>
      <c r="L821" s="5">
        <v>6.9600000000000009</v>
      </c>
      <c r="M821" s="7">
        <v>70100.670334051611</v>
      </c>
      <c r="N821" s="13">
        <v>77546.024067784048</v>
      </c>
      <c r="O821" s="13">
        <v>-7445.3537337324378</v>
      </c>
      <c r="P821" s="18">
        <f>O821/M821</f>
        <v>-0.10620945132554367</v>
      </c>
    </row>
    <row r="822" spans="1:16" hidden="1" x14ac:dyDescent="0.25">
      <c r="A822" s="4">
        <v>586</v>
      </c>
      <c r="B822" s="5" t="s">
        <v>5</v>
      </c>
      <c r="C822" s="5" t="s">
        <v>13</v>
      </c>
      <c r="D822" s="5" t="s">
        <v>10</v>
      </c>
      <c r="E822" s="6" t="s">
        <v>16</v>
      </c>
      <c r="F822" s="12">
        <f>IF(C822="Metro",1,0)</f>
        <v>0</v>
      </c>
      <c r="G822" s="12">
        <f>IF(B822="On-Site",1,0)</f>
        <v>1</v>
      </c>
      <c r="H822" s="12">
        <f>IF(D822="Master's",1,0)</f>
        <v>0</v>
      </c>
      <c r="I822" s="12">
        <f>IF(D822="Bachelor's",1,0)</f>
        <v>1</v>
      </c>
      <c r="J822">
        <f>IF(E822="Manager",1,0)</f>
        <v>0</v>
      </c>
      <c r="K822" s="5">
        <v>13.318000000000001</v>
      </c>
      <c r="L822" s="5">
        <v>6.9600000000000009</v>
      </c>
      <c r="M822" s="7">
        <v>73115.119932625006</v>
      </c>
      <c r="N822" s="13">
        <v>79772.324288719581</v>
      </c>
      <c r="O822" s="13">
        <v>-6657.2043560945749</v>
      </c>
      <c r="P822" s="18">
        <f>O822/M822</f>
        <v>-9.1050994134033225E-2</v>
      </c>
    </row>
    <row r="823" spans="1:16" hidden="1" x14ac:dyDescent="0.25">
      <c r="A823" s="4">
        <v>763</v>
      </c>
      <c r="B823" s="5" t="s">
        <v>12</v>
      </c>
      <c r="C823" s="5" t="s">
        <v>9</v>
      </c>
      <c r="D823" s="5" t="s">
        <v>15</v>
      </c>
      <c r="E823" s="6" t="s">
        <v>11</v>
      </c>
      <c r="F823" s="12">
        <f>IF(C823="Metro",1,0)</f>
        <v>1</v>
      </c>
      <c r="G823" s="12">
        <f>IF(B823="On-Site",1,0)</f>
        <v>0</v>
      </c>
      <c r="H823" s="12">
        <f>IF(D823="Master's",1,0)</f>
        <v>1</v>
      </c>
      <c r="I823" s="12">
        <f>IF(D823="Bachelor's",1,0)</f>
        <v>0</v>
      </c>
      <c r="J823">
        <f>IF(E823="Manager",1,0)</f>
        <v>1</v>
      </c>
      <c r="K823" s="5">
        <v>9.3379999999999992</v>
      </c>
      <c r="L823" s="5">
        <v>6.9600000000000009</v>
      </c>
      <c r="M823" s="7">
        <v>94791.352254297555</v>
      </c>
      <c r="N823" s="13">
        <v>102922.26353649604</v>
      </c>
      <c r="O823" s="13">
        <v>-8130.9112821984891</v>
      </c>
      <c r="P823" s="18">
        <f>O823/M823</f>
        <v>-8.5776931005115589E-2</v>
      </c>
    </row>
    <row r="824" spans="1:16" hidden="1" x14ac:dyDescent="0.25">
      <c r="A824" s="4">
        <v>347</v>
      </c>
      <c r="B824" s="5" t="s">
        <v>5</v>
      </c>
      <c r="C824" s="5" t="s">
        <v>9</v>
      </c>
      <c r="D824" s="5" t="s">
        <v>10</v>
      </c>
      <c r="E824" s="6" t="s">
        <v>16</v>
      </c>
      <c r="F824" s="12">
        <f>IF(C824="Metro",1,0)</f>
        <v>1</v>
      </c>
      <c r="G824" s="12">
        <f>IF(B824="On-Site",1,0)</f>
        <v>1</v>
      </c>
      <c r="H824" s="12">
        <f>IF(D824="Master's",1,0)</f>
        <v>0</v>
      </c>
      <c r="I824" s="12">
        <f>IF(D824="Bachelor's",1,0)</f>
        <v>1</v>
      </c>
      <c r="J824">
        <f>IF(E824="Manager",1,0)</f>
        <v>0</v>
      </c>
      <c r="K824" s="5">
        <v>8.343</v>
      </c>
      <c r="L824" s="5">
        <v>6.9600000000000009</v>
      </c>
      <c r="M824" s="7">
        <v>72262.686875550105</v>
      </c>
      <c r="N824" s="13">
        <v>78365.959905330077</v>
      </c>
      <c r="O824" s="13">
        <v>-6103.2730297799717</v>
      </c>
      <c r="P824" s="18">
        <f>O824/M824</f>
        <v>-8.4459536361981002E-2</v>
      </c>
    </row>
    <row r="825" spans="1:16" hidden="1" x14ac:dyDescent="0.25">
      <c r="A825" s="4">
        <v>1139</v>
      </c>
      <c r="B825" s="5" t="s">
        <v>5</v>
      </c>
      <c r="C825" s="5" t="s">
        <v>9</v>
      </c>
      <c r="D825" s="5" t="s">
        <v>10</v>
      </c>
      <c r="E825" s="6" t="s">
        <v>16</v>
      </c>
      <c r="F825" s="12">
        <f>IF(C825="Metro",1,0)</f>
        <v>1</v>
      </c>
      <c r="G825" s="12">
        <f>IF(B825="On-Site",1,0)</f>
        <v>1</v>
      </c>
      <c r="H825" s="12">
        <f>IF(D825="Master's",1,0)</f>
        <v>0</v>
      </c>
      <c r="I825" s="12">
        <f>IF(D825="Bachelor's",1,0)</f>
        <v>1</v>
      </c>
      <c r="J825">
        <f>IF(E825="Manager",1,0)</f>
        <v>0</v>
      </c>
      <c r="K825" s="5">
        <v>7.7460000000000004</v>
      </c>
      <c r="L825" s="5">
        <v>6.9600000000000009</v>
      </c>
      <c r="M825" s="7">
        <v>71977.037016165748</v>
      </c>
      <c r="N825" s="13">
        <v>77682.186646172078</v>
      </c>
      <c r="O825" s="13">
        <v>-5705.14963000633</v>
      </c>
      <c r="P825" s="18">
        <f>O825/M825</f>
        <v>-7.9263468829996103E-2</v>
      </c>
    </row>
    <row r="826" spans="1:16" hidden="1" x14ac:dyDescent="0.25">
      <c r="A826" s="4">
        <v>1226</v>
      </c>
      <c r="B826" s="5" t="s">
        <v>5</v>
      </c>
      <c r="C826" s="5" t="s">
        <v>13</v>
      </c>
      <c r="D826" s="5" t="s">
        <v>10</v>
      </c>
      <c r="E826" s="6" t="s">
        <v>16</v>
      </c>
      <c r="F826" s="12">
        <f>IF(C826="Metro",1,0)</f>
        <v>0</v>
      </c>
      <c r="G826" s="12">
        <f>IF(B826="On-Site",1,0)</f>
        <v>1</v>
      </c>
      <c r="H826" s="12">
        <f>IF(D826="Master's",1,0)</f>
        <v>0</v>
      </c>
      <c r="I826" s="12">
        <f>IF(D826="Bachelor's",1,0)</f>
        <v>1</v>
      </c>
      <c r="J826">
        <f>IF(E826="Manager",1,0)</f>
        <v>0</v>
      </c>
      <c r="K826" s="5">
        <v>10.134</v>
      </c>
      <c r="L826" s="5">
        <v>6.9600000000000009</v>
      </c>
      <c r="M826" s="7">
        <v>70886.881784643207</v>
      </c>
      <c r="N826" s="13">
        <v>76125.533573210239</v>
      </c>
      <c r="O826" s="13">
        <v>-5238.6517885670328</v>
      </c>
      <c r="P826" s="18">
        <f>O826/M826</f>
        <v>-7.3901569044639848E-2</v>
      </c>
    </row>
    <row r="827" spans="1:16" hidden="1" x14ac:dyDescent="0.25">
      <c r="A827" s="4">
        <v>628</v>
      </c>
      <c r="B827" s="5" t="s">
        <v>12</v>
      </c>
      <c r="C827" s="5" t="s">
        <v>9</v>
      </c>
      <c r="D827" s="5" t="s">
        <v>10</v>
      </c>
      <c r="E827" s="6" t="s">
        <v>16</v>
      </c>
      <c r="F827" s="12">
        <f>IF(C827="Metro",1,0)</f>
        <v>1</v>
      </c>
      <c r="G827" s="12">
        <f>IF(B827="On-Site",1,0)</f>
        <v>0</v>
      </c>
      <c r="H827" s="12">
        <f>IF(D827="Master's",1,0)</f>
        <v>0</v>
      </c>
      <c r="I827" s="12">
        <f>IF(D827="Bachelor's",1,0)</f>
        <v>1</v>
      </c>
      <c r="J827">
        <f>IF(E827="Manager",1,0)</f>
        <v>0</v>
      </c>
      <c r="K827" s="5">
        <v>4.1639999999999997</v>
      </c>
      <c r="L827" s="5">
        <v>6.9600000000000009</v>
      </c>
      <c r="M827" s="7">
        <v>70796.78977162778</v>
      </c>
      <c r="N827" s="13">
        <v>73517.132259164122</v>
      </c>
      <c r="O827" s="13">
        <v>-2720.3424875363417</v>
      </c>
      <c r="P827" s="18">
        <f>O827/M827</f>
        <v>-3.8424658749520509E-2</v>
      </c>
    </row>
    <row r="828" spans="1:16" hidden="1" x14ac:dyDescent="0.25">
      <c r="A828" s="4">
        <v>1299</v>
      </c>
      <c r="B828" s="5" t="s">
        <v>5</v>
      </c>
      <c r="C828" s="5" t="s">
        <v>9</v>
      </c>
      <c r="D828" s="5" t="s">
        <v>14</v>
      </c>
      <c r="E828" s="6" t="s">
        <v>16</v>
      </c>
      <c r="F828" s="12">
        <f>IF(C828="Metro",1,0)</f>
        <v>1</v>
      </c>
      <c r="G828" s="12">
        <f>IF(B828="On-Site",1,0)</f>
        <v>1</v>
      </c>
      <c r="H828" s="12">
        <f>IF(D828="Master's",1,0)</f>
        <v>0</v>
      </c>
      <c r="I828" s="12">
        <f>IF(D828="Bachelor's",1,0)</f>
        <v>0</v>
      </c>
      <c r="J828">
        <f>IF(E828="Manager",1,0)</f>
        <v>0</v>
      </c>
      <c r="K828" s="5">
        <v>5.3580000000000005</v>
      </c>
      <c r="L828" s="5">
        <v>6.9600000000000009</v>
      </c>
      <c r="M828" s="7">
        <v>72054.154238016083</v>
      </c>
      <c r="N828" s="13">
        <v>73899.233352274721</v>
      </c>
      <c r="O828" s="13">
        <v>-1845.0791142586386</v>
      </c>
      <c r="P828" s="18">
        <f>O828/M828</f>
        <v>-2.560683882519527E-2</v>
      </c>
    </row>
    <row r="829" spans="1:16" hidden="1" x14ac:dyDescent="0.25">
      <c r="A829" s="4">
        <v>641</v>
      </c>
      <c r="B829" s="5" t="s">
        <v>12</v>
      </c>
      <c r="C829" s="5" t="s">
        <v>9</v>
      </c>
      <c r="D829" s="5" t="s">
        <v>15</v>
      </c>
      <c r="E829" s="6" t="s">
        <v>16</v>
      </c>
      <c r="F829" s="12">
        <f>IF(C829="Metro",1,0)</f>
        <v>1</v>
      </c>
      <c r="G829" s="12">
        <f>IF(B829="On-Site",1,0)</f>
        <v>0</v>
      </c>
      <c r="H829" s="12">
        <f>IF(D829="Master's",1,0)</f>
        <v>1</v>
      </c>
      <c r="I829" s="12">
        <f>IF(D829="Bachelor's",1,0)</f>
        <v>0</v>
      </c>
      <c r="J829">
        <f>IF(E829="Manager",1,0)</f>
        <v>0</v>
      </c>
      <c r="K829" s="5">
        <v>12.721</v>
      </c>
      <c r="L829" s="5">
        <v>6.9600000000000009</v>
      </c>
      <c r="M829" s="7">
        <v>86807.680888370815</v>
      </c>
      <c r="N829" s="13">
        <v>87368.793012044087</v>
      </c>
      <c r="O829" s="13">
        <v>-561.11212367327244</v>
      </c>
      <c r="P829" s="18">
        <f>O829/M829</f>
        <v>-6.4638534048021296E-3</v>
      </c>
    </row>
    <row r="830" spans="1:16" hidden="1" x14ac:dyDescent="0.25">
      <c r="A830" s="4">
        <v>407</v>
      </c>
      <c r="B830" s="5" t="s">
        <v>12</v>
      </c>
      <c r="C830" s="5" t="s">
        <v>13</v>
      </c>
      <c r="D830" s="5" t="s">
        <v>10</v>
      </c>
      <c r="E830" s="6" t="s">
        <v>16</v>
      </c>
      <c r="F830" s="12">
        <f>IF(C830="Metro",1,0)</f>
        <v>0</v>
      </c>
      <c r="G830" s="12">
        <f>IF(B830="On-Site",1,0)</f>
        <v>0</v>
      </c>
      <c r="H830" s="12">
        <f>IF(D830="Master's",1,0)</f>
        <v>0</v>
      </c>
      <c r="I830" s="12">
        <f>IF(D830="Bachelor's",1,0)</f>
        <v>1</v>
      </c>
      <c r="J830">
        <f>IF(E830="Manager",1,0)</f>
        <v>0</v>
      </c>
      <c r="K830" s="5">
        <v>9.1389999999999993</v>
      </c>
      <c r="L830" s="5">
        <v>6.9600000000000009</v>
      </c>
      <c r="M830" s="7">
        <v>74468.222274605912</v>
      </c>
      <c r="N830" s="13">
        <v>74923.496642553611</v>
      </c>
      <c r="O830" s="13">
        <v>-455.27436794769892</v>
      </c>
      <c r="P830" s="18">
        <f>O830/M830</f>
        <v>-6.1136731083608811E-3</v>
      </c>
    </row>
    <row r="831" spans="1:16" hidden="1" x14ac:dyDescent="0.25">
      <c r="A831" s="4">
        <v>685</v>
      </c>
      <c r="B831" s="5" t="s">
        <v>5</v>
      </c>
      <c r="C831" s="5" t="s">
        <v>13</v>
      </c>
      <c r="D831" s="5" t="s">
        <v>15</v>
      </c>
      <c r="E831" s="6" t="s">
        <v>16</v>
      </c>
      <c r="F831" s="12">
        <f>IF(C831="Metro",1,0)</f>
        <v>0</v>
      </c>
      <c r="G831" s="12">
        <f>IF(B831="On-Site",1,0)</f>
        <v>1</v>
      </c>
      <c r="H831" s="12">
        <f>IF(D831="Master's",1,0)</f>
        <v>1</v>
      </c>
      <c r="I831" s="12">
        <f>IF(D831="Bachelor's",1,0)</f>
        <v>0</v>
      </c>
      <c r="J831">
        <f>IF(E831="Manager",1,0)</f>
        <v>0</v>
      </c>
      <c r="K831" s="5">
        <v>9.1389999999999993</v>
      </c>
      <c r="L831" s="5">
        <v>6.9600000000000009</v>
      </c>
      <c r="M831" s="7">
        <v>80108.341214502361</v>
      </c>
      <c r="N831" s="13">
        <v>79036.822179562194</v>
      </c>
      <c r="O831" s="13">
        <v>1071.5190349401673</v>
      </c>
      <c r="P831" s="18">
        <f>O831/M831</f>
        <v>1.3375873457059994E-2</v>
      </c>
    </row>
    <row r="832" spans="1:16" hidden="1" x14ac:dyDescent="0.25">
      <c r="A832" s="4">
        <v>242</v>
      </c>
      <c r="B832" s="5" t="s">
        <v>12</v>
      </c>
      <c r="C832" s="5" t="s">
        <v>13</v>
      </c>
      <c r="D832" s="5" t="s">
        <v>15</v>
      </c>
      <c r="E832" s="6" t="s">
        <v>16</v>
      </c>
      <c r="F832" s="12">
        <f>IF(C832="Metro",1,0)</f>
        <v>0</v>
      </c>
      <c r="G832" s="12">
        <f>IF(B832="On-Site",1,0)</f>
        <v>0</v>
      </c>
      <c r="H832" s="12">
        <f>IF(D832="Master's",1,0)</f>
        <v>1</v>
      </c>
      <c r="I832" s="12">
        <f>IF(D832="Bachelor's",1,0)</f>
        <v>0</v>
      </c>
      <c r="J832">
        <f>IF(E832="Manager",1,0)</f>
        <v>0</v>
      </c>
      <c r="K832" s="5">
        <v>11.726000000000001</v>
      </c>
      <c r="L832" s="5">
        <v>6.9600000000000009</v>
      </c>
      <c r="M832" s="7">
        <v>83356.540954285214</v>
      </c>
      <c r="N832" s="13">
        <v>81937.424803853573</v>
      </c>
      <c r="O832" s="13">
        <v>1419.1161504316406</v>
      </c>
      <c r="P832" s="18">
        <f>O832/M832</f>
        <v>1.7024652584971333E-2</v>
      </c>
    </row>
    <row r="833" spans="1:16" hidden="1" x14ac:dyDescent="0.25">
      <c r="A833" s="4">
        <v>1312</v>
      </c>
      <c r="B833" s="5" t="s">
        <v>5</v>
      </c>
      <c r="C833" s="5" t="s">
        <v>13</v>
      </c>
      <c r="D833" s="5" t="s">
        <v>14</v>
      </c>
      <c r="E833" s="6" t="s">
        <v>16</v>
      </c>
      <c r="F833" s="12">
        <f>IF(C833="Metro",1,0)</f>
        <v>0</v>
      </c>
      <c r="G833" s="12">
        <f>IF(B833="On-Site",1,0)</f>
        <v>1</v>
      </c>
      <c r="H833" s="12">
        <f>IF(D833="Master's",1,0)</f>
        <v>0</v>
      </c>
      <c r="I833" s="12">
        <f>IF(D833="Bachelor's",1,0)</f>
        <v>0</v>
      </c>
      <c r="J833">
        <f>IF(E833="Manager",1,0)</f>
        <v>0</v>
      </c>
      <c r="K833" s="5">
        <v>13.716000000000001</v>
      </c>
      <c r="L833" s="5">
        <v>6.9600000000000009</v>
      </c>
      <c r="M833" s="7">
        <v>81216.258946566566</v>
      </c>
      <c r="N833" s="13">
        <v>79180.312870892885</v>
      </c>
      <c r="O833" s="13">
        <v>2035.9460756736808</v>
      </c>
      <c r="P833" s="18">
        <f>O833/M833</f>
        <v>2.5068208042101043E-2</v>
      </c>
    </row>
    <row r="834" spans="1:16" hidden="1" x14ac:dyDescent="0.25">
      <c r="A834" s="4">
        <v>706</v>
      </c>
      <c r="B834" s="5" t="s">
        <v>5</v>
      </c>
      <c r="C834" s="5" t="s">
        <v>13</v>
      </c>
      <c r="D834" s="5" t="s">
        <v>15</v>
      </c>
      <c r="E834" s="6" t="s">
        <v>16</v>
      </c>
      <c r="F834" s="12">
        <f>IF(C834="Metro",1,0)</f>
        <v>0</v>
      </c>
      <c r="G834" s="12">
        <f>IF(B834="On-Site",1,0)</f>
        <v>1</v>
      </c>
      <c r="H834" s="12">
        <f>IF(D834="Master's",1,0)</f>
        <v>1</v>
      </c>
      <c r="I834" s="12">
        <f>IF(D834="Bachelor's",1,0)</f>
        <v>0</v>
      </c>
      <c r="J834">
        <f>IF(E834="Manager",1,0)</f>
        <v>0</v>
      </c>
      <c r="K834" s="5">
        <v>9.1389999999999993</v>
      </c>
      <c r="L834" s="5">
        <v>6.9600000000000009</v>
      </c>
      <c r="M834" s="7">
        <v>82320.798399483043</v>
      </c>
      <c r="N834" s="13">
        <v>79036.822179562194</v>
      </c>
      <c r="O834" s="13">
        <v>3283.976219920849</v>
      </c>
      <c r="P834" s="18">
        <f>O834/M834</f>
        <v>3.9892424317661518E-2</v>
      </c>
    </row>
    <row r="835" spans="1:16" hidden="1" x14ac:dyDescent="0.25">
      <c r="A835" s="4">
        <v>1119</v>
      </c>
      <c r="B835" s="5" t="s">
        <v>12</v>
      </c>
      <c r="C835" s="5" t="s">
        <v>9</v>
      </c>
      <c r="D835" s="5" t="s">
        <v>10</v>
      </c>
      <c r="E835" s="6" t="s">
        <v>11</v>
      </c>
      <c r="F835" s="12">
        <f>IF(C835="Metro",1,0)</f>
        <v>1</v>
      </c>
      <c r="G835" s="12">
        <f>IF(B835="On-Site",1,0)</f>
        <v>0</v>
      </c>
      <c r="H835" s="12">
        <f>IF(D835="Master's",1,0)</f>
        <v>0</v>
      </c>
      <c r="I835" s="12">
        <f>IF(D835="Bachelor's",1,0)</f>
        <v>1</v>
      </c>
      <c r="J835">
        <f>IF(E835="Manager",1,0)</f>
        <v>1</v>
      </c>
      <c r="K835" s="5">
        <v>6.7509999999999994</v>
      </c>
      <c r="L835" s="5">
        <v>6.9600000000000009</v>
      </c>
      <c r="M835" s="7">
        <v>100594.03157840091</v>
      </c>
      <c r="N835" s="13">
        <v>95908.335375196097</v>
      </c>
      <c r="O835" s="13">
        <v>4685.6962032048177</v>
      </c>
      <c r="P835" s="18">
        <f>O835/M835</f>
        <v>4.6580260574931649E-2</v>
      </c>
    </row>
    <row r="836" spans="1:16" hidden="1" x14ac:dyDescent="0.25">
      <c r="A836" s="4">
        <v>354</v>
      </c>
      <c r="B836" s="5" t="s">
        <v>5</v>
      </c>
      <c r="C836" s="5" t="s">
        <v>9</v>
      </c>
      <c r="D836" s="5" t="s">
        <v>15</v>
      </c>
      <c r="E836" s="6" t="s">
        <v>16</v>
      </c>
      <c r="F836" s="12">
        <f>IF(C836="Metro",1,0)</f>
        <v>1</v>
      </c>
      <c r="G836" s="12">
        <f>IF(B836="On-Site",1,0)</f>
        <v>1</v>
      </c>
      <c r="H836" s="12">
        <f>IF(D836="Master's",1,0)</f>
        <v>1</v>
      </c>
      <c r="I836" s="12">
        <f>IF(D836="Bachelor's",1,0)</f>
        <v>0</v>
      </c>
      <c r="J836">
        <f>IF(E836="Manager",1,0)</f>
        <v>0</v>
      </c>
      <c r="K836" s="5">
        <v>5.1590000000000007</v>
      </c>
      <c r="L836" s="5">
        <v>6.9600000000000009</v>
      </c>
      <c r="M836" s="7">
        <v>83031.342095491826</v>
      </c>
      <c r="N836" s="13">
        <v>78770.079894769369</v>
      </c>
      <c r="O836" s="13">
        <v>4261.2622007224563</v>
      </c>
      <c r="P836" s="18">
        <f>O836/M836</f>
        <v>5.1321128783173325E-2</v>
      </c>
    </row>
    <row r="837" spans="1:16" hidden="1" x14ac:dyDescent="0.25">
      <c r="A837" s="4">
        <v>1248</v>
      </c>
      <c r="B837" s="5" t="s">
        <v>12</v>
      </c>
      <c r="C837" s="5" t="s">
        <v>9</v>
      </c>
      <c r="D837" s="5" t="s">
        <v>15</v>
      </c>
      <c r="E837" s="6" t="s">
        <v>16</v>
      </c>
      <c r="F837" s="12">
        <f>IF(C837="Metro",1,0)</f>
        <v>1</v>
      </c>
      <c r="G837" s="12">
        <f>IF(B837="On-Site",1,0)</f>
        <v>0</v>
      </c>
      <c r="H837" s="12">
        <f>IF(D837="Master's",1,0)</f>
        <v>1</v>
      </c>
      <c r="I837" s="12">
        <f>IF(D837="Bachelor's",1,0)</f>
        <v>0</v>
      </c>
      <c r="J837">
        <f>IF(E837="Manager",1,0)</f>
        <v>0</v>
      </c>
      <c r="K837" s="5">
        <v>10.93</v>
      </c>
      <c r="L837" s="5">
        <v>6.9600000000000009</v>
      </c>
      <c r="M837" s="7">
        <v>90629.326979643054</v>
      </c>
      <c r="N837" s="13">
        <v>85317.473234570076</v>
      </c>
      <c r="O837" s="13">
        <v>5311.8537450729782</v>
      </c>
      <c r="P837" s="18">
        <f>O837/M837</f>
        <v>5.8610760138008242E-2</v>
      </c>
    </row>
    <row r="838" spans="1:16" hidden="1" x14ac:dyDescent="0.25">
      <c r="A838" s="4">
        <v>442</v>
      </c>
      <c r="B838" s="5" t="s">
        <v>5</v>
      </c>
      <c r="C838" s="5" t="s">
        <v>13</v>
      </c>
      <c r="D838" s="5" t="s">
        <v>15</v>
      </c>
      <c r="E838" s="6" t="s">
        <v>11</v>
      </c>
      <c r="F838" s="12">
        <f>IF(C838="Metro",1,0)</f>
        <v>0</v>
      </c>
      <c r="G838" s="12">
        <f>IF(B838="On-Site",1,0)</f>
        <v>1</v>
      </c>
      <c r="H838" s="12">
        <f>IF(D838="Master's",1,0)</f>
        <v>1</v>
      </c>
      <c r="I838" s="12">
        <f>IF(D838="Bachelor's",1,0)</f>
        <v>0</v>
      </c>
      <c r="J838">
        <f>IF(E838="Manager",1,0)</f>
        <v>1</v>
      </c>
      <c r="K838" s="5">
        <v>7.9450000000000003</v>
      </c>
      <c r="L838" s="5">
        <v>6.9600000000000009</v>
      </c>
      <c r="M838" s="7">
        <v>104258.42026043388</v>
      </c>
      <c r="N838" s="13">
        <v>97097.461320926843</v>
      </c>
      <c r="O838" s="13">
        <v>7160.9589395070361</v>
      </c>
      <c r="P838" s="18">
        <f>O838/M838</f>
        <v>6.8684705960623718E-2</v>
      </c>
    </row>
    <row r="839" spans="1:16" hidden="1" x14ac:dyDescent="0.25">
      <c r="A839" s="4">
        <v>878</v>
      </c>
      <c r="B839" s="5" t="s">
        <v>12</v>
      </c>
      <c r="C839" s="5" t="s">
        <v>9</v>
      </c>
      <c r="D839" s="5" t="s">
        <v>10</v>
      </c>
      <c r="E839" s="6" t="s">
        <v>16</v>
      </c>
      <c r="F839" s="12">
        <f>IF(C839="Metro",1,0)</f>
        <v>1</v>
      </c>
      <c r="G839" s="12">
        <f>IF(B839="On-Site",1,0)</f>
        <v>0</v>
      </c>
      <c r="H839" s="12">
        <f>IF(D839="Master's",1,0)</f>
        <v>0</v>
      </c>
      <c r="I839" s="12">
        <f>IF(D839="Bachelor's",1,0)</f>
        <v>1</v>
      </c>
      <c r="J839">
        <f>IF(E839="Manager",1,0)</f>
        <v>0</v>
      </c>
      <c r="K839" s="5">
        <v>9.1389999999999993</v>
      </c>
      <c r="L839" s="5">
        <v>6.9600000000000009</v>
      </c>
      <c r="M839" s="7">
        <v>85362.672330108137</v>
      </c>
      <c r="N839" s="13">
        <v>79215.242752147446</v>
      </c>
      <c r="O839" s="13">
        <v>6147.4295779606909</v>
      </c>
      <c r="P839" s="18">
        <f>O839/M839</f>
        <v>7.2015430283014242E-2</v>
      </c>
    </row>
    <row r="840" spans="1:16" hidden="1" x14ac:dyDescent="0.25">
      <c r="A840" s="4">
        <v>537</v>
      </c>
      <c r="B840" s="5" t="s">
        <v>5</v>
      </c>
      <c r="C840" s="5" t="s">
        <v>13</v>
      </c>
      <c r="D840" s="5" t="s">
        <v>15</v>
      </c>
      <c r="E840" s="6" t="s">
        <v>16</v>
      </c>
      <c r="F840" s="12">
        <f>IF(C840="Metro",1,0)</f>
        <v>0</v>
      </c>
      <c r="G840" s="12">
        <f>IF(B840="On-Site",1,0)</f>
        <v>1</v>
      </c>
      <c r="H840" s="12">
        <f>IF(D840="Master's",1,0)</f>
        <v>1</v>
      </c>
      <c r="I840" s="12">
        <f>IF(D840="Bachelor's",1,0)</f>
        <v>0</v>
      </c>
      <c r="J840">
        <f>IF(E840="Manager",1,0)</f>
        <v>0</v>
      </c>
      <c r="K840" s="5">
        <v>10.532</v>
      </c>
      <c r="L840" s="5">
        <v>6.9600000000000009</v>
      </c>
      <c r="M840" s="7">
        <v>89881.037653868916</v>
      </c>
      <c r="N840" s="13">
        <v>80632.293117597539</v>
      </c>
      <c r="O840" s="13">
        <v>9248.744536271377</v>
      </c>
      <c r="P840" s="18">
        <f>O840/M840</f>
        <v>0.10289984158714556</v>
      </c>
    </row>
    <row r="841" spans="1:16" hidden="1" x14ac:dyDescent="0.25">
      <c r="A841" s="4">
        <v>4</v>
      </c>
      <c r="B841" s="5" t="s">
        <v>5</v>
      </c>
      <c r="C841" s="5" t="s">
        <v>9</v>
      </c>
      <c r="D841" s="5" t="s">
        <v>14</v>
      </c>
      <c r="E841" s="6" t="s">
        <v>16</v>
      </c>
      <c r="F841" s="12">
        <f>IF(C841="Metro",1,0)</f>
        <v>1</v>
      </c>
      <c r="G841" s="12">
        <f>IF(B841="On-Site",1,0)</f>
        <v>1</v>
      </c>
      <c r="H841" s="12">
        <f>IF(D841="Master's",1,0)</f>
        <v>0</v>
      </c>
      <c r="I841" s="12">
        <f>IF(D841="Bachelor's",1,0)</f>
        <v>0</v>
      </c>
      <c r="J841">
        <f>IF(E841="Manager",1,0)</f>
        <v>0</v>
      </c>
      <c r="K841" s="5">
        <v>13.119</v>
      </c>
      <c r="L841" s="5">
        <v>6.9600000000000009</v>
      </c>
      <c r="M841" s="7">
        <v>95959.186879925124</v>
      </c>
      <c r="N841" s="13">
        <v>82788.285721328721</v>
      </c>
      <c r="O841" s="13">
        <v>13170.901158596404</v>
      </c>
      <c r="P841" s="18">
        <f>O841/M841</f>
        <v>0.13725523930373973</v>
      </c>
    </row>
    <row r="842" spans="1:16" hidden="1" x14ac:dyDescent="0.25">
      <c r="A842" s="4">
        <v>820</v>
      </c>
      <c r="B842" s="5" t="s">
        <v>12</v>
      </c>
      <c r="C842" s="5" t="s">
        <v>13</v>
      </c>
      <c r="D842" s="5" t="s">
        <v>14</v>
      </c>
      <c r="E842" s="6" t="s">
        <v>11</v>
      </c>
      <c r="F842" s="12">
        <f>IF(C842="Metro",1,0)</f>
        <v>0</v>
      </c>
      <c r="G842" s="12">
        <f>IF(B842="On-Site",1,0)</f>
        <v>0</v>
      </c>
      <c r="H842" s="12">
        <f>IF(D842="Master's",1,0)</f>
        <v>0</v>
      </c>
      <c r="I842" s="12">
        <f>IF(D842="Bachelor's",1,0)</f>
        <v>0</v>
      </c>
      <c r="J842">
        <f>IF(E842="Manager",1,0)</f>
        <v>1</v>
      </c>
      <c r="K842" s="5">
        <v>5.5570000000000004</v>
      </c>
      <c r="L842" s="5">
        <v>6.9600000000000009</v>
      </c>
      <c r="M842" s="7">
        <v>117589.43329280993</v>
      </c>
      <c r="N842" s="13">
        <v>89201.182490020889</v>
      </c>
      <c r="O842" s="13">
        <v>28388.250802789044</v>
      </c>
      <c r="P842" s="18">
        <f>O842/M842</f>
        <v>0.24141838265432697</v>
      </c>
    </row>
    <row r="843" spans="1:16" hidden="1" x14ac:dyDescent="0.25">
      <c r="A843" s="4">
        <v>410</v>
      </c>
      <c r="B843" s="5" t="s">
        <v>12</v>
      </c>
      <c r="C843" s="5" t="s">
        <v>9</v>
      </c>
      <c r="D843" s="5" t="s">
        <v>10</v>
      </c>
      <c r="E843" s="6" t="s">
        <v>16</v>
      </c>
      <c r="F843" s="12">
        <f>IF(C843="Metro",1,0)</f>
        <v>1</v>
      </c>
      <c r="G843" s="12">
        <f>IF(B843="On-Site",1,0)</f>
        <v>0</v>
      </c>
      <c r="H843" s="12">
        <f>IF(D843="Master's",1,0)</f>
        <v>0</v>
      </c>
      <c r="I843" s="12">
        <f>IF(D843="Bachelor's",1,0)</f>
        <v>1</v>
      </c>
      <c r="J843">
        <f>IF(E843="Manager",1,0)</f>
        <v>0</v>
      </c>
      <c r="K843" s="5">
        <v>11.925000000000001</v>
      </c>
      <c r="L843" s="5">
        <v>6.84</v>
      </c>
      <c r="M843" s="7">
        <v>69442.659903417574</v>
      </c>
      <c r="N843" s="13">
        <v>82112.630186326132</v>
      </c>
      <c r="O843" s="13">
        <v>-12669.970282908558</v>
      </c>
      <c r="P843" s="18">
        <f>O843/M843</f>
        <v>-0.18245226062092437</v>
      </c>
    </row>
    <row r="844" spans="1:16" hidden="1" x14ac:dyDescent="0.25">
      <c r="A844" s="4">
        <v>910</v>
      </c>
      <c r="B844" s="5" t="s">
        <v>5</v>
      </c>
      <c r="C844" s="5" t="s">
        <v>13</v>
      </c>
      <c r="D844" s="5" t="s">
        <v>15</v>
      </c>
      <c r="E844" s="6" t="s">
        <v>11</v>
      </c>
      <c r="F844" s="12">
        <f>IF(C844="Metro",1,0)</f>
        <v>0</v>
      </c>
      <c r="G844" s="12">
        <f>IF(B844="On-Site",1,0)</f>
        <v>1</v>
      </c>
      <c r="H844" s="12">
        <f>IF(D844="Master's",1,0)</f>
        <v>1</v>
      </c>
      <c r="I844" s="12">
        <f>IF(D844="Bachelor's",1,0)</f>
        <v>0</v>
      </c>
      <c r="J844">
        <f>IF(E844="Manager",1,0)</f>
        <v>1</v>
      </c>
      <c r="K844" s="5">
        <v>6.9499999999999993</v>
      </c>
      <c r="L844" s="5">
        <v>6.84</v>
      </c>
      <c r="M844" s="7">
        <v>84078.87764526633</v>
      </c>
      <c r="N844" s="13">
        <v>95664.284780438204</v>
      </c>
      <c r="O844" s="13">
        <v>-11585.407135171874</v>
      </c>
      <c r="P844" s="18">
        <f>O844/M844</f>
        <v>-0.13779212401063892</v>
      </c>
    </row>
    <row r="845" spans="1:16" hidden="1" x14ac:dyDescent="0.25">
      <c r="A845" s="4">
        <v>1261</v>
      </c>
      <c r="B845" s="5" t="s">
        <v>12</v>
      </c>
      <c r="C845" s="5" t="s">
        <v>13</v>
      </c>
      <c r="D845" s="5" t="s">
        <v>15</v>
      </c>
      <c r="E845" s="6" t="s">
        <v>16</v>
      </c>
      <c r="F845" s="12">
        <f>IF(C845="Metro",1,0)</f>
        <v>0</v>
      </c>
      <c r="G845" s="12">
        <f>IF(B845="On-Site",1,0)</f>
        <v>0</v>
      </c>
      <c r="H845" s="12">
        <f>IF(D845="Master's",1,0)</f>
        <v>1</v>
      </c>
      <c r="I845" s="12">
        <f>IF(D845="Bachelor's",1,0)</f>
        <v>0</v>
      </c>
      <c r="J845">
        <f>IF(E845="Manager",1,0)</f>
        <v>0</v>
      </c>
      <c r="K845" s="5">
        <v>6.5519999999999996</v>
      </c>
      <c r="L845" s="5">
        <v>6.84</v>
      </c>
      <c r="M845" s="7">
        <v>68202.851014367072</v>
      </c>
      <c r="N845" s="13">
        <v>75717.835449258928</v>
      </c>
      <c r="O845" s="13">
        <v>-7514.9844348918559</v>
      </c>
      <c r="P845" s="18">
        <f>O845/M845</f>
        <v>-0.11018578143175875</v>
      </c>
    </row>
    <row r="846" spans="1:16" hidden="1" x14ac:dyDescent="0.25">
      <c r="A846" s="4">
        <v>663</v>
      </c>
      <c r="B846" s="5" t="s">
        <v>12</v>
      </c>
      <c r="C846" s="5" t="s">
        <v>13</v>
      </c>
      <c r="D846" s="5" t="s">
        <v>15</v>
      </c>
      <c r="E846" s="6" t="s">
        <v>16</v>
      </c>
      <c r="F846" s="12">
        <f>IF(C846="Metro",1,0)</f>
        <v>0</v>
      </c>
      <c r="G846" s="12">
        <f>IF(B846="On-Site",1,0)</f>
        <v>0</v>
      </c>
      <c r="H846" s="12">
        <f>IF(D846="Master's",1,0)</f>
        <v>1</v>
      </c>
      <c r="I846" s="12">
        <f>IF(D846="Bachelor's",1,0)</f>
        <v>0</v>
      </c>
      <c r="J846">
        <f>IF(E846="Manager",1,0)</f>
        <v>0</v>
      </c>
      <c r="K846" s="5">
        <v>7.9450000000000003</v>
      </c>
      <c r="L846" s="5">
        <v>6.84</v>
      </c>
      <c r="M846" s="7">
        <v>69728.147111953585</v>
      </c>
      <c r="N846" s="13">
        <v>77313.306387294258</v>
      </c>
      <c r="O846" s="13">
        <v>-7585.159275340673</v>
      </c>
      <c r="P846" s="18">
        <f>O846/M846</f>
        <v>-0.10878188492750497</v>
      </c>
    </row>
    <row r="847" spans="1:16" hidden="1" x14ac:dyDescent="0.25">
      <c r="A847" s="4">
        <v>552</v>
      </c>
      <c r="B847" s="5" t="s">
        <v>12</v>
      </c>
      <c r="C847" s="5" t="s">
        <v>13</v>
      </c>
      <c r="D847" s="5" t="s">
        <v>10</v>
      </c>
      <c r="E847" s="6" t="s">
        <v>16</v>
      </c>
      <c r="F847" s="12">
        <f>IF(C847="Metro",1,0)</f>
        <v>0</v>
      </c>
      <c r="G847" s="12">
        <f>IF(B847="On-Site",1,0)</f>
        <v>0</v>
      </c>
      <c r="H847" s="12">
        <f>IF(D847="Master's",1,0)</f>
        <v>0</v>
      </c>
      <c r="I847" s="12">
        <f>IF(D847="Bachelor's",1,0)</f>
        <v>1</v>
      </c>
      <c r="J847">
        <f>IF(E847="Manager",1,0)</f>
        <v>0</v>
      </c>
      <c r="K847" s="5">
        <v>4.96</v>
      </c>
      <c r="L847" s="5">
        <v>6.84</v>
      </c>
      <c r="M847" s="7">
        <v>64020.467673579376</v>
      </c>
      <c r="N847" s="13">
        <v>69843.52938655563</v>
      </c>
      <c r="O847" s="13">
        <v>-5823.0617129762541</v>
      </c>
      <c r="P847" s="18">
        <f>O847/M847</f>
        <v>-9.0956250783206558E-2</v>
      </c>
    </row>
    <row r="848" spans="1:16" hidden="1" x14ac:dyDescent="0.25">
      <c r="A848" s="4">
        <v>320</v>
      </c>
      <c r="B848" s="5" t="s">
        <v>5</v>
      </c>
      <c r="C848" s="5" t="s">
        <v>9</v>
      </c>
      <c r="D848" s="5" t="s">
        <v>15</v>
      </c>
      <c r="E848" s="6" t="s">
        <v>16</v>
      </c>
      <c r="F848" s="12">
        <f>IF(C848="Metro",1,0)</f>
        <v>1</v>
      </c>
      <c r="G848" s="12">
        <f>IF(B848="On-Site",1,0)</f>
        <v>1</v>
      </c>
      <c r="H848" s="12">
        <f>IF(D848="Master's",1,0)</f>
        <v>1</v>
      </c>
      <c r="I848" s="12">
        <f>IF(D848="Bachelor's",1,0)</f>
        <v>0</v>
      </c>
      <c r="J848">
        <f>IF(E848="Manager",1,0)</f>
        <v>0</v>
      </c>
      <c r="K848" s="5">
        <v>10.731</v>
      </c>
      <c r="L848" s="5">
        <v>6.84</v>
      </c>
      <c r="M848" s="7">
        <v>77944.207462685459</v>
      </c>
      <c r="N848" s="13">
        <v>84858.409205018717</v>
      </c>
      <c r="O848" s="13">
        <v>-6914.2017423332582</v>
      </c>
      <c r="P848" s="18">
        <f>O848/M848</f>
        <v>-8.8707063262440919E-2</v>
      </c>
    </row>
    <row r="849" spans="1:16" hidden="1" x14ac:dyDescent="0.25">
      <c r="A849" s="4">
        <v>1160</v>
      </c>
      <c r="B849" s="5" t="s">
        <v>12</v>
      </c>
      <c r="C849" s="5" t="s">
        <v>13</v>
      </c>
      <c r="D849" s="5" t="s">
        <v>15</v>
      </c>
      <c r="E849" s="6" t="s">
        <v>16</v>
      </c>
      <c r="F849" s="12">
        <f>IF(C849="Metro",1,0)</f>
        <v>0</v>
      </c>
      <c r="G849" s="12">
        <f>IF(B849="On-Site",1,0)</f>
        <v>0</v>
      </c>
      <c r="H849" s="12">
        <f>IF(D849="Master's",1,0)</f>
        <v>1</v>
      </c>
      <c r="I849" s="12">
        <f>IF(D849="Bachelor's",1,0)</f>
        <v>0</v>
      </c>
      <c r="J849">
        <f>IF(E849="Manager",1,0)</f>
        <v>0</v>
      </c>
      <c r="K849" s="5">
        <v>12.522</v>
      </c>
      <c r="L849" s="5">
        <v>6.84</v>
      </c>
      <c r="M849" s="7">
        <v>76297.805952366907</v>
      </c>
      <c r="N849" s="13">
        <v>82555.568040838931</v>
      </c>
      <c r="O849" s="13">
        <v>-6257.7620884720236</v>
      </c>
      <c r="P849" s="18">
        <f>O849/M849</f>
        <v>-8.2017588977313122E-2</v>
      </c>
    </row>
    <row r="850" spans="1:16" hidden="1" x14ac:dyDescent="0.25">
      <c r="A850" s="4">
        <v>1082</v>
      </c>
      <c r="B850" s="5" t="s">
        <v>5</v>
      </c>
      <c r="C850" s="5" t="s">
        <v>9</v>
      </c>
      <c r="D850" s="5" t="s">
        <v>14</v>
      </c>
      <c r="E850" s="6" t="s">
        <v>16</v>
      </c>
      <c r="F850" s="12">
        <f>IF(C850="Metro",1,0)</f>
        <v>1</v>
      </c>
      <c r="G850" s="12">
        <f>IF(B850="On-Site",1,0)</f>
        <v>1</v>
      </c>
      <c r="H850" s="12">
        <f>IF(D850="Master's",1,0)</f>
        <v>0</v>
      </c>
      <c r="I850" s="12">
        <f>IF(D850="Bachelor's",1,0)</f>
        <v>0</v>
      </c>
      <c r="J850">
        <f>IF(E850="Manager",1,0)</f>
        <v>0</v>
      </c>
      <c r="K850" s="5">
        <v>12.124000000000001</v>
      </c>
      <c r="L850" s="5">
        <v>6.84</v>
      </c>
      <c r="M850" s="7">
        <v>75345.938677626531</v>
      </c>
      <c r="N850" s="13">
        <v>81355.109180840082</v>
      </c>
      <c r="O850" s="13">
        <v>-6009.1705032135505</v>
      </c>
      <c r="P850" s="18">
        <f>O850/M850</f>
        <v>-7.9754404931157E-2</v>
      </c>
    </row>
    <row r="851" spans="1:16" hidden="1" x14ac:dyDescent="0.25">
      <c r="A851" s="4">
        <v>1076</v>
      </c>
      <c r="B851" s="5" t="s">
        <v>12</v>
      </c>
      <c r="C851" s="5" t="s">
        <v>13</v>
      </c>
      <c r="D851" s="5" t="s">
        <v>10</v>
      </c>
      <c r="E851" s="6" t="s">
        <v>16</v>
      </c>
      <c r="F851" s="12">
        <f>IF(C851="Metro",1,0)</f>
        <v>0</v>
      </c>
      <c r="G851" s="12">
        <f>IF(B851="On-Site",1,0)</f>
        <v>0</v>
      </c>
      <c r="H851" s="12">
        <f>IF(D851="Master's",1,0)</f>
        <v>0</v>
      </c>
      <c r="I851" s="12">
        <f>IF(D851="Bachelor's",1,0)</f>
        <v>1</v>
      </c>
      <c r="J851">
        <f>IF(E851="Manager",1,0)</f>
        <v>0</v>
      </c>
      <c r="K851" s="5">
        <v>11.129</v>
      </c>
      <c r="L851" s="5">
        <v>6.84</v>
      </c>
      <c r="M851" s="7">
        <v>71513.900228312617</v>
      </c>
      <c r="N851" s="13">
        <v>76909.186397854966</v>
      </c>
      <c r="O851" s="13">
        <v>-5395.2861695423489</v>
      </c>
      <c r="P851" s="18">
        <f>O851/M851</f>
        <v>-7.5443880872355706E-2</v>
      </c>
    </row>
    <row r="852" spans="1:16" hidden="1" x14ac:dyDescent="0.25">
      <c r="A852" s="4">
        <v>886</v>
      </c>
      <c r="B852" s="5" t="s">
        <v>5</v>
      </c>
      <c r="C852" s="5" t="s">
        <v>9</v>
      </c>
      <c r="D852" s="5" t="s">
        <v>10</v>
      </c>
      <c r="E852" s="6" t="s">
        <v>11</v>
      </c>
      <c r="F852" s="12">
        <f>IF(C852="Metro",1,0)</f>
        <v>1</v>
      </c>
      <c r="G852" s="12">
        <f>IF(B852="On-Site",1,0)</f>
        <v>1</v>
      </c>
      <c r="H852" s="12">
        <f>IF(D852="Master's",1,0)</f>
        <v>0</v>
      </c>
      <c r="I852" s="12">
        <f>IF(D852="Bachelor's",1,0)</f>
        <v>1</v>
      </c>
      <c r="J852">
        <f>IF(E852="Manager",1,0)</f>
        <v>1</v>
      </c>
      <c r="K852" s="5">
        <v>7.9450000000000003</v>
      </c>
      <c r="L852" s="5">
        <v>6.84</v>
      </c>
      <c r="M852" s="7">
        <v>91365.394547054108</v>
      </c>
      <c r="N852" s="13">
        <v>97044.742283680069</v>
      </c>
      <c r="O852" s="13">
        <v>-5679.3477366259613</v>
      </c>
      <c r="P852" s="18">
        <f>O852/M852</f>
        <v>-6.2160818817468572E-2</v>
      </c>
    </row>
    <row r="853" spans="1:16" hidden="1" x14ac:dyDescent="0.25">
      <c r="A853" s="4">
        <v>1278</v>
      </c>
      <c r="B853" s="5" t="s">
        <v>12</v>
      </c>
      <c r="C853" s="5" t="s">
        <v>13</v>
      </c>
      <c r="D853" s="5" t="s">
        <v>14</v>
      </c>
      <c r="E853" s="6" t="s">
        <v>16</v>
      </c>
      <c r="F853" s="12">
        <f>IF(C853="Metro",1,0)</f>
        <v>0</v>
      </c>
      <c r="G853" s="12">
        <f>IF(B853="On-Site",1,0)</f>
        <v>0</v>
      </c>
      <c r="H853" s="12">
        <f>IF(D853="Master's",1,0)</f>
        <v>0</v>
      </c>
      <c r="I853" s="12">
        <f>IF(D853="Bachelor's",1,0)</f>
        <v>0</v>
      </c>
      <c r="J853">
        <f>IF(E853="Manager",1,0)</f>
        <v>0</v>
      </c>
      <c r="K853" s="5">
        <v>11.327999999999999</v>
      </c>
      <c r="L853" s="5">
        <v>6.84</v>
      </c>
      <c r="M853" s="7">
        <v>71917.777612043312</v>
      </c>
      <c r="N853" s="13">
        <v>76089.250560308938</v>
      </c>
      <c r="O853" s="13">
        <v>-4171.4729482656257</v>
      </c>
      <c r="P853" s="18">
        <f>O853/M853</f>
        <v>-5.8003362823145319E-2</v>
      </c>
    </row>
    <row r="854" spans="1:16" hidden="1" x14ac:dyDescent="0.25">
      <c r="A854" s="4">
        <v>223</v>
      </c>
      <c r="B854" s="5" t="s">
        <v>5</v>
      </c>
      <c r="C854" s="5" t="s">
        <v>9</v>
      </c>
      <c r="D854" s="5" t="s">
        <v>15</v>
      </c>
      <c r="E854" s="6" t="s">
        <v>16</v>
      </c>
      <c r="F854" s="12">
        <f>IF(C854="Metro",1,0)</f>
        <v>1</v>
      </c>
      <c r="G854" s="12">
        <f>IF(B854="On-Site",1,0)</f>
        <v>1</v>
      </c>
      <c r="H854" s="12">
        <f>IF(D854="Master's",1,0)</f>
        <v>1</v>
      </c>
      <c r="I854" s="12">
        <f>IF(D854="Bachelor's",1,0)</f>
        <v>0</v>
      </c>
      <c r="J854">
        <f>IF(E854="Manager",1,0)</f>
        <v>0</v>
      </c>
      <c r="K854" s="5">
        <v>8.1440000000000001</v>
      </c>
      <c r="L854" s="5">
        <v>6.84</v>
      </c>
      <c r="M854" s="7">
        <v>77982.865800455533</v>
      </c>
      <c r="N854" s="13">
        <v>81895.391748667404</v>
      </c>
      <c r="O854" s="13">
        <v>-3912.5259482118709</v>
      </c>
      <c r="P854" s="18">
        <f>O854/M854</f>
        <v>-5.0171610238373875E-2</v>
      </c>
    </row>
    <row r="855" spans="1:16" hidden="1" x14ac:dyDescent="0.25">
      <c r="A855" s="4">
        <v>1060</v>
      </c>
      <c r="B855" s="5" t="s">
        <v>12</v>
      </c>
      <c r="C855" s="5" t="s">
        <v>9</v>
      </c>
      <c r="D855" s="5" t="s">
        <v>14</v>
      </c>
      <c r="E855" s="6" t="s">
        <v>16</v>
      </c>
      <c r="F855" s="12">
        <f>IF(C855="Metro",1,0)</f>
        <v>1</v>
      </c>
      <c r="G855" s="12">
        <f>IF(B855="On-Site",1,0)</f>
        <v>0</v>
      </c>
      <c r="H855" s="12">
        <f>IF(D855="Master's",1,0)</f>
        <v>0</v>
      </c>
      <c r="I855" s="12">
        <f>IF(D855="Bachelor's",1,0)</f>
        <v>0</v>
      </c>
      <c r="J855">
        <f>IF(E855="Manager",1,0)</f>
        <v>0</v>
      </c>
      <c r="K855" s="5">
        <v>8.5419999999999998</v>
      </c>
      <c r="L855" s="5">
        <v>6.84</v>
      </c>
      <c r="M855" s="7">
        <v>75071.868359983506</v>
      </c>
      <c r="N855" s="13">
        <v>77190.054793832111</v>
      </c>
      <c r="O855" s="13">
        <v>-2118.1864338486048</v>
      </c>
      <c r="P855" s="18">
        <f>O855/M855</f>
        <v>-2.8215448477870681E-2</v>
      </c>
    </row>
    <row r="856" spans="1:16" hidden="1" x14ac:dyDescent="0.25">
      <c r="A856" s="4">
        <v>168</v>
      </c>
      <c r="B856" s="5" t="s">
        <v>12</v>
      </c>
      <c r="C856" s="5" t="s">
        <v>13</v>
      </c>
      <c r="D856" s="5" t="s">
        <v>14</v>
      </c>
      <c r="E856" s="6" t="s">
        <v>16</v>
      </c>
      <c r="F856" s="12">
        <f>IF(C856="Metro",1,0)</f>
        <v>0</v>
      </c>
      <c r="G856" s="12">
        <f>IF(B856="On-Site",1,0)</f>
        <v>0</v>
      </c>
      <c r="H856" s="12">
        <f>IF(D856="Master's",1,0)</f>
        <v>0</v>
      </c>
      <c r="I856" s="12">
        <f>IF(D856="Bachelor's",1,0)</f>
        <v>0</v>
      </c>
      <c r="J856">
        <f>IF(E856="Manager",1,0)</f>
        <v>0</v>
      </c>
      <c r="K856" s="5">
        <v>4.7610000000000001</v>
      </c>
      <c r="L856" s="5">
        <v>6.84</v>
      </c>
      <c r="M856" s="7">
        <v>66773.898593911974</v>
      </c>
      <c r="N856" s="13">
        <v>68567.744709570936</v>
      </c>
      <c r="O856" s="13">
        <v>-1793.8461156589619</v>
      </c>
      <c r="P856" s="18">
        <f>O856/M856</f>
        <v>-2.6864480784150494E-2</v>
      </c>
    </row>
    <row r="857" spans="1:16" hidden="1" x14ac:dyDescent="0.25">
      <c r="A857" s="4">
        <v>1308</v>
      </c>
      <c r="B857" s="5" t="s">
        <v>5</v>
      </c>
      <c r="C857" s="5" t="s">
        <v>9</v>
      </c>
      <c r="D857" s="5" t="s">
        <v>14</v>
      </c>
      <c r="E857" s="6" t="s">
        <v>11</v>
      </c>
      <c r="F857" s="12">
        <f>IF(C857="Metro",1,0)</f>
        <v>1</v>
      </c>
      <c r="G857" s="12">
        <f>IF(B857="On-Site",1,0)</f>
        <v>1</v>
      </c>
      <c r="H857" s="12">
        <f>IF(D857="Master's",1,0)</f>
        <v>0</v>
      </c>
      <c r="I857" s="12">
        <f>IF(D857="Bachelor's",1,0)</f>
        <v>0</v>
      </c>
      <c r="J857">
        <f>IF(E857="Manager",1,0)</f>
        <v>1</v>
      </c>
      <c r="K857" s="5">
        <v>13.318000000000001</v>
      </c>
      <c r="L857" s="5">
        <v>6.84</v>
      </c>
      <c r="M857" s="7">
        <v>100861.3929848136</v>
      </c>
      <c r="N857" s="13">
        <v>102150.84135883671</v>
      </c>
      <c r="O857" s="13">
        <v>-1289.448374023108</v>
      </c>
      <c r="P857" s="18">
        <f>O857/M857</f>
        <v>-1.2784360158670984E-2</v>
      </c>
    </row>
    <row r="858" spans="1:16" hidden="1" x14ac:dyDescent="0.25">
      <c r="A858" s="4">
        <v>1169</v>
      </c>
      <c r="B858" s="5" t="s">
        <v>12</v>
      </c>
      <c r="C858" s="5" t="s">
        <v>9</v>
      </c>
      <c r="D858" s="5" t="s">
        <v>15</v>
      </c>
      <c r="E858" s="6" t="s">
        <v>16</v>
      </c>
      <c r="F858" s="12">
        <f>IF(C858="Metro",1,0)</f>
        <v>1</v>
      </c>
      <c r="G858" s="12">
        <f>IF(B858="On-Site",1,0)</f>
        <v>0</v>
      </c>
      <c r="H858" s="12">
        <f>IF(D858="Master's",1,0)</f>
        <v>1</v>
      </c>
      <c r="I858" s="12">
        <f>IF(D858="Bachelor's",1,0)</f>
        <v>0</v>
      </c>
      <c r="J858">
        <f>IF(E858="Manager",1,0)</f>
        <v>0</v>
      </c>
      <c r="K858" s="5">
        <v>6.9499999999999993</v>
      </c>
      <c r="L858" s="5">
        <v>6.84</v>
      </c>
      <c r="M858" s="7">
        <v>80829.358395690448</v>
      </c>
      <c r="N858" s="13">
        <v>80465.430398291443</v>
      </c>
      <c r="O858" s="13">
        <v>363.92799739900511</v>
      </c>
      <c r="P858" s="18">
        <f>O858/M858</f>
        <v>4.5024234340379048E-3</v>
      </c>
    </row>
    <row r="859" spans="1:16" hidden="1" x14ac:dyDescent="0.25">
      <c r="A859" s="4">
        <v>522</v>
      </c>
      <c r="B859" s="5" t="s">
        <v>12</v>
      </c>
      <c r="C859" s="5" t="s">
        <v>13</v>
      </c>
      <c r="D859" s="5" t="s">
        <v>10</v>
      </c>
      <c r="E859" s="6" t="s">
        <v>16</v>
      </c>
      <c r="F859" s="12">
        <f>IF(C859="Metro",1,0)</f>
        <v>0</v>
      </c>
      <c r="G859" s="12">
        <f>IF(B859="On-Site",1,0)</f>
        <v>0</v>
      </c>
      <c r="H859" s="12">
        <f>IF(D859="Master's",1,0)</f>
        <v>0</v>
      </c>
      <c r="I859" s="12">
        <f>IF(D859="Bachelor's",1,0)</f>
        <v>1</v>
      </c>
      <c r="J859">
        <f>IF(E859="Manager",1,0)</f>
        <v>0</v>
      </c>
      <c r="K859" s="5">
        <v>4.3630000000000004</v>
      </c>
      <c r="L859" s="5">
        <v>6.84</v>
      </c>
      <c r="M859" s="7">
        <v>70637.948941627561</v>
      </c>
      <c r="N859" s="13">
        <v>69159.756127397632</v>
      </c>
      <c r="O859" s="13">
        <v>1478.1928142299294</v>
      </c>
      <c r="P859" s="18">
        <f>O859/M859</f>
        <v>2.0926326944337669E-2</v>
      </c>
    </row>
    <row r="860" spans="1:16" hidden="1" x14ac:dyDescent="0.25">
      <c r="A860" s="4">
        <v>1084</v>
      </c>
      <c r="B860" s="5" t="s">
        <v>5</v>
      </c>
      <c r="C860" s="5" t="s">
        <v>9</v>
      </c>
      <c r="D860" s="5" t="s">
        <v>15</v>
      </c>
      <c r="E860" s="6" t="s">
        <v>16</v>
      </c>
      <c r="F860" s="12">
        <f>IF(C860="Metro",1,0)</f>
        <v>1</v>
      </c>
      <c r="G860" s="12">
        <f>IF(B860="On-Site",1,0)</f>
        <v>1</v>
      </c>
      <c r="H860" s="12">
        <f>IF(D860="Master's",1,0)</f>
        <v>1</v>
      </c>
      <c r="I860" s="12">
        <f>IF(D860="Bachelor's",1,0)</f>
        <v>0</v>
      </c>
      <c r="J860">
        <f>IF(E860="Manager",1,0)</f>
        <v>0</v>
      </c>
      <c r="K860" s="5">
        <v>10.333</v>
      </c>
      <c r="L860" s="5">
        <v>6.84</v>
      </c>
      <c r="M860" s="7">
        <v>86373.725883456209</v>
      </c>
      <c r="N860" s="13">
        <v>84402.560365580051</v>
      </c>
      <c r="O860" s="13">
        <v>1971.1655178761575</v>
      </c>
      <c r="P860" s="18">
        <f>O860/M860</f>
        <v>2.2821355657805534E-2</v>
      </c>
    </row>
    <row r="861" spans="1:16" hidden="1" x14ac:dyDescent="0.25">
      <c r="A861" s="4">
        <v>129</v>
      </c>
      <c r="B861" s="5" t="s">
        <v>12</v>
      </c>
      <c r="C861" s="5" t="s">
        <v>13</v>
      </c>
      <c r="D861" s="5" t="s">
        <v>14</v>
      </c>
      <c r="E861" s="6" t="s">
        <v>11</v>
      </c>
      <c r="F861" s="12">
        <f>IF(C861="Metro",1,0)</f>
        <v>0</v>
      </c>
      <c r="G861" s="12">
        <f>IF(B861="On-Site",1,0)</f>
        <v>0</v>
      </c>
      <c r="H861" s="12">
        <f>IF(D861="Master's",1,0)</f>
        <v>0</v>
      </c>
      <c r="I861" s="12">
        <f>IF(D861="Bachelor's",1,0)</f>
        <v>0</v>
      </c>
      <c r="J861">
        <f>IF(E861="Manager",1,0)</f>
        <v>1</v>
      </c>
      <c r="K861" s="5">
        <v>4.5620000000000003</v>
      </c>
      <c r="L861" s="5">
        <v>6.84</v>
      </c>
      <c r="M861" s="7">
        <v>91806.771465832091</v>
      </c>
      <c r="N861" s="13">
        <v>87768.005949532235</v>
      </c>
      <c r="O861" s="13">
        <v>4038.7655162998562</v>
      </c>
      <c r="P861" s="18">
        <f>O861/M861</f>
        <v>4.3992022067816335E-2</v>
      </c>
    </row>
    <row r="862" spans="1:16" hidden="1" x14ac:dyDescent="0.25">
      <c r="A862" s="4">
        <v>935</v>
      </c>
      <c r="B862" s="5" t="s">
        <v>5</v>
      </c>
      <c r="C862" s="5" t="s">
        <v>9</v>
      </c>
      <c r="D862" s="5" t="s">
        <v>10</v>
      </c>
      <c r="E862" s="6" t="s">
        <v>16</v>
      </c>
      <c r="F862" s="12">
        <f>IF(C862="Metro",1,0)</f>
        <v>1</v>
      </c>
      <c r="G862" s="12">
        <f>IF(B862="On-Site",1,0)</f>
        <v>1</v>
      </c>
      <c r="H862" s="12">
        <f>IF(D862="Master's",1,0)</f>
        <v>0</v>
      </c>
      <c r="I862" s="12">
        <f>IF(D862="Bachelor's",1,0)</f>
        <v>1</v>
      </c>
      <c r="J862">
        <f>IF(E862="Manager",1,0)</f>
        <v>0</v>
      </c>
      <c r="K862" s="5">
        <v>5.7560000000000002</v>
      </c>
      <c r="L862" s="5">
        <v>6.84</v>
      </c>
      <c r="M862" s="7">
        <v>79615.049659758544</v>
      </c>
      <c r="N862" s="13">
        <v>75109.38800708676</v>
      </c>
      <c r="O862" s="13">
        <v>4505.6616526717844</v>
      </c>
      <c r="P862" s="18">
        <f>O862/M862</f>
        <v>5.6593089772939913E-2</v>
      </c>
    </row>
    <row r="863" spans="1:16" hidden="1" x14ac:dyDescent="0.25">
      <c r="A863" s="4">
        <v>153</v>
      </c>
      <c r="B863" s="5" t="s">
        <v>12</v>
      </c>
      <c r="C863" s="5" t="s">
        <v>13</v>
      </c>
      <c r="D863" s="5" t="s">
        <v>15</v>
      </c>
      <c r="E863" s="6" t="s">
        <v>16</v>
      </c>
      <c r="F863" s="12">
        <f>IF(C863="Metro",1,0)</f>
        <v>0</v>
      </c>
      <c r="G863" s="12">
        <f>IF(B863="On-Site",1,0)</f>
        <v>0</v>
      </c>
      <c r="H863" s="12">
        <f>IF(D863="Master's",1,0)</f>
        <v>1</v>
      </c>
      <c r="I863" s="12">
        <f>IF(D863="Bachelor's",1,0)</f>
        <v>0</v>
      </c>
      <c r="J863">
        <f>IF(E863="Manager",1,0)</f>
        <v>0</v>
      </c>
      <c r="K863" s="5">
        <v>8.5419999999999998</v>
      </c>
      <c r="L863" s="5">
        <v>6.84</v>
      </c>
      <c r="M863" s="7">
        <v>82970.730636130567</v>
      </c>
      <c r="N863" s="13">
        <v>77997.079646452257</v>
      </c>
      <c r="O863" s="13">
        <v>4973.65098967831</v>
      </c>
      <c r="P863" s="18">
        <f>O863/M863</f>
        <v>5.9944644955464282E-2</v>
      </c>
    </row>
    <row r="864" spans="1:16" hidden="1" x14ac:dyDescent="0.25">
      <c r="A864" s="4">
        <v>5</v>
      </c>
      <c r="B864" s="5" t="s">
        <v>12</v>
      </c>
      <c r="C864" s="5" t="s">
        <v>9</v>
      </c>
      <c r="D864" s="5" t="s">
        <v>14</v>
      </c>
      <c r="E864" s="6" t="s">
        <v>16</v>
      </c>
      <c r="F864" s="12">
        <f>IF(C864="Metro",1,0)</f>
        <v>1</v>
      </c>
      <c r="G864" s="12">
        <f>IF(B864="On-Site",1,0)</f>
        <v>0</v>
      </c>
      <c r="H864" s="12">
        <f>IF(D864="Master's",1,0)</f>
        <v>0</v>
      </c>
      <c r="I864" s="12">
        <f>IF(D864="Bachelor's",1,0)</f>
        <v>0</v>
      </c>
      <c r="J864">
        <f>IF(E864="Manager",1,0)</f>
        <v>0</v>
      </c>
      <c r="K864" s="5">
        <v>11.726000000000001</v>
      </c>
      <c r="L864" s="5">
        <v>6.84</v>
      </c>
      <c r="M864" s="7">
        <v>86073.297729461396</v>
      </c>
      <c r="N864" s="13">
        <v>80836.845509341452</v>
      </c>
      <c r="O864" s="13">
        <v>5236.4522201199434</v>
      </c>
      <c r="P864" s="18">
        <f>O864/M864</f>
        <v>6.083712786953667E-2</v>
      </c>
    </row>
    <row r="865" spans="1:16" hidden="1" x14ac:dyDescent="0.25">
      <c r="A865" s="4">
        <v>164</v>
      </c>
      <c r="B865" s="5" t="s">
        <v>5</v>
      </c>
      <c r="C865" s="5" t="s">
        <v>13</v>
      </c>
      <c r="D865" s="5" t="s">
        <v>15</v>
      </c>
      <c r="E865" s="6" t="s">
        <v>16</v>
      </c>
      <c r="F865" s="12">
        <f>IF(C865="Metro",1,0)</f>
        <v>0</v>
      </c>
      <c r="G865" s="12">
        <f>IF(B865="On-Site",1,0)</f>
        <v>1</v>
      </c>
      <c r="H865" s="12">
        <f>IF(D865="Master's",1,0)</f>
        <v>1</v>
      </c>
      <c r="I865" s="12">
        <f>IF(D865="Bachelor's",1,0)</f>
        <v>0</v>
      </c>
      <c r="J865">
        <f>IF(E865="Manager",1,0)</f>
        <v>0</v>
      </c>
      <c r="K865" s="5">
        <v>5.9550000000000001</v>
      </c>
      <c r="L865" s="5">
        <v>6.84</v>
      </c>
      <c r="M865" s="7">
        <v>81655.232822021775</v>
      </c>
      <c r="N865" s="13">
        <v>75096.477022160892</v>
      </c>
      <c r="O865" s="13">
        <v>6558.7557998608827</v>
      </c>
      <c r="P865" s="18">
        <f>O865/M865</f>
        <v>8.0322541167160047E-2</v>
      </c>
    </row>
    <row r="866" spans="1:16" hidden="1" x14ac:dyDescent="0.25">
      <c r="A866" s="4">
        <v>455</v>
      </c>
      <c r="B866" s="5" t="s">
        <v>12</v>
      </c>
      <c r="C866" s="5" t="s">
        <v>9</v>
      </c>
      <c r="D866" s="5" t="s">
        <v>10</v>
      </c>
      <c r="E866" s="6" t="s">
        <v>16</v>
      </c>
      <c r="F866" s="12">
        <f>IF(C866="Metro",1,0)</f>
        <v>1</v>
      </c>
      <c r="G866" s="12">
        <f>IF(B866="On-Site",1,0)</f>
        <v>0</v>
      </c>
      <c r="H866" s="12">
        <f>IF(D866="Master's",1,0)</f>
        <v>0</v>
      </c>
      <c r="I866" s="12">
        <f>IF(D866="Bachelor's",1,0)</f>
        <v>1</v>
      </c>
      <c r="J866">
        <f>IF(E866="Manager",1,0)</f>
        <v>0</v>
      </c>
      <c r="K866" s="5">
        <v>7.9450000000000003</v>
      </c>
      <c r="L866" s="5">
        <v>6.84</v>
      </c>
      <c r="M866" s="7">
        <v>87085.581681814409</v>
      </c>
      <c r="N866" s="13">
        <v>77554.141791939473</v>
      </c>
      <c r="O866" s="13">
        <v>9531.439889874935</v>
      </c>
      <c r="P866" s="18">
        <f>O866/M866</f>
        <v>0.10944911552293543</v>
      </c>
    </row>
    <row r="867" spans="1:16" hidden="1" x14ac:dyDescent="0.25">
      <c r="A867" s="4">
        <v>1250</v>
      </c>
      <c r="B867" s="5" t="s">
        <v>5</v>
      </c>
      <c r="C867" s="5" t="s">
        <v>9</v>
      </c>
      <c r="D867" s="5" t="s">
        <v>15</v>
      </c>
      <c r="E867" s="6" t="s">
        <v>11</v>
      </c>
      <c r="F867" s="12">
        <f>IF(C867="Metro",1,0)</f>
        <v>1</v>
      </c>
      <c r="G867" s="12">
        <f>IF(B867="On-Site",1,0)</f>
        <v>1</v>
      </c>
      <c r="H867" s="12">
        <f>IF(D867="Master's",1,0)</f>
        <v>1</v>
      </c>
      <c r="I867" s="12">
        <f>IF(D867="Bachelor's",1,0)</f>
        <v>0</v>
      </c>
      <c r="J867">
        <f>IF(E867="Manager",1,0)</f>
        <v>1</v>
      </c>
      <c r="K867" s="5">
        <v>12.323</v>
      </c>
      <c r="L867" s="5">
        <v>6.84</v>
      </c>
      <c r="M867" s="7">
        <v>121502.71289217996</v>
      </c>
      <c r="N867" s="13">
        <v>106109.99022245404</v>
      </c>
      <c r="O867" s="13">
        <v>15392.722669725918</v>
      </c>
      <c r="P867" s="18">
        <f>O867/M867</f>
        <v>0.12668624677858209</v>
      </c>
    </row>
    <row r="868" spans="1:16" hidden="1" x14ac:dyDescent="0.25">
      <c r="A868" s="4">
        <v>584</v>
      </c>
      <c r="B868" s="5" t="s">
        <v>12</v>
      </c>
      <c r="C868" s="5" t="s">
        <v>13</v>
      </c>
      <c r="D868" s="5" t="s">
        <v>10</v>
      </c>
      <c r="E868" s="6" t="s">
        <v>16</v>
      </c>
      <c r="F868" s="12">
        <f>IF(C868="Metro",1,0)</f>
        <v>0</v>
      </c>
      <c r="G868" s="12">
        <f>IF(B868="On-Site",1,0)</f>
        <v>0</v>
      </c>
      <c r="H868" s="12">
        <f>IF(D868="Master's",1,0)</f>
        <v>0</v>
      </c>
      <c r="I868" s="12">
        <f>IF(D868="Bachelor's",1,0)</f>
        <v>1</v>
      </c>
      <c r="J868">
        <f>IF(E868="Manager",1,0)</f>
        <v>0</v>
      </c>
      <c r="K868" s="5">
        <v>5.1590000000000007</v>
      </c>
      <c r="L868" s="5">
        <v>6.84</v>
      </c>
      <c r="M868" s="7">
        <v>82363.150371428186</v>
      </c>
      <c r="N868" s="13">
        <v>70071.453806274963</v>
      </c>
      <c r="O868" s="13">
        <v>12291.696565153223</v>
      </c>
      <c r="P868" s="18">
        <f>O868/M868</f>
        <v>0.14923781460182245</v>
      </c>
    </row>
    <row r="869" spans="1:16" x14ac:dyDescent="0.25">
      <c r="A869" s="4">
        <v>1180</v>
      </c>
      <c r="B869" s="5" t="s">
        <v>5</v>
      </c>
      <c r="C869" s="5" t="s">
        <v>9</v>
      </c>
      <c r="D869" s="5" t="s">
        <v>10</v>
      </c>
      <c r="E869" s="6" t="s">
        <v>11</v>
      </c>
      <c r="F869" s="12">
        <f>IF(C869="Metro",1,0)</f>
        <v>1</v>
      </c>
      <c r="G869" s="12">
        <f>IF(B869="On-Site",1,0)</f>
        <v>1</v>
      </c>
      <c r="H869" s="12">
        <f>IF(D869="Master's",1,0)</f>
        <v>0</v>
      </c>
      <c r="I869" s="12">
        <f>IF(D869="Bachelor's",1,0)</f>
        <v>1</v>
      </c>
      <c r="J869">
        <f>IF(E869="Manager",1,0)</f>
        <v>1</v>
      </c>
      <c r="K869" s="5">
        <v>4.7610000000000001</v>
      </c>
      <c r="L869" s="5">
        <v>6.7200000000000006</v>
      </c>
      <c r="M869" s="7">
        <v>71364.35019371011</v>
      </c>
      <c r="N869" s="13">
        <v>93104.397126278782</v>
      </c>
      <c r="O869" s="13">
        <v>-21740.046932568672</v>
      </c>
      <c r="P869" s="18">
        <f>O869/M869</f>
        <v>-0.30463455315655336</v>
      </c>
    </row>
    <row r="870" spans="1:16" hidden="1" x14ac:dyDescent="0.25">
      <c r="A870" s="4">
        <v>42</v>
      </c>
      <c r="B870" s="5" t="s">
        <v>12</v>
      </c>
      <c r="C870" s="5" t="s">
        <v>13</v>
      </c>
      <c r="D870" s="5" t="s">
        <v>10</v>
      </c>
      <c r="E870" s="6" t="s">
        <v>16</v>
      </c>
      <c r="F870" s="12">
        <f>IF(C870="Metro",1,0)</f>
        <v>0</v>
      </c>
      <c r="G870" s="12">
        <f>IF(B870="On-Site",1,0)</f>
        <v>0</v>
      </c>
      <c r="H870" s="12">
        <f>IF(D870="Master's",1,0)</f>
        <v>0</v>
      </c>
      <c r="I870" s="12">
        <f>IF(D870="Bachelor's",1,0)</f>
        <v>1</v>
      </c>
      <c r="J870">
        <f>IF(E870="Manager",1,0)</f>
        <v>0</v>
      </c>
      <c r="K870" s="5">
        <v>13.119</v>
      </c>
      <c r="L870" s="5">
        <v>6.7200000000000006</v>
      </c>
      <c r="M870" s="7">
        <v>69337.349818771239</v>
      </c>
      <c r="N870" s="13">
        <v>78894.876153156336</v>
      </c>
      <c r="O870" s="13">
        <v>-9557.5263343850966</v>
      </c>
      <c r="P870" s="18">
        <f>O870/M870</f>
        <v>-0.13784095237798735</v>
      </c>
    </row>
    <row r="871" spans="1:16" hidden="1" x14ac:dyDescent="0.25">
      <c r="A871" s="4">
        <v>486</v>
      </c>
      <c r="B871" s="5" t="s">
        <v>5</v>
      </c>
      <c r="C871" s="5" t="s">
        <v>13</v>
      </c>
      <c r="D871" s="5" t="s">
        <v>15</v>
      </c>
      <c r="E871" s="6" t="s">
        <v>16</v>
      </c>
      <c r="F871" s="12">
        <f>IF(C871="Metro",1,0)</f>
        <v>0</v>
      </c>
      <c r="G871" s="12">
        <f>IF(B871="On-Site",1,0)</f>
        <v>1</v>
      </c>
      <c r="H871" s="12">
        <f>IF(D871="Master's",1,0)</f>
        <v>1</v>
      </c>
      <c r="I871" s="12">
        <f>IF(D871="Bachelor's",1,0)</f>
        <v>0</v>
      </c>
      <c r="J871">
        <f>IF(E871="Manager",1,0)</f>
        <v>0</v>
      </c>
      <c r="K871" s="5">
        <v>10.532</v>
      </c>
      <c r="L871" s="5">
        <v>6.7200000000000006</v>
      </c>
      <c r="M871" s="7">
        <v>71472.459415298174</v>
      </c>
      <c r="N871" s="13">
        <v>80045.184233813576</v>
      </c>
      <c r="O871" s="13">
        <v>-8572.7248185154021</v>
      </c>
      <c r="P871" s="18">
        <f>O871/M871</f>
        <v>-0.11994444977334125</v>
      </c>
    </row>
    <row r="872" spans="1:16" hidden="1" x14ac:dyDescent="0.25">
      <c r="A872" s="4">
        <v>983</v>
      </c>
      <c r="B872" s="5" t="s">
        <v>12</v>
      </c>
      <c r="C872" s="5" t="s">
        <v>9</v>
      </c>
      <c r="D872" s="5" t="s">
        <v>15</v>
      </c>
      <c r="E872" s="6" t="s">
        <v>11</v>
      </c>
      <c r="F872" s="12">
        <f>IF(C872="Metro",1,0)</f>
        <v>1</v>
      </c>
      <c r="G872" s="12">
        <f>IF(B872="On-Site",1,0)</f>
        <v>0</v>
      </c>
      <c r="H872" s="12">
        <f>IF(D872="Master's",1,0)</f>
        <v>1</v>
      </c>
      <c r="I872" s="12">
        <f>IF(D872="Bachelor's",1,0)</f>
        <v>0</v>
      </c>
      <c r="J872">
        <f>IF(E872="Manager",1,0)</f>
        <v>1</v>
      </c>
      <c r="K872" s="5">
        <v>9.1389999999999993</v>
      </c>
      <c r="L872" s="5">
        <v>6.7200000000000006</v>
      </c>
      <c r="M872" s="7">
        <v>91414.138420842239</v>
      </c>
      <c r="N872" s="13">
        <v>102107.23023299276</v>
      </c>
      <c r="O872" s="13">
        <v>-10693.091812150524</v>
      </c>
      <c r="P872" s="18">
        <f>O872/M872</f>
        <v>-0.11697415735542852</v>
      </c>
    </row>
    <row r="873" spans="1:16" hidden="1" x14ac:dyDescent="0.25">
      <c r="A873" s="4">
        <v>1321</v>
      </c>
      <c r="B873" s="5" t="s">
        <v>5</v>
      </c>
      <c r="C873" s="5" t="s">
        <v>9</v>
      </c>
      <c r="D873" s="5" t="s">
        <v>14</v>
      </c>
      <c r="E873" s="6" t="s">
        <v>16</v>
      </c>
      <c r="F873" s="12">
        <f>IF(C873="Metro",1,0)</f>
        <v>1</v>
      </c>
      <c r="G873" s="12">
        <f>IF(B873="On-Site",1,0)</f>
        <v>1</v>
      </c>
      <c r="H873" s="12">
        <f>IF(D873="Master's",1,0)</f>
        <v>0</v>
      </c>
      <c r="I873" s="12">
        <f>IF(D873="Bachelor's",1,0)</f>
        <v>0</v>
      </c>
      <c r="J873">
        <f>IF(E873="Manager",1,0)</f>
        <v>0</v>
      </c>
      <c r="K873" s="5">
        <v>6.3529999999999998</v>
      </c>
      <c r="L873" s="5">
        <v>6.7200000000000006</v>
      </c>
      <c r="M873" s="7">
        <v>67144.079406571473</v>
      </c>
      <c r="N873" s="13">
        <v>74451.746567087437</v>
      </c>
      <c r="O873" s="13">
        <v>-7307.6671605159645</v>
      </c>
      <c r="P873" s="18">
        <f>O873/M873</f>
        <v>-0.10883561477202641</v>
      </c>
    </row>
    <row r="874" spans="1:16" hidden="1" x14ac:dyDescent="0.25">
      <c r="A874" s="4">
        <v>520</v>
      </c>
      <c r="B874" s="5" t="s">
        <v>12</v>
      </c>
      <c r="C874" s="5" t="s">
        <v>9</v>
      </c>
      <c r="D874" s="5" t="s">
        <v>15</v>
      </c>
      <c r="E874" s="6" t="s">
        <v>16</v>
      </c>
      <c r="F874" s="12">
        <f>IF(C874="Metro",1,0)</f>
        <v>1</v>
      </c>
      <c r="G874" s="12">
        <f>IF(B874="On-Site",1,0)</f>
        <v>0</v>
      </c>
      <c r="H874" s="12">
        <f>IF(D874="Master's",1,0)</f>
        <v>1</v>
      </c>
      <c r="I874" s="12">
        <f>IF(D874="Bachelor's",1,0)</f>
        <v>0</v>
      </c>
      <c r="J874">
        <f>IF(E874="Manager",1,0)</f>
        <v>0</v>
      </c>
      <c r="K874" s="5">
        <v>5.7560000000000002</v>
      </c>
      <c r="L874" s="5">
        <v>6.7200000000000006</v>
      </c>
      <c r="M874" s="7">
        <v>72019.301729675048</v>
      </c>
      <c r="N874" s="13">
        <v>78804.329438083456</v>
      </c>
      <c r="O874" s="13">
        <v>-6785.0277084084082</v>
      </c>
      <c r="P874" s="18">
        <f>O874/M874</f>
        <v>-9.4211239840620187E-2</v>
      </c>
    </row>
    <row r="875" spans="1:16" hidden="1" x14ac:dyDescent="0.25">
      <c r="A875" s="4">
        <v>1325</v>
      </c>
      <c r="B875" s="5" t="s">
        <v>12</v>
      </c>
      <c r="C875" s="5" t="s">
        <v>9</v>
      </c>
      <c r="D875" s="5" t="s">
        <v>14</v>
      </c>
      <c r="E875" s="6" t="s">
        <v>16</v>
      </c>
      <c r="F875" s="12">
        <f>IF(C875="Metro",1,0)</f>
        <v>1</v>
      </c>
      <c r="G875" s="12">
        <f>IF(B875="On-Site",1,0)</f>
        <v>0</v>
      </c>
      <c r="H875" s="12">
        <f>IF(D875="Master's",1,0)</f>
        <v>0</v>
      </c>
      <c r="I875" s="12">
        <f>IF(D875="Bachelor's",1,0)</f>
        <v>0</v>
      </c>
      <c r="J875">
        <f>IF(E875="Manager",1,0)</f>
        <v>0</v>
      </c>
      <c r="K875" s="5">
        <v>7.5470000000000006</v>
      </c>
      <c r="L875" s="5">
        <v>6.7200000000000006</v>
      </c>
      <c r="M875" s="7">
        <v>69257.247687931071</v>
      </c>
      <c r="N875" s="13">
        <v>75756.878253343471</v>
      </c>
      <c r="O875" s="13">
        <v>-6499.6305654124008</v>
      </c>
      <c r="P875" s="18">
        <f>O875/M875</f>
        <v>-9.3847659016126933E-2</v>
      </c>
    </row>
    <row r="876" spans="1:16" hidden="1" x14ac:dyDescent="0.25">
      <c r="A876" s="4">
        <v>6</v>
      </c>
      <c r="B876" s="5" t="s">
        <v>12</v>
      </c>
      <c r="C876" s="5" t="s">
        <v>13</v>
      </c>
      <c r="D876" s="5" t="s">
        <v>10</v>
      </c>
      <c r="E876" s="6" t="s">
        <v>16</v>
      </c>
      <c r="F876" s="12">
        <f>IF(C876="Metro",1,0)</f>
        <v>0</v>
      </c>
      <c r="G876" s="12">
        <f>IF(B876="On-Site",1,0)</f>
        <v>0</v>
      </c>
      <c r="H876" s="12">
        <f>IF(D876="Master's",1,0)</f>
        <v>0</v>
      </c>
      <c r="I876" s="12">
        <f>IF(D876="Bachelor's",1,0)</f>
        <v>1</v>
      </c>
      <c r="J876">
        <f>IF(E876="Manager",1,0)</f>
        <v>0</v>
      </c>
      <c r="K876" s="5">
        <v>11.526999999999999</v>
      </c>
      <c r="L876" s="5">
        <v>6.7200000000000006</v>
      </c>
      <c r="M876" s="7">
        <v>71907.292245004981</v>
      </c>
      <c r="N876" s="13">
        <v>77071.480795401658</v>
      </c>
      <c r="O876" s="13">
        <v>-5164.1885503966769</v>
      </c>
      <c r="P876" s="18">
        <f>O876/M876</f>
        <v>-7.1817313504186436E-2</v>
      </c>
    </row>
    <row r="877" spans="1:16" hidden="1" x14ac:dyDescent="0.25">
      <c r="A877" s="4">
        <v>785</v>
      </c>
      <c r="B877" s="5" t="s">
        <v>5</v>
      </c>
      <c r="C877" s="5" t="s">
        <v>13</v>
      </c>
      <c r="D877" s="5" t="s">
        <v>10</v>
      </c>
      <c r="E877" s="6" t="s">
        <v>16</v>
      </c>
      <c r="F877" s="12">
        <f>IF(C877="Metro",1,0)</f>
        <v>0</v>
      </c>
      <c r="G877" s="12">
        <f>IF(B877="On-Site",1,0)</f>
        <v>1</v>
      </c>
      <c r="H877" s="12">
        <f>IF(D877="Master's",1,0)</f>
        <v>0</v>
      </c>
      <c r="I877" s="12">
        <f>IF(D877="Bachelor's",1,0)</f>
        <v>1</v>
      </c>
      <c r="J877">
        <f>IF(E877="Manager",1,0)</f>
        <v>0</v>
      </c>
      <c r="K877" s="5">
        <v>8.1440000000000001</v>
      </c>
      <c r="L877" s="5">
        <v>6.7200000000000006</v>
      </c>
      <c r="M877" s="7">
        <v>70337.858528689176</v>
      </c>
      <c r="N877" s="13">
        <v>73259.180492232961</v>
      </c>
      <c r="O877" s="13">
        <v>-2921.3219635437854</v>
      </c>
      <c r="P877" s="18">
        <f>O877/M877</f>
        <v>-4.1532711183583253E-2</v>
      </c>
    </row>
    <row r="878" spans="1:16" hidden="1" x14ac:dyDescent="0.25">
      <c r="A878" s="4">
        <v>405</v>
      </c>
      <c r="B878" s="5" t="s">
        <v>12</v>
      </c>
      <c r="C878" s="5" t="s">
        <v>9</v>
      </c>
      <c r="D878" s="5" t="s">
        <v>15</v>
      </c>
      <c r="E878" s="6" t="s">
        <v>16</v>
      </c>
      <c r="F878" s="12">
        <f>IF(C878="Metro",1,0)</f>
        <v>1</v>
      </c>
      <c r="G878" s="12">
        <f>IF(B878="On-Site",1,0)</f>
        <v>0</v>
      </c>
      <c r="H878" s="12">
        <f>IF(D878="Master's",1,0)</f>
        <v>1</v>
      </c>
      <c r="I878" s="12">
        <f>IF(D878="Bachelor's",1,0)</f>
        <v>0</v>
      </c>
      <c r="J878">
        <f>IF(E878="Manager",1,0)</f>
        <v>0</v>
      </c>
      <c r="K878" s="5">
        <v>6.7509999999999994</v>
      </c>
      <c r="L878" s="5">
        <v>6.7200000000000006</v>
      </c>
      <c r="M878" s="7">
        <v>78837.623514284496</v>
      </c>
      <c r="N878" s="13">
        <v>79943.951536680135</v>
      </c>
      <c r="O878" s="13">
        <v>-1106.328022395639</v>
      </c>
      <c r="P878" s="18">
        <f>O878/M878</f>
        <v>-1.4032995581039867E-2</v>
      </c>
    </row>
    <row r="879" spans="1:16" hidden="1" x14ac:dyDescent="0.25">
      <c r="A879" s="4">
        <v>497</v>
      </c>
      <c r="B879" s="5" t="s">
        <v>12</v>
      </c>
      <c r="C879" s="5" t="s">
        <v>13</v>
      </c>
      <c r="D879" s="5" t="s">
        <v>15</v>
      </c>
      <c r="E879" s="6" t="s">
        <v>16</v>
      </c>
      <c r="F879" s="12">
        <f>IF(C879="Metro",1,0)</f>
        <v>0</v>
      </c>
      <c r="G879" s="12">
        <f>IF(B879="On-Site",1,0)</f>
        <v>0</v>
      </c>
      <c r="H879" s="12">
        <f>IF(D879="Master's",1,0)</f>
        <v>1</v>
      </c>
      <c r="I879" s="12">
        <f>IF(D879="Bachelor's",1,0)</f>
        <v>0</v>
      </c>
      <c r="J879">
        <f>IF(E879="Manager",1,0)</f>
        <v>0</v>
      </c>
      <c r="K879" s="5">
        <v>7.5470000000000006</v>
      </c>
      <c r="L879" s="5">
        <v>6.7200000000000006</v>
      </c>
      <c r="M879" s="7">
        <v>75777.139202918421</v>
      </c>
      <c r="N879" s="13">
        <v>76563.903105963618</v>
      </c>
      <c r="O879" s="13">
        <v>-786.76390304519737</v>
      </c>
      <c r="P879" s="18">
        <f>O879/M879</f>
        <v>-1.0382602343147002E-2</v>
      </c>
    </row>
    <row r="880" spans="1:16" hidden="1" x14ac:dyDescent="0.25">
      <c r="A880" s="4">
        <v>1195</v>
      </c>
      <c r="B880" s="5" t="s">
        <v>12</v>
      </c>
      <c r="C880" s="5" t="s">
        <v>13</v>
      </c>
      <c r="D880" s="5" t="s">
        <v>14</v>
      </c>
      <c r="E880" s="6" t="s">
        <v>16</v>
      </c>
      <c r="F880" s="12">
        <f>IF(C880="Metro",1,0)</f>
        <v>0</v>
      </c>
      <c r="G880" s="12">
        <f>IF(B880="On-Site",1,0)</f>
        <v>0</v>
      </c>
      <c r="H880" s="12">
        <f>IF(D880="Master's",1,0)</f>
        <v>0</v>
      </c>
      <c r="I880" s="12">
        <f>IF(D880="Bachelor's",1,0)</f>
        <v>0</v>
      </c>
      <c r="J880">
        <f>IF(E880="Manager",1,0)</f>
        <v>0</v>
      </c>
      <c r="K880" s="5">
        <v>6.1539999999999999</v>
      </c>
      <c r="L880" s="5">
        <v>6.7200000000000006</v>
      </c>
      <c r="M880" s="7">
        <v>69308.462225399169</v>
      </c>
      <c r="N880" s="13">
        <v>69869.661205714307</v>
      </c>
      <c r="O880" s="13">
        <v>-561.19898031513731</v>
      </c>
      <c r="P880" s="18">
        <f>O880/M880</f>
        <v>-8.0971206443746085E-3</v>
      </c>
    </row>
    <row r="881" spans="1:16" hidden="1" x14ac:dyDescent="0.25">
      <c r="A881" s="4">
        <v>956</v>
      </c>
      <c r="B881" s="5" t="s">
        <v>12</v>
      </c>
      <c r="C881" s="5" t="s">
        <v>9</v>
      </c>
      <c r="D881" s="5" t="s">
        <v>10</v>
      </c>
      <c r="E881" s="6" t="s">
        <v>16</v>
      </c>
      <c r="F881" s="12">
        <f>IF(C881="Metro",1,0)</f>
        <v>1</v>
      </c>
      <c r="G881" s="12">
        <f>IF(B881="On-Site",1,0)</f>
        <v>0</v>
      </c>
      <c r="H881" s="12">
        <f>IF(D881="Master's",1,0)</f>
        <v>0</v>
      </c>
      <c r="I881" s="12">
        <f>IF(D881="Bachelor's",1,0)</f>
        <v>1</v>
      </c>
      <c r="J881">
        <f>IF(E881="Manager",1,0)</f>
        <v>0</v>
      </c>
      <c r="K881" s="5">
        <v>4.3630000000000004</v>
      </c>
      <c r="L881" s="5">
        <v>6.7200000000000006</v>
      </c>
      <c r="M881" s="7">
        <v>73311.007106755816</v>
      </c>
      <c r="N881" s="13">
        <v>73157.947795099491</v>
      </c>
      <c r="O881" s="13">
        <v>153.05931165632501</v>
      </c>
      <c r="P881" s="18">
        <f>O881/M881</f>
        <v>2.0878080618022253E-3</v>
      </c>
    </row>
    <row r="882" spans="1:16" hidden="1" x14ac:dyDescent="0.25">
      <c r="A882" s="4">
        <v>238</v>
      </c>
      <c r="B882" s="5" t="s">
        <v>12</v>
      </c>
      <c r="C882" s="5" t="s">
        <v>9</v>
      </c>
      <c r="D882" s="5" t="s">
        <v>10</v>
      </c>
      <c r="E882" s="6" t="s">
        <v>16</v>
      </c>
      <c r="F882" s="12">
        <f>IF(C882="Metro",1,0)</f>
        <v>1</v>
      </c>
      <c r="G882" s="12">
        <f>IF(B882="On-Site",1,0)</f>
        <v>0</v>
      </c>
      <c r="H882" s="12">
        <f>IF(D882="Master's",1,0)</f>
        <v>0</v>
      </c>
      <c r="I882" s="12">
        <f>IF(D882="Bachelor's",1,0)</f>
        <v>1</v>
      </c>
      <c r="J882">
        <f>IF(E882="Manager",1,0)</f>
        <v>0</v>
      </c>
      <c r="K882" s="5">
        <v>7.9450000000000003</v>
      </c>
      <c r="L882" s="5">
        <v>6.7200000000000006</v>
      </c>
      <c r="M882" s="7">
        <v>77571.105066898032</v>
      </c>
      <c r="N882" s="13">
        <v>77260.587350047499</v>
      </c>
      <c r="O882" s="13">
        <v>310.51771685053245</v>
      </c>
      <c r="P882" s="18">
        <f>O882/M882</f>
        <v>4.0030075191366567E-3</v>
      </c>
    </row>
    <row r="883" spans="1:16" hidden="1" x14ac:dyDescent="0.25">
      <c r="A883" s="4">
        <v>571</v>
      </c>
      <c r="B883" s="5" t="s">
        <v>12</v>
      </c>
      <c r="C883" s="5" t="s">
        <v>13</v>
      </c>
      <c r="D883" s="5" t="s">
        <v>15</v>
      </c>
      <c r="E883" s="6" t="s">
        <v>16</v>
      </c>
      <c r="F883" s="12">
        <f>IF(C883="Metro",1,0)</f>
        <v>0</v>
      </c>
      <c r="G883" s="12">
        <f>IF(B883="On-Site",1,0)</f>
        <v>0</v>
      </c>
      <c r="H883" s="12">
        <f>IF(D883="Master's",1,0)</f>
        <v>1</v>
      </c>
      <c r="I883" s="12">
        <f>IF(D883="Bachelor's",1,0)</f>
        <v>0</v>
      </c>
      <c r="J883">
        <f>IF(E883="Manager",1,0)</f>
        <v>0</v>
      </c>
      <c r="K883" s="5">
        <v>10.333</v>
      </c>
      <c r="L883" s="5">
        <v>6.7200000000000006</v>
      </c>
      <c r="M883" s="7">
        <v>80945.9223118964</v>
      </c>
      <c r="N883" s="13">
        <v>79754.844982034294</v>
      </c>
      <c r="O883" s="13">
        <v>1191.0773298621061</v>
      </c>
      <c r="P883" s="18">
        <f>O883/M883</f>
        <v>1.4714482160975473E-2</v>
      </c>
    </row>
    <row r="884" spans="1:16" hidden="1" x14ac:dyDescent="0.25">
      <c r="A884" s="4">
        <v>72</v>
      </c>
      <c r="B884" s="5" t="s">
        <v>12</v>
      </c>
      <c r="C884" s="5" t="s">
        <v>9</v>
      </c>
      <c r="D884" s="5" t="s">
        <v>15</v>
      </c>
      <c r="E884" s="6" t="s">
        <v>16</v>
      </c>
      <c r="F884" s="12">
        <f>IF(C884="Metro",1,0)</f>
        <v>1</v>
      </c>
      <c r="G884" s="12">
        <f>IF(B884="On-Site",1,0)</f>
        <v>0</v>
      </c>
      <c r="H884" s="12">
        <f>IF(D884="Master's",1,0)</f>
        <v>1</v>
      </c>
      <c r="I884" s="12">
        <f>IF(D884="Bachelor's",1,0)</f>
        <v>0</v>
      </c>
      <c r="J884">
        <f>IF(E884="Manager",1,0)</f>
        <v>0</v>
      </c>
      <c r="K884" s="5">
        <v>10.134</v>
      </c>
      <c r="L884" s="5">
        <v>6.7200000000000006</v>
      </c>
      <c r="M884" s="7">
        <v>85582.139295742265</v>
      </c>
      <c r="N884" s="13">
        <v>83818.666671908781</v>
      </c>
      <c r="O884" s="13">
        <v>1763.4726238334842</v>
      </c>
      <c r="P884" s="18">
        <f>O884/M884</f>
        <v>2.0605615124197035E-2</v>
      </c>
    </row>
    <row r="885" spans="1:16" hidden="1" x14ac:dyDescent="0.25">
      <c r="A885" s="4">
        <v>744</v>
      </c>
      <c r="B885" s="5" t="s">
        <v>12</v>
      </c>
      <c r="C885" s="5" t="s">
        <v>13</v>
      </c>
      <c r="D885" s="5" t="s">
        <v>10</v>
      </c>
      <c r="E885" s="6" t="s">
        <v>16</v>
      </c>
      <c r="F885" s="12">
        <f>IF(C885="Metro",1,0)</f>
        <v>0</v>
      </c>
      <c r="G885" s="12">
        <f>IF(B885="On-Site",1,0)</f>
        <v>0</v>
      </c>
      <c r="H885" s="12">
        <f>IF(D885="Master's",1,0)</f>
        <v>0</v>
      </c>
      <c r="I885" s="12">
        <f>IF(D885="Bachelor's",1,0)</f>
        <v>1</v>
      </c>
      <c r="J885">
        <f>IF(E885="Manager",1,0)</f>
        <v>0</v>
      </c>
      <c r="K885" s="5">
        <v>9.7360000000000007</v>
      </c>
      <c r="L885" s="5">
        <v>6.7200000000000006</v>
      </c>
      <c r="M885" s="7">
        <v>77192.409188577716</v>
      </c>
      <c r="N885" s="13">
        <v>75020.161017927661</v>
      </c>
      <c r="O885" s="13">
        <v>2172.2481706500548</v>
      </c>
      <c r="P885" s="18">
        <f>O885/M885</f>
        <v>2.8140696649891397E-2</v>
      </c>
    </row>
    <row r="886" spans="1:16" hidden="1" x14ac:dyDescent="0.25">
      <c r="A886" s="4">
        <v>81</v>
      </c>
      <c r="B886" s="5" t="s">
        <v>12</v>
      </c>
      <c r="C886" s="5" t="s">
        <v>9</v>
      </c>
      <c r="D886" s="5" t="s">
        <v>15</v>
      </c>
      <c r="E886" s="6" t="s">
        <v>16</v>
      </c>
      <c r="F886" s="12">
        <f>IF(C886="Metro",1,0)</f>
        <v>1</v>
      </c>
      <c r="G886" s="12">
        <f>IF(B886="On-Site",1,0)</f>
        <v>0</v>
      </c>
      <c r="H886" s="12">
        <f>IF(D886="Master's",1,0)</f>
        <v>1</v>
      </c>
      <c r="I886" s="12">
        <f>IF(D886="Bachelor's",1,0)</f>
        <v>0</v>
      </c>
      <c r="J886">
        <f>IF(E886="Manager",1,0)</f>
        <v>0</v>
      </c>
      <c r="K886" s="5">
        <v>12.721</v>
      </c>
      <c r="L886" s="5">
        <v>6.7200000000000006</v>
      </c>
      <c r="M886" s="7">
        <v>89482.557590636119</v>
      </c>
      <c r="N886" s="13">
        <v>86781.684128260124</v>
      </c>
      <c r="O886" s="13">
        <v>2700.8734623759956</v>
      </c>
      <c r="P886" s="18">
        <f>O886/M886</f>
        <v>3.018323945021692E-2</v>
      </c>
    </row>
    <row r="887" spans="1:16" hidden="1" x14ac:dyDescent="0.25">
      <c r="A887" s="4">
        <v>441</v>
      </c>
      <c r="B887" s="5" t="s">
        <v>12</v>
      </c>
      <c r="C887" s="5" t="s">
        <v>13</v>
      </c>
      <c r="D887" s="5" t="s">
        <v>14</v>
      </c>
      <c r="E887" s="6" t="s">
        <v>16</v>
      </c>
      <c r="F887" s="12">
        <f>IF(C887="Metro",1,0)</f>
        <v>0</v>
      </c>
      <c r="G887" s="12">
        <f>IF(B887="On-Site",1,0)</f>
        <v>0</v>
      </c>
      <c r="H887" s="12">
        <f>IF(D887="Master's",1,0)</f>
        <v>0</v>
      </c>
      <c r="I887" s="12">
        <f>IF(D887="Bachelor's",1,0)</f>
        <v>0</v>
      </c>
      <c r="J887">
        <f>IF(E887="Manager",1,0)</f>
        <v>0</v>
      </c>
      <c r="K887" s="5">
        <v>6.3529999999999998</v>
      </c>
      <c r="L887" s="5">
        <v>6.7200000000000006</v>
      </c>
      <c r="M887" s="7">
        <v>72538.101259697272</v>
      </c>
      <c r="N887" s="13">
        <v>70097.585625433625</v>
      </c>
      <c r="O887" s="13">
        <v>2440.5156342636474</v>
      </c>
      <c r="P887" s="18">
        <f>O887/M887</f>
        <v>3.3644603206888966E-2</v>
      </c>
    </row>
    <row r="888" spans="1:16" hidden="1" x14ac:dyDescent="0.25">
      <c r="A888" s="4">
        <v>1200</v>
      </c>
      <c r="B888" s="5" t="s">
        <v>5</v>
      </c>
      <c r="C888" s="5" t="s">
        <v>13</v>
      </c>
      <c r="D888" s="5" t="s">
        <v>15</v>
      </c>
      <c r="E888" s="6" t="s">
        <v>16</v>
      </c>
      <c r="F888" s="12">
        <f>IF(C888="Metro",1,0)</f>
        <v>0</v>
      </c>
      <c r="G888" s="12">
        <f>IF(B888="On-Site",1,0)</f>
        <v>1</v>
      </c>
      <c r="H888" s="12">
        <f>IF(D888="Master's",1,0)</f>
        <v>1</v>
      </c>
      <c r="I888" s="12">
        <f>IF(D888="Bachelor's",1,0)</f>
        <v>0</v>
      </c>
      <c r="J888">
        <f>IF(E888="Manager",1,0)</f>
        <v>0</v>
      </c>
      <c r="K888" s="5">
        <v>3.9649999999999999</v>
      </c>
      <c r="L888" s="5">
        <v>6.7200000000000006</v>
      </c>
      <c r="M888" s="7">
        <v>76065.353033423147</v>
      </c>
      <c r="N888" s="13">
        <v>72523.678383075574</v>
      </c>
      <c r="O888" s="13">
        <v>3541.6746503475733</v>
      </c>
      <c r="P888" s="18">
        <f>O888/M888</f>
        <v>4.6560944097523087E-2</v>
      </c>
    </row>
    <row r="889" spans="1:16" hidden="1" x14ac:dyDescent="0.25">
      <c r="A889" s="4">
        <v>435</v>
      </c>
      <c r="B889" s="5" t="s">
        <v>12</v>
      </c>
      <c r="C889" s="5" t="s">
        <v>9</v>
      </c>
      <c r="D889" s="5" t="s">
        <v>14</v>
      </c>
      <c r="E889" s="6" t="s">
        <v>16</v>
      </c>
      <c r="F889" s="12">
        <f>IF(C889="Metro",1,0)</f>
        <v>1</v>
      </c>
      <c r="G889" s="12">
        <f>IF(B889="On-Site",1,0)</f>
        <v>0</v>
      </c>
      <c r="H889" s="12">
        <f>IF(D889="Master's",1,0)</f>
        <v>0</v>
      </c>
      <c r="I889" s="12">
        <f>IF(D889="Bachelor's",1,0)</f>
        <v>0</v>
      </c>
      <c r="J889">
        <f>IF(E889="Manager",1,0)</f>
        <v>0</v>
      </c>
      <c r="K889" s="5">
        <v>5.9550000000000001</v>
      </c>
      <c r="L889" s="5">
        <v>6.7200000000000006</v>
      </c>
      <c r="M889" s="7">
        <v>78905.672006419292</v>
      </c>
      <c r="N889" s="13">
        <v>73933.482895588793</v>
      </c>
      <c r="O889" s="13">
        <v>4972.189110830499</v>
      </c>
      <c r="P889" s="18">
        <f>O889/M889</f>
        <v>6.3014343384921581E-2</v>
      </c>
    </row>
    <row r="890" spans="1:16" hidden="1" x14ac:dyDescent="0.25">
      <c r="A890" s="4">
        <v>756</v>
      </c>
      <c r="B890" s="5" t="s">
        <v>12</v>
      </c>
      <c r="C890" s="5" t="s">
        <v>9</v>
      </c>
      <c r="D890" s="5" t="s">
        <v>15</v>
      </c>
      <c r="E890" s="6" t="s">
        <v>16</v>
      </c>
      <c r="F890" s="12">
        <f>IF(C890="Metro",1,0)</f>
        <v>1</v>
      </c>
      <c r="G890" s="12">
        <f>IF(B890="On-Site",1,0)</f>
        <v>0</v>
      </c>
      <c r="H890" s="12">
        <f>IF(D890="Master's",1,0)</f>
        <v>1</v>
      </c>
      <c r="I890" s="12">
        <f>IF(D890="Bachelor's",1,0)</f>
        <v>0</v>
      </c>
      <c r="J890">
        <f>IF(E890="Manager",1,0)</f>
        <v>0</v>
      </c>
      <c r="K890" s="5">
        <v>12.323</v>
      </c>
      <c r="L890" s="5">
        <v>6.7200000000000006</v>
      </c>
      <c r="M890" s="7">
        <v>92325.777007677316</v>
      </c>
      <c r="N890" s="13">
        <v>86325.835288821458</v>
      </c>
      <c r="O890" s="13">
        <v>5999.9417188558582</v>
      </c>
      <c r="P890" s="18">
        <f>O890/M890</f>
        <v>6.4986636596158137E-2</v>
      </c>
    </row>
    <row r="891" spans="1:16" hidden="1" x14ac:dyDescent="0.25">
      <c r="A891" s="4">
        <v>709</v>
      </c>
      <c r="B891" s="5" t="s">
        <v>12</v>
      </c>
      <c r="C891" s="5" t="s">
        <v>13</v>
      </c>
      <c r="D891" s="5" t="s">
        <v>15</v>
      </c>
      <c r="E891" s="6" t="s">
        <v>16</v>
      </c>
      <c r="F891" s="12">
        <f>IF(C891="Metro",1,0)</f>
        <v>0</v>
      </c>
      <c r="G891" s="12">
        <f>IF(B891="On-Site",1,0)</f>
        <v>0</v>
      </c>
      <c r="H891" s="12">
        <f>IF(D891="Master's",1,0)</f>
        <v>1</v>
      </c>
      <c r="I891" s="12">
        <f>IF(D891="Bachelor's",1,0)</f>
        <v>0</v>
      </c>
      <c r="J891">
        <f>IF(E891="Manager",1,0)</f>
        <v>0</v>
      </c>
      <c r="K891" s="5">
        <v>6.1539999999999999</v>
      </c>
      <c r="L891" s="5">
        <v>6.7200000000000006</v>
      </c>
      <c r="M891" s="7">
        <v>81024.24757044937</v>
      </c>
      <c r="N891" s="13">
        <v>74968.432167928288</v>
      </c>
      <c r="O891" s="13">
        <v>6055.8154025210824</v>
      </c>
      <c r="P891" s="18">
        <f>O891/M891</f>
        <v>7.4740779261857904E-2</v>
      </c>
    </row>
    <row r="892" spans="1:16" hidden="1" x14ac:dyDescent="0.25">
      <c r="A892" s="4">
        <v>299</v>
      </c>
      <c r="B892" s="5" t="s">
        <v>5</v>
      </c>
      <c r="C892" s="5" t="s">
        <v>9</v>
      </c>
      <c r="D892" s="5" t="s">
        <v>14</v>
      </c>
      <c r="E892" s="6" t="s">
        <v>11</v>
      </c>
      <c r="F892" s="12">
        <f>IF(C892="Metro",1,0)</f>
        <v>1</v>
      </c>
      <c r="G892" s="12">
        <f>IF(B892="On-Site",1,0)</f>
        <v>1</v>
      </c>
      <c r="H892" s="12">
        <f>IF(D892="Master's",1,0)</f>
        <v>0</v>
      </c>
      <c r="I892" s="12">
        <f>IF(D892="Bachelor's",1,0)</f>
        <v>0</v>
      </c>
      <c r="J892">
        <f>IF(E892="Manager",1,0)</f>
        <v>1</v>
      </c>
      <c r="K892" s="5">
        <v>8.7409999999999997</v>
      </c>
      <c r="L892" s="5">
        <v>6.7200000000000006</v>
      </c>
      <c r="M892" s="7">
        <v>105040.87489832543</v>
      </c>
      <c r="N892" s="13">
        <v>96615.025263400079</v>
      </c>
      <c r="O892" s="13">
        <v>8425.8496349253546</v>
      </c>
      <c r="P892" s="18">
        <f>O892/M892</f>
        <v>8.0214960538753849E-2</v>
      </c>
    </row>
    <row r="893" spans="1:16" hidden="1" x14ac:dyDescent="0.25">
      <c r="A893" s="4">
        <v>1191</v>
      </c>
      <c r="B893" s="5" t="s">
        <v>5</v>
      </c>
      <c r="C893" s="5" t="s">
        <v>13</v>
      </c>
      <c r="D893" s="5" t="s">
        <v>14</v>
      </c>
      <c r="E893" s="6" t="s">
        <v>16</v>
      </c>
      <c r="F893" s="12">
        <f>IF(C893="Metro",1,0)</f>
        <v>0</v>
      </c>
      <c r="G893" s="12">
        <f>IF(B893="On-Site",1,0)</f>
        <v>1</v>
      </c>
      <c r="H893" s="12">
        <f>IF(D893="Master's",1,0)</f>
        <v>0</v>
      </c>
      <c r="I893" s="12">
        <f>IF(D893="Bachelor's",1,0)</f>
        <v>0</v>
      </c>
      <c r="J893">
        <f>IF(E893="Manager",1,0)</f>
        <v>0</v>
      </c>
      <c r="K893" s="5">
        <v>7.7460000000000004</v>
      </c>
      <c r="L893" s="5">
        <v>6.7200000000000006</v>
      </c>
      <c r="M893" s="7">
        <v>78677.677768253809</v>
      </c>
      <c r="N893" s="13">
        <v>71755.471395528933</v>
      </c>
      <c r="O893" s="13">
        <v>6922.2063727248751</v>
      </c>
      <c r="P893" s="18">
        <f>O893/M893</f>
        <v>8.7981833845100638E-2</v>
      </c>
    </row>
    <row r="894" spans="1:16" hidden="1" x14ac:dyDescent="0.25">
      <c r="A894" s="4">
        <v>30</v>
      </c>
      <c r="B894" s="5" t="s">
        <v>5</v>
      </c>
      <c r="C894" s="5" t="s">
        <v>9</v>
      </c>
      <c r="D894" s="5" t="s">
        <v>15</v>
      </c>
      <c r="E894" s="6" t="s">
        <v>11</v>
      </c>
      <c r="F894" s="12">
        <f>IF(C894="Metro",1,0)</f>
        <v>1</v>
      </c>
      <c r="G894" s="12">
        <f>IF(B894="On-Site",1,0)</f>
        <v>1</v>
      </c>
      <c r="H894" s="12">
        <f>IF(D894="Master's",1,0)</f>
        <v>1</v>
      </c>
      <c r="I894" s="12">
        <f>IF(D894="Bachelor's",1,0)</f>
        <v>0</v>
      </c>
      <c r="J894">
        <f>IF(E894="Manager",1,0)</f>
        <v>1</v>
      </c>
      <c r="K894" s="5">
        <v>5.7560000000000002</v>
      </c>
      <c r="L894" s="5">
        <v>6.7200000000000006</v>
      </c>
      <c r="M894" s="7">
        <v>112169.34053163799</v>
      </c>
      <c r="N894" s="13">
        <v>98294.929929824051</v>
      </c>
      <c r="O894" s="13">
        <v>13874.410601813943</v>
      </c>
      <c r="P894" s="18">
        <f>O894/M894</f>
        <v>0.12369164814605099</v>
      </c>
    </row>
    <row r="895" spans="1:16" hidden="1" x14ac:dyDescent="0.25">
      <c r="A895" s="4">
        <v>578</v>
      </c>
      <c r="B895" s="5" t="s">
        <v>12</v>
      </c>
      <c r="C895" s="5" t="s">
        <v>13</v>
      </c>
      <c r="D895" s="5" t="s">
        <v>15</v>
      </c>
      <c r="E895" s="6" t="s">
        <v>11</v>
      </c>
      <c r="F895" s="12">
        <f>IF(C895="Metro",1,0)</f>
        <v>0</v>
      </c>
      <c r="G895" s="12">
        <f>IF(B895="On-Site",1,0)</f>
        <v>0</v>
      </c>
      <c r="H895" s="12">
        <f>IF(D895="Master's",1,0)</f>
        <v>1</v>
      </c>
      <c r="I895" s="12">
        <f>IF(D895="Bachelor's",1,0)</f>
        <v>0</v>
      </c>
      <c r="J895">
        <f>IF(E895="Manager",1,0)</f>
        <v>1</v>
      </c>
      <c r="K895" s="5">
        <v>8.1440000000000001</v>
      </c>
      <c r="L895" s="5">
        <v>6.7200000000000006</v>
      </c>
      <c r="M895" s="7">
        <v>121739.96022920204</v>
      </c>
      <c r="N895" s="13">
        <v>96675.862024802249</v>
      </c>
      <c r="O895" s="13">
        <v>25064.098204399794</v>
      </c>
      <c r="P895" s="18">
        <f>O895/M895</f>
        <v>0.20588226049368802</v>
      </c>
    </row>
    <row r="896" spans="1:16" x14ac:dyDescent="0.25">
      <c r="A896" s="4">
        <v>1315</v>
      </c>
      <c r="B896" s="5" t="s">
        <v>12</v>
      </c>
      <c r="C896" s="5" t="s">
        <v>13</v>
      </c>
      <c r="D896" s="5" t="s">
        <v>14</v>
      </c>
      <c r="E896" s="6" t="s">
        <v>11</v>
      </c>
      <c r="F896" s="12">
        <f>IF(C896="Metro",1,0)</f>
        <v>0</v>
      </c>
      <c r="G896" s="12">
        <f>IF(B896="On-Site",1,0)</f>
        <v>0</v>
      </c>
      <c r="H896" s="12">
        <f>IF(D896="Master's",1,0)</f>
        <v>0</v>
      </c>
      <c r="I896" s="12">
        <f>IF(D896="Bachelor's",1,0)</f>
        <v>0</v>
      </c>
      <c r="J896">
        <f>IF(E896="Manager",1,0)</f>
        <v>1</v>
      </c>
      <c r="K896" s="5">
        <v>9.7360000000000007</v>
      </c>
      <c r="L896" s="5">
        <v>6.6</v>
      </c>
      <c r="M896" s="7">
        <v>72955.816440233393</v>
      </c>
      <c r="N896" s="13">
        <v>93106.931978450943</v>
      </c>
      <c r="O896" s="13">
        <v>-20151.115538217549</v>
      </c>
      <c r="P896" s="18">
        <f>O896/M896</f>
        <v>-0.27620985579300145</v>
      </c>
    </row>
    <row r="897" spans="1:16" hidden="1" x14ac:dyDescent="0.25">
      <c r="A897" s="4">
        <v>466</v>
      </c>
      <c r="B897" s="5" t="s">
        <v>12</v>
      </c>
      <c r="C897" s="5" t="s">
        <v>13</v>
      </c>
      <c r="D897" s="5" t="s">
        <v>10</v>
      </c>
      <c r="E897" s="6" t="s">
        <v>11</v>
      </c>
      <c r="F897" s="12">
        <f>IF(C897="Metro",1,0)</f>
        <v>0</v>
      </c>
      <c r="G897" s="12">
        <f>IF(B897="On-Site",1,0)</f>
        <v>0</v>
      </c>
      <c r="H897" s="12">
        <f>IF(D897="Master's",1,0)</f>
        <v>0</v>
      </c>
      <c r="I897" s="12">
        <f>IF(D897="Bachelor's",1,0)</f>
        <v>1</v>
      </c>
      <c r="J897">
        <f>IF(E897="Manager",1,0)</f>
        <v>1</v>
      </c>
      <c r="K897" s="5">
        <v>5.9550000000000001</v>
      </c>
      <c r="L897" s="5">
        <v>6.6</v>
      </c>
      <c r="M897" s="7">
        <v>72621.02288440759</v>
      </c>
      <c r="N897" s="13">
        <v>89824.228261048978</v>
      </c>
      <c r="O897" s="13">
        <v>-17203.205376641388</v>
      </c>
      <c r="P897" s="18">
        <f>O897/M897</f>
        <v>-0.23689015512800049</v>
      </c>
    </row>
    <row r="898" spans="1:16" hidden="1" x14ac:dyDescent="0.25">
      <c r="A898" s="4">
        <v>781</v>
      </c>
      <c r="B898" s="5" t="s">
        <v>12</v>
      </c>
      <c r="C898" s="5" t="s">
        <v>9</v>
      </c>
      <c r="D898" s="5" t="s">
        <v>15</v>
      </c>
      <c r="E898" s="6" t="s">
        <v>11</v>
      </c>
      <c r="F898" s="12">
        <f>IF(C898="Metro",1,0)</f>
        <v>1</v>
      </c>
      <c r="G898" s="12">
        <f>IF(B898="On-Site",1,0)</f>
        <v>0</v>
      </c>
      <c r="H898" s="12">
        <f>IF(D898="Master's",1,0)</f>
        <v>1</v>
      </c>
      <c r="I898" s="12">
        <f>IF(D898="Bachelor's",1,0)</f>
        <v>0</v>
      </c>
      <c r="J898">
        <f>IF(E898="Manager",1,0)</f>
        <v>1</v>
      </c>
      <c r="K898" s="5">
        <v>12.721</v>
      </c>
      <c r="L898" s="5">
        <v>6.6</v>
      </c>
      <c r="M898" s="7">
        <v>86681.103928447381</v>
      </c>
      <c r="N898" s="13">
        <v>105916.31534604878</v>
      </c>
      <c r="O898" s="13">
        <v>-19235.2114176014</v>
      </c>
      <c r="P898" s="18">
        <f>O898/M898</f>
        <v>-0.22190778088704874</v>
      </c>
    </row>
    <row r="899" spans="1:16" hidden="1" x14ac:dyDescent="0.25">
      <c r="A899" s="4">
        <v>1001</v>
      </c>
      <c r="B899" s="5" t="s">
        <v>12</v>
      </c>
      <c r="C899" s="5" t="s">
        <v>9</v>
      </c>
      <c r="D899" s="5" t="s">
        <v>14</v>
      </c>
      <c r="E899" s="6" t="s">
        <v>11</v>
      </c>
      <c r="F899" s="12">
        <f>IF(C899="Metro",1,0)</f>
        <v>1</v>
      </c>
      <c r="G899" s="12">
        <f>IF(B899="On-Site",1,0)</f>
        <v>0</v>
      </c>
      <c r="H899" s="12">
        <f>IF(D899="Master's",1,0)</f>
        <v>0</v>
      </c>
      <c r="I899" s="12">
        <f>IF(D899="Bachelor's",1,0)</f>
        <v>0</v>
      </c>
      <c r="J899">
        <f>IF(E899="Manager",1,0)</f>
        <v>1</v>
      </c>
      <c r="K899" s="5">
        <v>5.9550000000000001</v>
      </c>
      <c r="L899" s="5">
        <v>6.6</v>
      </c>
      <c r="M899" s="7">
        <v>76214.167461980178</v>
      </c>
      <c r="N899" s="13">
        <v>93068.114113377465</v>
      </c>
      <c r="O899" s="13">
        <v>-16853.946651397287</v>
      </c>
      <c r="P899" s="18">
        <f>O899/M899</f>
        <v>-0.22113928699417945</v>
      </c>
    </row>
    <row r="900" spans="1:16" hidden="1" x14ac:dyDescent="0.25">
      <c r="A900" s="4">
        <v>145</v>
      </c>
      <c r="B900" s="5" t="s">
        <v>12</v>
      </c>
      <c r="C900" s="5" t="s">
        <v>9</v>
      </c>
      <c r="D900" s="5" t="s">
        <v>14</v>
      </c>
      <c r="E900" s="6" t="s">
        <v>11</v>
      </c>
      <c r="F900" s="12">
        <f>IF(C900="Metro",1,0)</f>
        <v>1</v>
      </c>
      <c r="G900" s="12">
        <f>IF(B900="On-Site",1,0)</f>
        <v>0</v>
      </c>
      <c r="H900" s="12">
        <f>IF(D900="Master's",1,0)</f>
        <v>0</v>
      </c>
      <c r="I900" s="12">
        <f>IF(D900="Bachelor's",1,0)</f>
        <v>0</v>
      </c>
      <c r="J900">
        <f>IF(E900="Manager",1,0)</f>
        <v>1</v>
      </c>
      <c r="K900" s="5">
        <v>12.124000000000001</v>
      </c>
      <c r="L900" s="5">
        <v>6.6</v>
      </c>
      <c r="M900" s="7">
        <v>87370.440279877686</v>
      </c>
      <c r="N900" s="13">
        <v>100133.7711246768</v>
      </c>
      <c r="O900" s="13">
        <v>-12763.330844799115</v>
      </c>
      <c r="P900" s="18">
        <f>O900/M900</f>
        <v>-0.14608294068238364</v>
      </c>
    </row>
    <row r="901" spans="1:16" hidden="1" x14ac:dyDescent="0.25">
      <c r="A901" s="4">
        <v>1033</v>
      </c>
      <c r="B901" s="5" t="s">
        <v>5</v>
      </c>
      <c r="C901" s="5" t="s">
        <v>13</v>
      </c>
      <c r="D901" s="5" t="s">
        <v>15</v>
      </c>
      <c r="E901" s="6" t="s">
        <v>16</v>
      </c>
      <c r="F901" s="12">
        <f>IF(C901="Metro",1,0)</f>
        <v>0</v>
      </c>
      <c r="G901" s="12">
        <f>IF(B901="On-Site",1,0)</f>
        <v>1</v>
      </c>
      <c r="H901" s="12">
        <f>IF(D901="Master's",1,0)</f>
        <v>1</v>
      </c>
      <c r="I901" s="12">
        <f>IF(D901="Bachelor's",1,0)</f>
        <v>0</v>
      </c>
      <c r="J901">
        <f>IF(E901="Manager",1,0)</f>
        <v>0</v>
      </c>
      <c r="K901" s="5">
        <v>3.9649999999999999</v>
      </c>
      <c r="L901" s="5">
        <v>6.6</v>
      </c>
      <c r="M901" s="7">
        <v>63036.537531542679</v>
      </c>
      <c r="N901" s="13">
        <v>72230.1239411836</v>
      </c>
      <c r="O901" s="13">
        <v>-9193.5864096409205</v>
      </c>
      <c r="P901" s="18">
        <f>O901/M901</f>
        <v>-0.14584535841678434</v>
      </c>
    </row>
    <row r="902" spans="1:16" hidden="1" x14ac:dyDescent="0.25">
      <c r="A902" s="4">
        <v>621</v>
      </c>
      <c r="B902" s="5" t="s">
        <v>12</v>
      </c>
      <c r="C902" s="5" t="s">
        <v>9</v>
      </c>
      <c r="D902" s="5" t="s">
        <v>15</v>
      </c>
      <c r="E902" s="6" t="s">
        <v>16</v>
      </c>
      <c r="F902" s="12">
        <f>IF(C902="Metro",1,0)</f>
        <v>1</v>
      </c>
      <c r="G902" s="12">
        <f>IF(B902="On-Site",1,0)</f>
        <v>0</v>
      </c>
      <c r="H902" s="12">
        <f>IF(D902="Master's",1,0)</f>
        <v>1</v>
      </c>
      <c r="I902" s="12">
        <f>IF(D902="Bachelor's",1,0)</f>
        <v>0</v>
      </c>
      <c r="J902">
        <f>IF(E902="Manager",1,0)</f>
        <v>0</v>
      </c>
      <c r="K902" s="5">
        <v>11.925000000000001</v>
      </c>
      <c r="L902" s="5">
        <v>6.6</v>
      </c>
      <c r="M902" s="7">
        <v>74939.95339165075</v>
      </c>
      <c r="N902" s="13">
        <v>85576.432007490817</v>
      </c>
      <c r="O902" s="13">
        <v>-10636.478615840068</v>
      </c>
      <c r="P902" s="18">
        <f>O902/M902</f>
        <v>-0.14193334976139849</v>
      </c>
    </row>
    <row r="903" spans="1:16" hidden="1" x14ac:dyDescent="0.25">
      <c r="A903" s="4">
        <v>22</v>
      </c>
      <c r="B903" s="5" t="s">
        <v>12</v>
      </c>
      <c r="C903" s="5" t="s">
        <v>13</v>
      </c>
      <c r="D903" s="5" t="s">
        <v>15</v>
      </c>
      <c r="E903" s="6" t="s">
        <v>16</v>
      </c>
      <c r="F903" s="12">
        <f>IF(C903="Metro",1,0)</f>
        <v>0</v>
      </c>
      <c r="G903" s="12">
        <f>IF(B903="On-Site",1,0)</f>
        <v>0</v>
      </c>
      <c r="H903" s="12">
        <f>IF(D903="Master's",1,0)</f>
        <v>1</v>
      </c>
      <c r="I903" s="12">
        <f>IF(D903="Bachelor's",1,0)</f>
        <v>0</v>
      </c>
      <c r="J903">
        <f>IF(E903="Manager",1,0)</f>
        <v>0</v>
      </c>
      <c r="K903" s="5">
        <v>3.9649999999999999</v>
      </c>
      <c r="L903" s="5">
        <v>6.6</v>
      </c>
      <c r="M903" s="7">
        <v>64479.981930605863</v>
      </c>
      <c r="N903" s="13">
        <v>72167.709109123636</v>
      </c>
      <c r="O903" s="13">
        <v>-7687.7271785177727</v>
      </c>
      <c r="P903" s="18">
        <f>O903/M903</f>
        <v>-0.11922657153954226</v>
      </c>
    </row>
    <row r="904" spans="1:16" hidden="1" x14ac:dyDescent="0.25">
      <c r="A904" s="4">
        <v>759</v>
      </c>
      <c r="B904" s="5" t="s">
        <v>5</v>
      </c>
      <c r="C904" s="5" t="s">
        <v>9</v>
      </c>
      <c r="D904" s="5" t="s">
        <v>15</v>
      </c>
      <c r="E904" s="6" t="s">
        <v>16</v>
      </c>
      <c r="F904" s="12">
        <f>IF(C904="Metro",1,0)</f>
        <v>1</v>
      </c>
      <c r="G904" s="12">
        <f>IF(B904="On-Site",1,0)</f>
        <v>1</v>
      </c>
      <c r="H904" s="12">
        <f>IF(D904="Master's",1,0)</f>
        <v>1</v>
      </c>
      <c r="I904" s="12">
        <f>IF(D904="Bachelor's",1,0)</f>
        <v>0</v>
      </c>
      <c r="J904">
        <f>IF(E904="Manager",1,0)</f>
        <v>0</v>
      </c>
      <c r="K904" s="5">
        <v>13.716000000000001</v>
      </c>
      <c r="L904" s="5">
        <v>6.6</v>
      </c>
      <c r="M904" s="7">
        <v>78635.214994077585</v>
      </c>
      <c r="N904" s="13">
        <v>87690.166617024777</v>
      </c>
      <c r="O904" s="13">
        <v>-9054.9516229471919</v>
      </c>
      <c r="P904" s="18">
        <f>O904/M904</f>
        <v>-0.11515135583503099</v>
      </c>
    </row>
    <row r="905" spans="1:16" hidden="1" x14ac:dyDescent="0.25">
      <c r="A905" s="4">
        <v>798</v>
      </c>
      <c r="B905" s="5" t="s">
        <v>12</v>
      </c>
      <c r="C905" s="5" t="s">
        <v>13</v>
      </c>
      <c r="D905" s="5" t="s">
        <v>15</v>
      </c>
      <c r="E905" s="6" t="s">
        <v>16</v>
      </c>
      <c r="F905" s="12">
        <f>IF(C905="Metro",1,0)</f>
        <v>0</v>
      </c>
      <c r="G905" s="12">
        <f>IF(B905="On-Site",1,0)</f>
        <v>0</v>
      </c>
      <c r="H905" s="12">
        <f>IF(D905="Master's",1,0)</f>
        <v>1</v>
      </c>
      <c r="I905" s="12">
        <f>IF(D905="Bachelor's",1,0)</f>
        <v>0</v>
      </c>
      <c r="J905">
        <f>IF(E905="Manager",1,0)</f>
        <v>0</v>
      </c>
      <c r="K905" s="5">
        <v>7.3480000000000008</v>
      </c>
      <c r="L905" s="5">
        <v>6.6</v>
      </c>
      <c r="M905" s="7">
        <v>69897.060124656331</v>
      </c>
      <c r="N905" s="13">
        <v>76042.424244352311</v>
      </c>
      <c r="O905" s="13">
        <v>-6145.3641196959798</v>
      </c>
      <c r="P905" s="18">
        <f>O905/M905</f>
        <v>-8.7920208786123041E-2</v>
      </c>
    </row>
    <row r="906" spans="1:16" hidden="1" x14ac:dyDescent="0.25">
      <c r="A906" s="4">
        <v>188</v>
      </c>
      <c r="B906" s="5" t="s">
        <v>5</v>
      </c>
      <c r="C906" s="5" t="s">
        <v>13</v>
      </c>
      <c r="D906" s="5" t="s">
        <v>15</v>
      </c>
      <c r="E906" s="6" t="s">
        <v>16</v>
      </c>
      <c r="F906" s="12">
        <f>IF(C906="Metro",1,0)</f>
        <v>0</v>
      </c>
      <c r="G906" s="12">
        <f>IF(B906="On-Site",1,0)</f>
        <v>1</v>
      </c>
      <c r="H906" s="12">
        <f>IF(D906="Master's",1,0)</f>
        <v>1</v>
      </c>
      <c r="I906" s="12">
        <f>IF(D906="Bachelor's",1,0)</f>
        <v>0</v>
      </c>
      <c r="J906">
        <f>IF(E906="Manager",1,0)</f>
        <v>0</v>
      </c>
      <c r="K906" s="5">
        <v>12.92</v>
      </c>
      <c r="L906" s="5">
        <v>6.6</v>
      </c>
      <c r="M906" s="7">
        <v>75903.253293065893</v>
      </c>
      <c r="N906" s="13">
        <v>82486.722828553597</v>
      </c>
      <c r="O906" s="13">
        <v>-6583.469535487704</v>
      </c>
      <c r="P906" s="18">
        <f>O906/M906</f>
        <v>-8.67350113448844E-2</v>
      </c>
    </row>
    <row r="907" spans="1:16" hidden="1" x14ac:dyDescent="0.25">
      <c r="A907" s="4">
        <v>671</v>
      </c>
      <c r="B907" s="5" t="s">
        <v>5</v>
      </c>
      <c r="C907" s="5" t="s">
        <v>9</v>
      </c>
      <c r="D907" s="5" t="s">
        <v>10</v>
      </c>
      <c r="E907" s="6" t="s">
        <v>16</v>
      </c>
      <c r="F907" s="12">
        <f>IF(C907="Metro",1,0)</f>
        <v>1</v>
      </c>
      <c r="G907" s="12">
        <f>IF(B907="On-Site",1,0)</f>
        <v>1</v>
      </c>
      <c r="H907" s="12">
        <f>IF(D907="Master's",1,0)</f>
        <v>0</v>
      </c>
      <c r="I907" s="12">
        <f>IF(D907="Bachelor's",1,0)</f>
        <v>1</v>
      </c>
      <c r="J907">
        <f>IF(E907="Manager",1,0)</f>
        <v>0</v>
      </c>
      <c r="K907" s="5">
        <v>13.119</v>
      </c>
      <c r="L907" s="5">
        <v>6.6</v>
      </c>
      <c r="M907" s="7">
        <v>77618.796398288556</v>
      </c>
      <c r="N907" s="13">
        <v>82955.482652918145</v>
      </c>
      <c r="O907" s="13">
        <v>-5336.6862546295888</v>
      </c>
      <c r="P907" s="18">
        <f>O907/M907</f>
        <v>-6.8755076119001238E-2</v>
      </c>
    </row>
    <row r="908" spans="1:16" hidden="1" x14ac:dyDescent="0.25">
      <c r="A908" s="4">
        <v>1221</v>
      </c>
      <c r="B908" s="5" t="s">
        <v>12</v>
      </c>
      <c r="C908" s="5" t="s">
        <v>13</v>
      </c>
      <c r="D908" s="5" t="s">
        <v>15</v>
      </c>
      <c r="E908" s="6" t="s">
        <v>16</v>
      </c>
      <c r="F908" s="12">
        <f>IF(C908="Metro",1,0)</f>
        <v>0</v>
      </c>
      <c r="G908" s="12">
        <f>IF(B908="On-Site",1,0)</f>
        <v>0</v>
      </c>
      <c r="H908" s="12">
        <f>IF(D908="Master's",1,0)</f>
        <v>1</v>
      </c>
      <c r="I908" s="12">
        <f>IF(D908="Bachelor's",1,0)</f>
        <v>0</v>
      </c>
      <c r="J908">
        <f>IF(E908="Manager",1,0)</f>
        <v>0</v>
      </c>
      <c r="K908" s="5">
        <v>12.124000000000001</v>
      </c>
      <c r="L908" s="5">
        <v>6.6</v>
      </c>
      <c r="M908" s="7">
        <v>77309.665634878023</v>
      </c>
      <c r="N908" s="13">
        <v>81512.610317616301</v>
      </c>
      <c r="O908" s="13">
        <v>-4202.9446827382781</v>
      </c>
      <c r="P908" s="18">
        <f>O908/M908</f>
        <v>-5.4365060930261382E-2</v>
      </c>
    </row>
    <row r="909" spans="1:16" hidden="1" x14ac:dyDescent="0.25">
      <c r="A909" s="4">
        <v>953</v>
      </c>
      <c r="B909" s="5" t="s">
        <v>12</v>
      </c>
      <c r="C909" s="5" t="s">
        <v>13</v>
      </c>
      <c r="D909" s="5" t="s">
        <v>14</v>
      </c>
      <c r="E909" s="6" t="s">
        <v>16</v>
      </c>
      <c r="F909" s="12">
        <f>IF(C909="Metro",1,0)</f>
        <v>0</v>
      </c>
      <c r="G909" s="12">
        <f>IF(B909="On-Site",1,0)</f>
        <v>0</v>
      </c>
      <c r="H909" s="12">
        <f>IF(D909="Master's",1,0)</f>
        <v>0</v>
      </c>
      <c r="I909" s="12">
        <f>IF(D909="Bachelor's",1,0)</f>
        <v>0</v>
      </c>
      <c r="J909">
        <f>IF(E909="Manager",1,0)</f>
        <v>0</v>
      </c>
      <c r="K909" s="5">
        <v>5.3580000000000005</v>
      </c>
      <c r="L909" s="5">
        <v>6.6</v>
      </c>
      <c r="M909" s="7">
        <v>65197.722753800204</v>
      </c>
      <c r="N909" s="13">
        <v>68664.409084944986</v>
      </c>
      <c r="O909" s="13">
        <v>-3466.6863311447814</v>
      </c>
      <c r="P909" s="18">
        <f>O909/M909</f>
        <v>-5.3171892893187245E-2</v>
      </c>
    </row>
    <row r="910" spans="1:16" hidden="1" x14ac:dyDescent="0.25">
      <c r="A910" s="4">
        <v>573</v>
      </c>
      <c r="B910" s="5" t="s">
        <v>12</v>
      </c>
      <c r="C910" s="5" t="s">
        <v>13</v>
      </c>
      <c r="D910" s="5" t="s">
        <v>10</v>
      </c>
      <c r="E910" s="6" t="s">
        <v>16</v>
      </c>
      <c r="F910" s="12">
        <f>IF(C910="Metro",1,0)</f>
        <v>0</v>
      </c>
      <c r="G910" s="12">
        <f>IF(B910="On-Site",1,0)</f>
        <v>0</v>
      </c>
      <c r="H910" s="12">
        <f>IF(D910="Master's",1,0)</f>
        <v>0</v>
      </c>
      <c r="I910" s="12">
        <f>IF(D910="Bachelor's",1,0)</f>
        <v>1</v>
      </c>
      <c r="J910">
        <f>IF(E910="Manager",1,0)</f>
        <v>0</v>
      </c>
      <c r="K910" s="5">
        <v>13.318000000000001</v>
      </c>
      <c r="L910" s="5">
        <v>6.6</v>
      </c>
      <c r="M910" s="7">
        <v>75472.384008043387</v>
      </c>
      <c r="N910" s="13">
        <v>78829.24613098368</v>
      </c>
      <c r="O910" s="13">
        <v>-3356.8621229402925</v>
      </c>
      <c r="P910" s="18">
        <f>O910/M910</f>
        <v>-4.4478018907982801E-2</v>
      </c>
    </row>
    <row r="911" spans="1:16" hidden="1" x14ac:dyDescent="0.25">
      <c r="A911" s="4">
        <v>283</v>
      </c>
      <c r="B911" s="5" t="s">
        <v>12</v>
      </c>
      <c r="C911" s="5" t="s">
        <v>9</v>
      </c>
      <c r="D911" s="5" t="s">
        <v>15</v>
      </c>
      <c r="E911" s="6" t="s">
        <v>16</v>
      </c>
      <c r="F911" s="12">
        <f>IF(C911="Metro",1,0)</f>
        <v>1</v>
      </c>
      <c r="G911" s="12">
        <f>IF(B911="On-Site",1,0)</f>
        <v>0</v>
      </c>
      <c r="H911" s="12">
        <f>IF(D911="Master's",1,0)</f>
        <v>1</v>
      </c>
      <c r="I911" s="12">
        <f>IF(D911="Bachelor's",1,0)</f>
        <v>0</v>
      </c>
      <c r="J911">
        <f>IF(E911="Manager",1,0)</f>
        <v>0</v>
      </c>
      <c r="K911" s="5">
        <v>11.129</v>
      </c>
      <c r="L911" s="5">
        <v>6.6</v>
      </c>
      <c r="M911" s="7">
        <v>81539.032936293574</v>
      </c>
      <c r="N911" s="13">
        <v>84664.734328613471</v>
      </c>
      <c r="O911" s="13">
        <v>-3125.7013923198974</v>
      </c>
      <c r="P911" s="18">
        <f>O911/M911</f>
        <v>-3.833380504723434E-2</v>
      </c>
    </row>
    <row r="912" spans="1:16" hidden="1" x14ac:dyDescent="0.25">
      <c r="A912" s="4">
        <v>102</v>
      </c>
      <c r="B912" s="5" t="s">
        <v>5</v>
      </c>
      <c r="C912" s="5" t="s">
        <v>9</v>
      </c>
      <c r="D912" s="5" t="s">
        <v>15</v>
      </c>
      <c r="E912" s="6" t="s">
        <v>16</v>
      </c>
      <c r="F912" s="12">
        <f>IF(C912="Metro",1,0)</f>
        <v>1</v>
      </c>
      <c r="G912" s="12">
        <f>IF(B912="On-Site",1,0)</f>
        <v>1</v>
      </c>
      <c r="H912" s="12">
        <f>IF(D912="Master's",1,0)</f>
        <v>1</v>
      </c>
      <c r="I912" s="12">
        <f>IF(D912="Bachelor's",1,0)</f>
        <v>0</v>
      </c>
      <c r="J912">
        <f>IF(E912="Manager",1,0)</f>
        <v>0</v>
      </c>
      <c r="K912" s="5">
        <v>8.343</v>
      </c>
      <c r="L912" s="5">
        <v>6.6</v>
      </c>
      <c r="M912" s="7">
        <v>80223.644320545995</v>
      </c>
      <c r="N912" s="13">
        <v>81536.207284602773</v>
      </c>
      <c r="O912" s="13">
        <v>-1312.5629640567786</v>
      </c>
      <c r="P912" s="18">
        <f>O912/M912</f>
        <v>-1.6361298158087036E-2</v>
      </c>
    </row>
    <row r="913" spans="1:16" hidden="1" x14ac:dyDescent="0.25">
      <c r="A913" s="4">
        <v>1120</v>
      </c>
      <c r="B913" s="5" t="s">
        <v>5</v>
      </c>
      <c r="C913" s="5" t="s">
        <v>13</v>
      </c>
      <c r="D913" s="5" t="s">
        <v>14</v>
      </c>
      <c r="E913" s="6" t="s">
        <v>16</v>
      </c>
      <c r="F913" s="12">
        <f>IF(C913="Metro",1,0)</f>
        <v>0</v>
      </c>
      <c r="G913" s="12">
        <f>IF(B913="On-Site",1,0)</f>
        <v>1</v>
      </c>
      <c r="H913" s="12">
        <f>IF(D913="Master's",1,0)</f>
        <v>0</v>
      </c>
      <c r="I913" s="12">
        <f>IF(D913="Bachelor's",1,0)</f>
        <v>0</v>
      </c>
      <c r="J913">
        <f>IF(E913="Manager",1,0)</f>
        <v>0</v>
      </c>
      <c r="K913" s="5">
        <v>6.7509999999999994</v>
      </c>
      <c r="L913" s="5">
        <v>6.6</v>
      </c>
      <c r="M913" s="7">
        <v>70041.750264952847</v>
      </c>
      <c r="N913" s="13">
        <v>70322.29485504028</v>
      </c>
      <c r="O913" s="13">
        <v>-280.54459008743288</v>
      </c>
      <c r="P913" s="18">
        <f>O913/M913</f>
        <v>-4.0053909136506891E-3</v>
      </c>
    </row>
    <row r="914" spans="1:16" hidden="1" x14ac:dyDescent="0.25">
      <c r="A914" s="4">
        <v>797</v>
      </c>
      <c r="B914" s="5" t="s">
        <v>5</v>
      </c>
      <c r="C914" s="5" t="s">
        <v>9</v>
      </c>
      <c r="D914" s="5" t="s">
        <v>10</v>
      </c>
      <c r="E914" s="6" t="s">
        <v>16</v>
      </c>
      <c r="F914" s="12">
        <f>IF(C914="Metro",1,0)</f>
        <v>1</v>
      </c>
      <c r="G914" s="12">
        <f>IF(B914="On-Site",1,0)</f>
        <v>1</v>
      </c>
      <c r="H914" s="12">
        <f>IF(D914="Master's",1,0)</f>
        <v>0</v>
      </c>
      <c r="I914" s="12">
        <f>IF(D914="Bachelor's",1,0)</f>
        <v>1</v>
      </c>
      <c r="J914">
        <f>IF(E914="Manager",1,0)</f>
        <v>0</v>
      </c>
      <c r="K914" s="5">
        <v>12.721</v>
      </c>
      <c r="L914" s="5">
        <v>6.6</v>
      </c>
      <c r="M914" s="7">
        <v>84729.541360189076</v>
      </c>
      <c r="N914" s="13">
        <v>82499.633813479479</v>
      </c>
      <c r="O914" s="13">
        <v>2229.9075467095972</v>
      </c>
      <c r="P914" s="18">
        <f>O914/M914</f>
        <v>2.6317946620649822E-2</v>
      </c>
    </row>
    <row r="915" spans="1:16" hidden="1" x14ac:dyDescent="0.25">
      <c r="A915" s="4">
        <v>20</v>
      </c>
      <c r="B915" s="5" t="s">
        <v>5</v>
      </c>
      <c r="C915" s="5" t="s">
        <v>9</v>
      </c>
      <c r="D915" s="5" t="s">
        <v>15</v>
      </c>
      <c r="E915" s="6" t="s">
        <v>11</v>
      </c>
      <c r="F915" s="12">
        <f>IF(C915="Metro",1,0)</f>
        <v>1</v>
      </c>
      <c r="G915" s="12">
        <f>IF(B915="On-Site",1,0)</f>
        <v>1</v>
      </c>
      <c r="H915" s="12">
        <f>IF(D915="Master's",1,0)</f>
        <v>1</v>
      </c>
      <c r="I915" s="12">
        <f>IF(D915="Bachelor's",1,0)</f>
        <v>0</v>
      </c>
      <c r="J915">
        <f>IF(E915="Manager",1,0)</f>
        <v>1</v>
      </c>
      <c r="K915" s="5">
        <v>6.5519999999999996</v>
      </c>
      <c r="L915" s="5">
        <v>6.6</v>
      </c>
      <c r="M915" s="7">
        <v>101866.34275585135</v>
      </c>
      <c r="N915" s="13">
        <v>98913.073166809409</v>
      </c>
      <c r="O915" s="13">
        <v>2953.2695890419418</v>
      </c>
      <c r="P915" s="18">
        <f>O915/M915</f>
        <v>2.8991613020997575E-2</v>
      </c>
    </row>
    <row r="916" spans="1:16" hidden="1" x14ac:dyDescent="0.25">
      <c r="A916" s="4">
        <v>610</v>
      </c>
      <c r="B916" s="5" t="s">
        <v>12</v>
      </c>
      <c r="C916" s="5" t="s">
        <v>9</v>
      </c>
      <c r="D916" s="5" t="s">
        <v>15</v>
      </c>
      <c r="E916" s="6" t="s">
        <v>11</v>
      </c>
      <c r="F916" s="12">
        <f>IF(C916="Metro",1,0)</f>
        <v>1</v>
      </c>
      <c r="G916" s="12">
        <f>IF(B916="On-Site",1,0)</f>
        <v>0</v>
      </c>
      <c r="H916" s="12">
        <f>IF(D916="Master's",1,0)</f>
        <v>1</v>
      </c>
      <c r="I916" s="12">
        <f>IF(D916="Bachelor's",1,0)</f>
        <v>0</v>
      </c>
      <c r="J916">
        <f>IF(E916="Manager",1,0)</f>
        <v>1</v>
      </c>
      <c r="K916" s="5">
        <v>7.1489999999999991</v>
      </c>
      <c r="L916" s="5">
        <v>6.6</v>
      </c>
      <c r="M916" s="7">
        <v>102578.63335980041</v>
      </c>
      <c r="N916" s="13">
        <v>99534.431593907444</v>
      </c>
      <c r="O916" s="13">
        <v>3044.201765892969</v>
      </c>
      <c r="P916" s="18">
        <f>O916/M916</f>
        <v>2.9676762754435006E-2</v>
      </c>
    </row>
    <row r="917" spans="1:16" hidden="1" x14ac:dyDescent="0.25">
      <c r="A917" s="4">
        <v>353</v>
      </c>
      <c r="B917" s="5" t="s">
        <v>5</v>
      </c>
      <c r="C917" s="5" t="s">
        <v>13</v>
      </c>
      <c r="D917" s="5" t="s">
        <v>15</v>
      </c>
      <c r="E917" s="6" t="s">
        <v>16</v>
      </c>
      <c r="F917" s="12">
        <f>IF(C917="Metro",1,0)</f>
        <v>0</v>
      </c>
      <c r="G917" s="12">
        <f>IF(B917="On-Site",1,0)</f>
        <v>1</v>
      </c>
      <c r="H917" s="12">
        <f>IF(D917="Master's",1,0)</f>
        <v>1</v>
      </c>
      <c r="I917" s="12">
        <f>IF(D917="Bachelor's",1,0)</f>
        <v>0</v>
      </c>
      <c r="J917">
        <f>IF(E917="Manager",1,0)</f>
        <v>0</v>
      </c>
      <c r="K917" s="5">
        <v>11.925000000000001</v>
      </c>
      <c r="L917" s="5">
        <v>6.6</v>
      </c>
      <c r="M917" s="7">
        <v>84099.520473908036</v>
      </c>
      <c r="N917" s="13">
        <v>81347.100729956932</v>
      </c>
      <c r="O917" s="13">
        <v>2752.4197439511045</v>
      </c>
      <c r="P917" s="18">
        <f>O917/M917</f>
        <v>3.2728126491577865E-2</v>
      </c>
    </row>
    <row r="918" spans="1:16" hidden="1" x14ac:dyDescent="0.25">
      <c r="A918" s="4">
        <v>726</v>
      </c>
      <c r="B918" s="5" t="s">
        <v>12</v>
      </c>
      <c r="C918" s="5" t="s">
        <v>13</v>
      </c>
      <c r="D918" s="5" t="s">
        <v>10</v>
      </c>
      <c r="E918" s="6" t="s">
        <v>11</v>
      </c>
      <c r="F918" s="12">
        <f>IF(C918="Metro",1,0)</f>
        <v>0</v>
      </c>
      <c r="G918" s="12">
        <f>IF(B918="On-Site",1,0)</f>
        <v>0</v>
      </c>
      <c r="H918" s="12">
        <f>IF(D918="Master's",1,0)</f>
        <v>0</v>
      </c>
      <c r="I918" s="12">
        <f>IF(D918="Bachelor's",1,0)</f>
        <v>1</v>
      </c>
      <c r="J918">
        <f>IF(E918="Manager",1,0)</f>
        <v>1</v>
      </c>
      <c r="K918" s="5">
        <v>13.516999999999999</v>
      </c>
      <c r="L918" s="5">
        <v>6.6</v>
      </c>
      <c r="M918" s="7">
        <v>104129.34559230987</v>
      </c>
      <c r="N918" s="13">
        <v>98485.356210383645</v>
      </c>
      <c r="O918" s="13">
        <v>5643.9893819262215</v>
      </c>
      <c r="P918" s="18">
        <f>O918/M918</f>
        <v>5.4201717583280767E-2</v>
      </c>
    </row>
    <row r="919" spans="1:16" hidden="1" x14ac:dyDescent="0.25">
      <c r="A919" s="4">
        <v>308</v>
      </c>
      <c r="B919" s="5" t="s">
        <v>5</v>
      </c>
      <c r="C919" s="5" t="s">
        <v>13</v>
      </c>
      <c r="D919" s="5" t="s">
        <v>10</v>
      </c>
      <c r="E919" s="6" t="s">
        <v>16</v>
      </c>
      <c r="F919" s="12">
        <f>IF(C919="Metro",1,0)</f>
        <v>0</v>
      </c>
      <c r="G919" s="12">
        <f>IF(B919="On-Site",1,0)</f>
        <v>1</v>
      </c>
      <c r="H919" s="12">
        <f>IF(D919="Master's",1,0)</f>
        <v>0</v>
      </c>
      <c r="I919" s="12">
        <f>IF(D919="Bachelor's",1,0)</f>
        <v>1</v>
      </c>
      <c r="J919">
        <f>IF(E919="Manager",1,0)</f>
        <v>0</v>
      </c>
      <c r="K919" s="5">
        <v>6.1539999999999999</v>
      </c>
      <c r="L919" s="5">
        <v>6.6</v>
      </c>
      <c r="M919" s="7">
        <v>74808.994034534611</v>
      </c>
      <c r="N919" s="13">
        <v>70686.381853147643</v>
      </c>
      <c r="O919" s="13">
        <v>4122.6121813869686</v>
      </c>
      <c r="P919" s="18">
        <f>O919/M919</f>
        <v>5.5108509806772933E-2</v>
      </c>
    </row>
    <row r="920" spans="1:16" hidden="1" x14ac:dyDescent="0.25">
      <c r="A920" s="4">
        <v>159</v>
      </c>
      <c r="B920" s="5" t="s">
        <v>12</v>
      </c>
      <c r="C920" s="5" t="s">
        <v>9</v>
      </c>
      <c r="D920" s="5" t="s">
        <v>10</v>
      </c>
      <c r="E920" s="6" t="s">
        <v>11</v>
      </c>
      <c r="F920" s="12">
        <f>IF(C920="Metro",1,0)</f>
        <v>1</v>
      </c>
      <c r="G920" s="12">
        <f>IF(B920="On-Site",1,0)</f>
        <v>0</v>
      </c>
      <c r="H920" s="12">
        <f>IF(D920="Master's",1,0)</f>
        <v>0</v>
      </c>
      <c r="I920" s="12">
        <f>IF(D920="Bachelor's",1,0)</f>
        <v>1</v>
      </c>
      <c r="J920">
        <f>IF(E920="Manager",1,0)</f>
        <v>1</v>
      </c>
      <c r="K920" s="5">
        <v>6.1539999999999999</v>
      </c>
      <c r="L920" s="5">
        <v>6.6</v>
      </c>
      <c r="M920" s="7">
        <v>99987.500354980133</v>
      </c>
      <c r="N920" s="13">
        <v>94343.89879036216</v>
      </c>
      <c r="O920" s="13">
        <v>5643.6015646179731</v>
      </c>
      <c r="P920" s="18">
        <f>O920/M920</f>
        <v>5.6443070829671753E-2</v>
      </c>
    </row>
    <row r="921" spans="1:16" hidden="1" x14ac:dyDescent="0.25">
      <c r="A921" s="4">
        <v>452</v>
      </c>
      <c r="B921" s="5" t="s">
        <v>12</v>
      </c>
      <c r="C921" s="5" t="s">
        <v>9</v>
      </c>
      <c r="D921" s="5" t="s">
        <v>14</v>
      </c>
      <c r="E921" s="6" t="s">
        <v>16</v>
      </c>
      <c r="F921" s="12">
        <f>IF(C921="Metro",1,0)</f>
        <v>1</v>
      </c>
      <c r="G921" s="12">
        <f>IF(B921="On-Site",1,0)</f>
        <v>0</v>
      </c>
      <c r="H921" s="12">
        <f>IF(D921="Master's",1,0)</f>
        <v>0</v>
      </c>
      <c r="I921" s="12">
        <f>IF(D921="Bachelor's",1,0)</f>
        <v>0</v>
      </c>
      <c r="J921">
        <f>IF(E921="Manager",1,0)</f>
        <v>0</v>
      </c>
      <c r="K921" s="5">
        <v>9.5370000000000008</v>
      </c>
      <c r="L921" s="5">
        <v>6.6</v>
      </c>
      <c r="M921" s="7">
        <v>83350.937042684935</v>
      </c>
      <c r="N921" s="13">
        <v>77742.568008644826</v>
      </c>
      <c r="O921" s="13">
        <v>5608.3690340401081</v>
      </c>
      <c r="P921" s="18">
        <f>O921/M921</f>
        <v>6.7286214564906452E-2</v>
      </c>
    </row>
    <row r="922" spans="1:16" hidden="1" x14ac:dyDescent="0.25">
      <c r="A922" s="4">
        <v>1163</v>
      </c>
      <c r="B922" s="5" t="s">
        <v>5</v>
      </c>
      <c r="C922" s="5" t="s">
        <v>9</v>
      </c>
      <c r="D922" s="5" t="s">
        <v>10</v>
      </c>
      <c r="E922" s="6" t="s">
        <v>16</v>
      </c>
      <c r="F922" s="12">
        <f>IF(C922="Metro",1,0)</f>
        <v>1</v>
      </c>
      <c r="G922" s="12">
        <f>IF(B922="On-Site",1,0)</f>
        <v>1</v>
      </c>
      <c r="H922" s="12">
        <f>IF(D922="Master's",1,0)</f>
        <v>0</v>
      </c>
      <c r="I922" s="12">
        <f>IF(D922="Bachelor's",1,0)</f>
        <v>1</v>
      </c>
      <c r="J922">
        <f>IF(E922="Manager",1,0)</f>
        <v>0</v>
      </c>
      <c r="K922" s="5">
        <v>7.1489999999999991</v>
      </c>
      <c r="L922" s="5">
        <v>6.6</v>
      </c>
      <c r="M922" s="7">
        <v>96884.690178925055</v>
      </c>
      <c r="N922" s="13">
        <v>76117.750061338156</v>
      </c>
      <c r="O922" s="13">
        <v>20766.940117586899</v>
      </c>
      <c r="P922" s="18">
        <f>O922/M922</f>
        <v>0.21434697349224996</v>
      </c>
    </row>
    <row r="923" spans="1:16" hidden="1" x14ac:dyDescent="0.25">
      <c r="A923" s="4">
        <v>976</v>
      </c>
      <c r="B923" s="5" t="s">
        <v>12</v>
      </c>
      <c r="C923" s="5" t="s">
        <v>9</v>
      </c>
      <c r="D923" s="5" t="s">
        <v>15</v>
      </c>
      <c r="E923" s="6" t="s">
        <v>11</v>
      </c>
      <c r="F923" s="12">
        <f>IF(C923="Metro",1,0)</f>
        <v>1</v>
      </c>
      <c r="G923" s="12">
        <f>IF(B923="On-Site",1,0)</f>
        <v>0</v>
      </c>
      <c r="H923" s="12">
        <f>IF(D923="Master's",1,0)</f>
        <v>1</v>
      </c>
      <c r="I923" s="12">
        <f>IF(D923="Bachelor's",1,0)</f>
        <v>0</v>
      </c>
      <c r="J923">
        <f>IF(E923="Manager",1,0)</f>
        <v>1</v>
      </c>
      <c r="K923" s="5">
        <v>11.327999999999999</v>
      </c>
      <c r="L923" s="5">
        <v>6.48</v>
      </c>
      <c r="M923" s="7">
        <v>86510.708221598587</v>
      </c>
      <c r="N923" s="13">
        <v>104027.28996612146</v>
      </c>
      <c r="O923" s="13">
        <v>-17516.581744522875</v>
      </c>
      <c r="P923" s="18">
        <f>O923/M923</f>
        <v>-0.20247876944497861</v>
      </c>
    </row>
    <row r="924" spans="1:16" hidden="1" x14ac:dyDescent="0.25">
      <c r="A924" s="4">
        <v>728</v>
      </c>
      <c r="B924" s="5" t="s">
        <v>5</v>
      </c>
      <c r="C924" s="5" t="s">
        <v>13</v>
      </c>
      <c r="D924" s="5" t="s">
        <v>15</v>
      </c>
      <c r="E924" s="6" t="s">
        <v>11</v>
      </c>
      <c r="F924" s="12">
        <f>IF(C924="Metro",1,0)</f>
        <v>0</v>
      </c>
      <c r="G924" s="12">
        <f>IF(B924="On-Site",1,0)</f>
        <v>1</v>
      </c>
      <c r="H924" s="12">
        <f>IF(D924="Master's",1,0)</f>
        <v>1</v>
      </c>
      <c r="I924" s="12">
        <f>IF(D924="Bachelor's",1,0)</f>
        <v>0</v>
      </c>
      <c r="J924">
        <f>IF(E924="Manager",1,0)</f>
        <v>1</v>
      </c>
      <c r="K924" s="5">
        <v>5.1590000000000007</v>
      </c>
      <c r="L924" s="5">
        <v>6.48</v>
      </c>
      <c r="M924" s="7">
        <v>78275.498899733153</v>
      </c>
      <c r="N924" s="13">
        <v>92732.301677288269</v>
      </c>
      <c r="O924" s="13">
        <v>-14456.802777555116</v>
      </c>
      <c r="P924" s="18">
        <f>O924/M924</f>
        <v>-0.18469128885493952</v>
      </c>
    </row>
    <row r="925" spans="1:16" hidden="1" x14ac:dyDescent="0.25">
      <c r="A925" s="4">
        <v>118</v>
      </c>
      <c r="B925" s="5" t="s">
        <v>5</v>
      </c>
      <c r="C925" s="5" t="s">
        <v>13</v>
      </c>
      <c r="D925" s="5" t="s">
        <v>10</v>
      </c>
      <c r="E925" s="6" t="s">
        <v>11</v>
      </c>
      <c r="F925" s="12">
        <f>IF(C925="Metro",1,0)</f>
        <v>0</v>
      </c>
      <c r="G925" s="12">
        <f>IF(B925="On-Site",1,0)</f>
        <v>1</v>
      </c>
      <c r="H925" s="12">
        <f>IF(D925="Master's",1,0)</f>
        <v>0</v>
      </c>
      <c r="I925" s="12">
        <f>IF(D925="Bachelor's",1,0)</f>
        <v>1</v>
      </c>
      <c r="J925">
        <f>IF(E925="Manager",1,0)</f>
        <v>1</v>
      </c>
      <c r="K925" s="5">
        <v>4.96</v>
      </c>
      <c r="L925" s="5">
        <v>6.48</v>
      </c>
      <c r="M925" s="7">
        <v>74706.947326082314</v>
      </c>
      <c r="N925" s="13">
        <v>88453.466552620303</v>
      </c>
      <c r="O925" s="13">
        <v>-13746.519226537988</v>
      </c>
      <c r="P925" s="18">
        <f>O925/M925</f>
        <v>-0.18400590197504549</v>
      </c>
    </row>
    <row r="926" spans="1:16" hidden="1" x14ac:dyDescent="0.25">
      <c r="A926" s="4">
        <v>1065</v>
      </c>
      <c r="B926" s="5" t="s">
        <v>5</v>
      </c>
      <c r="C926" s="5" t="s">
        <v>13</v>
      </c>
      <c r="D926" s="5" t="s">
        <v>15</v>
      </c>
      <c r="E926" s="6" t="s">
        <v>16</v>
      </c>
      <c r="F926" s="12">
        <f>IF(C926="Metro",1,0)</f>
        <v>0</v>
      </c>
      <c r="G926" s="12">
        <f>IF(B926="On-Site",1,0)</f>
        <v>1</v>
      </c>
      <c r="H926" s="12">
        <f>IF(D926="Master's",1,0)</f>
        <v>1</v>
      </c>
      <c r="I926" s="12">
        <f>IF(D926="Bachelor's",1,0)</f>
        <v>0</v>
      </c>
      <c r="J926">
        <f>IF(E926="Manager",1,0)</f>
        <v>0</v>
      </c>
      <c r="K926" s="5">
        <v>12.323</v>
      </c>
      <c r="L926" s="5">
        <v>6.48</v>
      </c>
      <c r="M926" s="7">
        <v>71248.135717828933</v>
      </c>
      <c r="N926" s="13">
        <v>81509.395127503623</v>
      </c>
      <c r="O926" s="13">
        <v>-10261.259409674691</v>
      </c>
      <c r="P926" s="18">
        <f>O926/M926</f>
        <v>-0.14402144429874453</v>
      </c>
    </row>
    <row r="927" spans="1:16" hidden="1" x14ac:dyDescent="0.25">
      <c r="A927" s="4">
        <v>190</v>
      </c>
      <c r="B927" s="5" t="s">
        <v>5</v>
      </c>
      <c r="C927" s="5" t="s">
        <v>13</v>
      </c>
      <c r="D927" s="5" t="s">
        <v>14</v>
      </c>
      <c r="E927" s="6" t="s">
        <v>16</v>
      </c>
      <c r="F927" s="12">
        <f>IF(C927="Metro",1,0)</f>
        <v>0</v>
      </c>
      <c r="G927" s="12">
        <f>IF(B927="On-Site",1,0)</f>
        <v>1</v>
      </c>
      <c r="H927" s="12">
        <f>IF(D927="Master's",1,0)</f>
        <v>0</v>
      </c>
      <c r="I927" s="12">
        <f>IF(D927="Bachelor's",1,0)</f>
        <v>0</v>
      </c>
      <c r="J927">
        <f>IF(E927="Manager",1,0)</f>
        <v>0</v>
      </c>
      <c r="K927" s="5">
        <v>4.96</v>
      </c>
      <c r="L927" s="5">
        <v>6.48</v>
      </c>
      <c r="M927" s="7">
        <v>60003.321822366415</v>
      </c>
      <c r="N927" s="13">
        <v>67977.420635674309</v>
      </c>
      <c r="O927" s="13">
        <v>-7974.0988133078936</v>
      </c>
      <c r="P927" s="18">
        <f>O927/M927</f>
        <v>-0.13289428936808503</v>
      </c>
    </row>
    <row r="928" spans="1:16" hidden="1" x14ac:dyDescent="0.25">
      <c r="A928" s="4">
        <v>1168</v>
      </c>
      <c r="B928" s="5" t="s">
        <v>5</v>
      </c>
      <c r="C928" s="5" t="s">
        <v>13</v>
      </c>
      <c r="D928" s="5" t="s">
        <v>15</v>
      </c>
      <c r="E928" s="6" t="s">
        <v>16</v>
      </c>
      <c r="F928" s="12">
        <f>IF(C928="Metro",1,0)</f>
        <v>0</v>
      </c>
      <c r="G928" s="12">
        <f>IF(B928="On-Site",1,0)</f>
        <v>1</v>
      </c>
      <c r="H928" s="12">
        <f>IF(D928="Master's",1,0)</f>
        <v>1</v>
      </c>
      <c r="I928" s="12">
        <f>IF(D928="Bachelor's",1,0)</f>
        <v>0</v>
      </c>
      <c r="J928">
        <f>IF(E928="Manager",1,0)</f>
        <v>0</v>
      </c>
      <c r="K928" s="5">
        <v>8.94</v>
      </c>
      <c r="L928" s="5">
        <v>6.48</v>
      </c>
      <c r="M928" s="7">
        <v>70068.80966455031</v>
      </c>
      <c r="N928" s="13">
        <v>77634.679992274963</v>
      </c>
      <c r="O928" s="13">
        <v>-7565.8703277246532</v>
      </c>
      <c r="P928" s="18">
        <f>O928/M928</f>
        <v>-0.10797772024308314</v>
      </c>
    </row>
    <row r="929" spans="1:16" hidden="1" x14ac:dyDescent="0.25">
      <c r="A929" s="4">
        <v>146</v>
      </c>
      <c r="B929" s="5" t="s">
        <v>5</v>
      </c>
      <c r="C929" s="5" t="s">
        <v>13</v>
      </c>
      <c r="D929" s="5" t="s">
        <v>10</v>
      </c>
      <c r="E929" s="6" t="s">
        <v>16</v>
      </c>
      <c r="F929" s="12">
        <f>IF(C929="Metro",1,0)</f>
        <v>0</v>
      </c>
      <c r="G929" s="12">
        <f>IF(B929="On-Site",1,0)</f>
        <v>1</v>
      </c>
      <c r="H929" s="12">
        <f>IF(D929="Master's",1,0)</f>
        <v>0</v>
      </c>
      <c r="I929" s="12">
        <f>IF(D929="Bachelor's",1,0)</f>
        <v>1</v>
      </c>
      <c r="J929">
        <f>IF(E929="Manager",1,0)</f>
        <v>0</v>
      </c>
      <c r="K929" s="5">
        <v>8.94</v>
      </c>
      <c r="L929" s="5">
        <v>6.48</v>
      </c>
      <c r="M929" s="7">
        <v>67547.649757170206</v>
      </c>
      <c r="N929" s="13">
        <v>73583.76928732633</v>
      </c>
      <c r="O929" s="13">
        <v>-6036.1195301561238</v>
      </c>
      <c r="P929" s="18">
        <f>O929/M929</f>
        <v>-8.936091117685982E-2</v>
      </c>
    </row>
    <row r="930" spans="1:16" hidden="1" x14ac:dyDescent="0.25">
      <c r="A930" s="4">
        <v>325</v>
      </c>
      <c r="B930" s="5" t="s">
        <v>12</v>
      </c>
      <c r="C930" s="5" t="s">
        <v>9</v>
      </c>
      <c r="D930" s="5" t="s">
        <v>15</v>
      </c>
      <c r="E930" s="6" t="s">
        <v>16</v>
      </c>
      <c r="F930" s="12">
        <f>IF(C930="Metro",1,0)</f>
        <v>1</v>
      </c>
      <c r="G930" s="12">
        <f>IF(B930="On-Site",1,0)</f>
        <v>0</v>
      </c>
      <c r="H930" s="12">
        <f>IF(D930="Master's",1,0)</f>
        <v>1</v>
      </c>
      <c r="I930" s="12">
        <f>IF(D930="Bachelor's",1,0)</f>
        <v>0</v>
      </c>
      <c r="J930">
        <f>IF(E930="Manager",1,0)</f>
        <v>0</v>
      </c>
      <c r="K930" s="5">
        <v>8.5419999999999998</v>
      </c>
      <c r="L930" s="5">
        <v>6.48</v>
      </c>
      <c r="M930" s="7">
        <v>74938.738265079519</v>
      </c>
      <c r="N930" s="13">
        <v>81408.162430370168</v>
      </c>
      <c r="O930" s="13">
        <v>-6469.4241652906494</v>
      </c>
      <c r="P930" s="18">
        <f>O930/M930</f>
        <v>-8.6329504807066082E-2</v>
      </c>
    </row>
    <row r="931" spans="1:16" hidden="1" x14ac:dyDescent="0.25">
      <c r="A931" s="4">
        <v>1307</v>
      </c>
      <c r="B931" s="5" t="s">
        <v>5</v>
      </c>
      <c r="C931" s="5" t="s">
        <v>13</v>
      </c>
      <c r="D931" s="5" t="s">
        <v>15</v>
      </c>
      <c r="E931" s="6" t="s">
        <v>11</v>
      </c>
      <c r="F931" s="12">
        <f>IF(C931="Metro",1,0)</f>
        <v>0</v>
      </c>
      <c r="G931" s="12">
        <f>IF(B931="On-Site",1,0)</f>
        <v>1</v>
      </c>
      <c r="H931" s="12">
        <f>IF(D931="Master's",1,0)</f>
        <v>1</v>
      </c>
      <c r="I931" s="12">
        <f>IF(D931="Bachelor's",1,0)</f>
        <v>0</v>
      </c>
      <c r="J931">
        <f>IF(E931="Manager",1,0)</f>
        <v>1</v>
      </c>
      <c r="K931" s="5">
        <v>12.323</v>
      </c>
      <c r="L931" s="5">
        <v>6.48</v>
      </c>
      <c r="M931" s="7">
        <v>96015.372596800255</v>
      </c>
      <c r="N931" s="13">
        <v>100937.58078718427</v>
      </c>
      <c r="O931" s="13">
        <v>-4922.2081903840153</v>
      </c>
      <c r="P931" s="18">
        <f>O931/M931</f>
        <v>-5.126479288950913E-2</v>
      </c>
    </row>
    <row r="932" spans="1:16" hidden="1" x14ac:dyDescent="0.25">
      <c r="A932" s="4">
        <v>109</v>
      </c>
      <c r="B932" s="5" t="s">
        <v>12</v>
      </c>
      <c r="C932" s="5" t="s">
        <v>9</v>
      </c>
      <c r="D932" s="5" t="s">
        <v>10</v>
      </c>
      <c r="E932" s="6" t="s">
        <v>16</v>
      </c>
      <c r="F932" s="12">
        <f>IF(C932="Metro",1,0)</f>
        <v>1</v>
      </c>
      <c r="G932" s="12">
        <f>IF(B932="On-Site",1,0)</f>
        <v>0</v>
      </c>
      <c r="H932" s="12">
        <f>IF(D932="Master's",1,0)</f>
        <v>0</v>
      </c>
      <c r="I932" s="12">
        <f>IF(D932="Bachelor's",1,0)</f>
        <v>1</v>
      </c>
      <c r="J932">
        <f>IF(E932="Manager",1,0)</f>
        <v>0</v>
      </c>
      <c r="K932" s="5">
        <v>4.3630000000000004</v>
      </c>
      <c r="L932" s="5">
        <v>6.48</v>
      </c>
      <c r="M932" s="7">
        <v>69044.61766697299</v>
      </c>
      <c r="N932" s="13">
        <v>72570.838911315543</v>
      </c>
      <c r="O932" s="13">
        <v>-3526.2212443425524</v>
      </c>
      <c r="P932" s="18">
        <f>O932/M932</f>
        <v>-5.1071631120484802E-2</v>
      </c>
    </row>
    <row r="933" spans="1:16" hidden="1" x14ac:dyDescent="0.25">
      <c r="A933" s="4">
        <v>432</v>
      </c>
      <c r="B933" s="5" t="s">
        <v>12</v>
      </c>
      <c r="C933" s="5" t="s">
        <v>13</v>
      </c>
      <c r="D933" s="5" t="s">
        <v>14</v>
      </c>
      <c r="E933" s="6" t="s">
        <v>16</v>
      </c>
      <c r="F933" s="12">
        <f>IF(C933="Metro",1,0)</f>
        <v>0</v>
      </c>
      <c r="G933" s="12">
        <f>IF(B933="On-Site",1,0)</f>
        <v>0</v>
      </c>
      <c r="H933" s="12">
        <f>IF(D933="Master's",1,0)</f>
        <v>0</v>
      </c>
      <c r="I933" s="12">
        <f>IF(D933="Bachelor's",1,0)</f>
        <v>0</v>
      </c>
      <c r="J933">
        <f>IF(E933="Manager",1,0)</f>
        <v>0</v>
      </c>
      <c r="K933" s="5">
        <v>9.7360000000000007</v>
      </c>
      <c r="L933" s="5">
        <v>6.48</v>
      </c>
      <c r="M933" s="7">
        <v>70399.013021220642</v>
      </c>
      <c r="N933" s="13">
        <v>73385.191876878351</v>
      </c>
      <c r="O933" s="13">
        <v>-2986.1788556577085</v>
      </c>
      <c r="P933" s="18">
        <f>O933/M933</f>
        <v>-4.2417907972055989E-2</v>
      </c>
    </row>
    <row r="934" spans="1:16" hidden="1" x14ac:dyDescent="0.25">
      <c r="A934" s="4">
        <v>1218</v>
      </c>
      <c r="B934" s="5" t="s">
        <v>12</v>
      </c>
      <c r="C934" s="5" t="s">
        <v>9</v>
      </c>
      <c r="D934" s="5" t="s">
        <v>10</v>
      </c>
      <c r="E934" s="6" t="s">
        <v>16</v>
      </c>
      <c r="F934" s="12">
        <f>IF(C934="Metro",1,0)</f>
        <v>1</v>
      </c>
      <c r="G934" s="12">
        <f>IF(B934="On-Site",1,0)</f>
        <v>0</v>
      </c>
      <c r="H934" s="12">
        <f>IF(D934="Master's",1,0)</f>
        <v>0</v>
      </c>
      <c r="I934" s="12">
        <f>IF(D934="Bachelor's",1,0)</f>
        <v>1</v>
      </c>
      <c r="J934">
        <f>IF(E934="Manager",1,0)</f>
        <v>0</v>
      </c>
      <c r="K934" s="5">
        <v>9.1389999999999993</v>
      </c>
      <c r="L934" s="5">
        <v>6.48</v>
      </c>
      <c r="M934" s="7">
        <v>76411.432008076968</v>
      </c>
      <c r="N934" s="13">
        <v>78041.024984579548</v>
      </c>
      <c r="O934" s="13">
        <v>-1629.5929765025794</v>
      </c>
      <c r="P934" s="18">
        <f>O934/M934</f>
        <v>-2.1326559831130052E-2</v>
      </c>
    </row>
    <row r="935" spans="1:16" hidden="1" x14ac:dyDescent="0.25">
      <c r="A935" s="4">
        <v>626</v>
      </c>
      <c r="B935" s="5" t="s">
        <v>5</v>
      </c>
      <c r="C935" s="5" t="s">
        <v>13</v>
      </c>
      <c r="D935" s="5" t="s">
        <v>14</v>
      </c>
      <c r="E935" s="6" t="s">
        <v>16</v>
      </c>
      <c r="F935" s="12">
        <f>IF(C935="Metro",1,0)</f>
        <v>0</v>
      </c>
      <c r="G935" s="12">
        <f>IF(B935="On-Site",1,0)</f>
        <v>1</v>
      </c>
      <c r="H935" s="12">
        <f>IF(D935="Master's",1,0)</f>
        <v>0</v>
      </c>
      <c r="I935" s="12">
        <f>IF(D935="Bachelor's",1,0)</f>
        <v>0</v>
      </c>
      <c r="J935">
        <f>IF(E935="Manager",1,0)</f>
        <v>0</v>
      </c>
      <c r="K935" s="5">
        <v>6.1539999999999999</v>
      </c>
      <c r="L935" s="5">
        <v>6.48</v>
      </c>
      <c r="M935" s="7">
        <v>68007.575076390131</v>
      </c>
      <c r="N935" s="13">
        <v>69344.967153990307</v>
      </c>
      <c r="O935" s="13">
        <v>-1337.392077600176</v>
      </c>
      <c r="P935" s="18">
        <f>O935/M935</f>
        <v>-1.9665339869829768E-2</v>
      </c>
    </row>
    <row r="936" spans="1:16" hidden="1" x14ac:dyDescent="0.25">
      <c r="A936" s="4">
        <v>789</v>
      </c>
      <c r="B936" s="5" t="s">
        <v>5</v>
      </c>
      <c r="C936" s="5" t="s">
        <v>9</v>
      </c>
      <c r="D936" s="5" t="s">
        <v>15</v>
      </c>
      <c r="E936" s="6" t="s">
        <v>16</v>
      </c>
      <c r="F936" s="12">
        <f>IF(C936="Metro",1,0)</f>
        <v>1</v>
      </c>
      <c r="G936" s="12">
        <f>IF(B936="On-Site",1,0)</f>
        <v>1</v>
      </c>
      <c r="H936" s="12">
        <f>IF(D936="Master's",1,0)</f>
        <v>1</v>
      </c>
      <c r="I936" s="12">
        <f>IF(D936="Bachelor's",1,0)</f>
        <v>0</v>
      </c>
      <c r="J936">
        <f>IF(E936="Manager",1,0)</f>
        <v>0</v>
      </c>
      <c r="K936" s="5">
        <v>10.93</v>
      </c>
      <c r="L936" s="5">
        <v>6.48</v>
      </c>
      <c r="M936" s="7">
        <v>82666.625258107146</v>
      </c>
      <c r="N936" s="13">
        <v>84205.670299062127</v>
      </c>
      <c r="O936" s="13">
        <v>-1539.0450409549812</v>
      </c>
      <c r="P936" s="18">
        <f>O936/M936</f>
        <v>-1.8617489659819474E-2</v>
      </c>
    </row>
    <row r="937" spans="1:16" hidden="1" x14ac:dyDescent="0.25">
      <c r="A937" s="4">
        <v>77</v>
      </c>
      <c r="B937" s="5" t="s">
        <v>5</v>
      </c>
      <c r="C937" s="5" t="s">
        <v>13</v>
      </c>
      <c r="D937" s="5" t="s">
        <v>10</v>
      </c>
      <c r="E937" s="6" t="s">
        <v>16</v>
      </c>
      <c r="F937" s="12">
        <f>IF(C937="Metro",1,0)</f>
        <v>0</v>
      </c>
      <c r="G937" s="12">
        <f>IF(B937="On-Site",1,0)</f>
        <v>1</v>
      </c>
      <c r="H937" s="12">
        <f>IF(D937="Master's",1,0)</f>
        <v>0</v>
      </c>
      <c r="I937" s="12">
        <f>IF(D937="Bachelor's",1,0)</f>
        <v>1</v>
      </c>
      <c r="J937">
        <f>IF(E937="Manager",1,0)</f>
        <v>0</v>
      </c>
      <c r="K937" s="5">
        <v>4.5620000000000003</v>
      </c>
      <c r="L937" s="5">
        <v>6.48</v>
      </c>
      <c r="M937" s="7">
        <v>68070.756779058778</v>
      </c>
      <c r="N937" s="13">
        <v>68569.432053501005</v>
      </c>
      <c r="O937" s="13">
        <v>-498.67527444222651</v>
      </c>
      <c r="P937" s="18">
        <f>O937/M937</f>
        <v>-7.3258370853846377E-3</v>
      </c>
    </row>
    <row r="938" spans="1:16" hidden="1" x14ac:dyDescent="0.25">
      <c r="A938" s="4">
        <v>672</v>
      </c>
      <c r="B938" s="5" t="s">
        <v>5</v>
      </c>
      <c r="C938" s="5" t="s">
        <v>13</v>
      </c>
      <c r="D938" s="5" t="s">
        <v>15</v>
      </c>
      <c r="E938" s="6" t="s">
        <v>16</v>
      </c>
      <c r="F938" s="12">
        <f>IF(C938="Metro",1,0)</f>
        <v>0</v>
      </c>
      <c r="G938" s="12">
        <f>IF(B938="On-Site",1,0)</f>
        <v>1</v>
      </c>
      <c r="H938" s="12">
        <f>IF(D938="Master's",1,0)</f>
        <v>1</v>
      </c>
      <c r="I938" s="12">
        <f>IF(D938="Bachelor's",1,0)</f>
        <v>0</v>
      </c>
      <c r="J938">
        <f>IF(E938="Manager",1,0)</f>
        <v>0</v>
      </c>
      <c r="K938" s="5">
        <v>9.9350000000000005</v>
      </c>
      <c r="L938" s="5">
        <v>6.48</v>
      </c>
      <c r="M938" s="7">
        <v>78267.292451461981</v>
      </c>
      <c r="N938" s="13">
        <v>78774.302090871628</v>
      </c>
      <c r="O938" s="13">
        <v>-507.00963940964721</v>
      </c>
      <c r="P938" s="18">
        <f>O938/M938</f>
        <v>-6.4779248588939355E-3</v>
      </c>
    </row>
    <row r="939" spans="1:16" hidden="1" x14ac:dyDescent="0.25">
      <c r="A939" s="4">
        <v>962</v>
      </c>
      <c r="B939" s="5" t="s">
        <v>12</v>
      </c>
      <c r="C939" s="5" t="s">
        <v>13</v>
      </c>
      <c r="D939" s="5" t="s">
        <v>15</v>
      </c>
      <c r="E939" s="6" t="s">
        <v>16</v>
      </c>
      <c r="F939" s="12">
        <f>IF(C939="Metro",1,0)</f>
        <v>0</v>
      </c>
      <c r="G939" s="12">
        <f>IF(B939="On-Site",1,0)</f>
        <v>0</v>
      </c>
      <c r="H939" s="12">
        <f>IF(D939="Master's",1,0)</f>
        <v>1</v>
      </c>
      <c r="I939" s="12">
        <f>IF(D939="Bachelor's",1,0)</f>
        <v>0</v>
      </c>
      <c r="J939">
        <f>IF(E939="Manager",1,0)</f>
        <v>0</v>
      </c>
      <c r="K939" s="5">
        <v>4.5620000000000003</v>
      </c>
      <c r="L939" s="5">
        <v>6.48</v>
      </c>
      <c r="M939" s="7">
        <v>72169.804599148891</v>
      </c>
      <c r="N939" s="13">
        <v>72557.927926389661</v>
      </c>
      <c r="O939" s="13">
        <v>-388.12332724076987</v>
      </c>
      <c r="P939" s="18">
        <f>O939/M939</f>
        <v>-5.3779184992465267E-3</v>
      </c>
    </row>
    <row r="940" spans="1:16" hidden="1" x14ac:dyDescent="0.25">
      <c r="A940" s="4">
        <v>1175</v>
      </c>
      <c r="B940" s="5" t="s">
        <v>12</v>
      </c>
      <c r="C940" s="5" t="s">
        <v>9</v>
      </c>
      <c r="D940" s="5" t="s">
        <v>14</v>
      </c>
      <c r="E940" s="6" t="s">
        <v>16</v>
      </c>
      <c r="F940" s="12">
        <f>IF(C940="Metro",1,0)</f>
        <v>1</v>
      </c>
      <c r="G940" s="12">
        <f>IF(B940="On-Site",1,0)</f>
        <v>0</v>
      </c>
      <c r="H940" s="12">
        <f>IF(D940="Master's",1,0)</f>
        <v>0</v>
      </c>
      <c r="I940" s="12">
        <f>IF(D940="Bachelor's",1,0)</f>
        <v>0</v>
      </c>
      <c r="J940">
        <f>IF(E940="Manager",1,0)</f>
        <v>0</v>
      </c>
      <c r="K940" s="5">
        <v>12.721</v>
      </c>
      <c r="L940" s="5">
        <v>6.48</v>
      </c>
      <c r="M940" s="7">
        <v>81138.589431410044</v>
      </c>
      <c r="N940" s="13">
        <v>81095.804282262179</v>
      </c>
      <c r="O940" s="13">
        <v>42.785149147865013</v>
      </c>
      <c r="P940" s="18">
        <f>O940/M940</f>
        <v>5.2730950152927113E-4</v>
      </c>
    </row>
    <row r="941" spans="1:16" hidden="1" x14ac:dyDescent="0.25">
      <c r="A941" s="4">
        <v>250</v>
      </c>
      <c r="B941" s="5" t="s">
        <v>5</v>
      </c>
      <c r="C941" s="5" t="s">
        <v>9</v>
      </c>
      <c r="D941" s="5" t="s">
        <v>15</v>
      </c>
      <c r="E941" s="6" t="s">
        <v>16</v>
      </c>
      <c r="F941" s="12">
        <f>IF(C941="Metro",1,0)</f>
        <v>1</v>
      </c>
      <c r="G941" s="12">
        <f>IF(B941="On-Site",1,0)</f>
        <v>1</v>
      </c>
      <c r="H941" s="12">
        <f>IF(D941="Master's",1,0)</f>
        <v>1</v>
      </c>
      <c r="I941" s="12">
        <f>IF(D941="Bachelor's",1,0)</f>
        <v>0</v>
      </c>
      <c r="J941">
        <f>IF(E941="Manager",1,0)</f>
        <v>0</v>
      </c>
      <c r="K941" s="5">
        <v>10.333</v>
      </c>
      <c r="L941" s="5">
        <v>6.48</v>
      </c>
      <c r="M941" s="7">
        <v>83917.690405200105</v>
      </c>
      <c r="N941" s="13">
        <v>83521.897039904128</v>
      </c>
      <c r="O941" s="13">
        <v>395.7933652959764</v>
      </c>
      <c r="P941" s="18">
        <f>O941/M941</f>
        <v>4.7164473114652159E-3</v>
      </c>
    </row>
    <row r="942" spans="1:16" hidden="1" x14ac:dyDescent="0.25">
      <c r="A942" s="4">
        <v>1103</v>
      </c>
      <c r="B942" s="5" t="s">
        <v>5</v>
      </c>
      <c r="C942" s="5" t="s">
        <v>9</v>
      </c>
      <c r="D942" s="5" t="s">
        <v>10</v>
      </c>
      <c r="E942" s="6" t="s">
        <v>16</v>
      </c>
      <c r="F942" s="12">
        <f>IF(C942="Metro",1,0)</f>
        <v>1</v>
      </c>
      <c r="G942" s="12">
        <f>IF(B942="On-Site",1,0)</f>
        <v>1</v>
      </c>
      <c r="H942" s="12">
        <f>IF(D942="Master's",1,0)</f>
        <v>0</v>
      </c>
      <c r="I942" s="12">
        <f>IF(D942="Bachelor's",1,0)</f>
        <v>1</v>
      </c>
      <c r="J942">
        <f>IF(E942="Manager",1,0)</f>
        <v>0</v>
      </c>
      <c r="K942" s="5">
        <v>13.716000000000001</v>
      </c>
      <c r="L942" s="5">
        <v>6.48</v>
      </c>
      <c r="M942" s="7">
        <v>84226.888754530577</v>
      </c>
      <c r="N942" s="13">
        <v>83345.701470184169</v>
      </c>
      <c r="O942" s="13">
        <v>881.18728434640798</v>
      </c>
      <c r="P942" s="18">
        <f>O942/M942</f>
        <v>1.0462066180724369E-2</v>
      </c>
    </row>
    <row r="943" spans="1:16" hidden="1" x14ac:dyDescent="0.25">
      <c r="A943" s="4">
        <v>501</v>
      </c>
      <c r="B943" s="5" t="s">
        <v>5</v>
      </c>
      <c r="C943" s="5" t="s">
        <v>9</v>
      </c>
      <c r="D943" s="5" t="s">
        <v>15</v>
      </c>
      <c r="E943" s="6" t="s">
        <v>11</v>
      </c>
      <c r="F943" s="12">
        <f>IF(C943="Metro",1,0)</f>
        <v>1</v>
      </c>
      <c r="G943" s="12">
        <f>IF(B943="On-Site",1,0)</f>
        <v>1</v>
      </c>
      <c r="H943" s="12">
        <f>IF(D943="Master's",1,0)</f>
        <v>1</v>
      </c>
      <c r="I943" s="12">
        <f>IF(D943="Bachelor's",1,0)</f>
        <v>0</v>
      </c>
      <c r="J943">
        <f>IF(E943="Manager",1,0)</f>
        <v>1</v>
      </c>
      <c r="K943" s="5">
        <v>13.318000000000001</v>
      </c>
      <c r="L943" s="5">
        <v>6.48</v>
      </c>
      <c r="M943" s="7">
        <v>109556.58208480249</v>
      </c>
      <c r="N943" s="13">
        <v>106368.94899537477</v>
      </c>
      <c r="O943" s="13">
        <v>3187.6330894277198</v>
      </c>
      <c r="P943" s="18">
        <f>O943/M943</f>
        <v>2.9095769772740136E-2</v>
      </c>
    </row>
    <row r="944" spans="1:16" hidden="1" x14ac:dyDescent="0.25">
      <c r="A944" s="4">
        <v>1006</v>
      </c>
      <c r="B944" s="5" t="s">
        <v>12</v>
      </c>
      <c r="C944" s="5" t="s">
        <v>9</v>
      </c>
      <c r="D944" s="5" t="s">
        <v>14</v>
      </c>
      <c r="E944" s="6" t="s">
        <v>16</v>
      </c>
      <c r="F944" s="12">
        <f>IF(C944="Metro",1,0)</f>
        <v>1</v>
      </c>
      <c r="G944" s="12">
        <f>IF(B944="On-Site",1,0)</f>
        <v>0</v>
      </c>
      <c r="H944" s="12">
        <f>IF(D944="Master's",1,0)</f>
        <v>0</v>
      </c>
      <c r="I944" s="12">
        <f>IF(D944="Bachelor's",1,0)</f>
        <v>0</v>
      </c>
      <c r="J944">
        <f>IF(E944="Manager",1,0)</f>
        <v>0</v>
      </c>
      <c r="K944" s="5">
        <v>8.1440000000000001</v>
      </c>
      <c r="L944" s="5">
        <v>6.48</v>
      </c>
      <c r="M944" s="7">
        <v>78893.678231667101</v>
      </c>
      <c r="N944" s="13">
        <v>75853.542628717521</v>
      </c>
      <c r="O944" s="13">
        <v>3040.1356029495801</v>
      </c>
      <c r="P944" s="18">
        <f>O944/M944</f>
        <v>3.8534590744043938E-2</v>
      </c>
    </row>
    <row r="945" spans="1:16" hidden="1" x14ac:dyDescent="0.25">
      <c r="A945" s="4">
        <v>633</v>
      </c>
      <c r="B945" s="5" t="s">
        <v>12</v>
      </c>
      <c r="C945" s="5" t="s">
        <v>13</v>
      </c>
      <c r="D945" s="5" t="s">
        <v>10</v>
      </c>
      <c r="E945" s="6" t="s">
        <v>16</v>
      </c>
      <c r="F945" s="12">
        <f>IF(C945="Metro",1,0)</f>
        <v>0</v>
      </c>
      <c r="G945" s="12">
        <f>IF(B945="On-Site",1,0)</f>
        <v>0</v>
      </c>
      <c r="H945" s="12">
        <f>IF(D945="Master's",1,0)</f>
        <v>0</v>
      </c>
      <c r="I945" s="12">
        <f>IF(D945="Bachelor's",1,0)</f>
        <v>1</v>
      </c>
      <c r="J945">
        <f>IF(E945="Manager",1,0)</f>
        <v>0</v>
      </c>
      <c r="K945" s="5">
        <v>12.522</v>
      </c>
      <c r="L945" s="5">
        <v>6.48</v>
      </c>
      <c r="M945" s="7">
        <v>82351.824747451945</v>
      </c>
      <c r="N945" s="13">
        <v>77623.994010214374</v>
      </c>
      <c r="O945" s="13">
        <v>4727.8307372375712</v>
      </c>
      <c r="P945" s="18">
        <f>O945/M945</f>
        <v>5.741015152653136E-2</v>
      </c>
    </row>
    <row r="946" spans="1:16" hidden="1" x14ac:dyDescent="0.25">
      <c r="A946" s="4">
        <v>306</v>
      </c>
      <c r="B946" s="5" t="s">
        <v>5</v>
      </c>
      <c r="C946" s="5" t="s">
        <v>9</v>
      </c>
      <c r="D946" s="5" t="s">
        <v>14</v>
      </c>
      <c r="E946" s="6" t="s">
        <v>16</v>
      </c>
      <c r="F946" s="12">
        <f>IF(C946="Metro",1,0)</f>
        <v>1</v>
      </c>
      <c r="G946" s="12">
        <f>IF(B946="On-Site",1,0)</f>
        <v>1</v>
      </c>
      <c r="H946" s="12">
        <f>IF(D946="Master's",1,0)</f>
        <v>0</v>
      </c>
      <c r="I946" s="12">
        <f>IF(D946="Bachelor's",1,0)</f>
        <v>0</v>
      </c>
      <c r="J946">
        <f>IF(E946="Manager",1,0)</f>
        <v>0</v>
      </c>
      <c r="K946" s="5">
        <v>7.7460000000000004</v>
      </c>
      <c r="L946" s="5">
        <v>6.48</v>
      </c>
      <c r="M946" s="7">
        <v>82953.597103434557</v>
      </c>
      <c r="N946" s="13">
        <v>75460.108621338819</v>
      </c>
      <c r="O946" s="13">
        <v>7493.4884820957377</v>
      </c>
      <c r="P946" s="18">
        <f>O946/M946</f>
        <v>9.0333496602349059E-2</v>
      </c>
    </row>
    <row r="947" spans="1:16" hidden="1" x14ac:dyDescent="0.25">
      <c r="A947" s="4">
        <v>292</v>
      </c>
      <c r="B947" s="5" t="s">
        <v>12</v>
      </c>
      <c r="C947" s="5" t="s">
        <v>9</v>
      </c>
      <c r="D947" s="5" t="s">
        <v>15</v>
      </c>
      <c r="E947" s="6" t="s">
        <v>16</v>
      </c>
      <c r="F947" s="12">
        <f>IF(C947="Metro",1,0)</f>
        <v>1</v>
      </c>
      <c r="G947" s="12">
        <f>IF(B947="On-Site",1,0)</f>
        <v>0</v>
      </c>
      <c r="H947" s="12">
        <f>IF(D947="Master's",1,0)</f>
        <v>1</v>
      </c>
      <c r="I947" s="12">
        <f>IF(D947="Bachelor's",1,0)</f>
        <v>0</v>
      </c>
      <c r="J947">
        <f>IF(E947="Manager",1,0)</f>
        <v>0</v>
      </c>
      <c r="K947" s="5">
        <v>12.92</v>
      </c>
      <c r="L947" s="5">
        <v>6.48</v>
      </c>
      <c r="M947" s="7">
        <v>101866.24169617819</v>
      </c>
      <c r="N947" s="13">
        <v>86422.499664195508</v>
      </c>
      <c r="O947" s="13">
        <v>15443.742031982678</v>
      </c>
      <c r="P947" s="18">
        <f>O947/M947</f>
        <v>0.15160804771854164</v>
      </c>
    </row>
    <row r="948" spans="1:16" hidden="1" x14ac:dyDescent="0.25">
      <c r="A948" s="4">
        <v>740</v>
      </c>
      <c r="B948" s="5" t="s">
        <v>5</v>
      </c>
      <c r="C948" s="5" t="s">
        <v>9</v>
      </c>
      <c r="D948" s="5" t="s">
        <v>15</v>
      </c>
      <c r="E948" s="6" t="s">
        <v>11</v>
      </c>
      <c r="F948" s="12">
        <f>IF(C948="Metro",1,0)</f>
        <v>1</v>
      </c>
      <c r="G948" s="12">
        <f>IF(B948="On-Site",1,0)</f>
        <v>1</v>
      </c>
      <c r="H948" s="12">
        <f>IF(D948="Master's",1,0)</f>
        <v>1</v>
      </c>
      <c r="I948" s="12">
        <f>IF(D948="Bachelor's",1,0)</f>
        <v>0</v>
      </c>
      <c r="J948">
        <f>IF(E948="Manager",1,0)</f>
        <v>1</v>
      </c>
      <c r="K948" s="5">
        <v>8.343</v>
      </c>
      <c r="L948" s="5">
        <v>6.48</v>
      </c>
      <c r="M948" s="7">
        <v>118847.24851814061</v>
      </c>
      <c r="N948" s="13">
        <v>100670.83850239143</v>
      </c>
      <c r="O948" s="13">
        <v>18176.410015749178</v>
      </c>
      <c r="P948" s="18">
        <f>O948/M948</f>
        <v>0.15293925810133305</v>
      </c>
    </row>
    <row r="949" spans="1:16" hidden="1" x14ac:dyDescent="0.25">
      <c r="A949" s="4">
        <v>144</v>
      </c>
      <c r="B949" s="5" t="s">
        <v>5</v>
      </c>
      <c r="C949" s="5" t="s">
        <v>9</v>
      </c>
      <c r="D949" s="5" t="s">
        <v>14</v>
      </c>
      <c r="E949" s="6" t="s">
        <v>16</v>
      </c>
      <c r="F949" s="12">
        <f>IF(C949="Metro",1,0)</f>
        <v>1</v>
      </c>
      <c r="G949" s="12">
        <f>IF(B949="On-Site",1,0)</f>
        <v>1</v>
      </c>
      <c r="H949" s="12">
        <f>IF(D949="Master's",1,0)</f>
        <v>0</v>
      </c>
      <c r="I949" s="12">
        <f>IF(D949="Bachelor's",1,0)</f>
        <v>0</v>
      </c>
      <c r="J949">
        <f>IF(E949="Manager",1,0)</f>
        <v>0</v>
      </c>
      <c r="K949" s="5">
        <v>7.5470000000000006</v>
      </c>
      <c r="L949" s="5">
        <v>6.48</v>
      </c>
      <c r="M949" s="7">
        <v>93479.215223744628</v>
      </c>
      <c r="N949" s="13">
        <v>75232.184201619486</v>
      </c>
      <c r="O949" s="13">
        <v>18247.031022125142</v>
      </c>
      <c r="P949" s="18">
        <f>O949/M949</f>
        <v>0.19519880412400187</v>
      </c>
    </row>
    <row r="950" spans="1:16" hidden="1" x14ac:dyDescent="0.25">
      <c r="A950" s="4">
        <v>556</v>
      </c>
      <c r="B950" s="5" t="s">
        <v>5</v>
      </c>
      <c r="C950" s="5" t="s">
        <v>9</v>
      </c>
      <c r="D950" s="5" t="s">
        <v>15</v>
      </c>
      <c r="E950" s="6" t="s">
        <v>16</v>
      </c>
      <c r="F950" s="12">
        <f>IF(C950="Metro",1,0)</f>
        <v>1</v>
      </c>
      <c r="G950" s="12">
        <f>IF(B950="On-Site",1,0)</f>
        <v>1</v>
      </c>
      <c r="H950" s="12">
        <f>IF(D950="Master's",1,0)</f>
        <v>1</v>
      </c>
      <c r="I950" s="12">
        <f>IF(D950="Bachelor's",1,0)</f>
        <v>0</v>
      </c>
      <c r="J950">
        <f>IF(E950="Manager",1,0)</f>
        <v>0</v>
      </c>
      <c r="K950" s="5">
        <v>11.526999999999999</v>
      </c>
      <c r="L950" s="5">
        <v>6.36</v>
      </c>
      <c r="M950" s="7">
        <v>72233.389292194581</v>
      </c>
      <c r="N950" s="13">
        <v>84595.889116328166</v>
      </c>
      <c r="O950" s="13">
        <v>-12362.499824133585</v>
      </c>
      <c r="P950" s="18">
        <f>O950/M950</f>
        <v>-0.17114661163309772</v>
      </c>
    </row>
    <row r="951" spans="1:16" hidden="1" x14ac:dyDescent="0.25">
      <c r="A951" s="4">
        <v>1044</v>
      </c>
      <c r="B951" s="5" t="s">
        <v>5</v>
      </c>
      <c r="C951" s="5" t="s">
        <v>13</v>
      </c>
      <c r="D951" s="5" t="s">
        <v>15</v>
      </c>
      <c r="E951" s="6" t="s">
        <v>16</v>
      </c>
      <c r="F951" s="12">
        <f>IF(C951="Metro",1,0)</f>
        <v>0</v>
      </c>
      <c r="G951" s="12">
        <f>IF(B951="On-Site",1,0)</f>
        <v>1</v>
      </c>
      <c r="H951" s="12">
        <f>IF(D951="Master's",1,0)</f>
        <v>1</v>
      </c>
      <c r="I951" s="12">
        <f>IF(D951="Bachelor's",1,0)</f>
        <v>0</v>
      </c>
      <c r="J951">
        <f>IF(E951="Manager",1,0)</f>
        <v>0</v>
      </c>
      <c r="K951" s="5">
        <v>4.7610000000000001</v>
      </c>
      <c r="L951" s="5">
        <v>6.36</v>
      </c>
      <c r="M951" s="7">
        <v>62963.422083978076</v>
      </c>
      <c r="N951" s="13">
        <v>72554.712736276982</v>
      </c>
      <c r="O951" s="13">
        <v>-9591.2906522989069</v>
      </c>
      <c r="P951" s="18">
        <f>O951/M951</f>
        <v>-0.15233115251433491</v>
      </c>
    </row>
    <row r="952" spans="1:16" hidden="1" x14ac:dyDescent="0.25">
      <c r="A952" s="4">
        <v>70</v>
      </c>
      <c r="B952" s="5" t="s">
        <v>12</v>
      </c>
      <c r="C952" s="5" t="s">
        <v>9</v>
      </c>
      <c r="D952" s="5" t="s">
        <v>10</v>
      </c>
      <c r="E952" s="6" t="s">
        <v>11</v>
      </c>
      <c r="F952" s="12">
        <f>IF(C952="Metro",1,0)</f>
        <v>1</v>
      </c>
      <c r="G952" s="12">
        <f>IF(B952="On-Site",1,0)</f>
        <v>0</v>
      </c>
      <c r="H952" s="12">
        <f>IF(D952="Master's",1,0)</f>
        <v>0</v>
      </c>
      <c r="I952" s="12">
        <f>IF(D952="Bachelor's",1,0)</f>
        <v>1</v>
      </c>
      <c r="J952">
        <f>IF(E952="Manager",1,0)</f>
        <v>1</v>
      </c>
      <c r="K952" s="5">
        <v>5.1590000000000007</v>
      </c>
      <c r="L952" s="5">
        <v>6.36</v>
      </c>
      <c r="M952" s="7">
        <v>81079.816065841369</v>
      </c>
      <c r="N952" s="13">
        <v>92617.167807981547</v>
      </c>
      <c r="O952" s="13">
        <v>-11537.351742140178</v>
      </c>
      <c r="P952" s="18">
        <f>O952/M952</f>
        <v>-0.14229622490474325</v>
      </c>
    </row>
    <row r="953" spans="1:16" hidden="1" x14ac:dyDescent="0.25">
      <c r="A953" s="4">
        <v>96</v>
      </c>
      <c r="B953" s="5" t="s">
        <v>12</v>
      </c>
      <c r="C953" s="5" t="s">
        <v>13</v>
      </c>
      <c r="D953" s="5" t="s">
        <v>10</v>
      </c>
      <c r="E953" s="6" t="s">
        <v>16</v>
      </c>
      <c r="F953" s="12">
        <f>IF(C953="Metro",1,0)</f>
        <v>0</v>
      </c>
      <c r="G953" s="12">
        <f>IF(B953="On-Site",1,0)</f>
        <v>0</v>
      </c>
      <c r="H953" s="12">
        <f>IF(D953="Master's",1,0)</f>
        <v>0</v>
      </c>
      <c r="I953" s="12">
        <f>IF(D953="Bachelor's",1,0)</f>
        <v>1</v>
      </c>
      <c r="J953">
        <f>IF(E953="Manager",1,0)</f>
        <v>0</v>
      </c>
      <c r="K953" s="5">
        <v>10.93</v>
      </c>
      <c r="L953" s="5">
        <v>6.36</v>
      </c>
      <c r="M953" s="7">
        <v>67243.611672272629</v>
      </c>
      <c r="N953" s="13">
        <v>75507.044210567736</v>
      </c>
      <c r="O953" s="13">
        <v>-8263.4325382951065</v>
      </c>
      <c r="P953" s="18">
        <f>O953/M953</f>
        <v>-0.12288799385983111</v>
      </c>
    </row>
    <row r="954" spans="1:16" hidden="1" x14ac:dyDescent="0.25">
      <c r="A954" s="4">
        <v>833</v>
      </c>
      <c r="B954" s="5" t="s">
        <v>12</v>
      </c>
      <c r="C954" s="5" t="s">
        <v>13</v>
      </c>
      <c r="D954" s="5" t="s">
        <v>14</v>
      </c>
      <c r="E954" s="6" t="s">
        <v>16</v>
      </c>
      <c r="F954" s="12">
        <f>IF(C954="Metro",1,0)</f>
        <v>0</v>
      </c>
      <c r="G954" s="12">
        <f>IF(B954="On-Site",1,0)</f>
        <v>0</v>
      </c>
      <c r="H954" s="12">
        <f>IF(D954="Master's",1,0)</f>
        <v>0</v>
      </c>
      <c r="I954" s="12">
        <f>IF(D954="Bachelor's",1,0)</f>
        <v>0</v>
      </c>
      <c r="J954">
        <f>IF(E954="Manager",1,0)</f>
        <v>0</v>
      </c>
      <c r="K954" s="5">
        <v>11.726000000000001</v>
      </c>
      <c r="L954" s="5">
        <v>6.36</v>
      </c>
      <c r="M954" s="7">
        <v>67632.053385826497</v>
      </c>
      <c r="N954" s="13">
        <v>75370.881632179706</v>
      </c>
      <c r="O954" s="13">
        <v>-7738.8282463532087</v>
      </c>
      <c r="P954" s="18">
        <f>O954/M954</f>
        <v>-0.11442545152673153</v>
      </c>
    </row>
    <row r="955" spans="1:16" hidden="1" x14ac:dyDescent="0.25">
      <c r="A955" s="4">
        <v>1246</v>
      </c>
      <c r="B955" s="5" t="s">
        <v>5</v>
      </c>
      <c r="C955" s="5" t="s">
        <v>9</v>
      </c>
      <c r="D955" s="5" t="s">
        <v>15</v>
      </c>
      <c r="E955" s="6" t="s">
        <v>16</v>
      </c>
      <c r="F955" s="12">
        <f>IF(C955="Metro",1,0)</f>
        <v>1</v>
      </c>
      <c r="G955" s="12">
        <f>IF(B955="On-Site",1,0)</f>
        <v>1</v>
      </c>
      <c r="H955" s="12">
        <f>IF(D955="Master's",1,0)</f>
        <v>1</v>
      </c>
      <c r="I955" s="12">
        <f>IF(D955="Bachelor's",1,0)</f>
        <v>0</v>
      </c>
      <c r="J955">
        <f>IF(E955="Manager",1,0)</f>
        <v>0</v>
      </c>
      <c r="K955" s="5">
        <v>4.7610000000000001</v>
      </c>
      <c r="L955" s="5">
        <v>6.36</v>
      </c>
      <c r="M955" s="7">
        <v>69637.401957829759</v>
      </c>
      <c r="N955" s="13">
        <v>76846.458845870831</v>
      </c>
      <c r="O955" s="13">
        <v>-7209.0568880410719</v>
      </c>
      <c r="P955" s="18">
        <f>O955/M955</f>
        <v>-0.10352277203573235</v>
      </c>
    </row>
    <row r="956" spans="1:16" hidden="1" x14ac:dyDescent="0.25">
      <c r="A956" s="4">
        <v>304</v>
      </c>
      <c r="B956" s="5" t="s">
        <v>12</v>
      </c>
      <c r="C956" s="5" t="s">
        <v>13</v>
      </c>
      <c r="D956" s="5" t="s">
        <v>10</v>
      </c>
      <c r="E956" s="6" t="s">
        <v>16</v>
      </c>
      <c r="F956" s="12">
        <f>IF(C956="Metro",1,0)</f>
        <v>0</v>
      </c>
      <c r="G956" s="12">
        <f>IF(B956="On-Site",1,0)</f>
        <v>0</v>
      </c>
      <c r="H956" s="12">
        <f>IF(D956="Master's",1,0)</f>
        <v>0</v>
      </c>
      <c r="I956" s="12">
        <f>IF(D956="Bachelor's",1,0)</f>
        <v>1</v>
      </c>
      <c r="J956">
        <f>IF(E956="Manager",1,0)</f>
        <v>0</v>
      </c>
      <c r="K956" s="5">
        <v>11.925000000000001</v>
      </c>
      <c r="L956" s="5">
        <v>6.36</v>
      </c>
      <c r="M956" s="7">
        <v>70565.911294764388</v>
      </c>
      <c r="N956" s="13">
        <v>76646.6663091644</v>
      </c>
      <c r="O956" s="13">
        <v>-6080.7550144000124</v>
      </c>
      <c r="P956" s="18">
        <f>O956/M956</f>
        <v>-8.6171281612162379E-2</v>
      </c>
    </row>
    <row r="957" spans="1:16" hidden="1" x14ac:dyDescent="0.25">
      <c r="A957" s="4">
        <v>547</v>
      </c>
      <c r="B957" s="5" t="s">
        <v>5</v>
      </c>
      <c r="C957" s="5" t="s">
        <v>9</v>
      </c>
      <c r="D957" s="5" t="s">
        <v>15</v>
      </c>
      <c r="E957" s="6" t="s">
        <v>16</v>
      </c>
      <c r="F957" s="12">
        <f>IF(C957="Metro",1,0)</f>
        <v>1</v>
      </c>
      <c r="G957" s="12">
        <f>IF(B957="On-Site",1,0)</f>
        <v>1</v>
      </c>
      <c r="H957" s="12">
        <f>IF(D957="Master's",1,0)</f>
        <v>1</v>
      </c>
      <c r="I957" s="12">
        <f>IF(D957="Bachelor's",1,0)</f>
        <v>0</v>
      </c>
      <c r="J957">
        <f>IF(E957="Manager",1,0)</f>
        <v>0</v>
      </c>
      <c r="K957" s="5">
        <v>5.7560000000000002</v>
      </c>
      <c r="L957" s="5">
        <v>6.36</v>
      </c>
      <c r="M957" s="7">
        <v>72275.69917829863</v>
      </c>
      <c r="N957" s="13">
        <v>77986.080944467496</v>
      </c>
      <c r="O957" s="13">
        <v>-5710.3817661688663</v>
      </c>
      <c r="P957" s="18">
        <f>O957/M957</f>
        <v>-7.900832272935597E-2</v>
      </c>
    </row>
    <row r="958" spans="1:16" hidden="1" x14ac:dyDescent="0.25">
      <c r="A958" s="4">
        <v>206</v>
      </c>
      <c r="B958" s="5" t="s">
        <v>5</v>
      </c>
      <c r="C958" s="5" t="s">
        <v>13</v>
      </c>
      <c r="D958" s="5" t="s">
        <v>15</v>
      </c>
      <c r="E958" s="6" t="s">
        <v>16</v>
      </c>
      <c r="F958" s="12">
        <f>IF(C958="Metro",1,0)</f>
        <v>0</v>
      </c>
      <c r="G958" s="12">
        <f>IF(B958="On-Site",1,0)</f>
        <v>1</v>
      </c>
      <c r="H958" s="12">
        <f>IF(D958="Master's",1,0)</f>
        <v>1</v>
      </c>
      <c r="I958" s="12">
        <f>IF(D958="Bachelor's",1,0)</f>
        <v>0</v>
      </c>
      <c r="J958">
        <f>IF(E958="Manager",1,0)</f>
        <v>0</v>
      </c>
      <c r="K958" s="5">
        <v>8.343</v>
      </c>
      <c r="L958" s="5">
        <v>6.36</v>
      </c>
      <c r="M958" s="7">
        <v>72235.732238669618</v>
      </c>
      <c r="N958" s="13">
        <v>76657.35229122499</v>
      </c>
      <c r="O958" s="13">
        <v>-4421.6200525553722</v>
      </c>
      <c r="P958" s="18">
        <f>O958/M958</f>
        <v>-6.1210981262655034E-2</v>
      </c>
    </row>
    <row r="959" spans="1:16" hidden="1" x14ac:dyDescent="0.25">
      <c r="A959" s="4">
        <v>1114</v>
      </c>
      <c r="B959" s="5" t="s">
        <v>5</v>
      </c>
      <c r="C959" s="5" t="s">
        <v>13</v>
      </c>
      <c r="D959" s="5" t="s">
        <v>14</v>
      </c>
      <c r="E959" s="6" t="s">
        <v>16</v>
      </c>
      <c r="F959" s="12">
        <f>IF(C959="Metro",1,0)</f>
        <v>0</v>
      </c>
      <c r="G959" s="12">
        <f>IF(B959="On-Site",1,0)</f>
        <v>1</v>
      </c>
      <c r="H959" s="12">
        <f>IF(D959="Master's",1,0)</f>
        <v>0</v>
      </c>
      <c r="I959" s="12">
        <f>IF(D959="Bachelor's",1,0)</f>
        <v>0</v>
      </c>
      <c r="J959">
        <f>IF(E959="Manager",1,0)</f>
        <v>0</v>
      </c>
      <c r="K959" s="5">
        <v>12.124000000000001</v>
      </c>
      <c r="L959" s="5">
        <v>6.36</v>
      </c>
      <c r="M959" s="7">
        <v>71864.465460298932</v>
      </c>
      <c r="N959" s="13">
        <v>75889.145303678335</v>
      </c>
      <c r="O959" s="13">
        <v>-4024.6798433794029</v>
      </c>
      <c r="P959" s="18">
        <f>O959/M959</f>
        <v>-5.6003753977726473E-2</v>
      </c>
    </row>
    <row r="960" spans="1:16" hidden="1" x14ac:dyDescent="0.25">
      <c r="A960" s="4">
        <v>1287</v>
      </c>
      <c r="B960" s="5" t="s">
        <v>5</v>
      </c>
      <c r="C960" s="5" t="s">
        <v>13</v>
      </c>
      <c r="D960" s="5" t="s">
        <v>15</v>
      </c>
      <c r="E960" s="6" t="s">
        <v>16</v>
      </c>
      <c r="F960" s="12">
        <f>IF(C960="Metro",1,0)</f>
        <v>0</v>
      </c>
      <c r="G960" s="12">
        <f>IF(B960="On-Site",1,0)</f>
        <v>1</v>
      </c>
      <c r="H960" s="12">
        <f>IF(D960="Master's",1,0)</f>
        <v>1</v>
      </c>
      <c r="I960" s="12">
        <f>IF(D960="Bachelor's",1,0)</f>
        <v>0</v>
      </c>
      <c r="J960">
        <f>IF(E960="Manager",1,0)</f>
        <v>0</v>
      </c>
      <c r="K960" s="5">
        <v>5.1590000000000007</v>
      </c>
      <c r="L960" s="5">
        <v>6.36</v>
      </c>
      <c r="M960" s="7">
        <v>69809.311332282174</v>
      </c>
      <c r="N960" s="13">
        <v>73010.561575715648</v>
      </c>
      <c r="O960" s="13">
        <v>-3201.2502434334747</v>
      </c>
      <c r="P960" s="18">
        <f>O960/M960</f>
        <v>-4.5857066662583004E-2</v>
      </c>
    </row>
    <row r="961" spans="1:16" hidden="1" x14ac:dyDescent="0.25">
      <c r="A961" s="4">
        <v>750</v>
      </c>
      <c r="B961" s="5" t="s">
        <v>5</v>
      </c>
      <c r="C961" s="5" t="s">
        <v>9</v>
      </c>
      <c r="D961" s="5" t="s">
        <v>14</v>
      </c>
      <c r="E961" s="6" t="s">
        <v>16</v>
      </c>
      <c r="F961" s="12">
        <f>IF(C961="Metro",1,0)</f>
        <v>1</v>
      </c>
      <c r="G961" s="12">
        <f>IF(B961="On-Site",1,0)</f>
        <v>1</v>
      </c>
      <c r="H961" s="12">
        <f>IF(D961="Master's",1,0)</f>
        <v>0</v>
      </c>
      <c r="I961" s="12">
        <f>IF(D961="Bachelor's",1,0)</f>
        <v>0</v>
      </c>
      <c r="J961">
        <f>IF(E961="Manager",1,0)</f>
        <v>0</v>
      </c>
      <c r="K961" s="5">
        <v>8.343</v>
      </c>
      <c r="L961" s="5">
        <v>6.36</v>
      </c>
      <c r="M961" s="7">
        <v>72610.667944793429</v>
      </c>
      <c r="N961" s="13">
        <v>75850.327438604843</v>
      </c>
      <c r="O961" s="13">
        <v>-3239.659493811414</v>
      </c>
      <c r="P961" s="18">
        <f>O961/M961</f>
        <v>-4.4616852943352034E-2</v>
      </c>
    </row>
    <row r="962" spans="1:16" hidden="1" x14ac:dyDescent="0.25">
      <c r="A962" s="4">
        <v>1262</v>
      </c>
      <c r="B962" s="5" t="s">
        <v>5</v>
      </c>
      <c r="C962" s="5" t="s">
        <v>9</v>
      </c>
      <c r="D962" s="5" t="s">
        <v>15</v>
      </c>
      <c r="E962" s="6" t="s">
        <v>16</v>
      </c>
      <c r="F962" s="12">
        <f>IF(C962="Metro",1,0)</f>
        <v>1</v>
      </c>
      <c r="G962" s="12">
        <f>IF(B962="On-Site",1,0)</f>
        <v>1</v>
      </c>
      <c r="H962" s="12">
        <f>IF(D962="Master's",1,0)</f>
        <v>1</v>
      </c>
      <c r="I962" s="12">
        <f>IF(D962="Bachelor's",1,0)</f>
        <v>0</v>
      </c>
      <c r="J962">
        <f>IF(E962="Manager",1,0)</f>
        <v>0</v>
      </c>
      <c r="K962" s="5">
        <v>10.134</v>
      </c>
      <c r="L962" s="5">
        <v>6.36</v>
      </c>
      <c r="M962" s="7">
        <v>80337.594630602325</v>
      </c>
      <c r="N962" s="13">
        <v>83000.418178292821</v>
      </c>
      <c r="O962" s="13">
        <v>-2662.8235476904956</v>
      </c>
      <c r="P962" s="18">
        <f>O962/M962</f>
        <v>-3.3145422886188436E-2</v>
      </c>
    </row>
    <row r="963" spans="1:16" hidden="1" x14ac:dyDescent="0.25">
      <c r="A963" s="4">
        <v>64</v>
      </c>
      <c r="B963" s="5" t="s">
        <v>5</v>
      </c>
      <c r="C963" s="5" t="s">
        <v>13</v>
      </c>
      <c r="D963" s="5" t="s">
        <v>14</v>
      </c>
      <c r="E963" s="6" t="s">
        <v>16</v>
      </c>
      <c r="F963" s="12">
        <f>IF(C963="Metro",1,0)</f>
        <v>0</v>
      </c>
      <c r="G963" s="12">
        <f>IF(B963="On-Site",1,0)</f>
        <v>1</v>
      </c>
      <c r="H963" s="12">
        <f>IF(D963="Master's",1,0)</f>
        <v>0</v>
      </c>
      <c r="I963" s="12">
        <f>IF(D963="Bachelor's",1,0)</f>
        <v>0</v>
      </c>
      <c r="J963">
        <f>IF(E963="Manager",1,0)</f>
        <v>0</v>
      </c>
      <c r="K963" s="5">
        <v>13.318000000000001</v>
      </c>
      <c r="L963" s="5">
        <v>6.36</v>
      </c>
      <c r="M963" s="7">
        <v>74871.978783355633</v>
      </c>
      <c r="N963" s="13">
        <v>77256.691821994333</v>
      </c>
      <c r="O963" s="13">
        <v>-2384.7130386386998</v>
      </c>
      <c r="P963" s="18">
        <f>O963/M963</f>
        <v>-3.1850541115507849E-2</v>
      </c>
    </row>
    <row r="964" spans="1:16" hidden="1" x14ac:dyDescent="0.25">
      <c r="A964" s="4">
        <v>1244</v>
      </c>
      <c r="B964" s="5" t="s">
        <v>5</v>
      </c>
      <c r="C964" s="5" t="s">
        <v>13</v>
      </c>
      <c r="D964" s="5" t="s">
        <v>10</v>
      </c>
      <c r="E964" s="6" t="s">
        <v>16</v>
      </c>
      <c r="F964" s="12">
        <f>IF(C964="Metro",1,0)</f>
        <v>0</v>
      </c>
      <c r="G964" s="12">
        <f>IF(B964="On-Site",1,0)</f>
        <v>1</v>
      </c>
      <c r="H964" s="12">
        <f>IF(D964="Master's",1,0)</f>
        <v>0</v>
      </c>
      <c r="I964" s="12">
        <f>IF(D964="Bachelor's",1,0)</f>
        <v>1</v>
      </c>
      <c r="J964">
        <f>IF(E964="Manager",1,0)</f>
        <v>0</v>
      </c>
      <c r="K964" s="5">
        <v>12.522</v>
      </c>
      <c r="L964" s="5">
        <v>6.36</v>
      </c>
      <c r="M964" s="7">
        <v>77646.073877625808</v>
      </c>
      <c r="N964" s="13">
        <v>77392.854400382363</v>
      </c>
      <c r="O964" s="13">
        <v>253.219477243445</v>
      </c>
      <c r="P964" s="18">
        <f>O964/M964</f>
        <v>3.2612013022388212E-3</v>
      </c>
    </row>
    <row r="965" spans="1:16" hidden="1" x14ac:dyDescent="0.25">
      <c r="A965" s="4">
        <v>227</v>
      </c>
      <c r="B965" s="5" t="s">
        <v>12</v>
      </c>
      <c r="C965" s="5" t="s">
        <v>9</v>
      </c>
      <c r="D965" s="5" t="s">
        <v>10</v>
      </c>
      <c r="E965" s="6" t="s">
        <v>16</v>
      </c>
      <c r="F965" s="12">
        <f>IF(C965="Metro",1,0)</f>
        <v>1</v>
      </c>
      <c r="G965" s="12">
        <f>IF(B965="On-Site",1,0)</f>
        <v>0</v>
      </c>
      <c r="H965" s="12">
        <f>IF(D965="Master's",1,0)</f>
        <v>0</v>
      </c>
      <c r="I965" s="12">
        <f>IF(D965="Bachelor's",1,0)</f>
        <v>1</v>
      </c>
      <c r="J965">
        <f>IF(E965="Manager",1,0)</f>
        <v>0</v>
      </c>
      <c r="K965" s="5">
        <v>12.522</v>
      </c>
      <c r="L965" s="5">
        <v>6.36</v>
      </c>
      <c r="M965" s="7">
        <v>84605.295428311394</v>
      </c>
      <c r="N965" s="13">
        <v>81622.185677916234</v>
      </c>
      <c r="O965" s="13">
        <v>2983.1097503951605</v>
      </c>
      <c r="P965" s="18">
        <f>O965/M965</f>
        <v>3.5259137566901341E-2</v>
      </c>
    </row>
    <row r="966" spans="1:16" hidden="1" x14ac:dyDescent="0.25">
      <c r="A966" s="4">
        <v>1298</v>
      </c>
      <c r="B966" s="5" t="s">
        <v>12</v>
      </c>
      <c r="C966" s="5" t="s">
        <v>13</v>
      </c>
      <c r="D966" s="5" t="s">
        <v>10</v>
      </c>
      <c r="E966" s="6" t="s">
        <v>16</v>
      </c>
      <c r="F966" s="12">
        <f>IF(C966="Metro",1,0)</f>
        <v>0</v>
      </c>
      <c r="G966" s="12">
        <f>IF(B966="On-Site",1,0)</f>
        <v>0</v>
      </c>
      <c r="H966" s="12">
        <f>IF(D966="Master's",1,0)</f>
        <v>0</v>
      </c>
      <c r="I966" s="12">
        <f>IF(D966="Bachelor's",1,0)</f>
        <v>1</v>
      </c>
      <c r="J966">
        <f>IF(E966="Manager",1,0)</f>
        <v>0</v>
      </c>
      <c r="K966" s="5">
        <v>12.522</v>
      </c>
      <c r="L966" s="5">
        <v>6.36</v>
      </c>
      <c r="M966" s="7">
        <v>80532.006609273492</v>
      </c>
      <c r="N966" s="13">
        <v>77330.439568322399</v>
      </c>
      <c r="O966" s="13">
        <v>3201.5670409510931</v>
      </c>
      <c r="P966" s="18">
        <f>O966/M966</f>
        <v>3.9755212563925155E-2</v>
      </c>
    </row>
    <row r="967" spans="1:16" hidden="1" x14ac:dyDescent="0.25">
      <c r="A967" s="4">
        <v>291</v>
      </c>
      <c r="B967" s="5" t="s">
        <v>12</v>
      </c>
      <c r="C967" s="5" t="s">
        <v>13</v>
      </c>
      <c r="D967" s="5" t="s">
        <v>15</v>
      </c>
      <c r="E967" s="6" t="s">
        <v>16</v>
      </c>
      <c r="F967" s="12">
        <f>IF(C967="Metro",1,0)</f>
        <v>0</v>
      </c>
      <c r="G967" s="12">
        <f>IF(B967="On-Site",1,0)</f>
        <v>0</v>
      </c>
      <c r="H967" s="12">
        <f>IF(D967="Master's",1,0)</f>
        <v>1</v>
      </c>
      <c r="I967" s="12">
        <f>IF(D967="Bachelor's",1,0)</f>
        <v>0</v>
      </c>
      <c r="J967">
        <f>IF(E967="Manager",1,0)</f>
        <v>0</v>
      </c>
      <c r="K967" s="5">
        <v>13.914999999999999</v>
      </c>
      <c r="L967" s="5">
        <v>6.36</v>
      </c>
      <c r="M967" s="7">
        <v>87148.82754102844</v>
      </c>
      <c r="N967" s="13">
        <v>82976.821211306349</v>
      </c>
      <c r="O967" s="13">
        <v>4172.0063297220913</v>
      </c>
      <c r="P967" s="18">
        <f>O967/M967</f>
        <v>4.7872202615209823E-2</v>
      </c>
    </row>
    <row r="968" spans="1:16" hidden="1" x14ac:dyDescent="0.25">
      <c r="A968" s="4">
        <v>1007</v>
      </c>
      <c r="B968" s="5" t="s">
        <v>5</v>
      </c>
      <c r="C968" s="5" t="s">
        <v>9</v>
      </c>
      <c r="D968" s="5" t="s">
        <v>15</v>
      </c>
      <c r="E968" s="6" t="s">
        <v>16</v>
      </c>
      <c r="F968" s="12">
        <f>IF(C968="Metro",1,0)</f>
        <v>1</v>
      </c>
      <c r="G968" s="12">
        <f>IF(B968="On-Site",1,0)</f>
        <v>1</v>
      </c>
      <c r="H968" s="12">
        <f>IF(D968="Master's",1,0)</f>
        <v>1</v>
      </c>
      <c r="I968" s="12">
        <f>IF(D968="Bachelor's",1,0)</f>
        <v>0</v>
      </c>
      <c r="J968">
        <f>IF(E968="Manager",1,0)</f>
        <v>0</v>
      </c>
      <c r="K968" s="5">
        <v>12.721</v>
      </c>
      <c r="L968" s="5">
        <v>6.36</v>
      </c>
      <c r="M968" s="7">
        <v>90819.601396058904</v>
      </c>
      <c r="N968" s="13">
        <v>85963.435634644164</v>
      </c>
      <c r="O968" s="13">
        <v>4856.1657614147407</v>
      </c>
      <c r="P968" s="18">
        <f>O968/M968</f>
        <v>5.3470458874150847E-2</v>
      </c>
    </row>
    <row r="969" spans="1:16" hidden="1" x14ac:dyDescent="0.25">
      <c r="A969" s="4">
        <v>609</v>
      </c>
      <c r="B969" s="5" t="s">
        <v>12</v>
      </c>
      <c r="C969" s="5" t="s">
        <v>9</v>
      </c>
      <c r="D969" s="5" t="s">
        <v>15</v>
      </c>
      <c r="E969" s="6" t="s">
        <v>16</v>
      </c>
      <c r="F969" s="12">
        <f>IF(C969="Metro",1,0)</f>
        <v>1</v>
      </c>
      <c r="G969" s="12">
        <f>IF(B969="On-Site",1,0)</f>
        <v>0</v>
      </c>
      <c r="H969" s="12">
        <f>IF(D969="Master's",1,0)</f>
        <v>1</v>
      </c>
      <c r="I969" s="12">
        <f>IF(D969="Bachelor's",1,0)</f>
        <v>0</v>
      </c>
      <c r="J969">
        <f>IF(E969="Manager",1,0)</f>
        <v>0</v>
      </c>
      <c r="K969" s="5">
        <v>9.5370000000000008</v>
      </c>
      <c r="L969" s="5">
        <v>6.36</v>
      </c>
      <c r="M969" s="7">
        <v>86941.278620097117</v>
      </c>
      <c r="N969" s="13">
        <v>82254.230087074859</v>
      </c>
      <c r="O969" s="13">
        <v>4687.0485330222582</v>
      </c>
      <c r="P969" s="18">
        <f>O969/M969</f>
        <v>5.3910508419171242E-2</v>
      </c>
    </row>
    <row r="970" spans="1:16" hidden="1" x14ac:dyDescent="0.25">
      <c r="A970" s="4">
        <v>814</v>
      </c>
      <c r="B970" s="5" t="s">
        <v>12</v>
      </c>
      <c r="C970" s="5" t="s">
        <v>9</v>
      </c>
      <c r="D970" s="5" t="s">
        <v>15</v>
      </c>
      <c r="E970" s="6" t="s">
        <v>16</v>
      </c>
      <c r="F970" s="12">
        <f>IF(C970="Metro",1,0)</f>
        <v>1</v>
      </c>
      <c r="G970" s="12">
        <f>IF(B970="On-Site",1,0)</f>
        <v>0</v>
      </c>
      <c r="H970" s="12">
        <f>IF(D970="Master's",1,0)</f>
        <v>1</v>
      </c>
      <c r="I970" s="12">
        <f>IF(D970="Bachelor's",1,0)</f>
        <v>0</v>
      </c>
      <c r="J970">
        <f>IF(E970="Manager",1,0)</f>
        <v>0</v>
      </c>
      <c r="K970" s="5">
        <v>8.94</v>
      </c>
      <c r="L970" s="5">
        <v>6.36</v>
      </c>
      <c r="M970" s="7">
        <v>88264.817208456036</v>
      </c>
      <c r="N970" s="13">
        <v>81570.45682791686</v>
      </c>
      <c r="O970" s="13">
        <v>6694.3603805391758</v>
      </c>
      <c r="P970" s="18">
        <f>O970/M970</f>
        <v>7.5844040607131472E-2</v>
      </c>
    </row>
    <row r="971" spans="1:16" hidden="1" x14ac:dyDescent="0.25">
      <c r="A971" s="4">
        <v>3</v>
      </c>
      <c r="B971" s="5" t="s">
        <v>5</v>
      </c>
      <c r="C971" s="5" t="s">
        <v>9</v>
      </c>
      <c r="D971" s="5" t="s">
        <v>10</v>
      </c>
      <c r="E971" s="6" t="s">
        <v>16</v>
      </c>
      <c r="F971" s="12">
        <f>IF(C971="Metro",1,0)</f>
        <v>1</v>
      </c>
      <c r="G971" s="12">
        <f>IF(B971="On-Site",1,0)</f>
        <v>1</v>
      </c>
      <c r="H971" s="12">
        <f>IF(D971="Master's",1,0)</f>
        <v>0</v>
      </c>
      <c r="I971" s="12">
        <f>IF(D971="Bachelor's",1,0)</f>
        <v>1</v>
      </c>
      <c r="J971">
        <f>IF(E971="Manager",1,0)</f>
        <v>0</v>
      </c>
      <c r="K971" s="5">
        <v>7.3480000000000008</v>
      </c>
      <c r="L971" s="5">
        <v>6.36</v>
      </c>
      <c r="M971" s="7">
        <v>83705.620276972084</v>
      </c>
      <c r="N971" s="13">
        <v>75758.56559727354</v>
      </c>
      <c r="O971" s="13">
        <v>7947.0546796985436</v>
      </c>
      <c r="P971" s="18">
        <f>O971/M971</f>
        <v>9.4940514787450012E-2</v>
      </c>
    </row>
    <row r="972" spans="1:16" hidden="1" x14ac:dyDescent="0.25">
      <c r="A972" s="4">
        <v>1135</v>
      </c>
      <c r="B972" s="5" t="s">
        <v>12</v>
      </c>
      <c r="C972" s="5" t="s">
        <v>9</v>
      </c>
      <c r="D972" s="5" t="s">
        <v>14</v>
      </c>
      <c r="E972" s="6" t="s">
        <v>16</v>
      </c>
      <c r="F972" s="12">
        <f>IF(C972="Metro",1,0)</f>
        <v>1</v>
      </c>
      <c r="G972" s="12">
        <f>IF(B972="On-Site",1,0)</f>
        <v>0</v>
      </c>
      <c r="H972" s="12">
        <f>IF(D972="Master's",1,0)</f>
        <v>0</v>
      </c>
      <c r="I972" s="12">
        <f>IF(D972="Bachelor's",1,0)</f>
        <v>0</v>
      </c>
      <c r="J972">
        <f>IF(E972="Manager",1,0)</f>
        <v>0</v>
      </c>
      <c r="K972" s="5">
        <v>8.94</v>
      </c>
      <c r="L972" s="5">
        <v>6.36</v>
      </c>
      <c r="M972" s="7">
        <v>85113.606312192191</v>
      </c>
      <c r="N972" s="13">
        <v>76471.685865702879</v>
      </c>
      <c r="O972" s="13">
        <v>8641.9204464893119</v>
      </c>
      <c r="P972" s="18">
        <f>O972/M972</f>
        <v>0.10153394763689376</v>
      </c>
    </row>
    <row r="973" spans="1:16" hidden="1" x14ac:dyDescent="0.25">
      <c r="A973" s="4">
        <v>1079</v>
      </c>
      <c r="B973" s="5" t="s">
        <v>5</v>
      </c>
      <c r="C973" s="5" t="s">
        <v>9</v>
      </c>
      <c r="D973" s="5" t="s">
        <v>10</v>
      </c>
      <c r="E973" s="6" t="s">
        <v>11</v>
      </c>
      <c r="F973" s="12">
        <f>IF(C973="Metro",1,0)</f>
        <v>1</v>
      </c>
      <c r="G973" s="12">
        <f>IF(B973="On-Site",1,0)</f>
        <v>1</v>
      </c>
      <c r="H973" s="12">
        <f>IF(D973="Master's",1,0)</f>
        <v>0</v>
      </c>
      <c r="I973" s="12">
        <f>IF(D973="Bachelor's",1,0)</f>
        <v>1</v>
      </c>
      <c r="J973">
        <f>IF(E973="Manager",1,0)</f>
        <v>1</v>
      </c>
      <c r="K973" s="5">
        <v>4.3630000000000004</v>
      </c>
      <c r="L973" s="5">
        <v>6.36</v>
      </c>
      <c r="M973" s="7">
        <v>102336.74071629593</v>
      </c>
      <c r="N973" s="13">
        <v>91767.884961164178</v>
      </c>
      <c r="O973" s="13">
        <v>10568.85575513175</v>
      </c>
      <c r="P973" s="18">
        <f>O973/M973</f>
        <v>0.10327528198725194</v>
      </c>
    </row>
    <row r="974" spans="1:16" hidden="1" x14ac:dyDescent="0.25">
      <c r="A974" s="4">
        <v>48</v>
      </c>
      <c r="B974" s="5" t="s">
        <v>12</v>
      </c>
      <c r="C974" s="5" t="s">
        <v>13</v>
      </c>
      <c r="D974" s="5" t="s">
        <v>14</v>
      </c>
      <c r="E974" s="6" t="s">
        <v>16</v>
      </c>
      <c r="F974" s="12">
        <f>IF(C974="Metro",1,0)</f>
        <v>0</v>
      </c>
      <c r="G974" s="12">
        <f>IF(B974="On-Site",1,0)</f>
        <v>0</v>
      </c>
      <c r="H974" s="12">
        <f>IF(D974="Master's",1,0)</f>
        <v>0</v>
      </c>
      <c r="I974" s="12">
        <f>IF(D974="Bachelor's",1,0)</f>
        <v>0</v>
      </c>
      <c r="J974">
        <f>IF(E974="Manager",1,0)</f>
        <v>0</v>
      </c>
      <c r="K974" s="5">
        <v>7.7460000000000004</v>
      </c>
      <c r="L974" s="5">
        <v>6.36</v>
      </c>
      <c r="M974" s="7">
        <v>79210.48440745956</v>
      </c>
      <c r="N974" s="13">
        <v>70812.393237793032</v>
      </c>
      <c r="O974" s="13">
        <v>8398.091169666528</v>
      </c>
      <c r="P974" s="18">
        <f>O974/M974</f>
        <v>0.1060224695315163</v>
      </c>
    </row>
    <row r="975" spans="1:16" hidden="1" x14ac:dyDescent="0.25">
      <c r="A975" s="4">
        <v>307</v>
      </c>
      <c r="B975" s="5" t="s">
        <v>12</v>
      </c>
      <c r="C975" s="5" t="s">
        <v>13</v>
      </c>
      <c r="D975" s="5" t="s">
        <v>15</v>
      </c>
      <c r="E975" s="6" t="s">
        <v>16</v>
      </c>
      <c r="F975" s="12">
        <f>IF(C975="Metro",1,0)</f>
        <v>0</v>
      </c>
      <c r="G975" s="12">
        <f>IF(B975="On-Site",1,0)</f>
        <v>0</v>
      </c>
      <c r="H975" s="12">
        <f>IF(D975="Master's",1,0)</f>
        <v>1</v>
      </c>
      <c r="I975" s="12">
        <f>IF(D975="Bachelor's",1,0)</f>
        <v>0</v>
      </c>
      <c r="J975">
        <f>IF(E975="Manager",1,0)</f>
        <v>0</v>
      </c>
      <c r="K975" s="5">
        <v>12.522</v>
      </c>
      <c r="L975" s="5">
        <v>6.36</v>
      </c>
      <c r="M975" s="7">
        <v>94631.956483258808</v>
      </c>
      <c r="N975" s="13">
        <v>81381.350273271019</v>
      </c>
      <c r="O975" s="13">
        <v>13250.606209987789</v>
      </c>
      <c r="P975" s="18">
        <f>O975/M975</f>
        <v>0.14002253258212974</v>
      </c>
    </row>
    <row r="976" spans="1:16" hidden="1" x14ac:dyDescent="0.25">
      <c r="A976" s="4">
        <v>35</v>
      </c>
      <c r="B976" s="5" t="s">
        <v>12</v>
      </c>
      <c r="C976" s="5" t="s">
        <v>9</v>
      </c>
      <c r="D976" s="5" t="s">
        <v>15</v>
      </c>
      <c r="E976" s="6" t="s">
        <v>11</v>
      </c>
      <c r="F976" s="12">
        <f>IF(C976="Metro",1,0)</f>
        <v>1</v>
      </c>
      <c r="G976" s="12">
        <f>IF(B976="On-Site",1,0)</f>
        <v>0</v>
      </c>
      <c r="H976" s="12">
        <f>IF(D976="Master's",1,0)</f>
        <v>1</v>
      </c>
      <c r="I976" s="12">
        <f>IF(D976="Bachelor's",1,0)</f>
        <v>0</v>
      </c>
      <c r="J976">
        <f>IF(E976="Manager",1,0)</f>
        <v>1</v>
      </c>
      <c r="K976" s="5">
        <v>12.92</v>
      </c>
      <c r="L976" s="5">
        <v>6.36</v>
      </c>
      <c r="M976" s="7">
        <v>132279.89467975884</v>
      </c>
      <c r="N976" s="13">
        <v>105557.13088198417</v>
      </c>
      <c r="O976" s="13">
        <v>26722.763797774678</v>
      </c>
      <c r="P976" s="18">
        <f>O976/M976</f>
        <v>0.20201682094220574</v>
      </c>
    </row>
    <row r="977" spans="1:16" hidden="1" x14ac:dyDescent="0.25">
      <c r="A977" s="4">
        <v>469</v>
      </c>
      <c r="B977" s="5" t="s">
        <v>12</v>
      </c>
      <c r="C977" s="5" t="s">
        <v>13</v>
      </c>
      <c r="D977" s="5" t="s">
        <v>15</v>
      </c>
      <c r="E977" s="6" t="s">
        <v>16</v>
      </c>
      <c r="F977" s="12">
        <f>IF(C977="Metro",1,0)</f>
        <v>0</v>
      </c>
      <c r="G977" s="12">
        <f>IF(B977="On-Site",1,0)</f>
        <v>0</v>
      </c>
      <c r="H977" s="12">
        <f>IF(D977="Master's",1,0)</f>
        <v>1</v>
      </c>
      <c r="I977" s="12">
        <f>IF(D977="Bachelor's",1,0)</f>
        <v>0</v>
      </c>
      <c r="J977">
        <f>IF(E977="Manager",1,0)</f>
        <v>0</v>
      </c>
      <c r="K977" s="5">
        <v>13.516999999999999</v>
      </c>
      <c r="L977" s="5">
        <v>6.36</v>
      </c>
      <c r="M977" s="7">
        <v>107172.73435348638</v>
      </c>
      <c r="N977" s="13">
        <v>82520.972371867683</v>
      </c>
      <c r="O977" s="13">
        <v>24651.761981618693</v>
      </c>
      <c r="P977" s="18">
        <f>O977/M977</f>
        <v>0.23001897012639541</v>
      </c>
    </row>
    <row r="978" spans="1:16" x14ac:dyDescent="0.25">
      <c r="A978" s="4">
        <v>742</v>
      </c>
      <c r="B978" s="5" t="s">
        <v>12</v>
      </c>
      <c r="C978" s="5" t="s">
        <v>9</v>
      </c>
      <c r="D978" s="5" t="s">
        <v>10</v>
      </c>
      <c r="E978" s="6" t="s">
        <v>11</v>
      </c>
      <c r="F978" s="12">
        <f>IF(C978="Metro",1,0)</f>
        <v>1</v>
      </c>
      <c r="G978" s="12">
        <f>IF(B978="On-Site",1,0)</f>
        <v>0</v>
      </c>
      <c r="H978" s="12">
        <f>IF(D978="Master's",1,0)</f>
        <v>0</v>
      </c>
      <c r="I978" s="12">
        <f>IF(D978="Bachelor's",1,0)</f>
        <v>1</v>
      </c>
      <c r="J978">
        <f>IF(E978="Manager",1,0)</f>
        <v>1</v>
      </c>
      <c r="K978" s="5">
        <v>9.3379999999999992</v>
      </c>
      <c r="L978" s="5">
        <v>6.24</v>
      </c>
      <c r="M978" s="7">
        <v>74623.18007087888</v>
      </c>
      <c r="N978" s="13">
        <v>97110.026180195564</v>
      </c>
      <c r="O978" s="13">
        <v>-22486.846109316684</v>
      </c>
      <c r="P978" s="18">
        <f>O978/M978</f>
        <v>-0.30133862009040813</v>
      </c>
    </row>
    <row r="979" spans="1:16" hidden="1" x14ac:dyDescent="0.25">
      <c r="A979" s="4">
        <v>381</v>
      </c>
      <c r="B979" s="5" t="s">
        <v>5</v>
      </c>
      <c r="C979" s="5" t="s">
        <v>13</v>
      </c>
      <c r="D979" s="5" t="s">
        <v>15</v>
      </c>
      <c r="E979" s="6" t="s">
        <v>11</v>
      </c>
      <c r="F979" s="12">
        <f>IF(C979="Metro",1,0)</f>
        <v>0</v>
      </c>
      <c r="G979" s="12">
        <f>IF(B979="On-Site",1,0)</f>
        <v>1</v>
      </c>
      <c r="H979" s="12">
        <f>IF(D979="Master's",1,0)</f>
        <v>1</v>
      </c>
      <c r="I979" s="12">
        <f>IF(D979="Bachelor's",1,0)</f>
        <v>0</v>
      </c>
      <c r="J979">
        <f>IF(E979="Manager",1,0)</f>
        <v>1</v>
      </c>
      <c r="K979" s="5">
        <v>7.3480000000000008</v>
      </c>
      <c r="L979" s="5">
        <v>6.24</v>
      </c>
      <c r="M979" s="7">
        <v>78185.569526794818</v>
      </c>
      <c r="N979" s="13">
        <v>94652.361410416983</v>
      </c>
      <c r="O979" s="13">
        <v>-16466.791883622165</v>
      </c>
      <c r="P979" s="18">
        <f>O979/M979</f>
        <v>-0.21061165101545834</v>
      </c>
    </row>
    <row r="980" spans="1:16" hidden="1" x14ac:dyDescent="0.25">
      <c r="A980" s="4">
        <v>995</v>
      </c>
      <c r="B980" s="5" t="s">
        <v>12</v>
      </c>
      <c r="C980" s="5" t="s">
        <v>13</v>
      </c>
      <c r="D980" s="5" t="s">
        <v>14</v>
      </c>
      <c r="E980" s="6" t="s">
        <v>11</v>
      </c>
      <c r="F980" s="12">
        <f>IF(C980="Metro",1,0)</f>
        <v>0</v>
      </c>
      <c r="G980" s="12">
        <f>IF(B980="On-Site",1,0)</f>
        <v>0</v>
      </c>
      <c r="H980" s="12">
        <f>IF(D980="Master's",1,0)</f>
        <v>0</v>
      </c>
      <c r="I980" s="12">
        <f>IF(D980="Bachelor's",1,0)</f>
        <v>0</v>
      </c>
      <c r="J980">
        <f>IF(E980="Manager",1,0)</f>
        <v>1</v>
      </c>
      <c r="K980" s="5">
        <v>7.7460000000000004</v>
      </c>
      <c r="L980" s="5">
        <v>6.24</v>
      </c>
      <c r="M980" s="7">
        <v>75821.762075022911</v>
      </c>
      <c r="N980" s="13">
        <v>89947.02445558169</v>
      </c>
      <c r="O980" s="13">
        <v>-14125.262380558779</v>
      </c>
      <c r="P980" s="18">
        <f>O980/M980</f>
        <v>-0.18629562270766459</v>
      </c>
    </row>
    <row r="981" spans="1:16" hidden="1" x14ac:dyDescent="0.25">
      <c r="A981" s="4">
        <v>471</v>
      </c>
      <c r="B981" s="5" t="s">
        <v>12</v>
      </c>
      <c r="C981" s="5" t="s">
        <v>9</v>
      </c>
      <c r="D981" s="5" t="s">
        <v>10</v>
      </c>
      <c r="E981" s="6" t="s">
        <v>16</v>
      </c>
      <c r="F981" s="12">
        <f>IF(C981="Metro",1,0)</f>
        <v>1</v>
      </c>
      <c r="G981" s="12">
        <f>IF(B981="On-Site",1,0)</f>
        <v>0</v>
      </c>
      <c r="H981" s="12">
        <f>IF(D981="Master's",1,0)</f>
        <v>0</v>
      </c>
      <c r="I981" s="12">
        <f>IF(D981="Bachelor's",1,0)</f>
        <v>1</v>
      </c>
      <c r="J981">
        <f>IF(E981="Manager",1,0)</f>
        <v>0</v>
      </c>
      <c r="K981" s="5">
        <v>13.914999999999999</v>
      </c>
      <c r="L981" s="5">
        <v>6.24</v>
      </c>
      <c r="M981" s="7">
        <v>70043.358380068137</v>
      </c>
      <c r="N981" s="13">
        <v>82924.10217405959</v>
      </c>
      <c r="O981" s="13">
        <v>-12880.743793991453</v>
      </c>
      <c r="P981" s="18">
        <f>O981/M981</f>
        <v>-0.18389671900222387</v>
      </c>
    </row>
    <row r="982" spans="1:16" hidden="1" x14ac:dyDescent="0.25">
      <c r="A982" s="4">
        <v>71</v>
      </c>
      <c r="B982" s="5" t="s">
        <v>5</v>
      </c>
      <c r="C982" s="5" t="s">
        <v>13</v>
      </c>
      <c r="D982" s="5" t="s">
        <v>10</v>
      </c>
      <c r="E982" s="6" t="s">
        <v>11</v>
      </c>
      <c r="F982" s="12">
        <f>IF(C982="Metro",1,0)</f>
        <v>0</v>
      </c>
      <c r="G982" s="12">
        <f>IF(B982="On-Site",1,0)</f>
        <v>1</v>
      </c>
      <c r="H982" s="12">
        <f>IF(D982="Master's",1,0)</f>
        <v>0</v>
      </c>
      <c r="I982" s="12">
        <f>IF(D982="Bachelor's",1,0)</f>
        <v>1</v>
      </c>
      <c r="J982">
        <f>IF(E982="Manager",1,0)</f>
        <v>1</v>
      </c>
      <c r="K982" s="5">
        <v>10.731</v>
      </c>
      <c r="L982" s="5">
        <v>6.24</v>
      </c>
      <c r="M982" s="7">
        <v>81158.227148528909</v>
      </c>
      <c r="N982" s="13">
        <v>94476.165840697009</v>
      </c>
      <c r="O982" s="13">
        <v>-13317.9386921681</v>
      </c>
      <c r="P982" s="18">
        <f>O982/M982</f>
        <v>-0.16409844275916399</v>
      </c>
    </row>
    <row r="983" spans="1:16" hidden="1" x14ac:dyDescent="0.25">
      <c r="A983" s="4">
        <v>695</v>
      </c>
      <c r="B983" s="5" t="s">
        <v>12</v>
      </c>
      <c r="C983" s="5" t="s">
        <v>13</v>
      </c>
      <c r="D983" s="5" t="s">
        <v>15</v>
      </c>
      <c r="E983" s="6" t="s">
        <v>16</v>
      </c>
      <c r="F983" s="12">
        <f>IF(C983="Metro",1,0)</f>
        <v>0</v>
      </c>
      <c r="G983" s="12">
        <f>IF(B983="On-Site",1,0)</f>
        <v>0</v>
      </c>
      <c r="H983" s="12">
        <f>IF(D983="Master's",1,0)</f>
        <v>1</v>
      </c>
      <c r="I983" s="12">
        <f>IF(D983="Bachelor's",1,0)</f>
        <v>0</v>
      </c>
      <c r="J983">
        <f>IF(E983="Manager",1,0)</f>
        <v>0</v>
      </c>
      <c r="K983" s="5">
        <v>4.7610000000000001</v>
      </c>
      <c r="L983" s="5">
        <v>6.24</v>
      </c>
      <c r="M983" s="7">
        <v>63051.445877587219</v>
      </c>
      <c r="N983" s="13">
        <v>72198.743462325045</v>
      </c>
      <c r="O983" s="13">
        <v>-9147.2975847378257</v>
      </c>
      <c r="P983" s="18">
        <f>O983/M983</f>
        <v>-0.14507672992142118</v>
      </c>
    </row>
    <row r="984" spans="1:16" hidden="1" x14ac:dyDescent="0.25">
      <c r="A984" s="4">
        <v>796</v>
      </c>
      <c r="B984" s="5" t="s">
        <v>5</v>
      </c>
      <c r="C984" s="5" t="s">
        <v>9</v>
      </c>
      <c r="D984" s="5" t="s">
        <v>14</v>
      </c>
      <c r="E984" s="6" t="s">
        <v>11</v>
      </c>
      <c r="F984" s="12">
        <f>IF(C984="Metro",1,0)</f>
        <v>1</v>
      </c>
      <c r="G984" s="12">
        <f>IF(B984="On-Site",1,0)</f>
        <v>1</v>
      </c>
      <c r="H984" s="12">
        <f>IF(D984="Master's",1,0)</f>
        <v>0</v>
      </c>
      <c r="I984" s="12">
        <f>IF(D984="Bachelor's",1,0)</f>
        <v>0</v>
      </c>
      <c r="J984">
        <f>IF(E984="Manager",1,0)</f>
        <v>1</v>
      </c>
      <c r="K984" s="5">
        <v>13.119</v>
      </c>
      <c r="L984" s="5">
        <v>6.24</v>
      </c>
      <c r="M984" s="7">
        <v>91956.519859989916</v>
      </c>
      <c r="N984" s="13">
        <v>100455.14472965751</v>
      </c>
      <c r="O984" s="13">
        <v>-8498.6248696675902</v>
      </c>
      <c r="P984" s="18">
        <f>O984/M984</f>
        <v>-9.2420035932278946E-2</v>
      </c>
    </row>
    <row r="985" spans="1:16" hidden="1" x14ac:dyDescent="0.25">
      <c r="A985" s="4">
        <v>327</v>
      </c>
      <c r="B985" s="5" t="s">
        <v>12</v>
      </c>
      <c r="C985" s="5" t="s">
        <v>13</v>
      </c>
      <c r="D985" s="5" t="s">
        <v>10</v>
      </c>
      <c r="E985" s="6" t="s">
        <v>16</v>
      </c>
      <c r="F985" s="12">
        <f>IF(C985="Metro",1,0)</f>
        <v>0</v>
      </c>
      <c r="G985" s="12">
        <f>IF(B985="On-Site",1,0)</f>
        <v>0</v>
      </c>
      <c r="H985" s="12">
        <f>IF(D985="Master's",1,0)</f>
        <v>0</v>
      </c>
      <c r="I985" s="12">
        <f>IF(D985="Bachelor's",1,0)</f>
        <v>1</v>
      </c>
      <c r="J985">
        <f>IF(E985="Manager",1,0)</f>
        <v>0</v>
      </c>
      <c r="K985" s="5">
        <v>10.731</v>
      </c>
      <c r="L985" s="5">
        <v>6.24</v>
      </c>
      <c r="M985" s="7">
        <v>69158.53372099901</v>
      </c>
      <c r="N985" s="13">
        <v>74985.565348956414</v>
      </c>
      <c r="O985" s="13">
        <v>-5827.0316279574035</v>
      </c>
      <c r="P985" s="18">
        <f>O985/M985</f>
        <v>-8.4256147642819496E-2</v>
      </c>
    </row>
    <row r="986" spans="1:16" hidden="1" x14ac:dyDescent="0.25">
      <c r="A986" s="4">
        <v>849</v>
      </c>
      <c r="B986" s="5" t="s">
        <v>12</v>
      </c>
      <c r="C986" s="5" t="s">
        <v>13</v>
      </c>
      <c r="D986" s="5" t="s">
        <v>15</v>
      </c>
      <c r="E986" s="6" t="s">
        <v>16</v>
      </c>
      <c r="F986" s="12">
        <f>IF(C986="Metro",1,0)</f>
        <v>0</v>
      </c>
      <c r="G986" s="12">
        <f>IF(B986="On-Site",1,0)</f>
        <v>0</v>
      </c>
      <c r="H986" s="12">
        <f>IF(D986="Master's",1,0)</f>
        <v>1</v>
      </c>
      <c r="I986" s="12">
        <f>IF(D986="Bachelor's",1,0)</f>
        <v>0</v>
      </c>
      <c r="J986">
        <f>IF(E986="Manager",1,0)</f>
        <v>0</v>
      </c>
      <c r="K986" s="5">
        <v>5.7560000000000002</v>
      </c>
      <c r="L986" s="5">
        <v>6.24</v>
      </c>
      <c r="M986" s="7">
        <v>67656.952145932082</v>
      </c>
      <c r="N986" s="13">
        <v>73338.365560921709</v>
      </c>
      <c r="O986" s="13">
        <v>-5681.4134149896272</v>
      </c>
      <c r="P986" s="18">
        <f>O986/M986</f>
        <v>-8.3973830253765369E-2</v>
      </c>
    </row>
    <row r="987" spans="1:16" hidden="1" x14ac:dyDescent="0.25">
      <c r="A987" s="4">
        <v>607</v>
      </c>
      <c r="B987" s="5" t="s">
        <v>12</v>
      </c>
      <c r="C987" s="5" t="s">
        <v>13</v>
      </c>
      <c r="D987" s="5" t="s">
        <v>15</v>
      </c>
      <c r="E987" s="6" t="s">
        <v>16</v>
      </c>
      <c r="F987" s="12">
        <f>IF(C987="Metro",1,0)</f>
        <v>0</v>
      </c>
      <c r="G987" s="12">
        <f>IF(B987="On-Site",1,0)</f>
        <v>0</v>
      </c>
      <c r="H987" s="12">
        <f>IF(D987="Master's",1,0)</f>
        <v>1</v>
      </c>
      <c r="I987" s="12">
        <f>IF(D987="Bachelor's",1,0)</f>
        <v>0</v>
      </c>
      <c r="J987">
        <f>IF(E987="Manager",1,0)</f>
        <v>0</v>
      </c>
      <c r="K987" s="5">
        <v>5.9550000000000001</v>
      </c>
      <c r="L987" s="5">
        <v>6.24</v>
      </c>
      <c r="M987" s="7">
        <v>68729.163764078796</v>
      </c>
      <c r="N987" s="13">
        <v>73566.289980641042</v>
      </c>
      <c r="O987" s="13">
        <v>-4837.1262165622466</v>
      </c>
      <c r="P987" s="18">
        <f>O987/M987</f>
        <v>-7.0379529615204828E-2</v>
      </c>
    </row>
    <row r="988" spans="1:16" hidden="1" x14ac:dyDescent="0.25">
      <c r="A988" s="4">
        <v>563</v>
      </c>
      <c r="B988" s="5" t="s">
        <v>12</v>
      </c>
      <c r="C988" s="5" t="s">
        <v>9</v>
      </c>
      <c r="D988" s="5" t="s">
        <v>15</v>
      </c>
      <c r="E988" s="6" t="s">
        <v>16</v>
      </c>
      <c r="F988" s="12">
        <f>IF(C988="Metro",1,0)</f>
        <v>1</v>
      </c>
      <c r="G988" s="12">
        <f>IF(B988="On-Site",1,0)</f>
        <v>0</v>
      </c>
      <c r="H988" s="12">
        <f>IF(D988="Master's",1,0)</f>
        <v>1</v>
      </c>
      <c r="I988" s="12">
        <f>IF(D988="Bachelor's",1,0)</f>
        <v>0</v>
      </c>
      <c r="J988">
        <f>IF(E988="Manager",1,0)</f>
        <v>0</v>
      </c>
      <c r="K988" s="5">
        <v>13.516999999999999</v>
      </c>
      <c r="L988" s="5">
        <v>6.24</v>
      </c>
      <c r="M988" s="7">
        <v>81246.754299497014</v>
      </c>
      <c r="N988" s="13">
        <v>86519.164039569558</v>
      </c>
      <c r="O988" s="13">
        <v>-5272.4097400725441</v>
      </c>
      <c r="P988" s="18">
        <f>O988/M988</f>
        <v>-6.489378911848033E-2</v>
      </c>
    </row>
    <row r="989" spans="1:16" hidden="1" x14ac:dyDescent="0.25">
      <c r="A989" s="4">
        <v>658</v>
      </c>
      <c r="B989" s="5" t="s">
        <v>12</v>
      </c>
      <c r="C989" s="5" t="s">
        <v>9</v>
      </c>
      <c r="D989" s="5" t="s">
        <v>14</v>
      </c>
      <c r="E989" s="6" t="s">
        <v>16</v>
      </c>
      <c r="F989" s="12">
        <f>IF(C989="Metro",1,0)</f>
        <v>1</v>
      </c>
      <c r="G989" s="12">
        <f>IF(B989="On-Site",1,0)</f>
        <v>0</v>
      </c>
      <c r="H989" s="12">
        <f>IF(D989="Master's",1,0)</f>
        <v>0</v>
      </c>
      <c r="I989" s="12">
        <f>IF(D989="Bachelor's",1,0)</f>
        <v>0</v>
      </c>
      <c r="J989">
        <f>IF(E989="Manager",1,0)</f>
        <v>0</v>
      </c>
      <c r="K989" s="5">
        <v>6.1539999999999999</v>
      </c>
      <c r="L989" s="5">
        <v>6.24</v>
      </c>
      <c r="M989" s="7">
        <v>70043.800309952334</v>
      </c>
      <c r="N989" s="13">
        <v>72987.189547740243</v>
      </c>
      <c r="O989" s="13">
        <v>-2943.3892377879092</v>
      </c>
      <c r="P989" s="18">
        <f>O989/M989</f>
        <v>-4.2022123653528989E-2</v>
      </c>
    </row>
    <row r="990" spans="1:16" hidden="1" x14ac:dyDescent="0.25">
      <c r="A990" s="4">
        <v>170</v>
      </c>
      <c r="B990" s="5" t="s">
        <v>12</v>
      </c>
      <c r="C990" s="5" t="s">
        <v>9</v>
      </c>
      <c r="D990" s="5" t="s">
        <v>15</v>
      </c>
      <c r="E990" s="6" t="s">
        <v>16</v>
      </c>
      <c r="F990" s="12">
        <f>IF(C990="Metro",1,0)</f>
        <v>1</v>
      </c>
      <c r="G990" s="12">
        <f>IF(B990="On-Site",1,0)</f>
        <v>0</v>
      </c>
      <c r="H990" s="12">
        <f>IF(D990="Master's",1,0)</f>
        <v>1</v>
      </c>
      <c r="I990" s="12">
        <f>IF(D990="Bachelor's",1,0)</f>
        <v>0</v>
      </c>
      <c r="J990">
        <f>IF(E990="Manager",1,0)</f>
        <v>0</v>
      </c>
      <c r="K990" s="5">
        <v>6.9499999999999993</v>
      </c>
      <c r="L990" s="5">
        <v>6.24</v>
      </c>
      <c r="M990" s="7">
        <v>75901.632900846322</v>
      </c>
      <c r="N990" s="13">
        <v>78997.658188831556</v>
      </c>
      <c r="O990" s="13">
        <v>-3096.0252879852342</v>
      </c>
      <c r="P990" s="18">
        <f>O990/M990</f>
        <v>-4.0789969459941788E-2</v>
      </c>
    </row>
    <row r="991" spans="1:16" hidden="1" x14ac:dyDescent="0.25">
      <c r="A991" s="4">
        <v>1215</v>
      </c>
      <c r="B991" s="5" t="s">
        <v>12</v>
      </c>
      <c r="C991" s="5" t="s">
        <v>13</v>
      </c>
      <c r="D991" s="5" t="s">
        <v>14</v>
      </c>
      <c r="E991" s="6" t="s">
        <v>16</v>
      </c>
      <c r="F991" s="12">
        <f>IF(C991="Metro",1,0)</f>
        <v>0</v>
      </c>
      <c r="G991" s="12">
        <f>IF(B991="On-Site",1,0)</f>
        <v>0</v>
      </c>
      <c r="H991" s="12">
        <f>IF(D991="Master's",1,0)</f>
        <v>0</v>
      </c>
      <c r="I991" s="12">
        <f>IF(D991="Bachelor's",1,0)</f>
        <v>0</v>
      </c>
      <c r="J991">
        <f>IF(E991="Manager",1,0)</f>
        <v>0</v>
      </c>
      <c r="K991" s="5">
        <v>4.7610000000000001</v>
      </c>
      <c r="L991" s="5">
        <v>6.24</v>
      </c>
      <c r="M991" s="7">
        <v>65077.048855759451</v>
      </c>
      <c r="N991" s="13">
        <v>67099.972500111064</v>
      </c>
      <c r="O991" s="13">
        <v>-2022.9236443516129</v>
      </c>
      <c r="P991" s="18">
        <f>O991/M991</f>
        <v>-3.1085055022014571E-2</v>
      </c>
    </row>
    <row r="992" spans="1:16" hidden="1" x14ac:dyDescent="0.25">
      <c r="A992" s="4">
        <v>1055</v>
      </c>
      <c r="B992" s="5" t="s">
        <v>12</v>
      </c>
      <c r="C992" s="5" t="s">
        <v>13</v>
      </c>
      <c r="D992" s="5" t="s">
        <v>14</v>
      </c>
      <c r="E992" s="6" t="s">
        <v>16</v>
      </c>
      <c r="F992" s="12">
        <f>IF(C992="Metro",1,0)</f>
        <v>0</v>
      </c>
      <c r="G992" s="12">
        <f>IF(B992="On-Site",1,0)</f>
        <v>0</v>
      </c>
      <c r="H992" s="12">
        <f>IF(D992="Master's",1,0)</f>
        <v>0</v>
      </c>
      <c r="I992" s="12">
        <f>IF(D992="Bachelor's",1,0)</f>
        <v>0</v>
      </c>
      <c r="J992">
        <f>IF(E992="Manager",1,0)</f>
        <v>0</v>
      </c>
      <c r="K992" s="5">
        <v>11.129</v>
      </c>
      <c r="L992" s="5">
        <v>6.24</v>
      </c>
      <c r="M992" s="7">
        <v>72357.530624798659</v>
      </c>
      <c r="N992" s="13">
        <v>74393.553931129718</v>
      </c>
      <c r="O992" s="13">
        <v>-2036.0233063310588</v>
      </c>
      <c r="P992" s="18">
        <f>O992/M992</f>
        <v>-2.813837466190789E-2</v>
      </c>
    </row>
    <row r="993" spans="1:16" hidden="1" x14ac:dyDescent="0.25">
      <c r="A993" s="4">
        <v>690</v>
      </c>
      <c r="B993" s="5" t="s">
        <v>5</v>
      </c>
      <c r="C993" s="5" t="s">
        <v>9</v>
      </c>
      <c r="D993" s="5" t="s">
        <v>10</v>
      </c>
      <c r="E993" s="6" t="s">
        <v>11</v>
      </c>
      <c r="F993" s="12">
        <f>IF(C993="Metro",1,0)</f>
        <v>1</v>
      </c>
      <c r="G993" s="12">
        <f>IF(B993="On-Site",1,0)</f>
        <v>1</v>
      </c>
      <c r="H993" s="12">
        <f>IF(D993="Master's",1,0)</f>
        <v>0</v>
      </c>
      <c r="I993" s="12">
        <f>IF(D993="Bachelor's",1,0)</f>
        <v>1</v>
      </c>
      <c r="J993">
        <f>IF(E993="Manager",1,0)</f>
        <v>1</v>
      </c>
      <c r="K993" s="5">
        <v>6.7509999999999994</v>
      </c>
      <c r="L993" s="5">
        <v>6.24</v>
      </c>
      <c r="M993" s="7">
        <v>93806.526678673719</v>
      </c>
      <c r="N993" s="13">
        <v>94209.423555904199</v>
      </c>
      <c r="O993" s="13">
        <v>-402.89687723047973</v>
      </c>
      <c r="P993" s="18">
        <f>O993/M993</f>
        <v>-4.2949770287366972E-3</v>
      </c>
    </row>
    <row r="994" spans="1:16" hidden="1" x14ac:dyDescent="0.25">
      <c r="A994" s="4">
        <v>907</v>
      </c>
      <c r="B994" s="5" t="s">
        <v>12</v>
      </c>
      <c r="C994" s="5" t="s">
        <v>9</v>
      </c>
      <c r="D994" s="5" t="s">
        <v>15</v>
      </c>
      <c r="E994" s="6" t="s">
        <v>16</v>
      </c>
      <c r="F994" s="12">
        <f>IF(C994="Metro",1,0)</f>
        <v>1</v>
      </c>
      <c r="G994" s="12">
        <f>IF(B994="On-Site",1,0)</f>
        <v>0</v>
      </c>
      <c r="H994" s="12">
        <f>IF(D994="Master's",1,0)</f>
        <v>1</v>
      </c>
      <c r="I994" s="12">
        <f>IF(D994="Bachelor's",1,0)</f>
        <v>0</v>
      </c>
      <c r="J994">
        <f>IF(E994="Manager",1,0)</f>
        <v>0</v>
      </c>
      <c r="K994" s="5">
        <v>4.1639999999999997</v>
      </c>
      <c r="L994" s="5">
        <v>6.24</v>
      </c>
      <c r="M994" s="7">
        <v>75763.687078355782</v>
      </c>
      <c r="N994" s="13">
        <v>75806.716312760895</v>
      </c>
      <c r="O994" s="13">
        <v>-43.02923440511222</v>
      </c>
      <c r="P994" s="18">
        <f>O994/M994</f>
        <v>-5.6794007874261493E-4</v>
      </c>
    </row>
    <row r="995" spans="1:16" hidden="1" x14ac:dyDescent="0.25">
      <c r="A995" s="4">
        <v>218</v>
      </c>
      <c r="B995" s="5" t="s">
        <v>5</v>
      </c>
      <c r="C995" s="5" t="s">
        <v>9</v>
      </c>
      <c r="D995" s="5" t="s">
        <v>10</v>
      </c>
      <c r="E995" s="6" t="s">
        <v>16</v>
      </c>
      <c r="F995" s="12">
        <f>IF(C995="Metro",1,0)</f>
        <v>1</v>
      </c>
      <c r="G995" s="12">
        <f>IF(B995="On-Site",1,0)</f>
        <v>1</v>
      </c>
      <c r="H995" s="12">
        <f>IF(D995="Master's",1,0)</f>
        <v>0</v>
      </c>
      <c r="I995" s="12">
        <f>IF(D995="Bachelor's",1,0)</f>
        <v>1</v>
      </c>
      <c r="J995">
        <f>IF(E995="Manager",1,0)</f>
        <v>0</v>
      </c>
      <c r="K995" s="5">
        <v>8.94</v>
      </c>
      <c r="L995" s="5">
        <v>6.24</v>
      </c>
      <c r="M995" s="7">
        <v>77528.925403323781</v>
      </c>
      <c r="N995" s="13">
        <v>77288.406513136229</v>
      </c>
      <c r="O995" s="13">
        <v>240.51889018755173</v>
      </c>
      <c r="P995" s="18">
        <f>O995/M995</f>
        <v>3.1023116718865333E-3</v>
      </c>
    </row>
    <row r="996" spans="1:16" hidden="1" x14ac:dyDescent="0.25">
      <c r="A996" s="4">
        <v>512</v>
      </c>
      <c r="B996" s="5" t="s">
        <v>5</v>
      </c>
      <c r="C996" s="5" t="s">
        <v>9</v>
      </c>
      <c r="D996" s="5" t="s">
        <v>10</v>
      </c>
      <c r="E996" s="6" t="s">
        <v>16</v>
      </c>
      <c r="F996" s="12">
        <f>IF(C996="Metro",1,0)</f>
        <v>1</v>
      </c>
      <c r="G996" s="12">
        <f>IF(B996="On-Site",1,0)</f>
        <v>1</v>
      </c>
      <c r="H996" s="12">
        <f>IF(D996="Master's",1,0)</f>
        <v>0</v>
      </c>
      <c r="I996" s="12">
        <f>IF(D996="Bachelor's",1,0)</f>
        <v>1</v>
      </c>
      <c r="J996">
        <f>IF(E996="Manager",1,0)</f>
        <v>0</v>
      </c>
      <c r="K996" s="5">
        <v>6.7509999999999994</v>
      </c>
      <c r="L996" s="5">
        <v>6.24</v>
      </c>
      <c r="M996" s="7">
        <v>75444.525775199916</v>
      </c>
      <c r="N996" s="13">
        <v>74781.237896223553</v>
      </c>
      <c r="O996" s="13">
        <v>663.28787897636357</v>
      </c>
      <c r="P996" s="18">
        <f>O996/M996</f>
        <v>8.7917297134684786E-3</v>
      </c>
    </row>
    <row r="997" spans="1:16" hidden="1" x14ac:dyDescent="0.25">
      <c r="A997" s="4">
        <v>984</v>
      </c>
      <c r="B997" s="5" t="s">
        <v>12</v>
      </c>
      <c r="C997" s="5" t="s">
        <v>13</v>
      </c>
      <c r="D997" s="5" t="s">
        <v>15</v>
      </c>
      <c r="E997" s="6" t="s">
        <v>16</v>
      </c>
      <c r="F997" s="12">
        <f>IF(C997="Metro",1,0)</f>
        <v>0</v>
      </c>
      <c r="G997" s="12">
        <f>IF(B997="On-Site",1,0)</f>
        <v>0</v>
      </c>
      <c r="H997" s="12">
        <f>IF(D997="Master's",1,0)</f>
        <v>1</v>
      </c>
      <c r="I997" s="12">
        <f>IF(D997="Bachelor's",1,0)</f>
        <v>0</v>
      </c>
      <c r="J997">
        <f>IF(E997="Manager",1,0)</f>
        <v>0</v>
      </c>
      <c r="K997" s="5">
        <v>11.327999999999999</v>
      </c>
      <c r="L997" s="5">
        <v>6.24</v>
      </c>
      <c r="M997" s="7">
        <v>81215.781370278244</v>
      </c>
      <c r="N997" s="13">
        <v>79720.249313063046</v>
      </c>
      <c r="O997" s="13">
        <v>1495.5320572151977</v>
      </c>
      <c r="P997" s="18">
        <f>O997/M997</f>
        <v>1.8414303624030674E-2</v>
      </c>
    </row>
    <row r="998" spans="1:16" hidden="1" x14ac:dyDescent="0.25">
      <c r="A998" s="4">
        <v>764</v>
      </c>
      <c r="B998" s="5" t="s">
        <v>12</v>
      </c>
      <c r="C998" s="5" t="s">
        <v>9</v>
      </c>
      <c r="D998" s="5" t="s">
        <v>15</v>
      </c>
      <c r="E998" s="6" t="s">
        <v>16</v>
      </c>
      <c r="F998" s="12">
        <f>IF(C998="Metro",1,0)</f>
        <v>1</v>
      </c>
      <c r="G998" s="12">
        <f>IF(B998="On-Site",1,0)</f>
        <v>0</v>
      </c>
      <c r="H998" s="12">
        <f>IF(D998="Master's",1,0)</f>
        <v>1</v>
      </c>
      <c r="I998" s="12">
        <f>IF(D998="Bachelor's",1,0)</f>
        <v>0</v>
      </c>
      <c r="J998">
        <f>IF(E998="Manager",1,0)</f>
        <v>0</v>
      </c>
      <c r="K998" s="5">
        <v>5.5570000000000004</v>
      </c>
      <c r="L998" s="5">
        <v>6.24</v>
      </c>
      <c r="M998" s="7">
        <v>80166.998535717794</v>
      </c>
      <c r="N998" s="13">
        <v>77402.187250796225</v>
      </c>
      <c r="O998" s="13">
        <v>2764.8112849215686</v>
      </c>
      <c r="P998" s="18">
        <f>O998/M998</f>
        <v>3.4488147684483009E-2</v>
      </c>
    </row>
    <row r="999" spans="1:16" hidden="1" x14ac:dyDescent="0.25">
      <c r="A999" s="4">
        <v>254</v>
      </c>
      <c r="B999" s="5" t="s">
        <v>12</v>
      </c>
      <c r="C999" s="5" t="s">
        <v>9</v>
      </c>
      <c r="D999" s="5" t="s">
        <v>15</v>
      </c>
      <c r="E999" s="6" t="s">
        <v>16</v>
      </c>
      <c r="F999" s="12">
        <f>IF(C999="Metro",1,0)</f>
        <v>1</v>
      </c>
      <c r="G999" s="12">
        <f>IF(B999="On-Site",1,0)</f>
        <v>0</v>
      </c>
      <c r="H999" s="12">
        <f>IF(D999="Master's",1,0)</f>
        <v>1</v>
      </c>
      <c r="I999" s="12">
        <f>IF(D999="Bachelor's",1,0)</f>
        <v>0</v>
      </c>
      <c r="J999">
        <f>IF(E999="Manager",1,0)</f>
        <v>0</v>
      </c>
      <c r="K999" s="5">
        <v>7.9450000000000003</v>
      </c>
      <c r="L999" s="5">
        <v>6.24</v>
      </c>
      <c r="M999" s="7">
        <v>83956.895941405222</v>
      </c>
      <c r="N999" s="13">
        <v>80137.280287428221</v>
      </c>
      <c r="O999" s="13">
        <v>3819.6156539770018</v>
      </c>
      <c r="P999" s="18">
        <f>O999/M999</f>
        <v>4.5494960373984872E-2</v>
      </c>
    </row>
    <row r="1000" spans="1:16" hidden="1" x14ac:dyDescent="0.25">
      <c r="A1000" s="4">
        <v>204</v>
      </c>
      <c r="B1000" s="5" t="s">
        <v>5</v>
      </c>
      <c r="C1000" s="5" t="s">
        <v>13</v>
      </c>
      <c r="D1000" s="5" t="s">
        <v>10</v>
      </c>
      <c r="E1000" s="6" t="s">
        <v>11</v>
      </c>
      <c r="F1000" s="12">
        <f>IF(C1000="Metro",1,0)</f>
        <v>0</v>
      </c>
      <c r="G1000" s="12">
        <f>IF(B1000="On-Site",1,0)</f>
        <v>1</v>
      </c>
      <c r="H1000" s="12">
        <f>IF(D1000="Master's",1,0)</f>
        <v>0</v>
      </c>
      <c r="I1000" s="12">
        <f>IF(D1000="Bachelor's",1,0)</f>
        <v>1</v>
      </c>
      <c r="J1000">
        <f>IF(E1000="Manager",1,0)</f>
        <v>1</v>
      </c>
      <c r="K1000" s="5">
        <v>11.526999999999999</v>
      </c>
      <c r="L1000" s="5">
        <v>6.24</v>
      </c>
      <c r="M1000" s="7">
        <v>103913.23817213124</v>
      </c>
      <c r="N1000" s="13">
        <v>95387.863519574341</v>
      </c>
      <c r="O1000" s="13">
        <v>8525.3746525569004</v>
      </c>
      <c r="P1000" s="18">
        <f>O1000/M1000</f>
        <v>8.2043200678961634E-2</v>
      </c>
    </row>
    <row r="1001" spans="1:16" hidden="1" x14ac:dyDescent="0.25">
      <c r="A1001" s="4">
        <v>1132</v>
      </c>
      <c r="B1001" s="5" t="s">
        <v>5</v>
      </c>
      <c r="C1001" s="5" t="s">
        <v>9</v>
      </c>
      <c r="D1001" s="5" t="s">
        <v>15</v>
      </c>
      <c r="E1001" s="6" t="s">
        <v>16</v>
      </c>
      <c r="F1001" s="12">
        <f>IF(C1001="Metro",1,0)</f>
        <v>1</v>
      </c>
      <c r="G1001" s="12">
        <f>IF(B1001="On-Site",1,0)</f>
        <v>1</v>
      </c>
      <c r="H1001" s="12">
        <f>IF(D1001="Master's",1,0)</f>
        <v>1</v>
      </c>
      <c r="I1001" s="12">
        <f>IF(D1001="Bachelor's",1,0)</f>
        <v>0</v>
      </c>
      <c r="J1001">
        <f>IF(E1001="Manager",1,0)</f>
        <v>0</v>
      </c>
      <c r="K1001" s="5">
        <v>4.96</v>
      </c>
      <c r="L1001" s="5">
        <v>6.24</v>
      </c>
      <c r="M1001" s="7">
        <v>87099.184593327082</v>
      </c>
      <c r="N1001" s="13">
        <v>76780.82882369819</v>
      </c>
      <c r="O1001" s="13">
        <v>10318.355769628892</v>
      </c>
      <c r="P1001" s="18">
        <f>O1001/M1001</f>
        <v>0.1184667321262088</v>
      </c>
    </row>
    <row r="1002" spans="1:16" hidden="1" x14ac:dyDescent="0.25">
      <c r="A1002" s="4">
        <v>315</v>
      </c>
      <c r="B1002" s="5" t="s">
        <v>5</v>
      </c>
      <c r="C1002" s="5" t="s">
        <v>13</v>
      </c>
      <c r="D1002" s="5" t="s">
        <v>15</v>
      </c>
      <c r="E1002" s="6" t="s">
        <v>11</v>
      </c>
      <c r="F1002" s="12">
        <f>IF(C1002="Metro",1,0)</f>
        <v>0</v>
      </c>
      <c r="G1002" s="12">
        <f>IF(B1002="On-Site",1,0)</f>
        <v>1</v>
      </c>
      <c r="H1002" s="12">
        <f>IF(D1002="Master's",1,0)</f>
        <v>1</v>
      </c>
      <c r="I1002" s="12">
        <f>IF(D1002="Bachelor's",1,0)</f>
        <v>0</v>
      </c>
      <c r="J1002">
        <f>IF(E1002="Manager",1,0)</f>
        <v>1</v>
      </c>
      <c r="K1002" s="5">
        <v>11.526999999999999</v>
      </c>
      <c r="L1002" s="5">
        <v>6.24</v>
      </c>
      <c r="M1002" s="7">
        <v>114219.21761747811</v>
      </c>
      <c r="N1002" s="13">
        <v>99438.774224522989</v>
      </c>
      <c r="O1002" s="13">
        <v>14780.443392955116</v>
      </c>
      <c r="P1002" s="18">
        <f>O1002/M1002</f>
        <v>0.12940417296899237</v>
      </c>
    </row>
    <row r="1003" spans="1:16" hidden="1" x14ac:dyDescent="0.25">
      <c r="A1003" s="4">
        <v>15</v>
      </c>
      <c r="B1003" s="5" t="s">
        <v>5</v>
      </c>
      <c r="C1003" s="5" t="s">
        <v>9</v>
      </c>
      <c r="D1003" s="5" t="s">
        <v>10</v>
      </c>
      <c r="E1003" s="6" t="s">
        <v>11</v>
      </c>
      <c r="F1003" s="12">
        <f>IF(C1003="Metro",1,0)</f>
        <v>1</v>
      </c>
      <c r="G1003" s="12">
        <f>IF(B1003="On-Site",1,0)</f>
        <v>1</v>
      </c>
      <c r="H1003" s="12">
        <f>IF(D1003="Master's",1,0)</f>
        <v>0</v>
      </c>
      <c r="I1003" s="12">
        <f>IF(D1003="Bachelor's",1,0)</f>
        <v>1</v>
      </c>
      <c r="J1003">
        <f>IF(E1003="Manager",1,0)</f>
        <v>1</v>
      </c>
      <c r="K1003" s="5">
        <v>6.9499999999999993</v>
      </c>
      <c r="L1003" s="5">
        <v>6.24</v>
      </c>
      <c r="M1003" s="7">
        <v>110059.8285279444</v>
      </c>
      <c r="N1003" s="13">
        <v>94437.347975623532</v>
      </c>
      <c r="O1003" s="13">
        <v>15622.480552320863</v>
      </c>
      <c r="P1003" s="18">
        <f>O1003/M1003</f>
        <v>0.1419453470105515</v>
      </c>
    </row>
    <row r="1004" spans="1:16" hidden="1" x14ac:dyDescent="0.25">
      <c r="A1004" s="4">
        <v>1124</v>
      </c>
      <c r="B1004" s="5" t="s">
        <v>12</v>
      </c>
      <c r="C1004" s="5" t="s">
        <v>13</v>
      </c>
      <c r="D1004" s="5" t="s">
        <v>15</v>
      </c>
      <c r="E1004" s="6" t="s">
        <v>16</v>
      </c>
      <c r="F1004" s="12">
        <f>IF(C1004="Metro",1,0)</f>
        <v>0</v>
      </c>
      <c r="G1004" s="12">
        <f>IF(B1004="On-Site",1,0)</f>
        <v>0</v>
      </c>
      <c r="H1004" s="12">
        <f>IF(D1004="Master's",1,0)</f>
        <v>1</v>
      </c>
      <c r="I1004" s="12">
        <f>IF(D1004="Bachelor's",1,0)</f>
        <v>0</v>
      </c>
      <c r="J1004">
        <f>IF(E1004="Manager",1,0)</f>
        <v>0</v>
      </c>
      <c r="K1004" s="5">
        <v>8.5419999999999998</v>
      </c>
      <c r="L1004" s="5">
        <v>6.24</v>
      </c>
      <c r="M1004" s="7">
        <v>94932.248983484897</v>
      </c>
      <c r="N1004" s="13">
        <v>76529.307436992385</v>
      </c>
      <c r="O1004" s="13">
        <v>18402.941546492511</v>
      </c>
      <c r="P1004" s="18">
        <f>O1004/M1004</f>
        <v>0.19385342434786329</v>
      </c>
    </row>
    <row r="1005" spans="1:16" hidden="1" x14ac:dyDescent="0.25">
      <c r="A1005" s="4">
        <v>430</v>
      </c>
      <c r="B1005" s="5" t="s">
        <v>5</v>
      </c>
      <c r="C1005" s="5" t="s">
        <v>13</v>
      </c>
      <c r="D1005" s="5" t="s">
        <v>14</v>
      </c>
      <c r="E1005" s="6" t="s">
        <v>16</v>
      </c>
      <c r="F1005" s="12">
        <f>IF(C1005="Metro",1,0)</f>
        <v>0</v>
      </c>
      <c r="G1005" s="12">
        <f>IF(B1005="On-Site",1,0)</f>
        <v>1</v>
      </c>
      <c r="H1005" s="12">
        <f>IF(D1005="Master's",1,0)</f>
        <v>0</v>
      </c>
      <c r="I1005" s="12">
        <f>IF(D1005="Bachelor's",1,0)</f>
        <v>0</v>
      </c>
      <c r="J1005">
        <f>IF(E1005="Manager",1,0)</f>
        <v>0</v>
      </c>
      <c r="K1005" s="5">
        <v>10.333</v>
      </c>
      <c r="L1005" s="5">
        <v>6.24</v>
      </c>
      <c r="M1005" s="7">
        <v>95222.447860102111</v>
      </c>
      <c r="N1005" s="13">
        <v>73544.27108431235</v>
      </c>
      <c r="O1005" s="13">
        <v>21678.176775789761</v>
      </c>
      <c r="P1005" s="18">
        <f>O1005/M1005</f>
        <v>0.22765825982166171</v>
      </c>
    </row>
    <row r="1006" spans="1:16" hidden="1" x14ac:dyDescent="0.25">
      <c r="A1006" s="4">
        <v>1236</v>
      </c>
      <c r="B1006" s="5" t="s">
        <v>12</v>
      </c>
      <c r="C1006" s="5" t="s">
        <v>9</v>
      </c>
      <c r="D1006" s="5" t="s">
        <v>14</v>
      </c>
      <c r="E1006" s="6" t="s">
        <v>16</v>
      </c>
      <c r="F1006" s="12">
        <f>IF(C1006="Metro",1,0)</f>
        <v>1</v>
      </c>
      <c r="G1006" s="12">
        <f>IF(B1006="On-Site",1,0)</f>
        <v>0</v>
      </c>
      <c r="H1006" s="12">
        <f>IF(D1006="Master's",1,0)</f>
        <v>0</v>
      </c>
      <c r="I1006" s="12">
        <f>IF(D1006="Bachelor's",1,0)</f>
        <v>0</v>
      </c>
      <c r="J1006">
        <f>IF(E1006="Manager",1,0)</f>
        <v>0</v>
      </c>
      <c r="K1006" s="5">
        <v>10.532</v>
      </c>
      <c r="L1006" s="5">
        <v>6.12</v>
      </c>
      <c r="M1006" s="7">
        <v>68066.491464403996</v>
      </c>
      <c r="N1006" s="13">
        <v>77707.972339673594</v>
      </c>
      <c r="O1006" s="13">
        <v>-9641.4808752695972</v>
      </c>
      <c r="P1006" s="18">
        <f>O1006/M1006</f>
        <v>-0.14164797784988961</v>
      </c>
    </row>
    <row r="1007" spans="1:16" hidden="1" x14ac:dyDescent="0.25">
      <c r="A1007" s="4">
        <v>1275</v>
      </c>
      <c r="B1007" s="5" t="s">
        <v>12</v>
      </c>
      <c r="C1007" s="5" t="s">
        <v>9</v>
      </c>
      <c r="D1007" s="5" t="s">
        <v>10</v>
      </c>
      <c r="E1007" s="6" t="s">
        <v>11</v>
      </c>
      <c r="F1007" s="12">
        <f>IF(C1007="Metro",1,0)</f>
        <v>1</v>
      </c>
      <c r="G1007" s="12">
        <f>IF(B1007="On-Site",1,0)</f>
        <v>0</v>
      </c>
      <c r="H1007" s="12">
        <f>IF(D1007="Master's",1,0)</f>
        <v>0</v>
      </c>
      <c r="I1007" s="12">
        <f>IF(D1007="Bachelor's",1,0)</f>
        <v>1</v>
      </c>
      <c r="J1007">
        <f>IF(E1007="Manager",1,0)</f>
        <v>1</v>
      </c>
      <c r="K1007" s="5">
        <v>13.318000000000001</v>
      </c>
      <c r="L1007" s="5">
        <v>6.12</v>
      </c>
      <c r="M1007" s="7">
        <v>88943.32440356884</v>
      </c>
      <c r="N1007" s="13">
        <v>101374.96013269026</v>
      </c>
      <c r="O1007" s="13">
        <v>-12431.635729121423</v>
      </c>
      <c r="P1007" s="18">
        <f>O1007/M1007</f>
        <v>-0.13977030668107795</v>
      </c>
    </row>
    <row r="1008" spans="1:16" hidden="1" x14ac:dyDescent="0.25">
      <c r="A1008" s="4">
        <v>903</v>
      </c>
      <c r="B1008" s="5" t="s">
        <v>12</v>
      </c>
      <c r="C1008" s="5" t="s">
        <v>9</v>
      </c>
      <c r="D1008" s="5" t="s">
        <v>15</v>
      </c>
      <c r="E1008" s="6" t="s">
        <v>16</v>
      </c>
      <c r="F1008" s="12">
        <f>IF(C1008="Metro",1,0)</f>
        <v>1</v>
      </c>
      <c r="G1008" s="12">
        <f>IF(B1008="On-Site",1,0)</f>
        <v>0</v>
      </c>
      <c r="H1008" s="12">
        <f>IF(D1008="Master's",1,0)</f>
        <v>1</v>
      </c>
      <c r="I1008" s="12">
        <f>IF(D1008="Bachelor's",1,0)</f>
        <v>0</v>
      </c>
      <c r="J1008">
        <f>IF(E1008="Manager",1,0)</f>
        <v>0</v>
      </c>
      <c r="K1008" s="5">
        <v>4.3630000000000004</v>
      </c>
      <c r="L1008" s="5">
        <v>6.12</v>
      </c>
      <c r="M1008" s="7">
        <v>66810.201844828291</v>
      </c>
      <c r="N1008" s="13">
        <v>75741.086290588239</v>
      </c>
      <c r="O1008" s="13">
        <v>-8930.884445759948</v>
      </c>
      <c r="P1008" s="18">
        <f>O1008/M1008</f>
        <v>-0.13367545972249265</v>
      </c>
    </row>
    <row r="1009" spans="1:16" hidden="1" x14ac:dyDescent="0.25">
      <c r="A1009" s="4">
        <v>1138</v>
      </c>
      <c r="B1009" s="5" t="s">
        <v>5</v>
      </c>
      <c r="C1009" s="5" t="s">
        <v>13</v>
      </c>
      <c r="D1009" s="5" t="s">
        <v>14</v>
      </c>
      <c r="E1009" s="6" t="s">
        <v>16</v>
      </c>
      <c r="F1009" s="12">
        <f>IF(C1009="Metro",1,0)</f>
        <v>0</v>
      </c>
      <c r="G1009" s="12">
        <f>IF(B1009="On-Site",1,0)</f>
        <v>1</v>
      </c>
      <c r="H1009" s="12">
        <f>IF(D1009="Master's",1,0)</f>
        <v>0</v>
      </c>
      <c r="I1009" s="12">
        <f>IF(D1009="Bachelor's",1,0)</f>
        <v>0</v>
      </c>
      <c r="J1009">
        <f>IF(E1009="Manager",1,0)</f>
        <v>0</v>
      </c>
      <c r="K1009" s="5">
        <v>9.9350000000000005</v>
      </c>
      <c r="L1009" s="5">
        <v>6.12</v>
      </c>
      <c r="M1009" s="7">
        <v>64911.593341918036</v>
      </c>
      <c r="N1009" s="13">
        <v>72794.867802981709</v>
      </c>
      <c r="O1009" s="13">
        <v>-7883.2744610636728</v>
      </c>
      <c r="P1009" s="18">
        <f>O1009/M1009</f>
        <v>-0.12144632499681503</v>
      </c>
    </row>
    <row r="1010" spans="1:16" hidden="1" x14ac:dyDescent="0.25">
      <c r="A1010" s="4">
        <v>991</v>
      </c>
      <c r="B1010" s="5" t="s">
        <v>12</v>
      </c>
      <c r="C1010" s="5" t="s">
        <v>13</v>
      </c>
      <c r="D1010" s="5" t="s">
        <v>15</v>
      </c>
      <c r="E1010" s="6" t="s">
        <v>16</v>
      </c>
      <c r="F1010" s="12">
        <f>IF(C1010="Metro",1,0)</f>
        <v>0</v>
      </c>
      <c r="G1010" s="12">
        <f>IF(B1010="On-Site",1,0)</f>
        <v>0</v>
      </c>
      <c r="H1010" s="12">
        <f>IF(D1010="Master's",1,0)</f>
        <v>1</v>
      </c>
      <c r="I1010" s="12">
        <f>IF(D1010="Bachelor's",1,0)</f>
        <v>0</v>
      </c>
      <c r="J1010">
        <f>IF(E1010="Manager",1,0)</f>
        <v>0</v>
      </c>
      <c r="K1010" s="5">
        <v>12.721</v>
      </c>
      <c r="L1010" s="5">
        <v>6.12</v>
      </c>
      <c r="M1010" s="7">
        <v>72564.932295870647</v>
      </c>
      <c r="N1010" s="13">
        <v>81022.165809206403</v>
      </c>
      <c r="O1010" s="13">
        <v>-8457.2335133357556</v>
      </c>
      <c r="P1010" s="18">
        <f>O1010/M1010</f>
        <v>-0.116547115056249</v>
      </c>
    </row>
    <row r="1011" spans="1:16" hidden="1" x14ac:dyDescent="0.25">
      <c r="A1011" s="4">
        <v>1109</v>
      </c>
      <c r="B1011" s="5" t="s">
        <v>5</v>
      </c>
      <c r="C1011" s="5" t="s">
        <v>9</v>
      </c>
      <c r="D1011" s="5" t="s">
        <v>15</v>
      </c>
      <c r="E1011" s="6" t="s">
        <v>16</v>
      </c>
      <c r="F1011" s="12">
        <f>IF(C1011="Metro",1,0)</f>
        <v>1</v>
      </c>
      <c r="G1011" s="12">
        <f>IF(B1011="On-Site",1,0)</f>
        <v>1</v>
      </c>
      <c r="H1011" s="12">
        <f>IF(D1011="Master's",1,0)</f>
        <v>1</v>
      </c>
      <c r="I1011" s="12">
        <f>IF(D1011="Bachelor's",1,0)</f>
        <v>0</v>
      </c>
      <c r="J1011">
        <f>IF(E1011="Manager",1,0)</f>
        <v>0</v>
      </c>
      <c r="K1011" s="5">
        <v>11.129</v>
      </c>
      <c r="L1011" s="5">
        <v>6.12</v>
      </c>
      <c r="M1011" s="7">
        <v>76499.273908894291</v>
      </c>
      <c r="N1011" s="13">
        <v>83552.931393105537</v>
      </c>
      <c r="O1011" s="13">
        <v>-7053.6574842112459</v>
      </c>
      <c r="P1011" s="18">
        <f>O1011/M1011</f>
        <v>-9.2205548154766767E-2</v>
      </c>
    </row>
    <row r="1012" spans="1:16" hidden="1" x14ac:dyDescent="0.25">
      <c r="A1012" s="4">
        <v>978</v>
      </c>
      <c r="B1012" s="5" t="s">
        <v>5</v>
      </c>
      <c r="C1012" s="5" t="s">
        <v>9</v>
      </c>
      <c r="D1012" s="5" t="s">
        <v>10</v>
      </c>
      <c r="E1012" s="6" t="s">
        <v>16</v>
      </c>
      <c r="F1012" s="12">
        <f>IF(C1012="Metro",1,0)</f>
        <v>1</v>
      </c>
      <c r="G1012" s="12">
        <f>IF(B1012="On-Site",1,0)</f>
        <v>1</v>
      </c>
      <c r="H1012" s="12">
        <f>IF(D1012="Master's",1,0)</f>
        <v>0</v>
      </c>
      <c r="I1012" s="12">
        <f>IF(D1012="Bachelor's",1,0)</f>
        <v>1</v>
      </c>
      <c r="J1012">
        <f>IF(E1012="Manager",1,0)</f>
        <v>0</v>
      </c>
      <c r="K1012" s="5">
        <v>7.5470000000000006</v>
      </c>
      <c r="L1012" s="5">
        <v>6.12</v>
      </c>
      <c r="M1012" s="7">
        <v>69093.435263862179</v>
      </c>
      <c r="N1012" s="13">
        <v>75399.38113320891</v>
      </c>
      <c r="O1012" s="13">
        <v>-6305.9458693467313</v>
      </c>
      <c r="P1012" s="18">
        <f>O1012/M1012</f>
        <v>-9.126693216605658E-2</v>
      </c>
    </row>
    <row r="1013" spans="1:16" hidden="1" x14ac:dyDescent="0.25">
      <c r="A1013" s="4">
        <v>413</v>
      </c>
      <c r="B1013" s="5" t="s">
        <v>5</v>
      </c>
      <c r="C1013" s="5" t="s">
        <v>13</v>
      </c>
      <c r="D1013" s="5" t="s">
        <v>15</v>
      </c>
      <c r="E1013" s="6" t="s">
        <v>11</v>
      </c>
      <c r="F1013" s="12">
        <f>IF(C1013="Metro",1,0)</f>
        <v>0</v>
      </c>
      <c r="G1013" s="12">
        <f>IF(B1013="On-Site",1,0)</f>
        <v>1</v>
      </c>
      <c r="H1013" s="12">
        <f>IF(D1013="Master's",1,0)</f>
        <v>1</v>
      </c>
      <c r="I1013" s="12">
        <f>IF(D1013="Bachelor's",1,0)</f>
        <v>0</v>
      </c>
      <c r="J1013">
        <f>IF(E1013="Manager",1,0)</f>
        <v>1</v>
      </c>
      <c r="K1013" s="5">
        <v>11.129</v>
      </c>
      <c r="L1013" s="5">
        <v>6.12</v>
      </c>
      <c r="M1013" s="7">
        <v>90495.654027913581</v>
      </c>
      <c r="N1013" s="13">
        <v>98689.370943192334</v>
      </c>
      <c r="O1013" s="13">
        <v>-8193.7169152787537</v>
      </c>
      <c r="P1013" s="18">
        <f>O1013/M1013</f>
        <v>-9.0542656476645653E-2</v>
      </c>
    </row>
    <row r="1014" spans="1:16" hidden="1" x14ac:dyDescent="0.25">
      <c r="A1014" s="4">
        <v>38</v>
      </c>
      <c r="B1014" s="5" t="s">
        <v>5</v>
      </c>
      <c r="C1014" s="5" t="s">
        <v>9</v>
      </c>
      <c r="D1014" s="5" t="s">
        <v>15</v>
      </c>
      <c r="E1014" s="6" t="s">
        <v>16</v>
      </c>
      <c r="F1014" s="12">
        <f>IF(C1014="Metro",1,0)</f>
        <v>1</v>
      </c>
      <c r="G1014" s="12">
        <f>IF(B1014="On-Site",1,0)</f>
        <v>1</v>
      </c>
      <c r="H1014" s="12">
        <f>IF(D1014="Master's",1,0)</f>
        <v>1</v>
      </c>
      <c r="I1014" s="12">
        <f>IF(D1014="Bachelor's",1,0)</f>
        <v>0</v>
      </c>
      <c r="J1014">
        <f>IF(E1014="Manager",1,0)</f>
        <v>0</v>
      </c>
      <c r="K1014" s="5">
        <v>5.1590000000000007</v>
      </c>
      <c r="L1014" s="5">
        <v>6.12</v>
      </c>
      <c r="M1014" s="7">
        <v>70394.650099108752</v>
      </c>
      <c r="N1014" s="13">
        <v>76715.198801525534</v>
      </c>
      <c r="O1014" s="13">
        <v>-6320.5487024167815</v>
      </c>
      <c r="P1014" s="18">
        <f>O1014/M1014</f>
        <v>-8.9787344542775191E-2</v>
      </c>
    </row>
    <row r="1015" spans="1:16" hidden="1" x14ac:dyDescent="0.25">
      <c r="A1015" s="4">
        <v>1018</v>
      </c>
      <c r="B1015" s="5" t="s">
        <v>5</v>
      </c>
      <c r="C1015" s="5" t="s">
        <v>13</v>
      </c>
      <c r="D1015" s="5" t="s">
        <v>15</v>
      </c>
      <c r="E1015" s="6" t="s">
        <v>16</v>
      </c>
      <c r="F1015" s="12">
        <f>IF(C1015="Metro",1,0)</f>
        <v>0</v>
      </c>
      <c r="G1015" s="12">
        <f>IF(B1015="On-Site",1,0)</f>
        <v>1</v>
      </c>
      <c r="H1015" s="12">
        <f>IF(D1015="Master's",1,0)</f>
        <v>1</v>
      </c>
      <c r="I1015" s="12">
        <f>IF(D1015="Bachelor's",1,0)</f>
        <v>0</v>
      </c>
      <c r="J1015">
        <f>IF(E1015="Manager",1,0)</f>
        <v>0</v>
      </c>
      <c r="K1015" s="5">
        <v>13.516999999999999</v>
      </c>
      <c r="L1015" s="5">
        <v>6.12</v>
      </c>
      <c r="M1015" s="7">
        <v>75275.071371959319</v>
      </c>
      <c r="N1015" s="13">
        <v>81996.278320143698</v>
      </c>
      <c r="O1015" s="13">
        <v>-6721.2069481843791</v>
      </c>
      <c r="P1015" s="18">
        <f>O1015/M1015</f>
        <v>-8.9288616080782521E-2</v>
      </c>
    </row>
    <row r="1016" spans="1:16" hidden="1" x14ac:dyDescent="0.25">
      <c r="A1016" s="4">
        <v>187</v>
      </c>
      <c r="B1016" s="5" t="s">
        <v>12</v>
      </c>
      <c r="C1016" s="5" t="s">
        <v>13</v>
      </c>
      <c r="D1016" s="5" t="s">
        <v>10</v>
      </c>
      <c r="E1016" s="6" t="s">
        <v>16</v>
      </c>
      <c r="F1016" s="12">
        <f>IF(C1016="Metro",1,0)</f>
        <v>0</v>
      </c>
      <c r="G1016" s="12">
        <f>IF(B1016="On-Site",1,0)</f>
        <v>0</v>
      </c>
      <c r="H1016" s="12">
        <f>IF(D1016="Master's",1,0)</f>
        <v>0</v>
      </c>
      <c r="I1016" s="12">
        <f>IF(D1016="Bachelor's",1,0)</f>
        <v>1</v>
      </c>
      <c r="J1016">
        <f>IF(E1016="Manager",1,0)</f>
        <v>0</v>
      </c>
      <c r="K1016" s="5">
        <v>9.3379999999999992</v>
      </c>
      <c r="L1016" s="5">
        <v>6.12</v>
      </c>
      <c r="M1016" s="7">
        <v>67888.763668577842</v>
      </c>
      <c r="N1016" s="13">
        <v>73096.539969029109</v>
      </c>
      <c r="O1016" s="13">
        <v>-5207.7763004512672</v>
      </c>
      <c r="P1016" s="18">
        <f>O1016/M1016</f>
        <v>-7.6710430696231319E-2</v>
      </c>
    </row>
    <row r="1017" spans="1:16" hidden="1" x14ac:dyDescent="0.25">
      <c r="A1017" s="4">
        <v>126</v>
      </c>
      <c r="B1017" s="5" t="s">
        <v>12</v>
      </c>
      <c r="C1017" s="5" t="s">
        <v>13</v>
      </c>
      <c r="D1017" s="5" t="s">
        <v>15</v>
      </c>
      <c r="E1017" s="6" t="s">
        <v>16</v>
      </c>
      <c r="F1017" s="12">
        <f>IF(C1017="Metro",1,0)</f>
        <v>0</v>
      </c>
      <c r="G1017" s="12">
        <f>IF(B1017="On-Site",1,0)</f>
        <v>0</v>
      </c>
      <c r="H1017" s="12">
        <f>IF(D1017="Master's",1,0)</f>
        <v>1</v>
      </c>
      <c r="I1017" s="12">
        <f>IF(D1017="Bachelor's",1,0)</f>
        <v>0</v>
      </c>
      <c r="J1017">
        <f>IF(E1017="Manager",1,0)</f>
        <v>0</v>
      </c>
      <c r="K1017" s="5">
        <v>13.318000000000001</v>
      </c>
      <c r="L1017" s="5">
        <v>6.12</v>
      </c>
      <c r="M1017" s="7">
        <v>79171.12461309832</v>
      </c>
      <c r="N1017" s="13">
        <v>81705.939068364401</v>
      </c>
      <c r="O1017" s="13">
        <v>-2534.8144552660815</v>
      </c>
      <c r="P1017" s="18">
        <f>O1017/M1017</f>
        <v>-3.2016906007758208E-2</v>
      </c>
    </row>
    <row r="1018" spans="1:16" hidden="1" x14ac:dyDescent="0.25">
      <c r="A1018" s="4">
        <v>374</v>
      </c>
      <c r="B1018" s="5" t="s">
        <v>5</v>
      </c>
      <c r="C1018" s="5" t="s">
        <v>9</v>
      </c>
      <c r="D1018" s="5" t="s">
        <v>15</v>
      </c>
      <c r="E1018" s="6" t="s">
        <v>11</v>
      </c>
      <c r="F1018" s="12">
        <f>IF(C1018="Metro",1,0)</f>
        <v>1</v>
      </c>
      <c r="G1018" s="12">
        <f>IF(B1018="On-Site",1,0)</f>
        <v>1</v>
      </c>
      <c r="H1018" s="12">
        <f>IF(D1018="Master's",1,0)</f>
        <v>1</v>
      </c>
      <c r="I1018" s="12">
        <f>IF(D1018="Bachelor's",1,0)</f>
        <v>0</v>
      </c>
      <c r="J1018">
        <f>IF(E1018="Manager",1,0)</f>
        <v>1</v>
      </c>
      <c r="K1018" s="5">
        <v>6.9499999999999993</v>
      </c>
      <c r="L1018" s="5">
        <v>6.12</v>
      </c>
      <c r="M1018" s="7">
        <v>96378.729286687128</v>
      </c>
      <c r="N1018" s="13">
        <v>98194.704238680177</v>
      </c>
      <c r="O1018" s="13">
        <v>-1815.9749519930483</v>
      </c>
      <c r="P1018" s="18">
        <f>O1018/M1018</f>
        <v>-1.8842071953358804E-2</v>
      </c>
    </row>
    <row r="1019" spans="1:16" hidden="1" x14ac:dyDescent="0.25">
      <c r="A1019" s="4">
        <v>906</v>
      </c>
      <c r="B1019" s="5" t="s">
        <v>12</v>
      </c>
      <c r="C1019" s="5" t="s">
        <v>13</v>
      </c>
      <c r="D1019" s="5" t="s">
        <v>15</v>
      </c>
      <c r="E1019" s="6" t="s">
        <v>16</v>
      </c>
      <c r="F1019" s="12">
        <f>IF(C1019="Metro",1,0)</f>
        <v>0</v>
      </c>
      <c r="G1019" s="12">
        <f>IF(B1019="On-Site",1,0)</f>
        <v>0</v>
      </c>
      <c r="H1019" s="12">
        <f>IF(D1019="Master's",1,0)</f>
        <v>1</v>
      </c>
      <c r="I1019" s="12">
        <f>IF(D1019="Bachelor's",1,0)</f>
        <v>0</v>
      </c>
      <c r="J1019">
        <f>IF(E1019="Manager",1,0)</f>
        <v>0</v>
      </c>
      <c r="K1019" s="5">
        <v>9.9350000000000005</v>
      </c>
      <c r="L1019" s="5">
        <v>6.12</v>
      </c>
      <c r="M1019" s="7">
        <v>77546.350372115441</v>
      </c>
      <c r="N1019" s="13">
        <v>77831.223933135741</v>
      </c>
      <c r="O1019" s="13">
        <v>-284.87356102030026</v>
      </c>
      <c r="P1019" s="18">
        <f>O1019/M1019</f>
        <v>-3.6735908221766774E-3</v>
      </c>
    </row>
    <row r="1020" spans="1:16" hidden="1" x14ac:dyDescent="0.25">
      <c r="A1020" s="4">
        <v>975</v>
      </c>
      <c r="B1020" s="5" t="s">
        <v>12</v>
      </c>
      <c r="C1020" s="5" t="s">
        <v>9</v>
      </c>
      <c r="D1020" s="5" t="s">
        <v>10</v>
      </c>
      <c r="E1020" s="6" t="s">
        <v>16</v>
      </c>
      <c r="F1020" s="12">
        <f>IF(C1020="Metro",1,0)</f>
        <v>1</v>
      </c>
      <c r="G1020" s="12">
        <f>IF(B1020="On-Site",1,0)</f>
        <v>0</v>
      </c>
      <c r="H1020" s="12">
        <f>IF(D1020="Master's",1,0)</f>
        <v>0</v>
      </c>
      <c r="I1020" s="12">
        <f>IF(D1020="Bachelor's",1,0)</f>
        <v>1</v>
      </c>
      <c r="J1020">
        <f>IF(E1020="Manager",1,0)</f>
        <v>0</v>
      </c>
      <c r="K1020" s="5">
        <v>9.1389999999999993</v>
      </c>
      <c r="L1020" s="5">
        <v>6.12</v>
      </c>
      <c r="M1020" s="7">
        <v>77019.977904378218</v>
      </c>
      <c r="N1020" s="13">
        <v>77160.36165890361</v>
      </c>
      <c r="O1020" s="13">
        <v>-140.38375452539185</v>
      </c>
      <c r="P1020" s="18">
        <f>O1020/M1020</f>
        <v>-1.8226927395341632E-3</v>
      </c>
    </row>
    <row r="1021" spans="1:16" hidden="1" x14ac:dyDescent="0.25">
      <c r="A1021" s="4">
        <v>696</v>
      </c>
      <c r="B1021" s="5" t="s">
        <v>5</v>
      </c>
      <c r="C1021" s="5" t="s">
        <v>13</v>
      </c>
      <c r="D1021" s="5" t="s">
        <v>14</v>
      </c>
      <c r="E1021" s="6" t="s">
        <v>16</v>
      </c>
      <c r="F1021" s="12">
        <f>IF(C1021="Metro",1,0)</f>
        <v>0</v>
      </c>
      <c r="G1021" s="12">
        <f>IF(B1021="On-Site",1,0)</f>
        <v>1</v>
      </c>
      <c r="H1021" s="12">
        <f>IF(D1021="Master's",1,0)</f>
        <v>0</v>
      </c>
      <c r="I1021" s="12">
        <f>IF(D1021="Bachelor's",1,0)</f>
        <v>0</v>
      </c>
      <c r="J1021">
        <f>IF(E1021="Manager",1,0)</f>
        <v>0</v>
      </c>
      <c r="K1021" s="5">
        <v>13.119</v>
      </c>
      <c r="L1021" s="5">
        <v>6.12</v>
      </c>
      <c r="M1021" s="7">
        <v>76308.11967571087</v>
      </c>
      <c r="N1021" s="13">
        <v>76441.658518491051</v>
      </c>
      <c r="O1021" s="13">
        <v>-133.53884278018086</v>
      </c>
      <c r="P1021" s="18">
        <f>O1021/M1021</f>
        <v>-1.7499951951074836E-3</v>
      </c>
    </row>
    <row r="1022" spans="1:16" hidden="1" x14ac:dyDescent="0.25">
      <c r="A1022" s="4">
        <v>1271</v>
      </c>
      <c r="B1022" s="5" t="s">
        <v>12</v>
      </c>
      <c r="C1022" s="5" t="s">
        <v>9</v>
      </c>
      <c r="D1022" s="5" t="s">
        <v>14</v>
      </c>
      <c r="E1022" s="6" t="s">
        <v>16</v>
      </c>
      <c r="F1022" s="12">
        <f>IF(C1022="Metro",1,0)</f>
        <v>1</v>
      </c>
      <c r="G1022" s="12">
        <f>IF(B1022="On-Site",1,0)</f>
        <v>0</v>
      </c>
      <c r="H1022" s="12">
        <f>IF(D1022="Master's",1,0)</f>
        <v>0</v>
      </c>
      <c r="I1022" s="12">
        <f>IF(D1022="Bachelor's",1,0)</f>
        <v>0</v>
      </c>
      <c r="J1022">
        <f>IF(E1022="Manager",1,0)</f>
        <v>0</v>
      </c>
      <c r="K1022" s="5">
        <v>12.124000000000001</v>
      </c>
      <c r="L1022" s="5">
        <v>6.12</v>
      </c>
      <c r="M1022" s="7">
        <v>80160.882963491633</v>
      </c>
      <c r="N1022" s="13">
        <v>79531.367697428257</v>
      </c>
      <c r="O1022" s="13">
        <v>629.51526606337575</v>
      </c>
      <c r="P1022" s="18">
        <f>O1022/M1022</f>
        <v>7.8531478545474775E-3</v>
      </c>
    </row>
    <row r="1023" spans="1:16" hidden="1" x14ac:dyDescent="0.25">
      <c r="A1023" s="4">
        <v>108</v>
      </c>
      <c r="B1023" s="5" t="s">
        <v>5</v>
      </c>
      <c r="C1023" s="5" t="s">
        <v>9</v>
      </c>
      <c r="D1023" s="5" t="s">
        <v>14</v>
      </c>
      <c r="E1023" s="6" t="s">
        <v>16</v>
      </c>
      <c r="F1023" s="12">
        <f>IF(C1023="Metro",1,0)</f>
        <v>1</v>
      </c>
      <c r="G1023" s="12">
        <f>IF(B1023="On-Site",1,0)</f>
        <v>1</v>
      </c>
      <c r="H1023" s="12">
        <f>IF(D1023="Master's",1,0)</f>
        <v>0</v>
      </c>
      <c r="I1023" s="12">
        <f>IF(D1023="Bachelor's",1,0)</f>
        <v>0</v>
      </c>
      <c r="J1023">
        <f>IF(E1023="Manager",1,0)</f>
        <v>0</v>
      </c>
      <c r="K1023" s="5">
        <v>7.9450000000000003</v>
      </c>
      <c r="L1023" s="5">
        <v>6.12</v>
      </c>
      <c r="M1023" s="7">
        <v>75478.305570220371</v>
      </c>
      <c r="N1023" s="13">
        <v>74807.369715382214</v>
      </c>
      <c r="O1023" s="13">
        <v>670.93585483815696</v>
      </c>
      <c r="P1023" s="18">
        <f>O1023/M1023</f>
        <v>8.889121844606853E-3</v>
      </c>
    </row>
    <row r="1024" spans="1:16" hidden="1" x14ac:dyDescent="0.25">
      <c r="A1024" s="4">
        <v>440</v>
      </c>
      <c r="B1024" s="5" t="s">
        <v>5</v>
      </c>
      <c r="C1024" s="5" t="s">
        <v>9</v>
      </c>
      <c r="D1024" s="5" t="s">
        <v>15</v>
      </c>
      <c r="E1024" s="6" t="s">
        <v>16</v>
      </c>
      <c r="F1024" s="12">
        <f>IF(C1024="Metro",1,0)</f>
        <v>1</v>
      </c>
      <c r="G1024" s="12">
        <f>IF(B1024="On-Site",1,0)</f>
        <v>1</v>
      </c>
      <c r="H1024" s="12">
        <f>IF(D1024="Master's",1,0)</f>
        <v>1</v>
      </c>
      <c r="I1024" s="12">
        <f>IF(D1024="Bachelor's",1,0)</f>
        <v>0</v>
      </c>
      <c r="J1024">
        <f>IF(E1024="Manager",1,0)</f>
        <v>0</v>
      </c>
      <c r="K1024" s="5">
        <v>5.3580000000000005</v>
      </c>
      <c r="L1024" s="5">
        <v>6.12</v>
      </c>
      <c r="M1024" s="7">
        <v>78493.023984795538</v>
      </c>
      <c r="N1024" s="13">
        <v>76943.123221244881</v>
      </c>
      <c r="O1024" s="13">
        <v>1549.9007635506568</v>
      </c>
      <c r="P1024" s="18">
        <f>O1024/M1024</f>
        <v>1.9745713502525776E-2</v>
      </c>
    </row>
    <row r="1025" spans="1:16" hidden="1" x14ac:dyDescent="0.25">
      <c r="A1025" s="4">
        <v>872</v>
      </c>
      <c r="B1025" s="5" t="s">
        <v>5</v>
      </c>
      <c r="C1025" s="5" t="s">
        <v>13</v>
      </c>
      <c r="D1025" s="5" t="s">
        <v>10</v>
      </c>
      <c r="E1025" s="6" t="s">
        <v>16</v>
      </c>
      <c r="F1025" s="12">
        <f>IF(C1025="Metro",1,0)</f>
        <v>0</v>
      </c>
      <c r="G1025" s="12">
        <f>IF(B1025="On-Site",1,0)</f>
        <v>1</v>
      </c>
      <c r="H1025" s="12">
        <f>IF(D1025="Master's",1,0)</f>
        <v>0</v>
      </c>
      <c r="I1025" s="12">
        <f>IF(D1025="Bachelor's",1,0)</f>
        <v>1</v>
      </c>
      <c r="J1025">
        <f>IF(E1025="Manager",1,0)</f>
        <v>0</v>
      </c>
      <c r="K1025" s="5">
        <v>4.96</v>
      </c>
      <c r="L1025" s="5">
        <v>6.12</v>
      </c>
      <c r="M1025" s="7">
        <v>69554.946101318346</v>
      </c>
      <c r="N1025" s="13">
        <v>68144.617567263733</v>
      </c>
      <c r="O1025" s="13">
        <v>1410.3285340546136</v>
      </c>
      <c r="P1025" s="18">
        <f>O1025/M1025</f>
        <v>2.0276466493126678E-2</v>
      </c>
    </row>
    <row r="1026" spans="1:16" hidden="1" x14ac:dyDescent="0.25">
      <c r="A1026" s="4">
        <v>142</v>
      </c>
      <c r="B1026" s="5" t="s">
        <v>5</v>
      </c>
      <c r="C1026" s="5" t="s">
        <v>9</v>
      </c>
      <c r="D1026" s="5" t="s">
        <v>15</v>
      </c>
      <c r="E1026" s="6" t="s">
        <v>16</v>
      </c>
      <c r="F1026" s="12">
        <f>IF(C1026="Metro",1,0)</f>
        <v>1</v>
      </c>
      <c r="G1026" s="12">
        <f>IF(B1026="On-Site",1,0)</f>
        <v>1</v>
      </c>
      <c r="H1026" s="12">
        <f>IF(D1026="Master's",1,0)</f>
        <v>1</v>
      </c>
      <c r="I1026" s="12">
        <f>IF(D1026="Bachelor's",1,0)</f>
        <v>0</v>
      </c>
      <c r="J1026">
        <f>IF(E1026="Manager",1,0)</f>
        <v>0</v>
      </c>
      <c r="K1026" s="5">
        <v>11.925000000000001</v>
      </c>
      <c r="L1026" s="5">
        <v>6.12</v>
      </c>
      <c r="M1026" s="7">
        <v>86978.567480670958</v>
      </c>
      <c r="N1026" s="13">
        <v>84464.629071982883</v>
      </c>
      <c r="O1026" s="13">
        <v>2513.9384086880746</v>
      </c>
      <c r="P1026" s="18">
        <f>O1026/M1026</f>
        <v>2.8902964046248994E-2</v>
      </c>
    </row>
    <row r="1027" spans="1:16" hidden="1" x14ac:dyDescent="0.25">
      <c r="A1027" s="4">
        <v>389</v>
      </c>
      <c r="B1027" s="5" t="s">
        <v>12</v>
      </c>
      <c r="C1027" s="5" t="s">
        <v>13</v>
      </c>
      <c r="D1027" s="5" t="s">
        <v>14</v>
      </c>
      <c r="E1027" s="6" t="s">
        <v>16</v>
      </c>
      <c r="F1027" s="12">
        <f>IF(C1027="Metro",1,0)</f>
        <v>0</v>
      </c>
      <c r="G1027" s="12">
        <f>IF(B1027="On-Site",1,0)</f>
        <v>0</v>
      </c>
      <c r="H1027" s="12">
        <f>IF(D1027="Master's",1,0)</f>
        <v>0</v>
      </c>
      <c r="I1027" s="12">
        <f>IF(D1027="Bachelor's",1,0)</f>
        <v>0</v>
      </c>
      <c r="J1027">
        <f>IF(E1027="Manager",1,0)</f>
        <v>0</v>
      </c>
      <c r="K1027" s="5">
        <v>11.925000000000001</v>
      </c>
      <c r="L1027" s="5">
        <v>6.12</v>
      </c>
      <c r="M1027" s="7">
        <v>77705.683904104037</v>
      </c>
      <c r="N1027" s="13">
        <v>75011.697168115075</v>
      </c>
      <c r="O1027" s="13">
        <v>2693.9867359889613</v>
      </c>
      <c r="P1027" s="18">
        <f>O1027/M1027</f>
        <v>3.4669107852053509E-2</v>
      </c>
    </row>
    <row r="1028" spans="1:16" hidden="1" x14ac:dyDescent="0.25">
      <c r="A1028" s="4">
        <v>822</v>
      </c>
      <c r="B1028" s="5" t="s">
        <v>12</v>
      </c>
      <c r="C1028" s="5" t="s">
        <v>9</v>
      </c>
      <c r="D1028" s="5" t="s">
        <v>14</v>
      </c>
      <c r="E1028" s="6" t="s">
        <v>16</v>
      </c>
      <c r="F1028" s="12">
        <f>IF(C1028="Metro",1,0)</f>
        <v>1</v>
      </c>
      <c r="G1028" s="12">
        <f>IF(B1028="On-Site",1,0)</f>
        <v>0</v>
      </c>
      <c r="H1028" s="12">
        <f>IF(D1028="Master's",1,0)</f>
        <v>0</v>
      </c>
      <c r="I1028" s="12">
        <f>IF(D1028="Bachelor's",1,0)</f>
        <v>0</v>
      </c>
      <c r="J1028">
        <f>IF(E1028="Manager",1,0)</f>
        <v>0</v>
      </c>
      <c r="K1028" s="5">
        <v>4.3630000000000004</v>
      </c>
      <c r="L1028" s="5">
        <v>6.12</v>
      </c>
      <c r="M1028" s="7">
        <v>73985.690437237412</v>
      </c>
      <c r="N1028" s="13">
        <v>70642.315328374258</v>
      </c>
      <c r="O1028" s="13">
        <v>3343.3751088631543</v>
      </c>
      <c r="P1028" s="18">
        <f>O1028/M1028</f>
        <v>4.5189483116324543E-2</v>
      </c>
    </row>
    <row r="1029" spans="1:16" hidden="1" x14ac:dyDescent="0.25">
      <c r="A1029" s="4">
        <v>219</v>
      </c>
      <c r="B1029" s="5" t="s">
        <v>5</v>
      </c>
      <c r="C1029" s="5" t="s">
        <v>13</v>
      </c>
      <c r="D1029" s="5" t="s">
        <v>10</v>
      </c>
      <c r="E1029" s="6" t="s">
        <v>16</v>
      </c>
      <c r="F1029" s="12">
        <f>IF(C1029="Metro",1,0)</f>
        <v>0</v>
      </c>
      <c r="G1029" s="12">
        <f>IF(B1029="On-Site",1,0)</f>
        <v>1</v>
      </c>
      <c r="H1029" s="12">
        <f>IF(D1029="Master's",1,0)</f>
        <v>0</v>
      </c>
      <c r="I1029" s="12">
        <f>IF(D1029="Bachelor's",1,0)</f>
        <v>1</v>
      </c>
      <c r="J1029">
        <f>IF(E1029="Manager",1,0)</f>
        <v>0</v>
      </c>
      <c r="K1029" s="5">
        <v>10.731</v>
      </c>
      <c r="L1029" s="5">
        <v>6.12</v>
      </c>
      <c r="M1029" s="7">
        <v>78767.528678638279</v>
      </c>
      <c r="N1029" s="13">
        <v>74754.425739124403</v>
      </c>
      <c r="O1029" s="13">
        <v>4013.1029395138758</v>
      </c>
      <c r="P1029" s="18">
        <f>O1029/M1029</f>
        <v>5.0948696840379955E-2</v>
      </c>
    </row>
    <row r="1030" spans="1:16" hidden="1" x14ac:dyDescent="0.25">
      <c r="A1030" s="4">
        <v>738</v>
      </c>
      <c r="B1030" s="5" t="s">
        <v>12</v>
      </c>
      <c r="C1030" s="5" t="s">
        <v>9</v>
      </c>
      <c r="D1030" s="5" t="s">
        <v>15</v>
      </c>
      <c r="E1030" s="6" t="s">
        <v>16</v>
      </c>
      <c r="F1030" s="12">
        <f>IF(C1030="Metro",1,0)</f>
        <v>1</v>
      </c>
      <c r="G1030" s="12">
        <f>IF(B1030="On-Site",1,0)</f>
        <v>0</v>
      </c>
      <c r="H1030" s="12">
        <f>IF(D1030="Master's",1,0)</f>
        <v>1</v>
      </c>
      <c r="I1030" s="12">
        <f>IF(D1030="Bachelor's",1,0)</f>
        <v>0</v>
      </c>
      <c r="J1030">
        <f>IF(E1030="Manager",1,0)</f>
        <v>0</v>
      </c>
      <c r="K1030" s="5">
        <v>13.318000000000001</v>
      </c>
      <c r="L1030" s="5">
        <v>6.12</v>
      </c>
      <c r="M1030" s="7">
        <v>91507.155451208033</v>
      </c>
      <c r="N1030" s="13">
        <v>85997.68517795825</v>
      </c>
      <c r="O1030" s="13">
        <v>5509.4702732497826</v>
      </c>
      <c r="P1030" s="18">
        <f>O1030/M1030</f>
        <v>6.0208081500112344E-2</v>
      </c>
    </row>
    <row r="1031" spans="1:16" hidden="1" x14ac:dyDescent="0.25">
      <c r="A1031" s="4">
        <v>931</v>
      </c>
      <c r="B1031" s="5" t="s">
        <v>5</v>
      </c>
      <c r="C1031" s="5" t="s">
        <v>9</v>
      </c>
      <c r="D1031" s="5" t="s">
        <v>10</v>
      </c>
      <c r="E1031" s="6" t="s">
        <v>16</v>
      </c>
      <c r="F1031" s="12">
        <f>IF(C1031="Metro",1,0)</f>
        <v>1</v>
      </c>
      <c r="G1031" s="12">
        <f>IF(B1031="On-Site",1,0)</f>
        <v>1</v>
      </c>
      <c r="H1031" s="12">
        <f>IF(D1031="Master's",1,0)</f>
        <v>0</v>
      </c>
      <c r="I1031" s="12">
        <f>IF(D1031="Bachelor's",1,0)</f>
        <v>1</v>
      </c>
      <c r="J1031">
        <f>IF(E1031="Manager",1,0)</f>
        <v>0</v>
      </c>
      <c r="K1031" s="5">
        <v>13.516999999999999</v>
      </c>
      <c r="L1031" s="5">
        <v>6.12</v>
      </c>
      <c r="M1031" s="7">
        <v>91157.898710983369</v>
      </c>
      <c r="N1031" s="13">
        <v>82237.113724788913</v>
      </c>
      <c r="O1031" s="13">
        <v>8920.784986194456</v>
      </c>
      <c r="P1031" s="18">
        <f>O1031/M1031</f>
        <v>9.7860801009442472E-2</v>
      </c>
    </row>
    <row r="1032" spans="1:16" hidden="1" x14ac:dyDescent="0.25">
      <c r="A1032" s="4">
        <v>657</v>
      </c>
      <c r="B1032" s="5" t="s">
        <v>5</v>
      </c>
      <c r="C1032" s="5" t="s">
        <v>13</v>
      </c>
      <c r="D1032" s="5" t="s">
        <v>15</v>
      </c>
      <c r="E1032" s="6" t="s">
        <v>16</v>
      </c>
      <c r="F1032" s="12">
        <f>IF(C1032="Metro",1,0)</f>
        <v>0</v>
      </c>
      <c r="G1032" s="12">
        <f>IF(B1032="On-Site",1,0)</f>
        <v>1</v>
      </c>
      <c r="H1032" s="12">
        <f>IF(D1032="Master's",1,0)</f>
        <v>1</v>
      </c>
      <c r="I1032" s="12">
        <f>IF(D1032="Bachelor's",1,0)</f>
        <v>0</v>
      </c>
      <c r="J1032">
        <f>IF(E1032="Manager",1,0)</f>
        <v>0</v>
      </c>
      <c r="K1032" s="5">
        <v>9.9350000000000005</v>
      </c>
      <c r="L1032" s="5">
        <v>6.12</v>
      </c>
      <c r="M1032" s="7">
        <v>87741.834604226693</v>
      </c>
      <c r="N1032" s="13">
        <v>77893.638765195705</v>
      </c>
      <c r="O1032" s="13">
        <v>9848.1958390309883</v>
      </c>
      <c r="P1032" s="18">
        <f>O1032/M1032</f>
        <v>0.11224059632959375</v>
      </c>
    </row>
    <row r="1033" spans="1:16" hidden="1" x14ac:dyDescent="0.25">
      <c r="A1033" s="4">
        <v>322</v>
      </c>
      <c r="B1033" s="5" t="s">
        <v>5</v>
      </c>
      <c r="C1033" s="5" t="s">
        <v>13</v>
      </c>
      <c r="D1033" s="5" t="s">
        <v>15</v>
      </c>
      <c r="E1033" s="6" t="s">
        <v>16</v>
      </c>
      <c r="F1033" s="12">
        <f>IF(C1033="Metro",1,0)</f>
        <v>0</v>
      </c>
      <c r="G1033" s="12">
        <f>IF(B1033="On-Site",1,0)</f>
        <v>1</v>
      </c>
      <c r="H1033" s="12">
        <f>IF(D1033="Master's",1,0)</f>
        <v>1</v>
      </c>
      <c r="I1033" s="12">
        <f>IF(D1033="Bachelor's",1,0)</f>
        <v>0</v>
      </c>
      <c r="J1033">
        <f>IF(E1033="Manager",1,0)</f>
        <v>0</v>
      </c>
      <c r="K1033" s="5">
        <v>10.532</v>
      </c>
      <c r="L1033" s="5">
        <v>6.12</v>
      </c>
      <c r="M1033" s="7">
        <v>90335.306167254967</v>
      </c>
      <c r="N1033" s="13">
        <v>78577.412024353704</v>
      </c>
      <c r="O1033" s="13">
        <v>11757.894142901263</v>
      </c>
      <c r="P1033" s="18">
        <f>O1033/M1033</f>
        <v>0.13015834718190508</v>
      </c>
    </row>
    <row r="1034" spans="1:16" hidden="1" x14ac:dyDescent="0.25">
      <c r="A1034" s="4">
        <v>1240</v>
      </c>
      <c r="B1034" s="5" t="s">
        <v>5</v>
      </c>
      <c r="C1034" s="5" t="s">
        <v>13</v>
      </c>
      <c r="D1034" s="5" t="s">
        <v>10</v>
      </c>
      <c r="E1034" s="6" t="s">
        <v>16</v>
      </c>
      <c r="F1034" s="12">
        <f>IF(C1034="Metro",1,0)</f>
        <v>0</v>
      </c>
      <c r="G1034" s="12">
        <f>IF(B1034="On-Site",1,0)</f>
        <v>1</v>
      </c>
      <c r="H1034" s="12">
        <f>IF(D1034="Master's",1,0)</f>
        <v>0</v>
      </c>
      <c r="I1034" s="12">
        <f>IF(D1034="Bachelor's",1,0)</f>
        <v>1</v>
      </c>
      <c r="J1034">
        <f>IF(E1034="Manager",1,0)</f>
        <v>0</v>
      </c>
      <c r="K1034" s="5">
        <v>9.9350000000000005</v>
      </c>
      <c r="L1034" s="5">
        <v>6</v>
      </c>
      <c r="M1034" s="7">
        <v>63532.694623465417</v>
      </c>
      <c r="N1034" s="13">
        <v>73549.173618355097</v>
      </c>
      <c r="O1034" s="13">
        <v>-10016.47899488968</v>
      </c>
      <c r="P1034" s="18">
        <f>O1034/M1034</f>
        <v>-0.15765865204134052</v>
      </c>
    </row>
    <row r="1035" spans="1:16" hidden="1" x14ac:dyDescent="0.25">
      <c r="A1035" s="4">
        <v>950</v>
      </c>
      <c r="B1035" s="5" t="s">
        <v>5</v>
      </c>
      <c r="C1035" s="5" t="s">
        <v>9</v>
      </c>
      <c r="D1035" s="5" t="s">
        <v>15</v>
      </c>
      <c r="E1035" s="6" t="s">
        <v>11</v>
      </c>
      <c r="F1035" s="12">
        <f>IF(C1035="Metro",1,0)</f>
        <v>1</v>
      </c>
      <c r="G1035" s="12">
        <f>IF(B1035="On-Site",1,0)</f>
        <v>1</v>
      </c>
      <c r="H1035" s="12">
        <f>IF(D1035="Master's",1,0)</f>
        <v>1</v>
      </c>
      <c r="I1035" s="12">
        <f>IF(D1035="Bachelor's",1,0)</f>
        <v>0</v>
      </c>
      <c r="J1035">
        <f>IF(E1035="Manager",1,0)</f>
        <v>1</v>
      </c>
      <c r="K1035" s="5">
        <v>6.7509999999999994</v>
      </c>
      <c r="L1035" s="5">
        <v>6</v>
      </c>
      <c r="M1035" s="7">
        <v>84939.106762275042</v>
      </c>
      <c r="N1035" s="13">
        <v>97673.225377068869</v>
      </c>
      <c r="O1035" s="13">
        <v>-12734.118614793828</v>
      </c>
      <c r="P1035" s="18">
        <f>O1035/M1035</f>
        <v>-0.14992056192012576</v>
      </c>
    </row>
    <row r="1036" spans="1:16" hidden="1" x14ac:dyDescent="0.25">
      <c r="A1036" s="4">
        <v>870</v>
      </c>
      <c r="B1036" s="5" t="s">
        <v>12</v>
      </c>
      <c r="C1036" s="5" t="s">
        <v>13</v>
      </c>
      <c r="D1036" s="5" t="s">
        <v>15</v>
      </c>
      <c r="E1036" s="6" t="s">
        <v>16</v>
      </c>
      <c r="F1036" s="12">
        <f>IF(C1036="Metro",1,0)</f>
        <v>0</v>
      </c>
      <c r="G1036" s="12">
        <f>IF(B1036="On-Site",1,0)</f>
        <v>0</v>
      </c>
      <c r="H1036" s="12">
        <f>IF(D1036="Master's",1,0)</f>
        <v>1</v>
      </c>
      <c r="I1036" s="12">
        <f>IF(D1036="Bachelor's",1,0)</f>
        <v>0</v>
      </c>
      <c r="J1036">
        <f>IF(E1036="Manager",1,0)</f>
        <v>0</v>
      </c>
      <c r="K1036" s="5">
        <v>11.925000000000001</v>
      </c>
      <c r="L1036" s="5">
        <v>6</v>
      </c>
      <c r="M1036" s="7">
        <v>70233.657608887253</v>
      </c>
      <c r="N1036" s="13">
        <v>79816.913688437096</v>
      </c>
      <c r="O1036" s="13">
        <v>-9583.256079549843</v>
      </c>
      <c r="P1036" s="18">
        <f>O1036/M1036</f>
        <v>-0.13644819885241449</v>
      </c>
    </row>
    <row r="1037" spans="1:16" hidden="1" x14ac:dyDescent="0.25">
      <c r="A1037" s="4">
        <v>62</v>
      </c>
      <c r="B1037" s="5" t="s">
        <v>12</v>
      </c>
      <c r="C1037" s="5" t="s">
        <v>9</v>
      </c>
      <c r="D1037" s="5" t="s">
        <v>10</v>
      </c>
      <c r="E1037" s="6" t="s">
        <v>16</v>
      </c>
      <c r="F1037" s="12">
        <f>IF(C1037="Metro",1,0)</f>
        <v>1</v>
      </c>
      <c r="G1037" s="12">
        <f>IF(B1037="On-Site",1,0)</f>
        <v>0</v>
      </c>
      <c r="H1037" s="12">
        <f>IF(D1037="Master's",1,0)</f>
        <v>0</v>
      </c>
      <c r="I1037" s="12">
        <f>IF(D1037="Bachelor's",1,0)</f>
        <v>1</v>
      </c>
      <c r="J1037">
        <f>IF(E1037="Manager",1,0)</f>
        <v>0</v>
      </c>
      <c r="K1037" s="5">
        <v>8.5419999999999998</v>
      </c>
      <c r="L1037" s="5">
        <v>6</v>
      </c>
      <c r="M1037" s="7">
        <v>68287.712427012491</v>
      </c>
      <c r="N1037" s="13">
        <v>76183.033957853637</v>
      </c>
      <c r="O1037" s="13">
        <v>-7895.3215308411454</v>
      </c>
      <c r="P1037" s="18">
        <f>O1037/M1037</f>
        <v>-0.1156184802541138</v>
      </c>
    </row>
    <row r="1038" spans="1:16" hidden="1" x14ac:dyDescent="0.25">
      <c r="A1038" s="4">
        <v>1183</v>
      </c>
      <c r="B1038" s="5" t="s">
        <v>5</v>
      </c>
      <c r="C1038" s="5" t="s">
        <v>13</v>
      </c>
      <c r="D1038" s="5" t="s">
        <v>15</v>
      </c>
      <c r="E1038" s="6" t="s">
        <v>16</v>
      </c>
      <c r="F1038" s="12">
        <f>IF(C1038="Metro",1,0)</f>
        <v>0</v>
      </c>
      <c r="G1038" s="12">
        <f>IF(B1038="On-Site",1,0)</f>
        <v>1</v>
      </c>
      <c r="H1038" s="12">
        <f>IF(D1038="Master's",1,0)</f>
        <v>1</v>
      </c>
      <c r="I1038" s="12">
        <f>IF(D1038="Bachelor's",1,0)</f>
        <v>0</v>
      </c>
      <c r="J1038">
        <f>IF(E1038="Manager",1,0)</f>
        <v>0</v>
      </c>
      <c r="K1038" s="5">
        <v>9.3379999999999992</v>
      </c>
      <c r="L1038" s="5">
        <v>6</v>
      </c>
      <c r="M1038" s="7">
        <v>70494.338599511422</v>
      </c>
      <c r="N1038" s="13">
        <v>76916.311064145717</v>
      </c>
      <c r="O1038" s="13">
        <v>-6421.9724646342947</v>
      </c>
      <c r="P1038" s="18">
        <f>O1038/M1038</f>
        <v>-9.1099123592299422E-2</v>
      </c>
    </row>
    <row r="1039" spans="1:16" hidden="1" x14ac:dyDescent="0.25">
      <c r="A1039" s="4">
        <v>1049</v>
      </c>
      <c r="B1039" s="5" t="s">
        <v>12</v>
      </c>
      <c r="C1039" s="5" t="s">
        <v>13</v>
      </c>
      <c r="D1039" s="5" t="s">
        <v>14</v>
      </c>
      <c r="E1039" s="6" t="s">
        <v>16</v>
      </c>
      <c r="F1039" s="12">
        <f>IF(C1039="Metro",1,0)</f>
        <v>0</v>
      </c>
      <c r="G1039" s="12">
        <f>IF(B1039="On-Site",1,0)</f>
        <v>0</v>
      </c>
      <c r="H1039" s="12">
        <f>IF(D1039="Master's",1,0)</f>
        <v>0</v>
      </c>
      <c r="I1039" s="12">
        <f>IF(D1039="Bachelor's",1,0)</f>
        <v>0</v>
      </c>
      <c r="J1039">
        <f>IF(E1039="Manager",1,0)</f>
        <v>0</v>
      </c>
      <c r="K1039" s="5">
        <v>11.526999999999999</v>
      </c>
      <c r="L1039" s="5">
        <v>6</v>
      </c>
      <c r="M1039" s="7">
        <v>70019.407524864306</v>
      </c>
      <c r="N1039" s="13">
        <v>74262.293886784435</v>
      </c>
      <c r="O1039" s="13">
        <v>-4242.8863619201293</v>
      </c>
      <c r="P1039" s="18">
        <f>O1039/M1039</f>
        <v>-6.0595862088856652E-2</v>
      </c>
    </row>
    <row r="1040" spans="1:16" hidden="1" x14ac:dyDescent="0.25">
      <c r="A1040" s="4">
        <v>1280</v>
      </c>
      <c r="B1040" s="5" t="s">
        <v>12</v>
      </c>
      <c r="C1040" s="5" t="s">
        <v>13</v>
      </c>
      <c r="D1040" s="5" t="s">
        <v>14</v>
      </c>
      <c r="E1040" s="6" t="s">
        <v>16</v>
      </c>
      <c r="F1040" s="12">
        <f>IF(C1040="Metro",1,0)</f>
        <v>0</v>
      </c>
      <c r="G1040" s="12">
        <f>IF(B1040="On-Site",1,0)</f>
        <v>0</v>
      </c>
      <c r="H1040" s="12">
        <f>IF(D1040="Master's",1,0)</f>
        <v>0</v>
      </c>
      <c r="I1040" s="12">
        <f>IF(D1040="Bachelor's",1,0)</f>
        <v>0</v>
      </c>
      <c r="J1040">
        <f>IF(E1040="Manager",1,0)</f>
        <v>0</v>
      </c>
      <c r="K1040" s="5">
        <v>4.5620000000000003</v>
      </c>
      <c r="L1040" s="5">
        <v>6</v>
      </c>
      <c r="M1040" s="7">
        <v>62581.855856911658</v>
      </c>
      <c r="N1040" s="13">
        <v>66284.939196607767</v>
      </c>
      <c r="O1040" s="13">
        <v>-3703.0833396961098</v>
      </c>
      <c r="P1040" s="18">
        <f>O1040/M1040</f>
        <v>-5.9171836453091285E-2</v>
      </c>
    </row>
    <row r="1041" spans="1:16" hidden="1" x14ac:dyDescent="0.25">
      <c r="A1041" s="4">
        <v>549</v>
      </c>
      <c r="B1041" s="5" t="s">
        <v>5</v>
      </c>
      <c r="C1041" s="5" t="s">
        <v>13</v>
      </c>
      <c r="D1041" s="5" t="s">
        <v>15</v>
      </c>
      <c r="E1041" s="6" t="s">
        <v>16</v>
      </c>
      <c r="F1041" s="12">
        <f>IF(C1041="Metro",1,0)</f>
        <v>0</v>
      </c>
      <c r="G1041" s="12">
        <f>IF(B1041="On-Site",1,0)</f>
        <v>1</v>
      </c>
      <c r="H1041" s="12">
        <f>IF(D1041="Master's",1,0)</f>
        <v>1</v>
      </c>
      <c r="I1041" s="12">
        <f>IF(D1041="Bachelor's",1,0)</f>
        <v>0</v>
      </c>
      <c r="J1041">
        <f>IF(E1041="Manager",1,0)</f>
        <v>0</v>
      </c>
      <c r="K1041" s="5">
        <v>9.9350000000000005</v>
      </c>
      <c r="L1041" s="5">
        <v>6</v>
      </c>
      <c r="M1041" s="7">
        <v>73516.59549638498</v>
      </c>
      <c r="N1041" s="13">
        <v>77600.08432330373</v>
      </c>
      <c r="O1041" s="13">
        <v>-4083.4888269187504</v>
      </c>
      <c r="P1041" s="18">
        <f>O1041/M1041</f>
        <v>-5.5545129631574777E-2</v>
      </c>
    </row>
    <row r="1042" spans="1:16" hidden="1" x14ac:dyDescent="0.25">
      <c r="A1042" s="4">
        <v>858</v>
      </c>
      <c r="B1042" s="5" t="s">
        <v>5</v>
      </c>
      <c r="C1042" s="5" t="s">
        <v>9</v>
      </c>
      <c r="D1042" s="5" t="s">
        <v>14</v>
      </c>
      <c r="E1042" s="6" t="s">
        <v>11</v>
      </c>
      <c r="F1042" s="12">
        <f>IF(C1042="Metro",1,0)</f>
        <v>1</v>
      </c>
      <c r="G1042" s="12">
        <f>IF(B1042="On-Site",1,0)</f>
        <v>1</v>
      </c>
      <c r="H1042" s="12">
        <f>IF(D1042="Master's",1,0)</f>
        <v>0</v>
      </c>
      <c r="I1042" s="12">
        <f>IF(D1042="Bachelor's",1,0)</f>
        <v>0</v>
      </c>
      <c r="J1042">
        <f>IF(E1042="Manager",1,0)</f>
        <v>1</v>
      </c>
      <c r="K1042" s="5">
        <v>4.96</v>
      </c>
      <c r="L1042" s="5">
        <v>6</v>
      </c>
      <c r="M1042" s="7">
        <v>85853.603637530498</v>
      </c>
      <c r="N1042" s="13">
        <v>90523.134637380892</v>
      </c>
      <c r="O1042" s="13">
        <v>-4669.5309998503944</v>
      </c>
      <c r="P1042" s="18">
        <f>O1042/M1042</f>
        <v>-5.4389458357099539E-2</v>
      </c>
    </row>
    <row r="1043" spans="1:16" hidden="1" x14ac:dyDescent="0.25">
      <c r="A1043" s="4">
        <v>580</v>
      </c>
      <c r="B1043" s="5" t="s">
        <v>12</v>
      </c>
      <c r="C1043" s="5" t="s">
        <v>13</v>
      </c>
      <c r="D1043" s="5" t="s">
        <v>15</v>
      </c>
      <c r="E1043" s="6" t="s">
        <v>16</v>
      </c>
      <c r="F1043" s="12">
        <f>IF(C1043="Metro",1,0)</f>
        <v>0</v>
      </c>
      <c r="G1043" s="12">
        <f>IF(B1043="On-Site",1,0)</f>
        <v>0</v>
      </c>
      <c r="H1043" s="12">
        <f>IF(D1043="Master's",1,0)</f>
        <v>1</v>
      </c>
      <c r="I1043" s="12">
        <f>IF(D1043="Bachelor's",1,0)</f>
        <v>0</v>
      </c>
      <c r="J1043">
        <f>IF(E1043="Manager",1,0)</f>
        <v>0</v>
      </c>
      <c r="K1043" s="5">
        <v>5.1590000000000007</v>
      </c>
      <c r="L1043" s="5">
        <v>6</v>
      </c>
      <c r="M1043" s="7">
        <v>70212.469835413169</v>
      </c>
      <c r="N1043" s="13">
        <v>72067.483417979762</v>
      </c>
      <c r="O1043" s="13">
        <v>-1855.013582566593</v>
      </c>
      <c r="P1043" s="18">
        <f>O1043/M1043</f>
        <v>-2.6420001844615029E-2</v>
      </c>
    </row>
    <row r="1044" spans="1:16" hidden="1" x14ac:dyDescent="0.25">
      <c r="A1044" s="4">
        <v>810</v>
      </c>
      <c r="B1044" s="5" t="s">
        <v>12</v>
      </c>
      <c r="C1044" s="5" t="s">
        <v>9</v>
      </c>
      <c r="D1044" s="5" t="s">
        <v>15</v>
      </c>
      <c r="E1044" s="6" t="s">
        <v>16</v>
      </c>
      <c r="F1044" s="12">
        <f>IF(C1044="Metro",1,0)</f>
        <v>1</v>
      </c>
      <c r="G1044" s="12">
        <f>IF(B1044="On-Site",1,0)</f>
        <v>0</v>
      </c>
      <c r="H1044" s="12">
        <f>IF(D1044="Master's",1,0)</f>
        <v>1</v>
      </c>
      <c r="I1044" s="12">
        <f>IF(D1044="Bachelor's",1,0)</f>
        <v>0</v>
      </c>
      <c r="J1044">
        <f>IF(E1044="Manager",1,0)</f>
        <v>0</v>
      </c>
      <c r="K1044" s="5">
        <v>11.925000000000001</v>
      </c>
      <c r="L1044" s="5">
        <v>6</v>
      </c>
      <c r="M1044" s="7">
        <v>83460.402043251714</v>
      </c>
      <c r="N1044" s="13">
        <v>84108.659798030945</v>
      </c>
      <c r="O1044" s="13">
        <v>-648.25775477923162</v>
      </c>
      <c r="P1044" s="18">
        <f>O1044/M1044</f>
        <v>-7.7672493650735681E-3</v>
      </c>
    </row>
    <row r="1045" spans="1:16" hidden="1" x14ac:dyDescent="0.25">
      <c r="A1045" s="4">
        <v>275</v>
      </c>
      <c r="B1045" s="5" t="s">
        <v>5</v>
      </c>
      <c r="C1045" s="5" t="s">
        <v>9</v>
      </c>
      <c r="D1045" s="5" t="s">
        <v>14</v>
      </c>
      <c r="E1045" s="6" t="s">
        <v>16</v>
      </c>
      <c r="F1045" s="12">
        <f>IF(C1045="Metro",1,0)</f>
        <v>1</v>
      </c>
      <c r="G1045" s="12">
        <f>IF(B1045="On-Site",1,0)</f>
        <v>1</v>
      </c>
      <c r="H1045" s="12">
        <f>IF(D1045="Master's",1,0)</f>
        <v>0</v>
      </c>
      <c r="I1045" s="12">
        <f>IF(D1045="Bachelor's",1,0)</f>
        <v>0</v>
      </c>
      <c r="J1045">
        <f>IF(E1045="Manager",1,0)</f>
        <v>0</v>
      </c>
      <c r="K1045" s="5">
        <v>4.5620000000000003</v>
      </c>
      <c r="L1045" s="5">
        <v>6</v>
      </c>
      <c r="M1045" s="7">
        <v>70169.567318057976</v>
      </c>
      <c r="N1045" s="13">
        <v>70639.10013826158</v>
      </c>
      <c r="O1045" s="13">
        <v>-469.53282020360348</v>
      </c>
      <c r="P1045" s="18">
        <f>O1045/M1045</f>
        <v>-6.6914025288961742E-3</v>
      </c>
    </row>
    <row r="1046" spans="1:16" hidden="1" x14ac:dyDescent="0.25">
      <c r="A1046" s="4">
        <v>424</v>
      </c>
      <c r="B1046" s="5" t="s">
        <v>12</v>
      </c>
      <c r="C1046" s="5" t="s">
        <v>9</v>
      </c>
      <c r="D1046" s="5" t="s">
        <v>15</v>
      </c>
      <c r="E1046" s="6" t="s">
        <v>16</v>
      </c>
      <c r="F1046" s="12">
        <f>IF(C1046="Metro",1,0)</f>
        <v>1</v>
      </c>
      <c r="G1046" s="12">
        <f>IF(B1046="On-Site",1,0)</f>
        <v>0</v>
      </c>
      <c r="H1046" s="12">
        <f>IF(D1046="Master's",1,0)</f>
        <v>1</v>
      </c>
      <c r="I1046" s="12">
        <f>IF(D1046="Bachelor's",1,0)</f>
        <v>0</v>
      </c>
      <c r="J1046">
        <f>IF(E1046="Manager",1,0)</f>
        <v>0</v>
      </c>
      <c r="K1046" s="5">
        <v>11.526999999999999</v>
      </c>
      <c r="L1046" s="5">
        <v>6</v>
      </c>
      <c r="M1046" s="7">
        <v>83556.419815950678</v>
      </c>
      <c r="N1046" s="13">
        <v>83652.810958592279</v>
      </c>
      <c r="O1046" s="13">
        <v>-96.391142641601618</v>
      </c>
      <c r="P1046" s="18">
        <f>O1046/M1046</f>
        <v>-1.1536054662696406E-3</v>
      </c>
    </row>
    <row r="1047" spans="1:16" hidden="1" x14ac:dyDescent="0.25">
      <c r="A1047" s="4">
        <v>1303</v>
      </c>
      <c r="B1047" s="5" t="s">
        <v>5</v>
      </c>
      <c r="C1047" s="5" t="s">
        <v>13</v>
      </c>
      <c r="D1047" s="5" t="s">
        <v>15</v>
      </c>
      <c r="E1047" s="6" t="s">
        <v>16</v>
      </c>
      <c r="F1047" s="12">
        <f>IF(C1047="Metro",1,0)</f>
        <v>0</v>
      </c>
      <c r="G1047" s="12">
        <f>IF(B1047="On-Site",1,0)</f>
        <v>1</v>
      </c>
      <c r="H1047" s="12">
        <f>IF(D1047="Master's",1,0)</f>
        <v>1</v>
      </c>
      <c r="I1047" s="12">
        <f>IF(D1047="Bachelor's",1,0)</f>
        <v>0</v>
      </c>
      <c r="J1047">
        <f>IF(E1047="Manager",1,0)</f>
        <v>0</v>
      </c>
      <c r="K1047" s="5">
        <v>5.1590000000000007</v>
      </c>
      <c r="L1047" s="5">
        <v>6</v>
      </c>
      <c r="M1047" s="7">
        <v>72445.51873971858</v>
      </c>
      <c r="N1047" s="13">
        <v>72129.898250039725</v>
      </c>
      <c r="O1047" s="13">
        <v>315.62048967885494</v>
      </c>
      <c r="P1047" s="18">
        <f>O1047/M1047</f>
        <v>4.3566599448726781E-3</v>
      </c>
    </row>
    <row r="1048" spans="1:16" hidden="1" x14ac:dyDescent="0.25">
      <c r="A1048" s="4">
        <v>193</v>
      </c>
      <c r="B1048" s="5" t="s">
        <v>12</v>
      </c>
      <c r="C1048" s="5" t="s">
        <v>9</v>
      </c>
      <c r="D1048" s="5" t="s">
        <v>10</v>
      </c>
      <c r="E1048" s="6" t="s">
        <v>16</v>
      </c>
      <c r="F1048" s="12">
        <f>IF(C1048="Metro",1,0)</f>
        <v>1</v>
      </c>
      <c r="G1048" s="12">
        <f>IF(B1048="On-Site",1,0)</f>
        <v>0</v>
      </c>
      <c r="H1048" s="12">
        <f>IF(D1048="Master's",1,0)</f>
        <v>0</v>
      </c>
      <c r="I1048" s="12">
        <f>IF(D1048="Bachelor's",1,0)</f>
        <v>1</v>
      </c>
      <c r="J1048">
        <f>IF(E1048="Manager",1,0)</f>
        <v>0</v>
      </c>
      <c r="K1048" s="5">
        <v>13.318000000000001</v>
      </c>
      <c r="L1048" s="5">
        <v>6</v>
      </c>
      <c r="M1048" s="7">
        <v>84001.815838855138</v>
      </c>
      <c r="N1048" s="13">
        <v>81653.220031117642</v>
      </c>
      <c r="O1048" s="13">
        <v>2348.5958077374962</v>
      </c>
      <c r="P1048" s="18">
        <f>O1048/M1048</f>
        <v>2.7958869511141574E-2</v>
      </c>
    </row>
    <row r="1049" spans="1:16" hidden="1" x14ac:dyDescent="0.25">
      <c r="A1049" s="4">
        <v>414</v>
      </c>
      <c r="B1049" s="5" t="s">
        <v>5</v>
      </c>
      <c r="C1049" s="5" t="s">
        <v>9</v>
      </c>
      <c r="D1049" s="5" t="s">
        <v>15</v>
      </c>
      <c r="E1049" s="6" t="s">
        <v>16</v>
      </c>
      <c r="F1049" s="12">
        <f>IF(C1049="Metro",1,0)</f>
        <v>1</v>
      </c>
      <c r="G1049" s="12">
        <f>IF(B1049="On-Site",1,0)</f>
        <v>1</v>
      </c>
      <c r="H1049" s="12">
        <f>IF(D1049="Master's",1,0)</f>
        <v>1</v>
      </c>
      <c r="I1049" s="12">
        <f>IF(D1049="Bachelor's",1,0)</f>
        <v>0</v>
      </c>
      <c r="J1049">
        <f>IF(E1049="Manager",1,0)</f>
        <v>0</v>
      </c>
      <c r="K1049" s="5">
        <v>4.7610000000000001</v>
      </c>
      <c r="L1049" s="5">
        <v>6</v>
      </c>
      <c r="M1049" s="7">
        <v>78224.735261839727</v>
      </c>
      <c r="N1049" s="13">
        <v>75965.795520194893</v>
      </c>
      <c r="O1049" s="13">
        <v>2258.9397416448337</v>
      </c>
      <c r="P1049" s="18">
        <f>O1049/M1049</f>
        <v>2.8877563267980907E-2</v>
      </c>
    </row>
    <row r="1050" spans="1:16" hidden="1" x14ac:dyDescent="0.25">
      <c r="A1050" s="4">
        <v>11</v>
      </c>
      <c r="B1050" s="5" t="s">
        <v>5</v>
      </c>
      <c r="C1050" s="5" t="s">
        <v>9</v>
      </c>
      <c r="D1050" s="5" t="s">
        <v>15</v>
      </c>
      <c r="E1050" s="6" t="s">
        <v>16</v>
      </c>
      <c r="F1050" s="12">
        <f>IF(C1050="Metro",1,0)</f>
        <v>1</v>
      </c>
      <c r="G1050" s="12">
        <f>IF(B1050="On-Site",1,0)</f>
        <v>1</v>
      </c>
      <c r="H1050" s="12">
        <f>IF(D1050="Master's",1,0)</f>
        <v>1</v>
      </c>
      <c r="I1050" s="12">
        <f>IF(D1050="Bachelor's",1,0)</f>
        <v>0</v>
      </c>
      <c r="J1050">
        <f>IF(E1050="Manager",1,0)</f>
        <v>0</v>
      </c>
      <c r="K1050" s="5">
        <v>6.9499999999999993</v>
      </c>
      <c r="L1050" s="5">
        <v>6</v>
      </c>
      <c r="M1050" s="7">
        <v>81378.146029313401</v>
      </c>
      <c r="N1050" s="13">
        <v>78472.96413710757</v>
      </c>
      <c r="O1050" s="13">
        <v>2905.1818922058301</v>
      </c>
      <c r="P1050" s="18">
        <f>O1050/M1050</f>
        <v>3.5699779780671681E-2</v>
      </c>
    </row>
    <row r="1051" spans="1:16" hidden="1" x14ac:dyDescent="0.25">
      <c r="A1051" s="4">
        <v>1309</v>
      </c>
      <c r="B1051" s="5" t="s">
        <v>12</v>
      </c>
      <c r="C1051" s="5" t="s">
        <v>13</v>
      </c>
      <c r="D1051" s="5" t="s">
        <v>15</v>
      </c>
      <c r="E1051" s="6" t="s">
        <v>11</v>
      </c>
      <c r="F1051" s="12">
        <f>IF(C1051="Metro",1,0)</f>
        <v>0</v>
      </c>
      <c r="G1051" s="12">
        <f>IF(B1051="On-Site",1,0)</f>
        <v>0</v>
      </c>
      <c r="H1051" s="12">
        <f>IF(D1051="Master's",1,0)</f>
        <v>1</v>
      </c>
      <c r="I1051" s="12">
        <f>IF(D1051="Bachelor's",1,0)</f>
        <v>0</v>
      </c>
      <c r="J1051">
        <f>IF(E1051="Manager",1,0)</f>
        <v>1</v>
      </c>
      <c r="K1051" s="5">
        <v>13.318000000000001</v>
      </c>
      <c r="L1051" s="5">
        <v>6</v>
      </c>
      <c r="M1051" s="7">
        <v>104714.005141662</v>
      </c>
      <c r="N1051" s="13">
        <v>100840.57028615307</v>
      </c>
      <c r="O1051" s="13">
        <v>3873.4348555089236</v>
      </c>
      <c r="P1051" s="18">
        <f>O1051/M1051</f>
        <v>3.6990609329370601E-2</v>
      </c>
    </row>
    <row r="1052" spans="1:16" hidden="1" x14ac:dyDescent="0.25">
      <c r="A1052" s="4">
        <v>885</v>
      </c>
      <c r="B1052" s="5" t="s">
        <v>12</v>
      </c>
      <c r="C1052" s="5" t="s">
        <v>9</v>
      </c>
      <c r="D1052" s="5" t="s">
        <v>14</v>
      </c>
      <c r="E1052" s="6" t="s">
        <v>16</v>
      </c>
      <c r="F1052" s="12">
        <f>IF(C1052="Metro",1,0)</f>
        <v>1</v>
      </c>
      <c r="G1052" s="12">
        <f>IF(B1052="On-Site",1,0)</f>
        <v>0</v>
      </c>
      <c r="H1052" s="12">
        <f>IF(D1052="Master's",1,0)</f>
        <v>0</v>
      </c>
      <c r="I1052" s="12">
        <f>IF(D1052="Bachelor's",1,0)</f>
        <v>0</v>
      </c>
      <c r="J1052">
        <f>IF(E1052="Manager",1,0)</f>
        <v>0</v>
      </c>
      <c r="K1052" s="5">
        <v>6.1539999999999999</v>
      </c>
      <c r="L1052" s="5">
        <v>6</v>
      </c>
      <c r="M1052" s="7">
        <v>75753.048181574704</v>
      </c>
      <c r="N1052" s="13">
        <v>72400.08066395628</v>
      </c>
      <c r="O1052" s="13">
        <v>3352.9675176184246</v>
      </c>
      <c r="P1052" s="18">
        <f>O1052/M1052</f>
        <v>4.426181649590652E-2</v>
      </c>
    </row>
    <row r="1053" spans="1:16" hidden="1" x14ac:dyDescent="0.25">
      <c r="A1053" s="4">
        <v>1100</v>
      </c>
      <c r="B1053" s="5" t="s">
        <v>12</v>
      </c>
      <c r="C1053" s="5" t="s">
        <v>13</v>
      </c>
      <c r="D1053" s="5" t="s">
        <v>10</v>
      </c>
      <c r="E1053" s="6" t="s">
        <v>16</v>
      </c>
      <c r="F1053" s="12">
        <f>IF(C1053="Metro",1,0)</f>
        <v>0</v>
      </c>
      <c r="G1053" s="12">
        <f>IF(B1053="On-Site",1,0)</f>
        <v>0</v>
      </c>
      <c r="H1053" s="12">
        <f>IF(D1053="Master's",1,0)</f>
        <v>0</v>
      </c>
      <c r="I1053" s="12">
        <f>IF(D1053="Bachelor's",1,0)</f>
        <v>1</v>
      </c>
      <c r="J1053">
        <f>IF(E1053="Manager",1,0)</f>
        <v>0</v>
      </c>
      <c r="K1053" s="5">
        <v>10.532</v>
      </c>
      <c r="L1053" s="5">
        <v>6</v>
      </c>
      <c r="M1053" s="7">
        <v>78734.122426030997</v>
      </c>
      <c r="N1053" s="13">
        <v>74170.532045453132</v>
      </c>
      <c r="O1053" s="13">
        <v>4563.5903805778653</v>
      </c>
      <c r="P1053" s="18">
        <f>O1053/M1053</f>
        <v>5.7962040344899504E-2</v>
      </c>
    </row>
    <row r="1054" spans="1:16" hidden="1" x14ac:dyDescent="0.25">
      <c r="A1054" s="4">
        <v>1272</v>
      </c>
      <c r="B1054" s="5" t="s">
        <v>5</v>
      </c>
      <c r="C1054" s="5" t="s">
        <v>13</v>
      </c>
      <c r="D1054" s="5" t="s">
        <v>14</v>
      </c>
      <c r="E1054" s="6" t="s">
        <v>16</v>
      </c>
      <c r="F1054" s="12">
        <f>IF(C1054="Metro",1,0)</f>
        <v>0</v>
      </c>
      <c r="G1054" s="12">
        <f>IF(B1054="On-Site",1,0)</f>
        <v>1</v>
      </c>
      <c r="H1054" s="12">
        <f>IF(D1054="Master's",1,0)</f>
        <v>0</v>
      </c>
      <c r="I1054" s="12">
        <f>IF(D1054="Bachelor's",1,0)</f>
        <v>0</v>
      </c>
      <c r="J1054">
        <f>IF(E1054="Manager",1,0)</f>
        <v>0</v>
      </c>
      <c r="K1054" s="5">
        <v>4.5620000000000003</v>
      </c>
      <c r="L1054" s="5">
        <v>6</v>
      </c>
      <c r="M1054" s="7">
        <v>70533.469386372788</v>
      </c>
      <c r="N1054" s="13">
        <v>66347.354028667731</v>
      </c>
      <c r="O1054" s="13">
        <v>4186.1153577050572</v>
      </c>
      <c r="P1054" s="18">
        <f>O1054/M1054</f>
        <v>5.9349347113128441E-2</v>
      </c>
    </row>
    <row r="1055" spans="1:16" hidden="1" x14ac:dyDescent="0.25">
      <c r="A1055" s="4">
        <v>1118</v>
      </c>
      <c r="B1055" s="5" t="s">
        <v>5</v>
      </c>
      <c r="C1055" s="5" t="s">
        <v>9</v>
      </c>
      <c r="D1055" s="5" t="s">
        <v>10</v>
      </c>
      <c r="E1055" s="6" t="s">
        <v>11</v>
      </c>
      <c r="F1055" s="12">
        <f>IF(C1055="Metro",1,0)</f>
        <v>1</v>
      </c>
      <c r="G1055" s="12">
        <f>IF(B1055="On-Site",1,0)</f>
        <v>1</v>
      </c>
      <c r="H1055" s="12">
        <f>IF(D1055="Master's",1,0)</f>
        <v>0</v>
      </c>
      <c r="I1055" s="12">
        <f>IF(D1055="Bachelor's",1,0)</f>
        <v>1</v>
      </c>
      <c r="J1055">
        <f>IF(E1055="Manager",1,0)</f>
        <v>1</v>
      </c>
      <c r="K1055" s="5">
        <v>10.134</v>
      </c>
      <c r="L1055" s="5">
        <v>6</v>
      </c>
      <c r="M1055" s="7">
        <v>105368.2309396458</v>
      </c>
      <c r="N1055" s="13">
        <v>97497.02980734891</v>
      </c>
      <c r="O1055" s="13">
        <v>7871.2011322968901</v>
      </c>
      <c r="P1055" s="18">
        <f>O1055/M1055</f>
        <v>7.4701843830000905E-2</v>
      </c>
    </row>
    <row r="1056" spans="1:16" hidden="1" x14ac:dyDescent="0.25">
      <c r="A1056" s="4">
        <v>295</v>
      </c>
      <c r="B1056" s="5" t="s">
        <v>5</v>
      </c>
      <c r="C1056" s="5" t="s">
        <v>9</v>
      </c>
      <c r="D1056" s="5" t="s">
        <v>15</v>
      </c>
      <c r="E1056" s="6" t="s">
        <v>16</v>
      </c>
      <c r="F1056" s="12">
        <f>IF(C1056="Metro",1,0)</f>
        <v>1</v>
      </c>
      <c r="G1056" s="12">
        <f>IF(B1056="On-Site",1,0)</f>
        <v>1</v>
      </c>
      <c r="H1056" s="12">
        <f>IF(D1056="Master's",1,0)</f>
        <v>1</v>
      </c>
      <c r="I1056" s="12">
        <f>IF(D1056="Bachelor's",1,0)</f>
        <v>0</v>
      </c>
      <c r="J1056">
        <f>IF(E1056="Manager",1,0)</f>
        <v>0</v>
      </c>
      <c r="K1056" s="5">
        <v>10.93</v>
      </c>
      <c r="L1056" s="5">
        <v>6</v>
      </c>
      <c r="M1056" s="7">
        <v>92408.138379621989</v>
      </c>
      <c r="N1056" s="13">
        <v>83031.452531494229</v>
      </c>
      <c r="O1056" s="13">
        <v>9376.6858481277595</v>
      </c>
      <c r="P1056" s="18">
        <f>O1056/M1056</f>
        <v>0.10147034679572685</v>
      </c>
    </row>
    <row r="1057" spans="1:16" hidden="1" x14ac:dyDescent="0.25">
      <c r="A1057" s="4">
        <v>478</v>
      </c>
      <c r="B1057" s="5" t="s">
        <v>5</v>
      </c>
      <c r="C1057" s="5" t="s">
        <v>9</v>
      </c>
      <c r="D1057" s="5" t="s">
        <v>14</v>
      </c>
      <c r="E1057" s="6" t="s">
        <v>16</v>
      </c>
      <c r="F1057" s="12">
        <f>IF(C1057="Metro",1,0)</f>
        <v>1</v>
      </c>
      <c r="G1057" s="12">
        <f>IF(B1057="On-Site",1,0)</f>
        <v>1</v>
      </c>
      <c r="H1057" s="12">
        <f>IF(D1057="Master's",1,0)</f>
        <v>0</v>
      </c>
      <c r="I1057" s="12">
        <f>IF(D1057="Bachelor's",1,0)</f>
        <v>0</v>
      </c>
      <c r="J1057">
        <f>IF(E1057="Manager",1,0)</f>
        <v>0</v>
      </c>
      <c r="K1057" s="5">
        <v>8.1440000000000001</v>
      </c>
      <c r="L1057" s="5">
        <v>6</v>
      </c>
      <c r="M1057" s="7">
        <v>83689.940063756265</v>
      </c>
      <c r="N1057" s="13">
        <v>74741.739693209573</v>
      </c>
      <c r="O1057" s="13">
        <v>8948.2003705466923</v>
      </c>
      <c r="P1057" s="18">
        <f>O1057/M1057</f>
        <v>0.10692086006669162</v>
      </c>
    </row>
    <row r="1058" spans="1:16" hidden="1" x14ac:dyDescent="0.25">
      <c r="A1058" s="4">
        <v>1009</v>
      </c>
      <c r="B1058" s="5" t="s">
        <v>5</v>
      </c>
      <c r="C1058" s="5" t="s">
        <v>9</v>
      </c>
      <c r="D1058" s="5" t="s">
        <v>15</v>
      </c>
      <c r="E1058" s="6" t="s">
        <v>16</v>
      </c>
      <c r="F1058" s="12">
        <f>IF(C1058="Metro",1,0)</f>
        <v>1</v>
      </c>
      <c r="G1058" s="12">
        <f>IF(B1058="On-Site",1,0)</f>
        <v>1</v>
      </c>
      <c r="H1058" s="12">
        <f>IF(D1058="Master's",1,0)</f>
        <v>1</v>
      </c>
      <c r="I1058" s="12">
        <f>IF(D1058="Bachelor's",1,0)</f>
        <v>0</v>
      </c>
      <c r="J1058">
        <f>IF(E1058="Manager",1,0)</f>
        <v>0</v>
      </c>
      <c r="K1058" s="5">
        <v>6.5519999999999996</v>
      </c>
      <c r="L1058" s="5">
        <v>6</v>
      </c>
      <c r="M1058" s="7">
        <v>87667.511744177158</v>
      </c>
      <c r="N1058" s="13">
        <v>78017.115297668905</v>
      </c>
      <c r="O1058" s="13">
        <v>9650.3964465082536</v>
      </c>
      <c r="P1058" s="18">
        <f>O1058/M1058</f>
        <v>0.11007950670105826</v>
      </c>
    </row>
    <row r="1059" spans="1:16" hidden="1" x14ac:dyDescent="0.25">
      <c r="A1059" s="4">
        <v>293</v>
      </c>
      <c r="B1059" s="5" t="s">
        <v>5</v>
      </c>
      <c r="C1059" s="5" t="s">
        <v>9</v>
      </c>
      <c r="D1059" s="5" t="s">
        <v>10</v>
      </c>
      <c r="E1059" s="6" t="s">
        <v>11</v>
      </c>
      <c r="F1059" s="12">
        <f>IF(C1059="Metro",1,0)</f>
        <v>1</v>
      </c>
      <c r="G1059" s="12">
        <f>IF(B1059="On-Site",1,0)</f>
        <v>1</v>
      </c>
      <c r="H1059" s="12">
        <f>IF(D1059="Master's",1,0)</f>
        <v>0</v>
      </c>
      <c r="I1059" s="12">
        <f>IF(D1059="Bachelor's",1,0)</f>
        <v>1</v>
      </c>
      <c r="J1059">
        <f>IF(E1059="Manager",1,0)</f>
        <v>1</v>
      </c>
      <c r="K1059" s="5">
        <v>8.343</v>
      </c>
      <c r="L1059" s="5">
        <v>6</v>
      </c>
      <c r="M1059" s="7">
        <v>107780.11268074985</v>
      </c>
      <c r="N1059" s="13">
        <v>95445.710029874914</v>
      </c>
      <c r="O1059" s="13">
        <v>12334.402650874938</v>
      </c>
      <c r="P1059" s="18">
        <f>O1059/M1059</f>
        <v>0.11444043195065182</v>
      </c>
    </row>
    <row r="1060" spans="1:16" hidden="1" x14ac:dyDescent="0.25">
      <c r="A1060" s="4">
        <v>859</v>
      </c>
      <c r="B1060" s="5" t="s">
        <v>5</v>
      </c>
      <c r="C1060" s="5" t="s">
        <v>13</v>
      </c>
      <c r="D1060" s="5" t="s">
        <v>10</v>
      </c>
      <c r="E1060" s="6" t="s">
        <v>16</v>
      </c>
      <c r="F1060" s="12">
        <f>IF(C1060="Metro",1,0)</f>
        <v>0</v>
      </c>
      <c r="G1060" s="12">
        <f>IF(B1060="On-Site",1,0)</f>
        <v>1</v>
      </c>
      <c r="H1060" s="12">
        <f>IF(D1060="Master's",1,0)</f>
        <v>0</v>
      </c>
      <c r="I1060" s="12">
        <f>IF(D1060="Bachelor's",1,0)</f>
        <v>1</v>
      </c>
      <c r="J1060">
        <f>IF(E1060="Manager",1,0)</f>
        <v>0</v>
      </c>
      <c r="K1060" s="5">
        <v>6.7509999999999994</v>
      </c>
      <c r="L1060" s="5">
        <v>6</v>
      </c>
      <c r="M1060" s="7">
        <v>82788.605083307135</v>
      </c>
      <c r="N1060" s="13">
        <v>69902.382902845769</v>
      </c>
      <c r="O1060" s="13">
        <v>12886.222180461365</v>
      </c>
      <c r="P1060" s="18">
        <f>O1060/M1060</f>
        <v>0.15565212347151439</v>
      </c>
    </row>
    <row r="1061" spans="1:16" hidden="1" x14ac:dyDescent="0.25">
      <c r="A1061" s="4">
        <v>555</v>
      </c>
      <c r="B1061" s="5" t="s">
        <v>5</v>
      </c>
      <c r="C1061" s="5" t="s">
        <v>13</v>
      </c>
      <c r="D1061" s="5" t="s">
        <v>15</v>
      </c>
      <c r="E1061" s="6" t="s">
        <v>16</v>
      </c>
      <c r="F1061" s="12">
        <f>IF(C1061="Metro",1,0)</f>
        <v>0</v>
      </c>
      <c r="G1061" s="12">
        <f>IF(B1061="On-Site",1,0)</f>
        <v>1</v>
      </c>
      <c r="H1061" s="12">
        <f>IF(D1061="Master's",1,0)</f>
        <v>1</v>
      </c>
      <c r="I1061" s="12">
        <f>IF(D1061="Bachelor's",1,0)</f>
        <v>0</v>
      </c>
      <c r="J1061">
        <f>IF(E1061="Manager",1,0)</f>
        <v>0</v>
      </c>
      <c r="K1061" s="5">
        <v>6.5519999999999996</v>
      </c>
      <c r="L1061" s="5">
        <v>6</v>
      </c>
      <c r="M1061" s="7">
        <v>92766.299762936542</v>
      </c>
      <c r="N1061" s="13">
        <v>73725.369188075056</v>
      </c>
      <c r="O1061" s="13">
        <v>19040.930574861486</v>
      </c>
      <c r="P1061" s="18">
        <f>O1061/M1061</f>
        <v>0.2052569804284575</v>
      </c>
    </row>
    <row r="1062" spans="1:16" hidden="1" x14ac:dyDescent="0.25">
      <c r="A1062" s="4">
        <v>990</v>
      </c>
      <c r="B1062" s="5" t="s">
        <v>5</v>
      </c>
      <c r="C1062" s="5" t="s">
        <v>13</v>
      </c>
      <c r="D1062" s="5" t="s">
        <v>15</v>
      </c>
      <c r="E1062" s="6" t="s">
        <v>11</v>
      </c>
      <c r="F1062" s="12">
        <f>IF(C1062="Metro",1,0)</f>
        <v>0</v>
      </c>
      <c r="G1062" s="12">
        <f>IF(B1062="On-Site",1,0)</f>
        <v>1</v>
      </c>
      <c r="H1062" s="12">
        <f>IF(D1062="Master's",1,0)</f>
        <v>1</v>
      </c>
      <c r="I1062" s="12">
        <f>IF(D1062="Bachelor's",1,0)</f>
        <v>0</v>
      </c>
      <c r="J1062">
        <f>IF(E1062="Manager",1,0)</f>
        <v>1</v>
      </c>
      <c r="K1062" s="5">
        <v>4.3630000000000004</v>
      </c>
      <c r="L1062" s="5">
        <v>5.8800000000000008</v>
      </c>
      <c r="M1062" s="7">
        <v>73829.225414381042</v>
      </c>
      <c r="N1062" s="13">
        <v>90352.831788951065</v>
      </c>
      <c r="O1062" s="13">
        <v>-16523.606374570023</v>
      </c>
      <c r="P1062" s="18">
        <f>O1062/M1062</f>
        <v>-0.2238084753270542</v>
      </c>
    </row>
    <row r="1063" spans="1:16" hidden="1" x14ac:dyDescent="0.25">
      <c r="A1063" s="4">
        <v>1061</v>
      </c>
      <c r="B1063" s="5" t="s">
        <v>12</v>
      </c>
      <c r="C1063" s="5" t="s">
        <v>9</v>
      </c>
      <c r="D1063" s="5" t="s">
        <v>10</v>
      </c>
      <c r="E1063" s="6" t="s">
        <v>16</v>
      </c>
      <c r="F1063" s="12">
        <f>IF(C1063="Metro",1,0)</f>
        <v>1</v>
      </c>
      <c r="G1063" s="12">
        <f>IF(B1063="On-Site",1,0)</f>
        <v>0</v>
      </c>
      <c r="H1063" s="12">
        <f>IF(D1063="Master's",1,0)</f>
        <v>0</v>
      </c>
      <c r="I1063" s="12">
        <f>IF(D1063="Bachelor's",1,0)</f>
        <v>1</v>
      </c>
      <c r="J1063">
        <f>IF(E1063="Manager",1,0)</f>
        <v>0</v>
      </c>
      <c r="K1063" s="5">
        <v>9.3379999999999992</v>
      </c>
      <c r="L1063" s="5">
        <v>5.8800000000000008</v>
      </c>
      <c r="M1063" s="7">
        <v>68370.681356416171</v>
      </c>
      <c r="N1063" s="13">
        <v>76801.177194838994</v>
      </c>
      <c r="O1063" s="13">
        <v>-8430.495838422823</v>
      </c>
      <c r="P1063" s="18">
        <f>O1063/M1063</f>
        <v>-0.12330571629781882</v>
      </c>
    </row>
    <row r="1064" spans="1:16" hidden="1" x14ac:dyDescent="0.25">
      <c r="A1064" s="4">
        <v>715</v>
      </c>
      <c r="B1064" s="5" t="s">
        <v>5</v>
      </c>
      <c r="C1064" s="5" t="s">
        <v>13</v>
      </c>
      <c r="D1064" s="5" t="s">
        <v>15</v>
      </c>
      <c r="E1064" s="6" t="s">
        <v>16</v>
      </c>
      <c r="F1064" s="12">
        <f>IF(C1064="Metro",1,0)</f>
        <v>0</v>
      </c>
      <c r="G1064" s="12">
        <f>IF(B1064="On-Site",1,0)</f>
        <v>1</v>
      </c>
      <c r="H1064" s="12">
        <f>IF(D1064="Master's",1,0)</f>
        <v>1</v>
      </c>
      <c r="I1064" s="12">
        <f>IF(D1064="Bachelor's",1,0)</f>
        <v>0</v>
      </c>
      <c r="J1064">
        <f>IF(E1064="Manager",1,0)</f>
        <v>0</v>
      </c>
      <c r="K1064" s="5">
        <v>5.9550000000000001</v>
      </c>
      <c r="L1064" s="5">
        <v>5.8800000000000008</v>
      </c>
      <c r="M1064" s="7">
        <v>67143.12367206077</v>
      </c>
      <c r="N1064" s="13">
        <v>72748.041487025082</v>
      </c>
      <c r="O1064" s="13">
        <v>-5604.9178149643121</v>
      </c>
      <c r="P1064" s="18">
        <f>O1064/M1064</f>
        <v>-8.3477168002188143E-2</v>
      </c>
    </row>
    <row r="1065" spans="1:16" hidden="1" x14ac:dyDescent="0.25">
      <c r="A1065" s="4">
        <v>175</v>
      </c>
      <c r="B1065" s="5" t="s">
        <v>5</v>
      </c>
      <c r="C1065" s="5" t="s">
        <v>13</v>
      </c>
      <c r="D1065" s="5" t="s">
        <v>14</v>
      </c>
      <c r="E1065" s="6" t="s">
        <v>16</v>
      </c>
      <c r="F1065" s="12">
        <f>IF(C1065="Metro",1,0)</f>
        <v>0</v>
      </c>
      <c r="G1065" s="12">
        <f>IF(B1065="On-Site",1,0)</f>
        <v>1</v>
      </c>
      <c r="H1065" s="12">
        <f>IF(D1065="Master's",1,0)</f>
        <v>0</v>
      </c>
      <c r="I1065" s="12">
        <f>IF(D1065="Bachelor's",1,0)</f>
        <v>0</v>
      </c>
      <c r="J1065">
        <f>IF(E1065="Manager",1,0)</f>
        <v>0</v>
      </c>
      <c r="K1065" s="5">
        <v>6.9499999999999993</v>
      </c>
      <c r="L1065" s="5">
        <v>5.8800000000000008</v>
      </c>
      <c r="M1065" s="7">
        <v>63531.629804683384</v>
      </c>
      <c r="N1065" s="13">
        <v>68788.892623407766</v>
      </c>
      <c r="O1065" s="13">
        <v>-5257.2628187243827</v>
      </c>
      <c r="P1065" s="18">
        <f>O1065/M1065</f>
        <v>-8.275032192447912E-2</v>
      </c>
    </row>
    <row r="1066" spans="1:16" hidden="1" x14ac:dyDescent="0.25">
      <c r="A1066" s="4">
        <v>213</v>
      </c>
      <c r="B1066" s="5" t="s">
        <v>12</v>
      </c>
      <c r="C1066" s="5" t="s">
        <v>9</v>
      </c>
      <c r="D1066" s="5" t="s">
        <v>14</v>
      </c>
      <c r="E1066" s="6" t="s">
        <v>16</v>
      </c>
      <c r="F1066" s="12">
        <f>IF(C1066="Metro",1,0)</f>
        <v>1</v>
      </c>
      <c r="G1066" s="12">
        <f>IF(B1066="On-Site",1,0)</f>
        <v>0</v>
      </c>
      <c r="H1066" s="12">
        <f>IF(D1066="Master's",1,0)</f>
        <v>0</v>
      </c>
      <c r="I1066" s="12">
        <f>IF(D1066="Bachelor's",1,0)</f>
        <v>0</v>
      </c>
      <c r="J1066">
        <f>IF(E1066="Manager",1,0)</f>
        <v>0</v>
      </c>
      <c r="K1066" s="5">
        <v>10.134</v>
      </c>
      <c r="L1066" s="5">
        <v>5.8800000000000008</v>
      </c>
      <c r="M1066" s="7">
        <v>71307.067740597151</v>
      </c>
      <c r="N1066" s="13">
        <v>76665.014616450979</v>
      </c>
      <c r="O1066" s="13">
        <v>-5357.9468758538278</v>
      </c>
      <c r="P1066" s="18">
        <f>O1066/M1066</f>
        <v>-7.5139071702472984E-2</v>
      </c>
    </row>
    <row r="1067" spans="1:16" hidden="1" x14ac:dyDescent="0.25">
      <c r="A1067" s="4">
        <v>1003</v>
      </c>
      <c r="B1067" s="5" t="s">
        <v>5</v>
      </c>
      <c r="C1067" s="5" t="s">
        <v>9</v>
      </c>
      <c r="D1067" s="5" t="s">
        <v>15</v>
      </c>
      <c r="E1067" s="6" t="s">
        <v>16</v>
      </c>
      <c r="F1067" s="12">
        <f>IF(C1067="Metro",1,0)</f>
        <v>1</v>
      </c>
      <c r="G1067" s="12">
        <f>IF(B1067="On-Site",1,0)</f>
        <v>1</v>
      </c>
      <c r="H1067" s="12">
        <f>IF(D1067="Master's",1,0)</f>
        <v>1</v>
      </c>
      <c r="I1067" s="12">
        <f>IF(D1067="Bachelor's",1,0)</f>
        <v>0</v>
      </c>
      <c r="J1067">
        <f>IF(E1067="Manager",1,0)</f>
        <v>0</v>
      </c>
      <c r="K1067" s="5">
        <v>4.7610000000000001</v>
      </c>
      <c r="L1067" s="5">
        <v>5.8800000000000008</v>
      </c>
      <c r="M1067" s="7">
        <v>70510.393647549281</v>
      </c>
      <c r="N1067" s="13">
        <v>75672.241078302919</v>
      </c>
      <c r="O1067" s="13">
        <v>-5161.847430753638</v>
      </c>
      <c r="P1067" s="18">
        <f>O1067/M1067</f>
        <v>-7.3206901333659591E-2</v>
      </c>
    </row>
    <row r="1068" spans="1:16" hidden="1" x14ac:dyDescent="0.25">
      <c r="A1068" s="4">
        <v>41</v>
      </c>
      <c r="B1068" s="5" t="s">
        <v>12</v>
      </c>
      <c r="C1068" s="5" t="s">
        <v>13</v>
      </c>
      <c r="D1068" s="5" t="s">
        <v>15</v>
      </c>
      <c r="E1068" s="6" t="s">
        <v>16</v>
      </c>
      <c r="F1068" s="12">
        <f>IF(C1068="Metro",1,0)</f>
        <v>0</v>
      </c>
      <c r="G1068" s="12">
        <f>IF(B1068="On-Site",1,0)</f>
        <v>0</v>
      </c>
      <c r="H1068" s="12">
        <f>IF(D1068="Master's",1,0)</f>
        <v>1</v>
      </c>
      <c r="I1068" s="12">
        <f>IF(D1068="Bachelor's",1,0)</f>
        <v>0</v>
      </c>
      <c r="J1068">
        <f>IF(E1068="Manager",1,0)</f>
        <v>0</v>
      </c>
      <c r="K1068" s="5">
        <v>5.1590000000000007</v>
      </c>
      <c r="L1068" s="5">
        <v>5.8800000000000008</v>
      </c>
      <c r="M1068" s="7">
        <v>67133.962505208765</v>
      </c>
      <c r="N1068" s="13">
        <v>71773.928976087787</v>
      </c>
      <c r="O1068" s="13">
        <v>-4639.9664708790224</v>
      </c>
      <c r="P1068" s="18">
        <f>O1068/M1068</f>
        <v>-6.911503950804361E-2</v>
      </c>
    </row>
    <row r="1069" spans="1:16" hidden="1" x14ac:dyDescent="0.25">
      <c r="A1069" s="4">
        <v>694</v>
      </c>
      <c r="B1069" s="5" t="s">
        <v>5</v>
      </c>
      <c r="C1069" s="5" t="s">
        <v>9</v>
      </c>
      <c r="D1069" s="5" t="s">
        <v>14</v>
      </c>
      <c r="E1069" s="6" t="s">
        <v>16</v>
      </c>
      <c r="F1069" s="12">
        <f>IF(C1069="Metro",1,0)</f>
        <v>1</v>
      </c>
      <c r="G1069" s="12">
        <f>IF(B1069="On-Site",1,0)</f>
        <v>1</v>
      </c>
      <c r="H1069" s="12">
        <f>IF(D1069="Master's",1,0)</f>
        <v>0</v>
      </c>
      <c r="I1069" s="12">
        <f>IF(D1069="Bachelor's",1,0)</f>
        <v>0</v>
      </c>
      <c r="J1069">
        <f>IF(E1069="Manager",1,0)</f>
        <v>0</v>
      </c>
      <c r="K1069" s="5">
        <v>8.7409999999999997</v>
      </c>
      <c r="L1069" s="5">
        <v>5.8800000000000008</v>
      </c>
      <c r="M1069" s="7">
        <v>71000.478523694503</v>
      </c>
      <c r="N1069" s="13">
        <v>75131.958510475597</v>
      </c>
      <c r="O1069" s="13">
        <v>-4131.4799867810943</v>
      </c>
      <c r="P1069" s="18">
        <f>O1069/M1069</f>
        <v>-5.8189466785105171E-2</v>
      </c>
    </row>
    <row r="1070" spans="1:16" hidden="1" x14ac:dyDescent="0.25">
      <c r="A1070" s="4">
        <v>1306</v>
      </c>
      <c r="B1070" s="5" t="s">
        <v>5</v>
      </c>
      <c r="C1070" s="5" t="s">
        <v>13</v>
      </c>
      <c r="D1070" s="5" t="s">
        <v>10</v>
      </c>
      <c r="E1070" s="6" t="s">
        <v>16</v>
      </c>
      <c r="F1070" s="12">
        <f>IF(C1070="Metro",1,0)</f>
        <v>0</v>
      </c>
      <c r="G1070" s="12">
        <f>IF(B1070="On-Site",1,0)</f>
        <v>1</v>
      </c>
      <c r="H1070" s="12">
        <f>IF(D1070="Master's",1,0)</f>
        <v>0</v>
      </c>
      <c r="I1070" s="12">
        <f>IF(D1070="Bachelor's",1,0)</f>
        <v>1</v>
      </c>
      <c r="J1070">
        <f>IF(E1070="Manager",1,0)</f>
        <v>0</v>
      </c>
      <c r="K1070" s="5">
        <v>10.333</v>
      </c>
      <c r="L1070" s="5">
        <v>5.8800000000000008</v>
      </c>
      <c r="M1070" s="7">
        <v>70543.726785386476</v>
      </c>
      <c r="N1070" s="13">
        <v>73711.468015901788</v>
      </c>
      <c r="O1070" s="13">
        <v>-3167.7412305153121</v>
      </c>
      <c r="P1070" s="18">
        <f>O1070/M1070</f>
        <v>-4.4904648150394105E-2</v>
      </c>
    </row>
    <row r="1071" spans="1:16" hidden="1" x14ac:dyDescent="0.25">
      <c r="A1071" s="4">
        <v>509</v>
      </c>
      <c r="B1071" s="5" t="s">
        <v>12</v>
      </c>
      <c r="C1071" s="5" t="s">
        <v>13</v>
      </c>
      <c r="D1071" s="5" t="s">
        <v>15</v>
      </c>
      <c r="E1071" s="6" t="s">
        <v>16</v>
      </c>
      <c r="F1071" s="12">
        <f>IF(C1071="Metro",1,0)</f>
        <v>0</v>
      </c>
      <c r="G1071" s="12">
        <f>IF(B1071="On-Site",1,0)</f>
        <v>0</v>
      </c>
      <c r="H1071" s="12">
        <f>IF(D1071="Master's",1,0)</f>
        <v>1</v>
      </c>
      <c r="I1071" s="12">
        <f>IF(D1071="Bachelor's",1,0)</f>
        <v>0</v>
      </c>
      <c r="J1071">
        <f>IF(E1071="Manager",1,0)</f>
        <v>0</v>
      </c>
      <c r="K1071" s="5">
        <v>8.94</v>
      </c>
      <c r="L1071" s="5">
        <v>5.8800000000000008</v>
      </c>
      <c r="M1071" s="7">
        <v>73991.485093067517</v>
      </c>
      <c r="N1071" s="13">
        <v>76104.492950755113</v>
      </c>
      <c r="O1071" s="13">
        <v>-2113.0078576875967</v>
      </c>
      <c r="P1071" s="18">
        <f>O1071/M1071</f>
        <v>-2.8557446238980419E-2</v>
      </c>
    </row>
    <row r="1072" spans="1:16" hidden="1" x14ac:dyDescent="0.25">
      <c r="A1072" s="4">
        <v>1268</v>
      </c>
      <c r="B1072" s="5" t="s">
        <v>12</v>
      </c>
      <c r="C1072" s="5" t="s">
        <v>9</v>
      </c>
      <c r="D1072" s="5" t="s">
        <v>15</v>
      </c>
      <c r="E1072" s="6" t="s">
        <v>11</v>
      </c>
      <c r="F1072" s="12">
        <f>IF(C1072="Metro",1,0)</f>
        <v>1</v>
      </c>
      <c r="G1072" s="12">
        <f>IF(B1072="On-Site",1,0)</f>
        <v>0</v>
      </c>
      <c r="H1072" s="12">
        <f>IF(D1072="Master's",1,0)</f>
        <v>1</v>
      </c>
      <c r="I1072" s="12">
        <f>IF(D1072="Bachelor's",1,0)</f>
        <v>0</v>
      </c>
      <c r="J1072">
        <f>IF(E1072="Manager",1,0)</f>
        <v>1</v>
      </c>
      <c r="K1072" s="5">
        <v>12.124000000000001</v>
      </c>
      <c r="L1072" s="5">
        <v>5.8800000000000008</v>
      </c>
      <c r="M1072" s="7">
        <v>100717.14793157684</v>
      </c>
      <c r="N1072" s="13">
        <v>103471.21543553894</v>
      </c>
      <c r="O1072" s="13">
        <v>-2754.0675039620983</v>
      </c>
      <c r="P1072" s="18">
        <f>O1072/M1072</f>
        <v>-2.7344573992832882E-2</v>
      </c>
    </row>
    <row r="1073" spans="1:16" hidden="1" x14ac:dyDescent="0.25">
      <c r="A1073" s="4">
        <v>453</v>
      </c>
      <c r="B1073" s="5" t="s">
        <v>12</v>
      </c>
      <c r="C1073" s="5" t="s">
        <v>9</v>
      </c>
      <c r="D1073" s="5" t="s">
        <v>15</v>
      </c>
      <c r="E1073" s="6" t="s">
        <v>16</v>
      </c>
      <c r="F1073" s="12">
        <f>IF(C1073="Metro",1,0)</f>
        <v>1</v>
      </c>
      <c r="G1073" s="12">
        <f>IF(B1073="On-Site",1,0)</f>
        <v>0</v>
      </c>
      <c r="H1073" s="12">
        <f>IF(D1073="Master's",1,0)</f>
        <v>1</v>
      </c>
      <c r="I1073" s="12">
        <f>IF(D1073="Bachelor's",1,0)</f>
        <v>0</v>
      </c>
      <c r="J1073">
        <f>IF(E1073="Manager",1,0)</f>
        <v>0</v>
      </c>
      <c r="K1073" s="5">
        <v>11.925000000000001</v>
      </c>
      <c r="L1073" s="5">
        <v>5.8800000000000008</v>
      </c>
      <c r="M1073" s="7">
        <v>81870.169652741781</v>
      </c>
      <c r="N1073" s="13">
        <v>83815.105356138971</v>
      </c>
      <c r="O1073" s="13">
        <v>-1944.9357033971901</v>
      </c>
      <c r="P1073" s="18">
        <f>O1073/M1073</f>
        <v>-2.3756341432377322E-2</v>
      </c>
    </row>
    <row r="1074" spans="1:16" hidden="1" x14ac:dyDescent="0.25">
      <c r="A1074" s="4">
        <v>1251</v>
      </c>
      <c r="B1074" s="5" t="s">
        <v>12</v>
      </c>
      <c r="C1074" s="5" t="s">
        <v>9</v>
      </c>
      <c r="D1074" s="5" t="s">
        <v>15</v>
      </c>
      <c r="E1074" s="6" t="s">
        <v>11</v>
      </c>
      <c r="F1074" s="12">
        <f>IF(C1074="Metro",1,0)</f>
        <v>1</v>
      </c>
      <c r="G1074" s="12">
        <f>IF(B1074="On-Site",1,0)</f>
        <v>0</v>
      </c>
      <c r="H1074" s="12">
        <f>IF(D1074="Master's",1,0)</f>
        <v>1</v>
      </c>
      <c r="I1074" s="12">
        <f>IF(D1074="Bachelor's",1,0)</f>
        <v>0</v>
      </c>
      <c r="J1074">
        <f>IF(E1074="Manager",1,0)</f>
        <v>1</v>
      </c>
      <c r="K1074" s="5">
        <v>13.318000000000001</v>
      </c>
      <c r="L1074" s="5">
        <v>5.8800000000000008</v>
      </c>
      <c r="M1074" s="7">
        <v>102506.08274356311</v>
      </c>
      <c r="N1074" s="13">
        <v>104838.76195385493</v>
      </c>
      <c r="O1074" s="13">
        <v>-2332.6792102918262</v>
      </c>
      <c r="P1074" s="18">
        <f>O1074/M1074</f>
        <v>-2.2756495496247097E-2</v>
      </c>
    </row>
    <row r="1075" spans="1:16" hidden="1" x14ac:dyDescent="0.25">
      <c r="A1075" s="4">
        <v>817</v>
      </c>
      <c r="B1075" s="5" t="s">
        <v>12</v>
      </c>
      <c r="C1075" s="5" t="s">
        <v>13</v>
      </c>
      <c r="D1075" s="5" t="s">
        <v>14</v>
      </c>
      <c r="E1075" s="6" t="s">
        <v>16</v>
      </c>
      <c r="F1075" s="12">
        <f>IF(C1075="Metro",1,0)</f>
        <v>0</v>
      </c>
      <c r="G1075" s="12">
        <f>IF(B1075="On-Site",1,0)</f>
        <v>0</v>
      </c>
      <c r="H1075" s="12">
        <f>IF(D1075="Master's",1,0)</f>
        <v>0</v>
      </c>
      <c r="I1075" s="12">
        <f>IF(D1075="Bachelor's",1,0)</f>
        <v>0</v>
      </c>
      <c r="J1075">
        <f>IF(E1075="Manager",1,0)</f>
        <v>0</v>
      </c>
      <c r="K1075" s="5">
        <v>5.3580000000000005</v>
      </c>
      <c r="L1075" s="5">
        <v>5.8800000000000008</v>
      </c>
      <c r="M1075" s="7">
        <v>66178.500527230746</v>
      </c>
      <c r="N1075" s="13">
        <v>66903.082433593139</v>
      </c>
      <c r="O1075" s="13">
        <v>-724.58190636239306</v>
      </c>
      <c r="P1075" s="18">
        <f>O1075/M1075</f>
        <v>-1.094890184258929E-2</v>
      </c>
    </row>
    <row r="1076" spans="1:16" hidden="1" x14ac:dyDescent="0.25">
      <c r="A1076" s="4">
        <v>733</v>
      </c>
      <c r="B1076" s="5" t="s">
        <v>5</v>
      </c>
      <c r="C1076" s="5" t="s">
        <v>13</v>
      </c>
      <c r="D1076" s="5" t="s">
        <v>15</v>
      </c>
      <c r="E1076" s="6" t="s">
        <v>16</v>
      </c>
      <c r="F1076" s="12">
        <f>IF(C1076="Metro",1,0)</f>
        <v>0</v>
      </c>
      <c r="G1076" s="12">
        <f>IF(B1076="On-Site",1,0)</f>
        <v>1</v>
      </c>
      <c r="H1076" s="12">
        <f>IF(D1076="Master's",1,0)</f>
        <v>1</v>
      </c>
      <c r="I1076" s="12">
        <f>IF(D1076="Bachelor's",1,0)</f>
        <v>0</v>
      </c>
      <c r="J1076">
        <f>IF(E1076="Manager",1,0)</f>
        <v>0</v>
      </c>
      <c r="K1076" s="5">
        <v>11.726000000000001</v>
      </c>
      <c r="L1076" s="5">
        <v>5.8800000000000008</v>
      </c>
      <c r="M1076" s="7">
        <v>79095.22088722614</v>
      </c>
      <c r="N1076" s="13">
        <v>79357.849658885752</v>
      </c>
      <c r="O1076" s="13">
        <v>-262.62877165961254</v>
      </c>
      <c r="P1076" s="18">
        <f>O1076/M1076</f>
        <v>-3.3204126458420071E-3</v>
      </c>
    </row>
    <row r="1077" spans="1:16" hidden="1" x14ac:dyDescent="0.25">
      <c r="A1077" s="4">
        <v>1059</v>
      </c>
      <c r="B1077" s="5" t="s">
        <v>5</v>
      </c>
      <c r="C1077" s="5" t="s">
        <v>13</v>
      </c>
      <c r="D1077" s="5" t="s">
        <v>10</v>
      </c>
      <c r="E1077" s="6" t="s">
        <v>16</v>
      </c>
      <c r="F1077" s="12">
        <f>IF(C1077="Metro",1,0)</f>
        <v>0</v>
      </c>
      <c r="G1077" s="12">
        <f>IF(B1077="On-Site",1,0)</f>
        <v>1</v>
      </c>
      <c r="H1077" s="12">
        <f>IF(D1077="Master's",1,0)</f>
        <v>0</v>
      </c>
      <c r="I1077" s="12">
        <f>IF(D1077="Bachelor's",1,0)</f>
        <v>1</v>
      </c>
      <c r="J1077">
        <f>IF(E1077="Manager",1,0)</f>
        <v>0</v>
      </c>
      <c r="K1077" s="5">
        <v>6.1539999999999999</v>
      </c>
      <c r="L1077" s="5">
        <v>5.8800000000000008</v>
      </c>
      <c r="M1077" s="7">
        <v>68822.556017256167</v>
      </c>
      <c r="N1077" s="13">
        <v>68925.055201795796</v>
      </c>
      <c r="O1077" s="13">
        <v>-102.49918453962891</v>
      </c>
      <c r="P1077" s="18">
        <f>O1077/M1077</f>
        <v>-1.4893254547815526E-3</v>
      </c>
    </row>
    <row r="1078" spans="1:16" hidden="1" x14ac:dyDescent="0.25">
      <c r="A1078" s="4">
        <v>248</v>
      </c>
      <c r="B1078" s="5" t="s">
        <v>5</v>
      </c>
      <c r="C1078" s="5" t="s">
        <v>9</v>
      </c>
      <c r="D1078" s="5" t="s">
        <v>10</v>
      </c>
      <c r="E1078" s="6" t="s">
        <v>16</v>
      </c>
      <c r="F1078" s="12">
        <f>IF(C1078="Metro",1,0)</f>
        <v>1</v>
      </c>
      <c r="G1078" s="12">
        <f>IF(B1078="On-Site",1,0)</f>
        <v>1</v>
      </c>
      <c r="H1078" s="12">
        <f>IF(D1078="Master's",1,0)</f>
        <v>0</v>
      </c>
      <c r="I1078" s="12">
        <f>IF(D1078="Bachelor's",1,0)</f>
        <v>1</v>
      </c>
      <c r="J1078">
        <f>IF(E1078="Manager",1,0)</f>
        <v>0</v>
      </c>
      <c r="K1078" s="5">
        <v>5.7560000000000002</v>
      </c>
      <c r="L1078" s="5">
        <v>5.8800000000000008</v>
      </c>
      <c r="M1078" s="7">
        <v>73448.058268941197</v>
      </c>
      <c r="N1078" s="13">
        <v>72760.952471950965</v>
      </c>
      <c r="O1078" s="13">
        <v>687.10579699023219</v>
      </c>
      <c r="P1078" s="18">
        <f>O1078/M1078</f>
        <v>9.3549892697542825E-3</v>
      </c>
    </row>
    <row r="1079" spans="1:16" hidden="1" x14ac:dyDescent="0.25">
      <c r="A1079" s="4">
        <v>1002</v>
      </c>
      <c r="B1079" s="5" t="s">
        <v>5</v>
      </c>
      <c r="C1079" s="5" t="s">
        <v>9</v>
      </c>
      <c r="D1079" s="5" t="s">
        <v>15</v>
      </c>
      <c r="E1079" s="6" t="s">
        <v>11</v>
      </c>
      <c r="F1079" s="12">
        <f>IF(C1079="Metro",1,0)</f>
        <v>1</v>
      </c>
      <c r="G1079" s="12">
        <f>IF(B1079="On-Site",1,0)</f>
        <v>1</v>
      </c>
      <c r="H1079" s="12">
        <f>IF(D1079="Master's",1,0)</f>
        <v>1</v>
      </c>
      <c r="I1079" s="12">
        <f>IF(D1079="Bachelor's",1,0)</f>
        <v>0</v>
      </c>
      <c r="J1079">
        <f>IF(E1079="Manager",1,0)</f>
        <v>1</v>
      </c>
      <c r="K1079" s="5">
        <v>13.516999999999999</v>
      </c>
      <c r="L1079" s="5">
        <v>5.8800000000000008</v>
      </c>
      <c r="M1079" s="7">
        <v>106355.96736179291</v>
      </c>
      <c r="N1079" s="13">
        <v>105129.10120563423</v>
      </c>
      <c r="O1079" s="13">
        <v>1226.8661561586778</v>
      </c>
      <c r="P1079" s="18">
        <f>O1079/M1079</f>
        <v>1.1535470802359648E-2</v>
      </c>
    </row>
    <row r="1080" spans="1:16" hidden="1" x14ac:dyDescent="0.25">
      <c r="A1080" s="4">
        <v>632</v>
      </c>
      <c r="B1080" s="5" t="s">
        <v>12</v>
      </c>
      <c r="C1080" s="5" t="s">
        <v>9</v>
      </c>
      <c r="D1080" s="5" t="s">
        <v>15</v>
      </c>
      <c r="E1080" s="6" t="s">
        <v>16</v>
      </c>
      <c r="F1080" s="12">
        <f>IF(C1080="Metro",1,0)</f>
        <v>1</v>
      </c>
      <c r="G1080" s="12">
        <f>IF(B1080="On-Site",1,0)</f>
        <v>0</v>
      </c>
      <c r="H1080" s="12">
        <f>IF(D1080="Master's",1,0)</f>
        <v>1</v>
      </c>
      <c r="I1080" s="12">
        <f>IF(D1080="Bachelor's",1,0)</f>
        <v>0</v>
      </c>
      <c r="J1080">
        <f>IF(E1080="Manager",1,0)</f>
        <v>0</v>
      </c>
      <c r="K1080" s="5">
        <v>11.925000000000001</v>
      </c>
      <c r="L1080" s="5">
        <v>5.8800000000000008</v>
      </c>
      <c r="M1080" s="7">
        <v>85339.047069357912</v>
      </c>
      <c r="N1080" s="13">
        <v>83815.105356138971</v>
      </c>
      <c r="O1080" s="13">
        <v>1523.941713218941</v>
      </c>
      <c r="P1080" s="18">
        <f>O1080/M1080</f>
        <v>1.785749625233549E-2</v>
      </c>
    </row>
    <row r="1081" spans="1:16" hidden="1" x14ac:dyDescent="0.25">
      <c r="A1081" s="4">
        <v>916</v>
      </c>
      <c r="B1081" s="5" t="s">
        <v>12</v>
      </c>
      <c r="C1081" s="5" t="s">
        <v>13</v>
      </c>
      <c r="D1081" s="5" t="s">
        <v>10</v>
      </c>
      <c r="E1081" s="6" t="s">
        <v>16</v>
      </c>
      <c r="F1081" s="12">
        <f>IF(C1081="Metro",1,0)</f>
        <v>0</v>
      </c>
      <c r="G1081" s="12">
        <f>IF(B1081="On-Site",1,0)</f>
        <v>0</v>
      </c>
      <c r="H1081" s="12">
        <f>IF(D1081="Master's",1,0)</f>
        <v>0</v>
      </c>
      <c r="I1081" s="12">
        <f>IF(D1081="Bachelor's",1,0)</f>
        <v>1</v>
      </c>
      <c r="J1081">
        <f>IF(E1081="Manager",1,0)</f>
        <v>0</v>
      </c>
      <c r="K1081" s="5">
        <v>7.5470000000000006</v>
      </c>
      <c r="L1081" s="5">
        <v>5.8800000000000008</v>
      </c>
      <c r="M1081" s="7">
        <v>71982.361554884759</v>
      </c>
      <c r="N1081" s="13">
        <v>70458.111307771163</v>
      </c>
      <c r="O1081" s="13">
        <v>1524.2502471135958</v>
      </c>
      <c r="P1081" s="18">
        <f>O1081/M1081</f>
        <v>2.1175329819533538E-2</v>
      </c>
    </row>
    <row r="1082" spans="1:16" hidden="1" x14ac:dyDescent="0.25">
      <c r="A1082" s="4">
        <v>477</v>
      </c>
      <c r="B1082" s="5" t="s">
        <v>12</v>
      </c>
      <c r="C1082" s="5" t="s">
        <v>9</v>
      </c>
      <c r="D1082" s="5" t="s">
        <v>15</v>
      </c>
      <c r="E1082" s="6" t="s">
        <v>11</v>
      </c>
      <c r="F1082" s="12">
        <f>IF(C1082="Metro",1,0)</f>
        <v>1</v>
      </c>
      <c r="G1082" s="12">
        <f>IF(B1082="On-Site",1,0)</f>
        <v>0</v>
      </c>
      <c r="H1082" s="12">
        <f>IF(D1082="Master's",1,0)</f>
        <v>1</v>
      </c>
      <c r="I1082" s="12">
        <f>IF(D1082="Bachelor's",1,0)</f>
        <v>0</v>
      </c>
      <c r="J1082">
        <f>IF(E1082="Manager",1,0)</f>
        <v>1</v>
      </c>
      <c r="K1082" s="5">
        <v>10.93</v>
      </c>
      <c r="L1082" s="5">
        <v>5.8800000000000008</v>
      </c>
      <c r="M1082" s="7">
        <v>107053.53127347096</v>
      </c>
      <c r="N1082" s="13">
        <v>102103.66891722292</v>
      </c>
      <c r="O1082" s="13">
        <v>4949.8623562480352</v>
      </c>
      <c r="P1082" s="18">
        <f>O1082/M1082</f>
        <v>4.6237263706915811E-2</v>
      </c>
    </row>
    <row r="1083" spans="1:16" hidden="1" x14ac:dyDescent="0.25">
      <c r="A1083" s="4">
        <v>1182</v>
      </c>
      <c r="B1083" s="5" t="s">
        <v>12</v>
      </c>
      <c r="C1083" s="5" t="s">
        <v>13</v>
      </c>
      <c r="D1083" s="5" t="s">
        <v>14</v>
      </c>
      <c r="E1083" s="6" t="s">
        <v>16</v>
      </c>
      <c r="F1083" s="12">
        <f>IF(C1083="Metro",1,0)</f>
        <v>0</v>
      </c>
      <c r="G1083" s="12">
        <f>IF(B1083="On-Site",1,0)</f>
        <v>0</v>
      </c>
      <c r="H1083" s="12">
        <f>IF(D1083="Master's",1,0)</f>
        <v>0</v>
      </c>
      <c r="I1083" s="12">
        <f>IF(D1083="Bachelor's",1,0)</f>
        <v>0</v>
      </c>
      <c r="J1083">
        <f>IF(E1083="Manager",1,0)</f>
        <v>0</v>
      </c>
      <c r="K1083" s="5">
        <v>9.1389999999999993</v>
      </c>
      <c r="L1083" s="5">
        <v>5.8800000000000008</v>
      </c>
      <c r="M1083" s="7">
        <v>75184.884357097428</v>
      </c>
      <c r="N1083" s="13">
        <v>71233.646408260465</v>
      </c>
      <c r="O1083" s="13">
        <v>3951.2379488369625</v>
      </c>
      <c r="P1083" s="18">
        <f>O1083/M1083</f>
        <v>5.2553621417706774E-2</v>
      </c>
    </row>
    <row r="1084" spans="1:16" hidden="1" x14ac:dyDescent="0.25">
      <c r="A1084" s="4">
        <v>390</v>
      </c>
      <c r="B1084" s="5" t="s">
        <v>5</v>
      </c>
      <c r="C1084" s="5" t="s">
        <v>13</v>
      </c>
      <c r="D1084" s="5" t="s">
        <v>14</v>
      </c>
      <c r="E1084" s="6" t="s">
        <v>16</v>
      </c>
      <c r="F1084" s="12">
        <f>IF(C1084="Metro",1,0)</f>
        <v>0</v>
      </c>
      <c r="G1084" s="12">
        <f>IF(B1084="On-Site",1,0)</f>
        <v>1</v>
      </c>
      <c r="H1084" s="12">
        <f>IF(D1084="Master's",1,0)</f>
        <v>0</v>
      </c>
      <c r="I1084" s="12">
        <f>IF(D1084="Bachelor's",1,0)</f>
        <v>0</v>
      </c>
      <c r="J1084">
        <f>IF(E1084="Manager",1,0)</f>
        <v>0</v>
      </c>
      <c r="K1084" s="5">
        <v>8.7409999999999997</v>
      </c>
      <c r="L1084" s="5">
        <v>5.8800000000000008</v>
      </c>
      <c r="M1084" s="7">
        <v>75254.086979653439</v>
      </c>
      <c r="N1084" s="13">
        <v>70840.212400881763</v>
      </c>
      <c r="O1084" s="13">
        <v>4413.8745787716762</v>
      </c>
      <c r="P1084" s="18">
        <f>O1084/M1084</f>
        <v>5.8652955021101537E-2</v>
      </c>
    </row>
    <row r="1085" spans="1:16" hidden="1" x14ac:dyDescent="0.25">
      <c r="A1085" s="4">
        <v>755</v>
      </c>
      <c r="B1085" s="5" t="s">
        <v>12</v>
      </c>
      <c r="C1085" s="5" t="s">
        <v>9</v>
      </c>
      <c r="D1085" s="5" t="s">
        <v>15</v>
      </c>
      <c r="E1085" s="6" t="s">
        <v>16</v>
      </c>
      <c r="F1085" s="12">
        <f>IF(C1085="Metro",1,0)</f>
        <v>1</v>
      </c>
      <c r="G1085" s="12">
        <f>IF(B1085="On-Site",1,0)</f>
        <v>0</v>
      </c>
      <c r="H1085" s="12">
        <f>IF(D1085="Master's",1,0)</f>
        <v>1</v>
      </c>
      <c r="I1085" s="12">
        <f>IF(D1085="Bachelor's",1,0)</f>
        <v>0</v>
      </c>
      <c r="J1085">
        <f>IF(E1085="Manager",1,0)</f>
        <v>0</v>
      </c>
      <c r="K1085" s="5">
        <v>13.318000000000001</v>
      </c>
      <c r="L1085" s="5">
        <v>5.8800000000000008</v>
      </c>
      <c r="M1085" s="7">
        <v>92196.654734799071</v>
      </c>
      <c r="N1085" s="13">
        <v>85410.576294174301</v>
      </c>
      <c r="O1085" s="13">
        <v>6786.0784406247694</v>
      </c>
      <c r="P1085" s="18">
        <f>O1085/M1085</f>
        <v>7.3604389011127591E-2</v>
      </c>
    </row>
    <row r="1086" spans="1:16" hidden="1" x14ac:dyDescent="0.25">
      <c r="A1086" s="4">
        <v>958</v>
      </c>
      <c r="B1086" s="5" t="s">
        <v>5</v>
      </c>
      <c r="C1086" s="5" t="s">
        <v>9</v>
      </c>
      <c r="D1086" s="5" t="s">
        <v>14</v>
      </c>
      <c r="E1086" s="6" t="s">
        <v>16</v>
      </c>
      <c r="F1086" s="12">
        <f>IF(C1086="Metro",1,0)</f>
        <v>1</v>
      </c>
      <c r="G1086" s="12">
        <f>IF(B1086="On-Site",1,0)</f>
        <v>1</v>
      </c>
      <c r="H1086" s="12">
        <f>IF(D1086="Master's",1,0)</f>
        <v>0</v>
      </c>
      <c r="I1086" s="12">
        <f>IF(D1086="Bachelor's",1,0)</f>
        <v>0</v>
      </c>
      <c r="J1086">
        <f>IF(E1086="Manager",1,0)</f>
        <v>0</v>
      </c>
      <c r="K1086" s="5">
        <v>6.5519999999999996</v>
      </c>
      <c r="L1086" s="5">
        <v>5.8800000000000008</v>
      </c>
      <c r="M1086" s="7">
        <v>79973.442805676808</v>
      </c>
      <c r="N1086" s="13">
        <v>72624.789893562935</v>
      </c>
      <c r="O1086" s="13">
        <v>7348.6529121138738</v>
      </c>
      <c r="P1086" s="18">
        <f>O1086/M1086</f>
        <v>9.1888665215651311E-2</v>
      </c>
    </row>
    <row r="1087" spans="1:16" hidden="1" x14ac:dyDescent="0.25">
      <c r="A1087" s="4">
        <v>378</v>
      </c>
      <c r="B1087" s="5" t="s">
        <v>12</v>
      </c>
      <c r="C1087" s="5" t="s">
        <v>9</v>
      </c>
      <c r="D1087" s="5" t="s">
        <v>10</v>
      </c>
      <c r="E1087" s="6" t="s">
        <v>11</v>
      </c>
      <c r="F1087" s="12">
        <f>IF(C1087="Metro",1,0)</f>
        <v>1</v>
      </c>
      <c r="G1087" s="12">
        <f>IF(B1087="On-Site",1,0)</f>
        <v>0</v>
      </c>
      <c r="H1087" s="12">
        <f>IF(D1087="Master's",1,0)</f>
        <v>0</v>
      </c>
      <c r="I1087" s="12">
        <f>IF(D1087="Bachelor's",1,0)</f>
        <v>1</v>
      </c>
      <c r="J1087">
        <f>IF(E1087="Manager",1,0)</f>
        <v>1</v>
      </c>
      <c r="K1087" s="5">
        <v>12.323</v>
      </c>
      <c r="L1087" s="5">
        <v>5.8800000000000008</v>
      </c>
      <c r="M1087" s="7">
        <v>111141.06224666849</v>
      </c>
      <c r="N1087" s="13">
        <v>99648.229150309649</v>
      </c>
      <c r="O1087" s="13">
        <v>11492.833096358838</v>
      </c>
      <c r="P1087" s="18">
        <f>O1087/M1087</f>
        <v>0.10340762328554531</v>
      </c>
    </row>
    <row r="1088" spans="1:16" hidden="1" x14ac:dyDescent="0.25">
      <c r="A1088" s="4">
        <v>220</v>
      </c>
      <c r="B1088" s="5" t="s">
        <v>12</v>
      </c>
      <c r="C1088" s="5" t="s">
        <v>13</v>
      </c>
      <c r="D1088" s="5" t="s">
        <v>10</v>
      </c>
      <c r="E1088" s="6" t="s">
        <v>16</v>
      </c>
      <c r="F1088" s="12">
        <f>IF(C1088="Metro",1,0)</f>
        <v>0</v>
      </c>
      <c r="G1088" s="12">
        <f>IF(B1088="On-Site",1,0)</f>
        <v>0</v>
      </c>
      <c r="H1088" s="12">
        <f>IF(D1088="Master's",1,0)</f>
        <v>0</v>
      </c>
      <c r="I1088" s="12">
        <f>IF(D1088="Bachelor's",1,0)</f>
        <v>1</v>
      </c>
      <c r="J1088">
        <f>IF(E1088="Manager",1,0)</f>
        <v>0</v>
      </c>
      <c r="K1088" s="5">
        <v>9.7360000000000007</v>
      </c>
      <c r="L1088" s="5">
        <v>5.8800000000000008</v>
      </c>
      <c r="M1088" s="7">
        <v>85342.70114998176</v>
      </c>
      <c r="N1088" s="13">
        <v>72965.279924683826</v>
      </c>
      <c r="O1088" s="13">
        <v>12377.421225297934</v>
      </c>
      <c r="P1088" s="18">
        <f>O1088/M1088</f>
        <v>0.14503198350314436</v>
      </c>
    </row>
    <row r="1089" spans="1:16" hidden="1" x14ac:dyDescent="0.25">
      <c r="A1089" s="4">
        <v>341</v>
      </c>
      <c r="B1089" s="5" t="s">
        <v>12</v>
      </c>
      <c r="C1089" s="5" t="s">
        <v>13</v>
      </c>
      <c r="D1089" s="5" t="s">
        <v>15</v>
      </c>
      <c r="E1089" s="6" t="s">
        <v>16</v>
      </c>
      <c r="F1089" s="12">
        <f>IF(C1089="Metro",1,0)</f>
        <v>0</v>
      </c>
      <c r="G1089" s="12">
        <f>IF(B1089="On-Site",1,0)</f>
        <v>0</v>
      </c>
      <c r="H1089" s="12">
        <f>IF(D1089="Master's",1,0)</f>
        <v>1</v>
      </c>
      <c r="I1089" s="12">
        <f>IF(D1089="Bachelor's",1,0)</f>
        <v>0</v>
      </c>
      <c r="J1089">
        <f>IF(E1089="Manager",1,0)</f>
        <v>0</v>
      </c>
      <c r="K1089" s="5">
        <v>6.7509999999999994</v>
      </c>
      <c r="L1089" s="5">
        <v>5.8800000000000008</v>
      </c>
      <c r="M1089" s="7">
        <v>91117.106352355768</v>
      </c>
      <c r="N1089" s="13">
        <v>73597.324333842451</v>
      </c>
      <c r="O1089" s="13">
        <v>17519.782018513317</v>
      </c>
      <c r="P1089" s="18">
        <f>O1089/M1089</f>
        <v>0.19227763830386779</v>
      </c>
    </row>
    <row r="1090" spans="1:16" hidden="1" x14ac:dyDescent="0.25">
      <c r="A1090" s="4">
        <v>29</v>
      </c>
      <c r="B1090" s="5" t="s">
        <v>12</v>
      </c>
      <c r="C1090" s="5" t="s">
        <v>9</v>
      </c>
      <c r="D1090" s="5" t="s">
        <v>14</v>
      </c>
      <c r="E1090" s="6" t="s">
        <v>16</v>
      </c>
      <c r="F1090" s="12">
        <f>IF(C1090="Metro",1,0)</f>
        <v>1</v>
      </c>
      <c r="G1090" s="12">
        <f>IF(B1090="On-Site",1,0)</f>
        <v>0</v>
      </c>
      <c r="H1090" s="12">
        <f>IF(D1090="Master's",1,0)</f>
        <v>0</v>
      </c>
      <c r="I1090" s="12">
        <f>IF(D1090="Bachelor's",1,0)</f>
        <v>0</v>
      </c>
      <c r="J1090">
        <f>IF(E1090="Manager",1,0)</f>
        <v>0</v>
      </c>
      <c r="K1090" s="5">
        <v>5.5570000000000004</v>
      </c>
      <c r="L1090" s="5">
        <v>5.76</v>
      </c>
      <c r="M1090" s="7">
        <v>64022.835281045467</v>
      </c>
      <c r="N1090" s="13">
        <v>71129.198521014332</v>
      </c>
      <c r="O1090" s="13">
        <v>-7106.3632399688649</v>
      </c>
      <c r="P1090" s="18">
        <f>O1090/M1090</f>
        <v>-0.11099732163959267</v>
      </c>
    </row>
    <row r="1091" spans="1:16" hidden="1" x14ac:dyDescent="0.25">
      <c r="A1091" s="4">
        <v>376</v>
      </c>
      <c r="B1091" s="5" t="s">
        <v>5</v>
      </c>
      <c r="C1091" s="5" t="s">
        <v>13</v>
      </c>
      <c r="D1091" s="5" t="s">
        <v>14</v>
      </c>
      <c r="E1091" s="6" t="s">
        <v>11</v>
      </c>
      <c r="F1091" s="12">
        <f>IF(C1091="Metro",1,0)</f>
        <v>0</v>
      </c>
      <c r="G1091" s="12">
        <f>IF(B1091="On-Site",1,0)</f>
        <v>1</v>
      </c>
      <c r="H1091" s="12">
        <f>IF(D1091="Master's",1,0)</f>
        <v>0</v>
      </c>
      <c r="I1091" s="12">
        <f>IF(D1091="Bachelor's",1,0)</f>
        <v>0</v>
      </c>
      <c r="J1091">
        <f>IF(E1091="Manager",1,0)</f>
        <v>1</v>
      </c>
      <c r="K1091" s="5">
        <v>9.5370000000000008</v>
      </c>
      <c r="L1091" s="5">
        <v>5.76</v>
      </c>
      <c r="M1091" s="7">
        <v>82556.712511459307</v>
      </c>
      <c r="N1091" s="13">
        <v>90886.541297547752</v>
      </c>
      <c r="O1091" s="13">
        <v>-8329.8287860884448</v>
      </c>
      <c r="P1091" s="18">
        <f>O1091/M1091</f>
        <v>-0.10089826172441424</v>
      </c>
    </row>
    <row r="1092" spans="1:16" hidden="1" x14ac:dyDescent="0.25">
      <c r="A1092" s="4">
        <v>882</v>
      </c>
      <c r="B1092" s="5" t="s">
        <v>5</v>
      </c>
      <c r="C1092" s="5" t="s">
        <v>9</v>
      </c>
      <c r="D1092" s="5" t="s">
        <v>14</v>
      </c>
      <c r="E1092" s="6" t="s">
        <v>16</v>
      </c>
      <c r="F1092" s="12">
        <f>IF(C1092="Metro",1,0)</f>
        <v>1</v>
      </c>
      <c r="G1092" s="12">
        <f>IF(B1092="On-Site",1,0)</f>
        <v>1</v>
      </c>
      <c r="H1092" s="12">
        <f>IF(D1092="Master's",1,0)</f>
        <v>0</v>
      </c>
      <c r="I1092" s="12">
        <f>IF(D1092="Bachelor's",1,0)</f>
        <v>0</v>
      </c>
      <c r="J1092">
        <f>IF(E1092="Manager",1,0)</f>
        <v>0</v>
      </c>
      <c r="K1092" s="5">
        <v>12.323</v>
      </c>
      <c r="L1092" s="5">
        <v>5.76</v>
      </c>
      <c r="M1092" s="7">
        <v>73729.571977557018</v>
      </c>
      <c r="N1092" s="13">
        <v>78941.043623531616</v>
      </c>
      <c r="O1092" s="13">
        <v>-5211.4716459745978</v>
      </c>
      <c r="P1092" s="18">
        <f>O1092/M1092</f>
        <v>-7.0683600978464226E-2</v>
      </c>
    </row>
    <row r="1093" spans="1:16" hidden="1" x14ac:dyDescent="0.25">
      <c r="A1093" s="4">
        <v>1115</v>
      </c>
      <c r="B1093" s="5" t="s">
        <v>5</v>
      </c>
      <c r="C1093" s="5" t="s">
        <v>9</v>
      </c>
      <c r="D1093" s="5" t="s">
        <v>15</v>
      </c>
      <c r="E1093" s="6" t="s">
        <v>16</v>
      </c>
      <c r="F1093" s="12">
        <f>IF(C1093="Metro",1,0)</f>
        <v>1</v>
      </c>
      <c r="G1093" s="12">
        <f>IF(B1093="On-Site",1,0)</f>
        <v>1</v>
      </c>
      <c r="H1093" s="12">
        <f>IF(D1093="Master's",1,0)</f>
        <v>1</v>
      </c>
      <c r="I1093" s="12">
        <f>IF(D1093="Bachelor's",1,0)</f>
        <v>0</v>
      </c>
      <c r="J1093">
        <f>IF(E1093="Manager",1,0)</f>
        <v>0</v>
      </c>
      <c r="K1093" s="5">
        <v>13.914999999999999</v>
      </c>
      <c r="L1093" s="5">
        <v>5.76</v>
      </c>
      <c r="M1093" s="7">
        <v>81691.523449232947</v>
      </c>
      <c r="N1093" s="13">
        <v>85863.209943500289</v>
      </c>
      <c r="O1093" s="13">
        <v>-4171.6864942673419</v>
      </c>
      <c r="P1093" s="18">
        <f>O1093/M1093</f>
        <v>-5.1066332443412313E-2</v>
      </c>
    </row>
    <row r="1094" spans="1:16" hidden="1" x14ac:dyDescent="0.25">
      <c r="A1094" s="4">
        <v>1185</v>
      </c>
      <c r="B1094" s="5" t="s">
        <v>12</v>
      </c>
      <c r="C1094" s="5" t="s">
        <v>13</v>
      </c>
      <c r="D1094" s="5" t="s">
        <v>10</v>
      </c>
      <c r="E1094" s="6" t="s">
        <v>11</v>
      </c>
      <c r="F1094" s="12">
        <f>IF(C1094="Metro",1,0)</f>
        <v>0</v>
      </c>
      <c r="G1094" s="12">
        <f>IF(B1094="On-Site",1,0)</f>
        <v>0</v>
      </c>
      <c r="H1094" s="12">
        <f>IF(D1094="Master's",1,0)</f>
        <v>0</v>
      </c>
      <c r="I1094" s="12">
        <f>IF(D1094="Bachelor's",1,0)</f>
        <v>1</v>
      </c>
      <c r="J1094">
        <f>IF(E1094="Manager",1,0)</f>
        <v>1</v>
      </c>
      <c r="K1094" s="5">
        <v>13.119</v>
      </c>
      <c r="L1094" s="5">
        <v>5.76</v>
      </c>
      <c r="M1094" s="7">
        <v>92422.233977290758</v>
      </c>
      <c r="N1094" s="13">
        <v>95974.626277701143</v>
      </c>
      <c r="O1094" s="13">
        <v>-3552.3923004103854</v>
      </c>
      <c r="P1094" s="18">
        <f>O1094/M1094</f>
        <v>-3.8436555226345759E-2</v>
      </c>
    </row>
    <row r="1095" spans="1:16" hidden="1" x14ac:dyDescent="0.25">
      <c r="A1095" s="4">
        <v>762</v>
      </c>
      <c r="B1095" s="5" t="s">
        <v>12</v>
      </c>
      <c r="C1095" s="5" t="s">
        <v>9</v>
      </c>
      <c r="D1095" s="5" t="s">
        <v>15</v>
      </c>
      <c r="E1095" s="6" t="s">
        <v>16</v>
      </c>
      <c r="F1095" s="12">
        <f>IF(C1095="Metro",1,0)</f>
        <v>1</v>
      </c>
      <c r="G1095" s="12">
        <f>IF(B1095="On-Site",1,0)</f>
        <v>0</v>
      </c>
      <c r="H1095" s="12">
        <f>IF(D1095="Master's",1,0)</f>
        <v>1</v>
      </c>
      <c r="I1095" s="12">
        <f>IF(D1095="Bachelor's",1,0)</f>
        <v>0</v>
      </c>
      <c r="J1095">
        <f>IF(E1095="Manager",1,0)</f>
        <v>0</v>
      </c>
      <c r="K1095" s="5">
        <v>10.333</v>
      </c>
      <c r="L1095" s="5">
        <v>5.76</v>
      </c>
      <c r="M1095" s="7">
        <v>78990.09490432337</v>
      </c>
      <c r="N1095" s="13">
        <v>81698.155556492304</v>
      </c>
      <c r="O1095" s="13">
        <v>-2708.0606521689333</v>
      </c>
      <c r="P1095" s="18">
        <f>O1095/M1095</f>
        <v>-3.4283547265629537E-2</v>
      </c>
    </row>
    <row r="1096" spans="1:16" hidden="1" x14ac:dyDescent="0.25">
      <c r="A1096" s="4">
        <v>18</v>
      </c>
      <c r="B1096" s="5" t="s">
        <v>5</v>
      </c>
      <c r="C1096" s="5" t="s">
        <v>9</v>
      </c>
      <c r="D1096" s="5" t="s">
        <v>15</v>
      </c>
      <c r="E1096" s="6" t="s">
        <v>16</v>
      </c>
      <c r="F1096" s="12">
        <f>IF(C1096="Metro",1,0)</f>
        <v>1</v>
      </c>
      <c r="G1096" s="12">
        <f>IF(B1096="On-Site",1,0)</f>
        <v>1</v>
      </c>
      <c r="H1096" s="12">
        <f>IF(D1096="Master's",1,0)</f>
        <v>1</v>
      </c>
      <c r="I1096" s="12">
        <f>IF(D1096="Bachelor's",1,0)</f>
        <v>0</v>
      </c>
      <c r="J1096">
        <f>IF(E1096="Manager",1,0)</f>
        <v>0</v>
      </c>
      <c r="K1096" s="5">
        <v>11.327999999999999</v>
      </c>
      <c r="L1096" s="5">
        <v>5.76</v>
      </c>
      <c r="M1096" s="7">
        <v>81121.093405242893</v>
      </c>
      <c r="N1096" s="13">
        <v>82900.192487148946</v>
      </c>
      <c r="O1096" s="13">
        <v>-1779.0990819060535</v>
      </c>
      <c r="P1096" s="18">
        <f>O1096/M1096</f>
        <v>-2.1931399186380658E-2</v>
      </c>
    </row>
    <row r="1097" spans="1:16" hidden="1" x14ac:dyDescent="0.25">
      <c r="A1097" s="4">
        <v>480</v>
      </c>
      <c r="B1097" s="5" t="s">
        <v>12</v>
      </c>
      <c r="C1097" s="5" t="s">
        <v>9</v>
      </c>
      <c r="D1097" s="5" t="s">
        <v>10</v>
      </c>
      <c r="E1097" s="6" t="s">
        <v>16</v>
      </c>
      <c r="F1097" s="12">
        <f>IF(C1097="Metro",1,0)</f>
        <v>1</v>
      </c>
      <c r="G1097" s="12">
        <f>IF(B1097="On-Site",1,0)</f>
        <v>0</v>
      </c>
      <c r="H1097" s="12">
        <f>IF(D1097="Master's",1,0)</f>
        <v>0</v>
      </c>
      <c r="I1097" s="12">
        <f>IF(D1097="Bachelor's",1,0)</f>
        <v>1</v>
      </c>
      <c r="J1097">
        <f>IF(E1097="Manager",1,0)</f>
        <v>0</v>
      </c>
      <c r="K1097" s="5">
        <v>10.731</v>
      </c>
      <c r="L1097" s="5">
        <v>5.76</v>
      </c>
      <c r="M1097" s="7">
        <v>76669.918542868312</v>
      </c>
      <c r="N1097" s="13">
        <v>78103.09369098235</v>
      </c>
      <c r="O1097" s="13">
        <v>-1433.1751481140382</v>
      </c>
      <c r="P1097" s="18">
        <f>O1097/M1097</f>
        <v>-1.8692796018985068E-2</v>
      </c>
    </row>
    <row r="1098" spans="1:16" hidden="1" x14ac:dyDescent="0.25">
      <c r="A1098" s="4">
        <v>876</v>
      </c>
      <c r="B1098" s="5" t="s">
        <v>12</v>
      </c>
      <c r="C1098" s="5" t="s">
        <v>13</v>
      </c>
      <c r="D1098" s="5" t="s">
        <v>14</v>
      </c>
      <c r="E1098" s="6" t="s">
        <v>16</v>
      </c>
      <c r="F1098" s="12">
        <f>IF(C1098="Metro",1,0)</f>
        <v>0</v>
      </c>
      <c r="G1098" s="12">
        <f>IF(B1098="On-Site",1,0)</f>
        <v>0</v>
      </c>
      <c r="H1098" s="12">
        <f>IF(D1098="Master's",1,0)</f>
        <v>0</v>
      </c>
      <c r="I1098" s="12">
        <f>IF(D1098="Bachelor's",1,0)</f>
        <v>0</v>
      </c>
      <c r="J1098">
        <f>IF(E1098="Manager",1,0)</f>
        <v>0</v>
      </c>
      <c r="K1098" s="5">
        <v>4.96</v>
      </c>
      <c r="L1098" s="5">
        <v>5.76</v>
      </c>
      <c r="M1098" s="7">
        <v>66046.760418501857</v>
      </c>
      <c r="N1098" s="13">
        <v>66153.679152262484</v>
      </c>
      <c r="O1098" s="13">
        <v>-106.91873376062722</v>
      </c>
      <c r="P1098" s="18">
        <f>O1098/M1098</f>
        <v>-1.6188338850102902E-3</v>
      </c>
    </row>
    <row r="1099" spans="1:16" hidden="1" x14ac:dyDescent="0.25">
      <c r="A1099" s="4">
        <v>843</v>
      </c>
      <c r="B1099" s="5" t="s">
        <v>5</v>
      </c>
      <c r="C1099" s="5" t="s">
        <v>13</v>
      </c>
      <c r="D1099" s="5" t="s">
        <v>10</v>
      </c>
      <c r="E1099" s="6" t="s">
        <v>11</v>
      </c>
      <c r="F1099" s="12">
        <f>IF(C1099="Metro",1,0)</f>
        <v>0</v>
      </c>
      <c r="G1099" s="12">
        <f>IF(B1099="On-Site",1,0)</f>
        <v>1</v>
      </c>
      <c r="H1099" s="12">
        <f>IF(D1099="Master's",1,0)</f>
        <v>0</v>
      </c>
      <c r="I1099" s="12">
        <f>IF(D1099="Bachelor's",1,0)</f>
        <v>1</v>
      </c>
      <c r="J1099">
        <f>IF(E1099="Manager",1,0)</f>
        <v>1</v>
      </c>
      <c r="K1099" s="5">
        <v>10.134</v>
      </c>
      <c r="L1099" s="5">
        <v>5.76</v>
      </c>
      <c r="M1099" s="7">
        <v>94627.753626717094</v>
      </c>
      <c r="N1099" s="13">
        <v>92618.174813971098</v>
      </c>
      <c r="O1099" s="13">
        <v>2009.5788127459964</v>
      </c>
      <c r="P1099" s="18">
        <f>O1099/M1099</f>
        <v>2.1236674608944899E-2</v>
      </c>
    </row>
    <row r="1100" spans="1:16" hidden="1" x14ac:dyDescent="0.25">
      <c r="A1100" s="4">
        <v>359</v>
      </c>
      <c r="B1100" s="5" t="s">
        <v>12</v>
      </c>
      <c r="C1100" s="5" t="s">
        <v>9</v>
      </c>
      <c r="D1100" s="5" t="s">
        <v>10</v>
      </c>
      <c r="E1100" s="6" t="s">
        <v>16</v>
      </c>
      <c r="F1100" s="12">
        <f>IF(C1100="Metro",1,0)</f>
        <v>1</v>
      </c>
      <c r="G1100" s="12">
        <f>IF(B1100="On-Site",1,0)</f>
        <v>0</v>
      </c>
      <c r="H1100" s="12">
        <f>IF(D1100="Master's",1,0)</f>
        <v>0</v>
      </c>
      <c r="I1100" s="12">
        <f>IF(D1100="Bachelor's",1,0)</f>
        <v>1</v>
      </c>
      <c r="J1100">
        <f>IF(E1100="Manager",1,0)</f>
        <v>0</v>
      </c>
      <c r="K1100" s="5">
        <v>8.343</v>
      </c>
      <c r="L1100" s="5">
        <v>5.76</v>
      </c>
      <c r="M1100" s="7">
        <v>77791.473847607005</v>
      </c>
      <c r="N1100" s="13">
        <v>75368.000654350355</v>
      </c>
      <c r="O1100" s="13">
        <v>2423.4731932566501</v>
      </c>
      <c r="P1100" s="18">
        <f>O1100/M1100</f>
        <v>3.1153455171761091E-2</v>
      </c>
    </row>
    <row r="1101" spans="1:16" hidden="1" x14ac:dyDescent="0.25">
      <c r="A1101" s="4">
        <v>241</v>
      </c>
      <c r="B1101" s="5" t="s">
        <v>5</v>
      </c>
      <c r="C1101" s="5" t="s">
        <v>13</v>
      </c>
      <c r="D1101" s="5" t="s">
        <v>15</v>
      </c>
      <c r="E1101" s="6" t="s">
        <v>11</v>
      </c>
      <c r="F1101" s="12">
        <f>IF(C1101="Metro",1,0)</f>
        <v>0</v>
      </c>
      <c r="G1101" s="12">
        <f>IF(B1101="On-Site",1,0)</f>
        <v>1</v>
      </c>
      <c r="H1101" s="12">
        <f>IF(D1101="Master's",1,0)</f>
        <v>1</v>
      </c>
      <c r="I1101" s="12">
        <f>IF(D1101="Bachelor's",1,0)</f>
        <v>0</v>
      </c>
      <c r="J1101">
        <f>IF(E1101="Manager",1,0)</f>
        <v>1</v>
      </c>
      <c r="K1101" s="5">
        <v>13.119</v>
      </c>
      <c r="L1101" s="5">
        <v>5.76</v>
      </c>
      <c r="M1101" s="7">
        <v>103840.84520310644</v>
      </c>
      <c r="N1101" s="13">
        <v>100087.95181470976</v>
      </c>
      <c r="O1101" s="13">
        <v>3752.893388396682</v>
      </c>
      <c r="P1101" s="18">
        <f>O1101/M1101</f>
        <v>3.6140820898137423E-2</v>
      </c>
    </row>
    <row r="1102" spans="1:16" hidden="1" x14ac:dyDescent="0.25">
      <c r="A1102" s="4">
        <v>805</v>
      </c>
      <c r="B1102" s="5" t="s">
        <v>12</v>
      </c>
      <c r="C1102" s="5" t="s">
        <v>9</v>
      </c>
      <c r="D1102" s="5" t="s">
        <v>10</v>
      </c>
      <c r="E1102" s="6" t="s">
        <v>16</v>
      </c>
      <c r="F1102" s="12">
        <f>IF(C1102="Metro",1,0)</f>
        <v>1</v>
      </c>
      <c r="G1102" s="12">
        <f>IF(B1102="On-Site",1,0)</f>
        <v>0</v>
      </c>
      <c r="H1102" s="12">
        <f>IF(D1102="Master's",1,0)</f>
        <v>0</v>
      </c>
      <c r="I1102" s="12">
        <f>IF(D1102="Bachelor's",1,0)</f>
        <v>1</v>
      </c>
      <c r="J1102">
        <f>IF(E1102="Manager",1,0)</f>
        <v>0</v>
      </c>
      <c r="K1102" s="5">
        <v>9.1389999999999993</v>
      </c>
      <c r="L1102" s="5">
        <v>5.76</v>
      </c>
      <c r="M1102" s="7">
        <v>79323.696521658087</v>
      </c>
      <c r="N1102" s="13">
        <v>76279.698333227687</v>
      </c>
      <c r="O1102" s="13">
        <v>3043.9981884303998</v>
      </c>
      <c r="P1102" s="18">
        <f>O1102/M1102</f>
        <v>3.8374386493691501E-2</v>
      </c>
    </row>
    <row r="1103" spans="1:16" hidden="1" x14ac:dyDescent="0.25">
      <c r="A1103" s="4">
        <v>1125</v>
      </c>
      <c r="B1103" s="5" t="s">
        <v>5</v>
      </c>
      <c r="C1103" s="5" t="s">
        <v>13</v>
      </c>
      <c r="D1103" s="5" t="s">
        <v>15</v>
      </c>
      <c r="E1103" s="6" t="s">
        <v>11</v>
      </c>
      <c r="F1103" s="12">
        <f>IF(C1103="Metro",1,0)</f>
        <v>0</v>
      </c>
      <c r="G1103" s="12">
        <f>IF(B1103="On-Site",1,0)</f>
        <v>1</v>
      </c>
      <c r="H1103" s="12">
        <f>IF(D1103="Master's",1,0)</f>
        <v>1</v>
      </c>
      <c r="I1103" s="12">
        <f>IF(D1103="Bachelor's",1,0)</f>
        <v>0</v>
      </c>
      <c r="J1103">
        <f>IF(E1103="Manager",1,0)</f>
        <v>1</v>
      </c>
      <c r="K1103" s="5">
        <v>4.5620000000000003</v>
      </c>
      <c r="L1103" s="5">
        <v>5.76</v>
      </c>
      <c r="M1103" s="7">
        <v>94384.298612654078</v>
      </c>
      <c r="N1103" s="13">
        <v>90287.201766778424</v>
      </c>
      <c r="O1103" s="13">
        <v>4097.0968458756543</v>
      </c>
      <c r="P1103" s="18">
        <f>O1103/M1103</f>
        <v>4.3408669726834812E-2</v>
      </c>
    </row>
    <row r="1104" spans="1:16" hidden="1" x14ac:dyDescent="0.25">
      <c r="A1104" s="4">
        <v>818</v>
      </c>
      <c r="B1104" s="5" t="s">
        <v>5</v>
      </c>
      <c r="C1104" s="5" t="s">
        <v>9</v>
      </c>
      <c r="D1104" s="5" t="s">
        <v>15</v>
      </c>
      <c r="E1104" s="6" t="s">
        <v>16</v>
      </c>
      <c r="F1104" s="12">
        <f>IF(C1104="Metro",1,0)</f>
        <v>1</v>
      </c>
      <c r="G1104" s="12">
        <f>IF(B1104="On-Site",1,0)</f>
        <v>1</v>
      </c>
      <c r="H1104" s="12">
        <f>IF(D1104="Master's",1,0)</f>
        <v>1</v>
      </c>
      <c r="I1104" s="12">
        <f>IF(D1104="Bachelor's",1,0)</f>
        <v>0</v>
      </c>
      <c r="J1104">
        <f>IF(E1104="Manager",1,0)</f>
        <v>0</v>
      </c>
      <c r="K1104" s="5">
        <v>7.7460000000000004</v>
      </c>
      <c r="L1104" s="5">
        <v>5.76</v>
      </c>
      <c r="M1104" s="7">
        <v>83005.180770747873</v>
      </c>
      <c r="N1104" s="13">
        <v>78797.552932200953</v>
      </c>
      <c r="O1104" s="13">
        <v>4207.6278385469195</v>
      </c>
      <c r="P1104" s="18">
        <f>O1104/M1104</f>
        <v>5.0691147220894232E-2</v>
      </c>
    </row>
    <row r="1105" spans="1:16" hidden="1" x14ac:dyDescent="0.25">
      <c r="A1105" s="4">
        <v>1179</v>
      </c>
      <c r="B1105" s="5" t="s">
        <v>5</v>
      </c>
      <c r="C1105" s="5" t="s">
        <v>13</v>
      </c>
      <c r="D1105" s="5" t="s">
        <v>15</v>
      </c>
      <c r="E1105" s="6" t="s">
        <v>16</v>
      </c>
      <c r="F1105" s="12">
        <f>IF(C1105="Metro",1,0)</f>
        <v>0</v>
      </c>
      <c r="G1105" s="12">
        <f>IF(B1105="On-Site",1,0)</f>
        <v>1</v>
      </c>
      <c r="H1105" s="12">
        <f>IF(D1105="Master's",1,0)</f>
        <v>1</v>
      </c>
      <c r="I1105" s="12">
        <f>IF(D1105="Bachelor's",1,0)</f>
        <v>0</v>
      </c>
      <c r="J1105">
        <f>IF(E1105="Manager",1,0)</f>
        <v>0</v>
      </c>
      <c r="K1105" s="5">
        <v>13.716000000000001</v>
      </c>
      <c r="L1105" s="5">
        <v>5.76</v>
      </c>
      <c r="M1105" s="7">
        <v>85695.343375291806</v>
      </c>
      <c r="N1105" s="13">
        <v>81343.539414187107</v>
      </c>
      <c r="O1105" s="13">
        <v>4351.8039611046988</v>
      </c>
      <c r="P1105" s="18">
        <f>O1105/M1105</f>
        <v>5.0782268787307724E-2</v>
      </c>
    </row>
    <row r="1106" spans="1:16" hidden="1" x14ac:dyDescent="0.25">
      <c r="A1106" s="4">
        <v>1190</v>
      </c>
      <c r="B1106" s="5" t="s">
        <v>5</v>
      </c>
      <c r="C1106" s="5" t="s">
        <v>13</v>
      </c>
      <c r="D1106" s="5" t="s">
        <v>15</v>
      </c>
      <c r="E1106" s="6" t="s">
        <v>16</v>
      </c>
      <c r="F1106" s="12">
        <f>IF(C1106="Metro",1,0)</f>
        <v>0</v>
      </c>
      <c r="G1106" s="12">
        <f>IF(B1106="On-Site",1,0)</f>
        <v>1</v>
      </c>
      <c r="H1106" s="12">
        <f>IF(D1106="Master's",1,0)</f>
        <v>1</v>
      </c>
      <c r="I1106" s="12">
        <f>IF(D1106="Bachelor's",1,0)</f>
        <v>0</v>
      </c>
      <c r="J1106">
        <f>IF(E1106="Manager",1,0)</f>
        <v>0</v>
      </c>
      <c r="K1106" s="5">
        <v>8.94</v>
      </c>
      <c r="L1106" s="5">
        <v>5.76</v>
      </c>
      <c r="M1106" s="7">
        <v>80042.672477289758</v>
      </c>
      <c r="N1106" s="13">
        <v>75873.353340923102</v>
      </c>
      <c r="O1106" s="13">
        <v>4169.3191363666556</v>
      </c>
      <c r="P1106" s="18">
        <f>O1106/M1106</f>
        <v>5.2088704778686677E-2</v>
      </c>
    </row>
    <row r="1107" spans="1:16" hidden="1" x14ac:dyDescent="0.25">
      <c r="A1107" s="4">
        <v>848</v>
      </c>
      <c r="B1107" s="5" t="s">
        <v>12</v>
      </c>
      <c r="C1107" s="5" t="s">
        <v>9</v>
      </c>
      <c r="D1107" s="5" t="s">
        <v>10</v>
      </c>
      <c r="E1107" s="6" t="s">
        <v>16</v>
      </c>
      <c r="F1107" s="12">
        <f>IF(C1107="Metro",1,0)</f>
        <v>1</v>
      </c>
      <c r="G1107" s="12">
        <f>IF(B1107="On-Site",1,0)</f>
        <v>0</v>
      </c>
      <c r="H1107" s="12">
        <f>IF(D1107="Master's",1,0)</f>
        <v>0</v>
      </c>
      <c r="I1107" s="12">
        <f>IF(D1107="Bachelor's",1,0)</f>
        <v>1</v>
      </c>
      <c r="J1107">
        <f>IF(E1107="Manager",1,0)</f>
        <v>0</v>
      </c>
      <c r="K1107" s="5">
        <v>10.333</v>
      </c>
      <c r="L1107" s="5">
        <v>5.76</v>
      </c>
      <c r="M1107" s="7">
        <v>82665.034929624788</v>
      </c>
      <c r="N1107" s="13">
        <v>77647.244851543684</v>
      </c>
      <c r="O1107" s="13">
        <v>5017.7900780811033</v>
      </c>
      <c r="P1107" s="18">
        <f>O1107/M1107</f>
        <v>6.0700271672937629E-2</v>
      </c>
    </row>
    <row r="1108" spans="1:16" hidden="1" x14ac:dyDescent="0.25">
      <c r="A1108" s="4">
        <v>1121</v>
      </c>
      <c r="B1108" s="5" t="s">
        <v>12</v>
      </c>
      <c r="C1108" s="5" t="s">
        <v>13</v>
      </c>
      <c r="D1108" s="5" t="s">
        <v>15</v>
      </c>
      <c r="E1108" s="6" t="s">
        <v>11</v>
      </c>
      <c r="F1108" s="12">
        <f>IF(C1108="Metro",1,0)</f>
        <v>0</v>
      </c>
      <c r="G1108" s="12">
        <f>IF(B1108="On-Site",1,0)</f>
        <v>0</v>
      </c>
      <c r="H1108" s="12">
        <f>IF(D1108="Master's",1,0)</f>
        <v>1</v>
      </c>
      <c r="I1108" s="12">
        <f>IF(D1108="Bachelor's",1,0)</f>
        <v>0</v>
      </c>
      <c r="J1108">
        <f>IF(E1108="Manager",1,0)</f>
        <v>1</v>
      </c>
      <c r="K1108" s="5">
        <v>8.1440000000000001</v>
      </c>
      <c r="L1108" s="5">
        <v>5.76</v>
      </c>
      <c r="M1108" s="7">
        <v>101023.88427406948</v>
      </c>
      <c r="N1108" s="13">
        <v>94327.426489666454</v>
      </c>
      <c r="O1108" s="13">
        <v>6696.4577844030282</v>
      </c>
      <c r="P1108" s="18">
        <f>O1108/M1108</f>
        <v>6.6285887070389113E-2</v>
      </c>
    </row>
    <row r="1109" spans="1:16" hidden="1" x14ac:dyDescent="0.25">
      <c r="A1109" s="4">
        <v>1158</v>
      </c>
      <c r="B1109" s="5" t="s">
        <v>12</v>
      </c>
      <c r="C1109" s="5" t="s">
        <v>13</v>
      </c>
      <c r="D1109" s="5" t="s">
        <v>14</v>
      </c>
      <c r="E1109" s="6" t="s">
        <v>16</v>
      </c>
      <c r="F1109" s="12">
        <f>IF(C1109="Metro",1,0)</f>
        <v>0</v>
      </c>
      <c r="G1109" s="12">
        <f>IF(B1109="On-Site",1,0)</f>
        <v>0</v>
      </c>
      <c r="H1109" s="12">
        <f>IF(D1109="Master's",1,0)</f>
        <v>0</v>
      </c>
      <c r="I1109" s="12">
        <f>IF(D1109="Bachelor's",1,0)</f>
        <v>0</v>
      </c>
      <c r="J1109">
        <f>IF(E1109="Manager",1,0)</f>
        <v>0</v>
      </c>
      <c r="K1109" s="5">
        <v>7.3480000000000008</v>
      </c>
      <c r="L1109" s="5">
        <v>5.76</v>
      </c>
      <c r="M1109" s="7">
        <v>74038.783294540408</v>
      </c>
      <c r="N1109" s="13">
        <v>68888.77218889448</v>
      </c>
      <c r="O1109" s="13">
        <v>5150.0111056459282</v>
      </c>
      <c r="P1109" s="18">
        <f>O1109/M1109</f>
        <v>6.9558289270613777E-2</v>
      </c>
    </row>
    <row r="1110" spans="1:16" hidden="1" x14ac:dyDescent="0.25">
      <c r="A1110" s="4">
        <v>1332</v>
      </c>
      <c r="B1110" s="5" t="s">
        <v>12</v>
      </c>
      <c r="C1110" s="5" t="s">
        <v>13</v>
      </c>
      <c r="D1110" s="5" t="s">
        <v>15</v>
      </c>
      <c r="E1110" s="6" t="s">
        <v>16</v>
      </c>
      <c r="F1110" s="12">
        <f>IF(C1110="Metro",1,0)</f>
        <v>0</v>
      </c>
      <c r="G1110" s="12">
        <f>IF(B1110="On-Site",1,0)</f>
        <v>0</v>
      </c>
      <c r="H1110" s="12">
        <f>IF(D1110="Master's",1,0)</f>
        <v>1</v>
      </c>
      <c r="I1110" s="12">
        <f>IF(D1110="Bachelor's",1,0)</f>
        <v>0</v>
      </c>
      <c r="J1110">
        <f>IF(E1110="Manager",1,0)</f>
        <v>0</v>
      </c>
      <c r="K1110" s="5">
        <v>5.3580000000000005</v>
      </c>
      <c r="L1110" s="5">
        <v>5.76</v>
      </c>
      <c r="M1110" s="7">
        <v>78016.76278295886</v>
      </c>
      <c r="N1110" s="13">
        <v>71708.298953915131</v>
      </c>
      <c r="O1110" s="13">
        <v>6308.4638290437288</v>
      </c>
      <c r="P1110" s="18">
        <f>O1110/M1110</f>
        <v>8.0860363901457358E-2</v>
      </c>
    </row>
    <row r="1111" spans="1:16" hidden="1" x14ac:dyDescent="0.25">
      <c r="A1111" s="4">
        <v>1093</v>
      </c>
      <c r="B1111" s="5" t="s">
        <v>5</v>
      </c>
      <c r="C1111" s="5" t="s">
        <v>9</v>
      </c>
      <c r="D1111" s="5" t="s">
        <v>15</v>
      </c>
      <c r="E1111" s="6" t="s">
        <v>16</v>
      </c>
      <c r="F1111" s="12">
        <f>IF(C1111="Metro",1,0)</f>
        <v>1</v>
      </c>
      <c r="G1111" s="12">
        <f>IF(B1111="On-Site",1,0)</f>
        <v>1</v>
      </c>
      <c r="H1111" s="12">
        <f>IF(D1111="Master's",1,0)</f>
        <v>1</v>
      </c>
      <c r="I1111" s="12">
        <f>IF(D1111="Bachelor's",1,0)</f>
        <v>0</v>
      </c>
      <c r="J1111">
        <f>IF(E1111="Manager",1,0)</f>
        <v>0</v>
      </c>
      <c r="K1111" s="5">
        <v>8.5419999999999998</v>
      </c>
      <c r="L1111" s="5">
        <v>5.76</v>
      </c>
      <c r="M1111" s="7">
        <v>87942.674873516895</v>
      </c>
      <c r="N1111" s="13">
        <v>79709.250611078285</v>
      </c>
      <c r="O1111" s="13">
        <v>8233.4242624386097</v>
      </c>
      <c r="P1111" s="18">
        <f>O1111/M1111</f>
        <v>9.3622627174807793E-2</v>
      </c>
    </row>
    <row r="1112" spans="1:16" hidden="1" x14ac:dyDescent="0.25">
      <c r="A1112" s="4">
        <v>700</v>
      </c>
      <c r="B1112" s="5" t="s">
        <v>12</v>
      </c>
      <c r="C1112" s="5" t="s">
        <v>13</v>
      </c>
      <c r="D1112" s="5" t="s">
        <v>10</v>
      </c>
      <c r="E1112" s="6" t="s">
        <v>16</v>
      </c>
      <c r="F1112" s="12">
        <f>IF(C1112="Metro",1,0)</f>
        <v>0</v>
      </c>
      <c r="G1112" s="12">
        <f>IF(B1112="On-Site",1,0)</f>
        <v>0</v>
      </c>
      <c r="H1112" s="12">
        <f>IF(D1112="Master's",1,0)</f>
        <v>0</v>
      </c>
      <c r="I1112" s="12">
        <f>IF(D1112="Bachelor's",1,0)</f>
        <v>1</v>
      </c>
      <c r="J1112">
        <f>IF(E1112="Manager",1,0)</f>
        <v>0</v>
      </c>
      <c r="K1112" s="5">
        <v>9.7360000000000007</v>
      </c>
      <c r="L1112" s="5">
        <v>5.76</v>
      </c>
      <c r="M1112" s="7">
        <v>80407.114830643099</v>
      </c>
      <c r="N1112" s="13">
        <v>72671.725482791851</v>
      </c>
      <c r="O1112" s="13">
        <v>7735.3893478512473</v>
      </c>
      <c r="P1112" s="18">
        <f>O1112/M1112</f>
        <v>9.6202797030385367E-2</v>
      </c>
    </row>
    <row r="1113" spans="1:16" hidden="1" x14ac:dyDescent="0.25">
      <c r="A1113" s="4">
        <v>644</v>
      </c>
      <c r="B1113" s="5" t="s">
        <v>12</v>
      </c>
      <c r="C1113" s="5" t="s">
        <v>13</v>
      </c>
      <c r="D1113" s="5" t="s">
        <v>14</v>
      </c>
      <c r="E1113" s="6" t="s">
        <v>16</v>
      </c>
      <c r="F1113" s="12">
        <f>IF(C1113="Metro",1,0)</f>
        <v>0</v>
      </c>
      <c r="G1113" s="12">
        <f>IF(B1113="On-Site",1,0)</f>
        <v>0</v>
      </c>
      <c r="H1113" s="12">
        <f>IF(D1113="Master's",1,0)</f>
        <v>0</v>
      </c>
      <c r="I1113" s="12">
        <f>IF(D1113="Bachelor's",1,0)</f>
        <v>0</v>
      </c>
      <c r="J1113">
        <f>IF(E1113="Manager",1,0)</f>
        <v>0</v>
      </c>
      <c r="K1113" s="5">
        <v>13.318000000000001</v>
      </c>
      <c r="L1113" s="5">
        <v>5.76</v>
      </c>
      <c r="M1113" s="7">
        <v>84567.90150812162</v>
      </c>
      <c r="N1113" s="13">
        <v>75726.504780474497</v>
      </c>
      <c r="O1113" s="13">
        <v>8841.396727647123</v>
      </c>
      <c r="P1113" s="18">
        <f>O1113/M1113</f>
        <v>0.1045479025726803</v>
      </c>
    </row>
    <row r="1114" spans="1:16" hidden="1" x14ac:dyDescent="0.25">
      <c r="A1114" s="4">
        <v>13</v>
      </c>
      <c r="B1114" s="5" t="s">
        <v>12</v>
      </c>
      <c r="C1114" s="5" t="s">
        <v>9</v>
      </c>
      <c r="D1114" s="5" t="s">
        <v>15</v>
      </c>
      <c r="E1114" s="6" t="s">
        <v>16</v>
      </c>
      <c r="F1114" s="12">
        <f>IF(C1114="Metro",1,0)</f>
        <v>1</v>
      </c>
      <c r="G1114" s="12">
        <f>IF(B1114="On-Site",1,0)</f>
        <v>0</v>
      </c>
      <c r="H1114" s="12">
        <f>IF(D1114="Master's",1,0)</f>
        <v>1</v>
      </c>
      <c r="I1114" s="12">
        <f>IF(D1114="Bachelor's",1,0)</f>
        <v>0</v>
      </c>
      <c r="J1114">
        <f>IF(E1114="Manager",1,0)</f>
        <v>0</v>
      </c>
      <c r="K1114" s="5">
        <v>11.526999999999999</v>
      </c>
      <c r="L1114" s="5">
        <v>5.76</v>
      </c>
      <c r="M1114" s="7">
        <v>94867.338333322259</v>
      </c>
      <c r="N1114" s="13">
        <v>83065.702074808331</v>
      </c>
      <c r="O1114" s="13">
        <v>11801.636258513929</v>
      </c>
      <c r="P1114" s="18">
        <f>O1114/M1114</f>
        <v>0.12440146910254982</v>
      </c>
    </row>
    <row r="1115" spans="1:16" hidden="1" x14ac:dyDescent="0.25">
      <c r="A1115" s="4">
        <v>739</v>
      </c>
      <c r="B1115" s="5" t="s">
        <v>5</v>
      </c>
      <c r="C1115" s="5" t="s">
        <v>9</v>
      </c>
      <c r="D1115" s="5" t="s">
        <v>15</v>
      </c>
      <c r="E1115" s="6" t="s">
        <v>11</v>
      </c>
      <c r="F1115" s="12">
        <f>IF(C1115="Metro",1,0)</f>
        <v>1</v>
      </c>
      <c r="G1115" s="12">
        <f>IF(B1115="On-Site",1,0)</f>
        <v>1</v>
      </c>
      <c r="H1115" s="12">
        <f>IF(D1115="Master's",1,0)</f>
        <v>1</v>
      </c>
      <c r="I1115" s="12">
        <f>IF(D1115="Bachelor's",1,0)</f>
        <v>0</v>
      </c>
      <c r="J1115">
        <f>IF(E1115="Manager",1,0)</f>
        <v>1</v>
      </c>
      <c r="K1115" s="5">
        <v>9.9350000000000005</v>
      </c>
      <c r="L1115" s="5">
        <v>5.76</v>
      </c>
      <c r="M1115" s="7">
        <v>117881.83580634493</v>
      </c>
      <c r="N1115" s="13">
        <v>100732.90720879423</v>
      </c>
      <c r="O1115" s="13">
        <v>17148.928597550694</v>
      </c>
      <c r="P1115" s="18">
        <f>O1115/M1115</f>
        <v>0.14547558137559699</v>
      </c>
    </row>
    <row r="1116" spans="1:16" hidden="1" x14ac:dyDescent="0.25">
      <c r="A1116" s="4">
        <v>1329</v>
      </c>
      <c r="B1116" s="5" t="s">
        <v>12</v>
      </c>
      <c r="C1116" s="5" t="s">
        <v>13</v>
      </c>
      <c r="D1116" s="5" t="s">
        <v>15</v>
      </c>
      <c r="E1116" s="6" t="s">
        <v>16</v>
      </c>
      <c r="F1116" s="12">
        <f>IF(C1116="Metro",1,0)</f>
        <v>0</v>
      </c>
      <c r="G1116" s="12">
        <f>IF(B1116="On-Site",1,0)</f>
        <v>0</v>
      </c>
      <c r="H1116" s="12">
        <f>IF(D1116="Master's",1,0)</f>
        <v>1</v>
      </c>
      <c r="I1116" s="12">
        <f>IF(D1116="Bachelor's",1,0)</f>
        <v>0</v>
      </c>
      <c r="J1116">
        <f>IF(E1116="Manager",1,0)</f>
        <v>0</v>
      </c>
      <c r="K1116" s="5">
        <v>10.134</v>
      </c>
      <c r="L1116" s="5">
        <v>5.76</v>
      </c>
      <c r="M1116" s="7">
        <v>94973.130492453842</v>
      </c>
      <c r="N1116" s="13">
        <v>77178.485027179151</v>
      </c>
      <c r="O1116" s="13">
        <v>17794.645465274691</v>
      </c>
      <c r="P1116" s="18">
        <f>O1116/M1116</f>
        <v>0.18736505128351622</v>
      </c>
    </row>
    <row r="1117" spans="1:16" hidden="1" x14ac:dyDescent="0.25">
      <c r="A1117" s="4">
        <v>1028</v>
      </c>
      <c r="B1117" s="5" t="s">
        <v>5</v>
      </c>
      <c r="C1117" s="5" t="s">
        <v>9</v>
      </c>
      <c r="D1117" s="5" t="s">
        <v>14</v>
      </c>
      <c r="E1117" s="6" t="s">
        <v>16</v>
      </c>
      <c r="F1117" s="12">
        <f>IF(C1117="Metro",1,0)</f>
        <v>1</v>
      </c>
      <c r="G1117" s="12">
        <f>IF(B1117="On-Site",1,0)</f>
        <v>1</v>
      </c>
      <c r="H1117" s="12">
        <f>IF(D1117="Master's",1,0)</f>
        <v>0</v>
      </c>
      <c r="I1117" s="12">
        <f>IF(D1117="Bachelor's",1,0)</f>
        <v>0</v>
      </c>
      <c r="J1117">
        <f>IF(E1117="Manager",1,0)</f>
        <v>0</v>
      </c>
      <c r="K1117" s="5">
        <v>10.333</v>
      </c>
      <c r="L1117" s="5">
        <v>5.76</v>
      </c>
      <c r="M1117" s="7">
        <v>96211.819992747405</v>
      </c>
      <c r="N1117" s="13">
        <v>76661.799426338286</v>
      </c>
      <c r="O1117" s="13">
        <v>19550.020566409119</v>
      </c>
      <c r="P1117" s="18">
        <f>O1117/M1117</f>
        <v>0.20319770032292114</v>
      </c>
    </row>
    <row r="1118" spans="1:16" hidden="1" x14ac:dyDescent="0.25">
      <c r="A1118" s="4">
        <v>79</v>
      </c>
      <c r="B1118" s="5" t="s">
        <v>5</v>
      </c>
      <c r="C1118" s="5" t="s">
        <v>13</v>
      </c>
      <c r="D1118" s="5" t="s">
        <v>15</v>
      </c>
      <c r="E1118" s="6" t="s">
        <v>16</v>
      </c>
      <c r="F1118" s="12">
        <f>IF(C1118="Metro",1,0)</f>
        <v>0</v>
      </c>
      <c r="G1118" s="12">
        <f>IF(B1118="On-Site",1,0)</f>
        <v>1</v>
      </c>
      <c r="H1118" s="12">
        <f>IF(D1118="Master's",1,0)</f>
        <v>1</v>
      </c>
      <c r="I1118" s="12">
        <f>IF(D1118="Bachelor's",1,0)</f>
        <v>0</v>
      </c>
      <c r="J1118">
        <f>IF(E1118="Manager",1,0)</f>
        <v>0</v>
      </c>
      <c r="K1118" s="5">
        <v>13.516999999999999</v>
      </c>
      <c r="L1118" s="5">
        <v>5.6400000000000006</v>
      </c>
      <c r="M1118" s="7">
        <v>70247.228163010397</v>
      </c>
      <c r="N1118" s="13">
        <v>80822.0605525758</v>
      </c>
      <c r="O1118" s="13">
        <v>-10574.832389565403</v>
      </c>
      <c r="P1118" s="18">
        <f>O1118/M1118</f>
        <v>-0.15053736163121267</v>
      </c>
    </row>
    <row r="1119" spans="1:16" hidden="1" x14ac:dyDescent="0.25">
      <c r="A1119" s="4">
        <v>577</v>
      </c>
      <c r="B1119" s="5" t="s">
        <v>12</v>
      </c>
      <c r="C1119" s="5" t="s">
        <v>9</v>
      </c>
      <c r="D1119" s="5" t="s">
        <v>10</v>
      </c>
      <c r="E1119" s="6" t="s">
        <v>16</v>
      </c>
      <c r="F1119" s="12">
        <f>IF(C1119="Metro",1,0)</f>
        <v>1</v>
      </c>
      <c r="G1119" s="12">
        <f>IF(B1119="On-Site",1,0)</f>
        <v>0</v>
      </c>
      <c r="H1119" s="12">
        <f>IF(D1119="Master's",1,0)</f>
        <v>0</v>
      </c>
      <c r="I1119" s="12">
        <f>IF(D1119="Bachelor's",1,0)</f>
        <v>1</v>
      </c>
      <c r="J1119">
        <f>IF(E1119="Manager",1,0)</f>
        <v>0</v>
      </c>
      <c r="K1119" s="5">
        <v>9.9350000000000005</v>
      </c>
      <c r="L1119" s="5">
        <v>5.6400000000000006</v>
      </c>
      <c r="M1119" s="7">
        <v>67056.863441061039</v>
      </c>
      <c r="N1119" s="13">
        <v>76897.841570213059</v>
      </c>
      <c r="O1119" s="13">
        <v>-9840.9781291520194</v>
      </c>
      <c r="P1119" s="18">
        <f>O1119/M1119</f>
        <v>-0.14675571782151203</v>
      </c>
    </row>
    <row r="1120" spans="1:16" hidden="1" x14ac:dyDescent="0.25">
      <c r="A1120" s="4">
        <v>136</v>
      </c>
      <c r="B1120" s="5" t="s">
        <v>5</v>
      </c>
      <c r="C1120" s="5" t="s">
        <v>13</v>
      </c>
      <c r="D1120" s="5" t="s">
        <v>10</v>
      </c>
      <c r="E1120" s="6" t="s">
        <v>16</v>
      </c>
      <c r="F1120" s="12">
        <f>IF(C1120="Metro",1,0)</f>
        <v>0</v>
      </c>
      <c r="G1120" s="12">
        <f>IF(B1120="On-Site",1,0)</f>
        <v>1</v>
      </c>
      <c r="H1120" s="12">
        <f>IF(D1120="Master's",1,0)</f>
        <v>0</v>
      </c>
      <c r="I1120" s="12">
        <f>IF(D1120="Bachelor's",1,0)</f>
        <v>1</v>
      </c>
      <c r="J1120">
        <f>IF(E1120="Manager",1,0)</f>
        <v>0</v>
      </c>
      <c r="K1120" s="5">
        <v>5.1590000000000007</v>
      </c>
      <c r="L1120" s="5">
        <v>5.6400000000000006</v>
      </c>
      <c r="M1120" s="7">
        <v>59541.329810711723</v>
      </c>
      <c r="N1120" s="13">
        <v>67198.324219415168</v>
      </c>
      <c r="O1120" s="13">
        <v>-7656.9944087034455</v>
      </c>
      <c r="P1120" s="18">
        <f>O1120/M1120</f>
        <v>-0.1285996539386314</v>
      </c>
    </row>
    <row r="1121" spans="1:16" hidden="1" x14ac:dyDescent="0.25">
      <c r="A1121" s="4">
        <v>761</v>
      </c>
      <c r="B1121" s="5" t="s">
        <v>5</v>
      </c>
      <c r="C1121" s="5" t="s">
        <v>13</v>
      </c>
      <c r="D1121" s="5" t="s">
        <v>15</v>
      </c>
      <c r="E1121" s="6" t="s">
        <v>16</v>
      </c>
      <c r="F1121" s="12">
        <f>IF(C1121="Metro",1,0)</f>
        <v>0</v>
      </c>
      <c r="G1121" s="12">
        <f>IF(B1121="On-Site",1,0)</f>
        <v>1</v>
      </c>
      <c r="H1121" s="12">
        <f>IF(D1121="Master's",1,0)</f>
        <v>1</v>
      </c>
      <c r="I1121" s="12">
        <f>IF(D1121="Bachelor's",1,0)</f>
        <v>0</v>
      </c>
      <c r="J1121">
        <f>IF(E1121="Manager",1,0)</f>
        <v>0</v>
      </c>
      <c r="K1121" s="5">
        <v>6.3529999999999998</v>
      </c>
      <c r="L1121" s="5">
        <v>5.6400000000000006</v>
      </c>
      <c r="M1121" s="7">
        <v>64898.215222918385</v>
      </c>
      <c r="N1121" s="13">
        <v>72616.7814426798</v>
      </c>
      <c r="O1121" s="13">
        <v>-7718.5662197614147</v>
      </c>
      <c r="P1121" s="18">
        <f>O1121/M1121</f>
        <v>-0.11893341277951898</v>
      </c>
    </row>
    <row r="1122" spans="1:16" hidden="1" x14ac:dyDescent="0.25">
      <c r="A1122" s="4">
        <v>973</v>
      </c>
      <c r="B1122" s="5" t="s">
        <v>5</v>
      </c>
      <c r="C1122" s="5" t="s">
        <v>13</v>
      </c>
      <c r="D1122" s="5" t="s">
        <v>14</v>
      </c>
      <c r="E1122" s="6" t="s">
        <v>16</v>
      </c>
      <c r="F1122" s="12">
        <f>IF(C1122="Metro",1,0)</f>
        <v>0</v>
      </c>
      <c r="G1122" s="12">
        <f>IF(B1122="On-Site",1,0)</f>
        <v>1</v>
      </c>
      <c r="H1122" s="12">
        <f>IF(D1122="Master's",1,0)</f>
        <v>0</v>
      </c>
      <c r="I1122" s="12">
        <f>IF(D1122="Bachelor's",1,0)</f>
        <v>0</v>
      </c>
      <c r="J1122">
        <f>IF(E1122="Manager",1,0)</f>
        <v>0</v>
      </c>
      <c r="K1122" s="5">
        <v>13.716000000000001</v>
      </c>
      <c r="L1122" s="5">
        <v>5.6400000000000006</v>
      </c>
      <c r="M1122" s="7">
        <v>69982.575241388287</v>
      </c>
      <c r="N1122" s="13">
        <v>75951.214010081138</v>
      </c>
      <c r="O1122" s="13">
        <v>-5968.6387686928501</v>
      </c>
      <c r="P1122" s="18">
        <f>O1122/M1122</f>
        <v>-8.5287498325196623E-2</v>
      </c>
    </row>
    <row r="1123" spans="1:16" hidden="1" x14ac:dyDescent="0.25">
      <c r="A1123" s="4">
        <v>1176</v>
      </c>
      <c r="B1123" s="5" t="s">
        <v>12</v>
      </c>
      <c r="C1123" s="5" t="s">
        <v>13</v>
      </c>
      <c r="D1123" s="5" t="s">
        <v>15</v>
      </c>
      <c r="E1123" s="6" t="s">
        <v>16</v>
      </c>
      <c r="F1123" s="12">
        <f>IF(C1123="Metro",1,0)</f>
        <v>0</v>
      </c>
      <c r="G1123" s="12">
        <f>IF(B1123="On-Site",1,0)</f>
        <v>0</v>
      </c>
      <c r="H1123" s="12">
        <f>IF(D1123="Master's",1,0)</f>
        <v>1</v>
      </c>
      <c r="I1123" s="12">
        <f>IF(D1123="Bachelor's",1,0)</f>
        <v>0</v>
      </c>
      <c r="J1123">
        <f>IF(E1123="Manager",1,0)</f>
        <v>0</v>
      </c>
      <c r="K1123" s="5">
        <v>8.5419999999999998</v>
      </c>
      <c r="L1123" s="5">
        <v>5.6400000000000006</v>
      </c>
      <c r="M1123" s="7">
        <v>69238.500723155536</v>
      </c>
      <c r="N1123" s="13">
        <v>75061.535227532499</v>
      </c>
      <c r="O1123" s="13">
        <v>-5823.034504376963</v>
      </c>
      <c r="P1123" s="18">
        <f>O1123/M1123</f>
        <v>-8.4101106227875852E-2</v>
      </c>
    </row>
    <row r="1124" spans="1:16" hidden="1" x14ac:dyDescent="0.25">
      <c r="A1124" s="4">
        <v>507</v>
      </c>
      <c r="B1124" s="5" t="s">
        <v>5</v>
      </c>
      <c r="C1124" s="5" t="s">
        <v>9</v>
      </c>
      <c r="D1124" s="5" t="s">
        <v>14</v>
      </c>
      <c r="E1124" s="6" t="s">
        <v>16</v>
      </c>
      <c r="F1124" s="12">
        <f>IF(C1124="Metro",1,0)</f>
        <v>1</v>
      </c>
      <c r="G1124" s="12">
        <f>IF(B1124="On-Site",1,0)</f>
        <v>1</v>
      </c>
      <c r="H1124" s="12">
        <f>IF(D1124="Master's",1,0)</f>
        <v>0</v>
      </c>
      <c r="I1124" s="12">
        <f>IF(D1124="Bachelor's",1,0)</f>
        <v>0</v>
      </c>
      <c r="J1124">
        <f>IF(E1124="Manager",1,0)</f>
        <v>0</v>
      </c>
      <c r="K1124" s="5">
        <v>4.3630000000000004</v>
      </c>
      <c r="L1124" s="5">
        <v>5.6400000000000006</v>
      </c>
      <c r="M1124" s="7">
        <v>64284.462874007426</v>
      </c>
      <c r="N1124" s="13">
        <v>69530.512392866309</v>
      </c>
      <c r="O1124" s="13">
        <v>-5246.0495188588829</v>
      </c>
      <c r="P1124" s="18">
        <f>O1124/M1124</f>
        <v>-8.1606803328834437E-2</v>
      </c>
    </row>
    <row r="1125" spans="1:16" hidden="1" x14ac:dyDescent="0.25">
      <c r="A1125" s="4">
        <v>881</v>
      </c>
      <c r="B1125" s="5" t="s">
        <v>12</v>
      </c>
      <c r="C1125" s="5" t="s">
        <v>9</v>
      </c>
      <c r="D1125" s="5" t="s">
        <v>15</v>
      </c>
      <c r="E1125" s="6" t="s">
        <v>16</v>
      </c>
      <c r="F1125" s="12">
        <f>IF(C1125="Metro",1,0)</f>
        <v>1</v>
      </c>
      <c r="G1125" s="12">
        <f>IF(B1125="On-Site",1,0)</f>
        <v>0</v>
      </c>
      <c r="H1125" s="12">
        <f>IF(D1125="Master's",1,0)</f>
        <v>1</v>
      </c>
      <c r="I1125" s="12">
        <f>IF(D1125="Bachelor's",1,0)</f>
        <v>0</v>
      </c>
      <c r="J1125">
        <f>IF(E1125="Manager",1,0)</f>
        <v>0</v>
      </c>
      <c r="K1125" s="5">
        <v>11.327999999999999</v>
      </c>
      <c r="L1125" s="5">
        <v>5.6400000000000006</v>
      </c>
      <c r="M1125" s="7">
        <v>77206.82958737298</v>
      </c>
      <c r="N1125" s="13">
        <v>82544.223213196994</v>
      </c>
      <c r="O1125" s="13">
        <v>-5337.3936258240137</v>
      </c>
      <c r="P1125" s="18">
        <f>O1125/M1125</f>
        <v>-6.9131107368990238E-2</v>
      </c>
    </row>
    <row r="1126" spans="1:16" hidden="1" x14ac:dyDescent="0.25">
      <c r="A1126" s="4">
        <v>183</v>
      </c>
      <c r="B1126" s="5" t="s">
        <v>5</v>
      </c>
      <c r="C1126" s="5" t="s">
        <v>9</v>
      </c>
      <c r="D1126" s="5" t="s">
        <v>15</v>
      </c>
      <c r="E1126" s="6" t="s">
        <v>16</v>
      </c>
      <c r="F1126" s="12">
        <f>IF(C1126="Metro",1,0)</f>
        <v>1</v>
      </c>
      <c r="G1126" s="12">
        <f>IF(B1126="On-Site",1,0)</f>
        <v>1</v>
      </c>
      <c r="H1126" s="12">
        <f>IF(D1126="Master's",1,0)</f>
        <v>1</v>
      </c>
      <c r="I1126" s="12">
        <f>IF(D1126="Bachelor's",1,0)</f>
        <v>0</v>
      </c>
      <c r="J1126">
        <f>IF(E1126="Manager",1,0)</f>
        <v>0</v>
      </c>
      <c r="K1126" s="5">
        <v>6.7509999999999994</v>
      </c>
      <c r="L1126" s="5">
        <v>5.6400000000000006</v>
      </c>
      <c r="M1126" s="7">
        <v>72632.807676160606</v>
      </c>
      <c r="N1126" s="13">
        <v>77364.376391712314</v>
      </c>
      <c r="O1126" s="13">
        <v>-4731.568715551708</v>
      </c>
      <c r="P1126" s="18">
        <f>O1126/M1126</f>
        <v>-6.5143684609409558E-2</v>
      </c>
    </row>
    <row r="1127" spans="1:16" hidden="1" x14ac:dyDescent="0.25">
      <c r="A1127" s="4">
        <v>1098</v>
      </c>
      <c r="B1127" s="5" t="s">
        <v>5</v>
      </c>
      <c r="C1127" s="5" t="s">
        <v>9</v>
      </c>
      <c r="D1127" s="5" t="s">
        <v>10</v>
      </c>
      <c r="E1127" s="6" t="s">
        <v>16</v>
      </c>
      <c r="F1127" s="12">
        <f>IF(C1127="Metro",1,0)</f>
        <v>1</v>
      </c>
      <c r="G1127" s="12">
        <f>IF(B1127="On-Site",1,0)</f>
        <v>1</v>
      </c>
      <c r="H1127" s="12">
        <f>IF(D1127="Master's",1,0)</f>
        <v>0</v>
      </c>
      <c r="I1127" s="12">
        <f>IF(D1127="Bachelor's",1,0)</f>
        <v>1</v>
      </c>
      <c r="J1127">
        <f>IF(E1127="Manager",1,0)</f>
        <v>0</v>
      </c>
      <c r="K1127" s="5">
        <v>13.716000000000001</v>
      </c>
      <c r="L1127" s="5">
        <v>5.6400000000000006</v>
      </c>
      <c r="M1127" s="7">
        <v>76940.126050281178</v>
      </c>
      <c r="N1127" s="13">
        <v>81290.820376940334</v>
      </c>
      <c r="O1127" s="13">
        <v>-4350.6943266591552</v>
      </c>
      <c r="P1127" s="18">
        <f>O1127/M1127</f>
        <v>-5.6546493357912238E-2</v>
      </c>
    </row>
    <row r="1128" spans="1:16" hidden="1" x14ac:dyDescent="0.25">
      <c r="A1128" s="4">
        <v>437</v>
      </c>
      <c r="B1128" s="5" t="s">
        <v>5</v>
      </c>
      <c r="C1128" s="5" t="s">
        <v>9</v>
      </c>
      <c r="D1128" s="5" t="s">
        <v>15</v>
      </c>
      <c r="E1128" s="6" t="s">
        <v>16</v>
      </c>
      <c r="F1128" s="12">
        <f>IF(C1128="Metro",1,0)</f>
        <v>1</v>
      </c>
      <c r="G1128" s="12">
        <f>IF(B1128="On-Site",1,0)</f>
        <v>1</v>
      </c>
      <c r="H1128" s="12">
        <f>IF(D1128="Master's",1,0)</f>
        <v>1</v>
      </c>
      <c r="I1128" s="12">
        <f>IF(D1128="Bachelor's",1,0)</f>
        <v>0</v>
      </c>
      <c r="J1128">
        <f>IF(E1128="Manager",1,0)</f>
        <v>0</v>
      </c>
      <c r="K1128" s="5">
        <v>11.925000000000001</v>
      </c>
      <c r="L1128" s="5">
        <v>5.6400000000000006</v>
      </c>
      <c r="M1128" s="7">
        <v>79190.42069131427</v>
      </c>
      <c r="N1128" s="13">
        <v>83290.411304414971</v>
      </c>
      <c r="O1128" s="13">
        <v>-4099.990613100701</v>
      </c>
      <c r="P1128" s="18">
        <f>O1128/M1128</f>
        <v>-5.1773820334690988E-2</v>
      </c>
    </row>
    <row r="1129" spans="1:16" hidden="1" x14ac:dyDescent="0.25">
      <c r="A1129" s="4">
        <v>138</v>
      </c>
      <c r="B1129" s="5" t="s">
        <v>12</v>
      </c>
      <c r="C1129" s="5" t="s">
        <v>9</v>
      </c>
      <c r="D1129" s="5" t="s">
        <v>14</v>
      </c>
      <c r="E1129" s="6" t="s">
        <v>16</v>
      </c>
      <c r="F1129" s="12">
        <f>IF(C1129="Metro",1,0)</f>
        <v>1</v>
      </c>
      <c r="G1129" s="12">
        <f>IF(B1129="On-Site",1,0)</f>
        <v>0</v>
      </c>
      <c r="H1129" s="12">
        <f>IF(D1129="Master's",1,0)</f>
        <v>0</v>
      </c>
      <c r="I1129" s="12">
        <f>IF(D1129="Bachelor's",1,0)</f>
        <v>0</v>
      </c>
      <c r="J1129">
        <f>IF(E1129="Manager",1,0)</f>
        <v>0</v>
      </c>
      <c r="K1129" s="5">
        <v>13.318000000000001</v>
      </c>
      <c r="L1129" s="5">
        <v>5.6400000000000006</v>
      </c>
      <c r="M1129" s="7">
        <v>77640.47091160198</v>
      </c>
      <c r="N1129" s="13">
        <v>79724.696448176343</v>
      </c>
      <c r="O1129" s="13">
        <v>-2084.2255365743622</v>
      </c>
      <c r="P1129" s="18">
        <f>O1129/M1129</f>
        <v>-2.6844576186913775E-2</v>
      </c>
    </row>
    <row r="1130" spans="1:16" hidden="1" x14ac:dyDescent="0.25">
      <c r="A1130" s="4">
        <v>793</v>
      </c>
      <c r="B1130" s="5" t="s">
        <v>5</v>
      </c>
      <c r="C1130" s="5" t="s">
        <v>13</v>
      </c>
      <c r="D1130" s="5" t="s">
        <v>15</v>
      </c>
      <c r="E1130" s="6" t="s">
        <v>16</v>
      </c>
      <c r="F1130" s="12">
        <f>IF(C1130="Metro",1,0)</f>
        <v>0</v>
      </c>
      <c r="G1130" s="12">
        <f>IF(B1130="On-Site",1,0)</f>
        <v>1</v>
      </c>
      <c r="H1130" s="12">
        <f>IF(D1130="Master's",1,0)</f>
        <v>1</v>
      </c>
      <c r="I1130" s="12">
        <f>IF(D1130="Bachelor's",1,0)</f>
        <v>0</v>
      </c>
      <c r="J1130">
        <f>IF(E1130="Manager",1,0)</f>
        <v>0</v>
      </c>
      <c r="K1130" s="5">
        <v>9.1389999999999993</v>
      </c>
      <c r="L1130" s="5">
        <v>5.6400000000000006</v>
      </c>
      <c r="M1130" s="7">
        <v>73924.187581470906</v>
      </c>
      <c r="N1130" s="13">
        <v>75807.723318750461</v>
      </c>
      <c r="O1130" s="13">
        <v>-1883.5357372795552</v>
      </c>
      <c r="P1130" s="18">
        <f>O1130/M1130</f>
        <v>-2.5479288970253942E-2</v>
      </c>
    </row>
    <row r="1131" spans="1:16" hidden="1" x14ac:dyDescent="0.25">
      <c r="A1131" s="4">
        <v>294</v>
      </c>
      <c r="B1131" s="5" t="s">
        <v>5</v>
      </c>
      <c r="C1131" s="5" t="s">
        <v>13</v>
      </c>
      <c r="D1131" s="5" t="s">
        <v>10</v>
      </c>
      <c r="E1131" s="6" t="s">
        <v>16</v>
      </c>
      <c r="F1131" s="12">
        <f>IF(C1131="Metro",1,0)</f>
        <v>0</v>
      </c>
      <c r="G1131" s="12">
        <f>IF(B1131="On-Site",1,0)</f>
        <v>1</v>
      </c>
      <c r="H1131" s="12">
        <f>IF(D1131="Master's",1,0)</f>
        <v>0</v>
      </c>
      <c r="I1131" s="12">
        <f>IF(D1131="Bachelor's",1,0)</f>
        <v>1</v>
      </c>
      <c r="J1131">
        <f>IF(E1131="Manager",1,0)</f>
        <v>0</v>
      </c>
      <c r="K1131" s="5">
        <v>13.516999999999999</v>
      </c>
      <c r="L1131" s="5">
        <v>5.6400000000000006</v>
      </c>
      <c r="M1131" s="7">
        <v>74965.884803200985</v>
      </c>
      <c r="N1131" s="13">
        <v>76771.149847627181</v>
      </c>
      <c r="O1131" s="13">
        <v>-1805.2650444261963</v>
      </c>
      <c r="P1131" s="18">
        <f>O1131/M1131</f>
        <v>-2.4081154369955664E-2</v>
      </c>
    </row>
    <row r="1132" spans="1:16" hidden="1" x14ac:dyDescent="0.25">
      <c r="A1132" s="4">
        <v>278</v>
      </c>
      <c r="B1132" s="5" t="s">
        <v>12</v>
      </c>
      <c r="C1132" s="5" t="s">
        <v>13</v>
      </c>
      <c r="D1132" s="5" t="s">
        <v>15</v>
      </c>
      <c r="E1132" s="6" t="s">
        <v>16</v>
      </c>
      <c r="F1132" s="12">
        <f>IF(C1132="Metro",1,0)</f>
        <v>0</v>
      </c>
      <c r="G1132" s="12">
        <f>IF(B1132="On-Site",1,0)</f>
        <v>0</v>
      </c>
      <c r="H1132" s="12">
        <f>IF(D1132="Master's",1,0)</f>
        <v>1</v>
      </c>
      <c r="I1132" s="12">
        <f>IF(D1132="Bachelor's",1,0)</f>
        <v>0</v>
      </c>
      <c r="J1132">
        <f>IF(E1132="Manager",1,0)</f>
        <v>0</v>
      </c>
      <c r="K1132" s="5">
        <v>7.9450000000000003</v>
      </c>
      <c r="L1132" s="5">
        <v>5.6400000000000006</v>
      </c>
      <c r="M1132" s="7">
        <v>73956.702228152106</v>
      </c>
      <c r="N1132" s="13">
        <v>74377.7619683745</v>
      </c>
      <c r="O1132" s="13">
        <v>-421.05974022239388</v>
      </c>
      <c r="P1132" s="18">
        <f>O1132/M1132</f>
        <v>-5.6933276841286025E-3</v>
      </c>
    </row>
    <row r="1133" spans="1:16" hidden="1" x14ac:dyDescent="0.25">
      <c r="A1133" s="4">
        <v>1039</v>
      </c>
      <c r="B1133" s="5" t="s">
        <v>12</v>
      </c>
      <c r="C1133" s="5" t="s">
        <v>9</v>
      </c>
      <c r="D1133" s="5" t="s">
        <v>15</v>
      </c>
      <c r="E1133" s="6" t="s">
        <v>16</v>
      </c>
      <c r="F1133" s="12">
        <f>IF(C1133="Metro",1,0)</f>
        <v>1</v>
      </c>
      <c r="G1133" s="12">
        <f>IF(B1133="On-Site",1,0)</f>
        <v>0</v>
      </c>
      <c r="H1133" s="12">
        <f>IF(D1133="Master's",1,0)</f>
        <v>1</v>
      </c>
      <c r="I1133" s="12">
        <f>IF(D1133="Bachelor's",1,0)</f>
        <v>0</v>
      </c>
      <c r="J1133">
        <f>IF(E1133="Manager",1,0)</f>
        <v>0</v>
      </c>
      <c r="K1133" s="5">
        <v>13.516999999999999</v>
      </c>
      <c r="L1133" s="5">
        <v>5.6400000000000006</v>
      </c>
      <c r="M1133" s="7">
        <v>84634.499800766251</v>
      </c>
      <c r="N1133" s="13">
        <v>85051.391830109671</v>
      </c>
      <c r="O1133" s="13">
        <v>-416.89202934342029</v>
      </c>
      <c r="P1133" s="18">
        <f>O1133/M1133</f>
        <v>-4.9257930315037548E-3</v>
      </c>
    </row>
    <row r="1134" spans="1:16" hidden="1" x14ac:dyDescent="0.25">
      <c r="A1134" s="4">
        <v>1203</v>
      </c>
      <c r="B1134" s="5" t="s">
        <v>5</v>
      </c>
      <c r="C1134" s="5" t="s">
        <v>9</v>
      </c>
      <c r="D1134" s="5" t="s">
        <v>14</v>
      </c>
      <c r="E1134" s="6" t="s">
        <v>16</v>
      </c>
      <c r="F1134" s="12">
        <f>IF(C1134="Metro",1,0)</f>
        <v>1</v>
      </c>
      <c r="G1134" s="12">
        <f>IF(B1134="On-Site",1,0)</f>
        <v>1</v>
      </c>
      <c r="H1134" s="12">
        <f>IF(D1134="Master's",1,0)</f>
        <v>0</v>
      </c>
      <c r="I1134" s="12">
        <f>IF(D1134="Bachelor's",1,0)</f>
        <v>0</v>
      </c>
      <c r="J1134">
        <f>IF(E1134="Manager",1,0)</f>
        <v>0</v>
      </c>
      <c r="K1134" s="5">
        <v>12.92</v>
      </c>
      <c r="L1134" s="5">
        <v>5.6400000000000006</v>
      </c>
      <c r="M1134" s="7">
        <v>79542.619281508014</v>
      </c>
      <c r="N1134" s="13">
        <v>79331.26244079764</v>
      </c>
      <c r="O1134" s="13">
        <v>211.35684071037394</v>
      </c>
      <c r="P1134" s="18">
        <f>O1134/M1134</f>
        <v>2.6571521357923143E-3</v>
      </c>
    </row>
    <row r="1135" spans="1:16" hidden="1" x14ac:dyDescent="0.25">
      <c r="A1135" s="4">
        <v>1037</v>
      </c>
      <c r="B1135" s="5" t="s">
        <v>12</v>
      </c>
      <c r="C1135" s="5" t="s">
        <v>9</v>
      </c>
      <c r="D1135" s="5" t="s">
        <v>10</v>
      </c>
      <c r="E1135" s="6" t="s">
        <v>11</v>
      </c>
      <c r="F1135" s="12">
        <f>IF(C1135="Metro",1,0)</f>
        <v>1</v>
      </c>
      <c r="G1135" s="12">
        <f>IF(B1135="On-Site",1,0)</f>
        <v>0</v>
      </c>
      <c r="H1135" s="12">
        <f>IF(D1135="Master's",1,0)</f>
        <v>0</v>
      </c>
      <c r="I1135" s="12">
        <f>IF(D1135="Bachelor's",1,0)</f>
        <v>1</v>
      </c>
      <c r="J1135">
        <f>IF(E1135="Manager",1,0)</f>
        <v>1</v>
      </c>
      <c r="K1135" s="5">
        <v>12.522</v>
      </c>
      <c r="L1135" s="5">
        <v>5.6400000000000006</v>
      </c>
      <c r="M1135" s="7">
        <v>100054.84888844438</v>
      </c>
      <c r="N1135" s="13">
        <v>99289.044686245034</v>
      </c>
      <c r="O1135" s="13">
        <v>765.80420219934604</v>
      </c>
      <c r="P1135" s="18">
        <f>O1135/M1135</f>
        <v>7.6538439736506458E-3</v>
      </c>
    </row>
    <row r="1136" spans="1:16" hidden="1" x14ac:dyDescent="0.25">
      <c r="A1136" s="4">
        <v>1243</v>
      </c>
      <c r="B1136" s="5" t="s">
        <v>12</v>
      </c>
      <c r="C1136" s="5" t="s">
        <v>13</v>
      </c>
      <c r="D1136" s="5" t="s">
        <v>14</v>
      </c>
      <c r="E1136" s="6" t="s">
        <v>16</v>
      </c>
      <c r="F1136" s="12">
        <f>IF(C1136="Metro",1,0)</f>
        <v>0</v>
      </c>
      <c r="G1136" s="12">
        <f>IF(B1136="On-Site",1,0)</f>
        <v>0</v>
      </c>
      <c r="H1136" s="12">
        <f>IF(D1136="Master's",1,0)</f>
        <v>0</v>
      </c>
      <c r="I1136" s="12">
        <f>IF(D1136="Bachelor's",1,0)</f>
        <v>0</v>
      </c>
      <c r="J1136">
        <f>IF(E1136="Manager",1,0)</f>
        <v>0</v>
      </c>
      <c r="K1136" s="5">
        <v>4.3630000000000004</v>
      </c>
      <c r="L1136" s="5">
        <v>5.6400000000000006</v>
      </c>
      <c r="M1136" s="7">
        <v>66357.064208616415</v>
      </c>
      <c r="N1136" s="13">
        <v>65176.351451212511</v>
      </c>
      <c r="O1136" s="13">
        <v>1180.7127574039041</v>
      </c>
      <c r="P1136" s="18">
        <f>O1136/M1136</f>
        <v>1.7793324214765208E-2</v>
      </c>
    </row>
    <row r="1137" spans="1:16" hidden="1" x14ac:dyDescent="0.25">
      <c r="A1137" s="4">
        <v>911</v>
      </c>
      <c r="B1137" s="5" t="s">
        <v>5</v>
      </c>
      <c r="C1137" s="5" t="s">
        <v>9</v>
      </c>
      <c r="D1137" s="5" t="s">
        <v>14</v>
      </c>
      <c r="E1137" s="6" t="s">
        <v>16</v>
      </c>
      <c r="F1137" s="12">
        <f>IF(C1137="Metro",1,0)</f>
        <v>1</v>
      </c>
      <c r="G1137" s="12">
        <f>IF(B1137="On-Site",1,0)</f>
        <v>1</v>
      </c>
      <c r="H1137" s="12">
        <f>IF(D1137="Master's",1,0)</f>
        <v>0</v>
      </c>
      <c r="I1137" s="12">
        <f>IF(D1137="Bachelor's",1,0)</f>
        <v>0</v>
      </c>
      <c r="J1137">
        <f>IF(E1137="Manager",1,0)</f>
        <v>0</v>
      </c>
      <c r="K1137" s="5">
        <v>12.323</v>
      </c>
      <c r="L1137" s="5">
        <v>5.6400000000000006</v>
      </c>
      <c r="M1137" s="7">
        <v>84248.97182149344</v>
      </c>
      <c r="N1137" s="13">
        <v>78647.489181639656</v>
      </c>
      <c r="O1137" s="13">
        <v>5601.4826398537843</v>
      </c>
      <c r="P1137" s="18">
        <f>O1137/M1137</f>
        <v>6.6487252232848557E-2</v>
      </c>
    </row>
    <row r="1138" spans="1:16" hidden="1" x14ac:dyDescent="0.25">
      <c r="A1138" s="4">
        <v>1094</v>
      </c>
      <c r="B1138" s="5" t="s">
        <v>5</v>
      </c>
      <c r="C1138" s="5" t="s">
        <v>13</v>
      </c>
      <c r="D1138" s="5" t="s">
        <v>14</v>
      </c>
      <c r="E1138" s="6" t="s">
        <v>11</v>
      </c>
      <c r="F1138" s="12">
        <f>IF(C1138="Metro",1,0)</f>
        <v>0</v>
      </c>
      <c r="G1138" s="12">
        <f>IF(B1138="On-Site",1,0)</f>
        <v>1</v>
      </c>
      <c r="H1138" s="12">
        <f>IF(D1138="Master's",1,0)</f>
        <v>0</v>
      </c>
      <c r="I1138" s="12">
        <f>IF(D1138="Bachelor's",1,0)</f>
        <v>0</v>
      </c>
      <c r="J1138">
        <f>IF(E1138="Manager",1,0)</f>
        <v>1</v>
      </c>
      <c r="K1138" s="5">
        <v>9.7360000000000007</v>
      </c>
      <c r="L1138" s="5">
        <v>5.6400000000000006</v>
      </c>
      <c r="M1138" s="7">
        <v>100020.65111717471</v>
      </c>
      <c r="N1138" s="13">
        <v>90820.911275375111</v>
      </c>
      <c r="O1138" s="13">
        <v>9199.739841799601</v>
      </c>
      <c r="P1138" s="18">
        <f>O1138/M1138</f>
        <v>9.197840385004151E-2</v>
      </c>
    </row>
    <row r="1139" spans="1:16" hidden="1" x14ac:dyDescent="0.25">
      <c r="A1139" s="4">
        <v>1277</v>
      </c>
      <c r="B1139" s="5" t="s">
        <v>5</v>
      </c>
      <c r="C1139" s="5" t="s">
        <v>13</v>
      </c>
      <c r="D1139" s="5" t="s">
        <v>15</v>
      </c>
      <c r="E1139" s="6" t="s">
        <v>16</v>
      </c>
      <c r="F1139" s="12">
        <f>IF(C1139="Metro",1,0)</f>
        <v>0</v>
      </c>
      <c r="G1139" s="12">
        <f>IF(B1139="On-Site",1,0)</f>
        <v>1</v>
      </c>
      <c r="H1139" s="12">
        <f>IF(D1139="Master's",1,0)</f>
        <v>1</v>
      </c>
      <c r="I1139" s="12">
        <f>IF(D1139="Bachelor's",1,0)</f>
        <v>0</v>
      </c>
      <c r="J1139">
        <f>IF(E1139="Manager",1,0)</f>
        <v>0</v>
      </c>
      <c r="K1139" s="5">
        <v>12.124000000000001</v>
      </c>
      <c r="L1139" s="5">
        <v>5.6400000000000006</v>
      </c>
      <c r="M1139" s="7">
        <v>87620.972535331603</v>
      </c>
      <c r="N1139" s="13">
        <v>79226.589614540455</v>
      </c>
      <c r="O1139" s="13">
        <v>8394.3829207911476</v>
      </c>
      <c r="P1139" s="18">
        <f>O1139/M1139</f>
        <v>9.58033525296271E-2</v>
      </c>
    </row>
    <row r="1140" spans="1:16" hidden="1" x14ac:dyDescent="0.25">
      <c r="A1140" s="4">
        <v>1022</v>
      </c>
      <c r="B1140" s="5" t="s">
        <v>5</v>
      </c>
      <c r="C1140" s="5" t="s">
        <v>13</v>
      </c>
      <c r="D1140" s="5" t="s">
        <v>10</v>
      </c>
      <c r="E1140" s="6" t="s">
        <v>11</v>
      </c>
      <c r="F1140" s="12">
        <f>IF(C1140="Metro",1,0)</f>
        <v>0</v>
      </c>
      <c r="G1140" s="12">
        <f>IF(B1140="On-Site",1,0)</f>
        <v>1</v>
      </c>
      <c r="H1140" s="12">
        <f>IF(D1140="Master's",1,0)</f>
        <v>0</v>
      </c>
      <c r="I1140" s="12">
        <f>IF(D1140="Bachelor's",1,0)</f>
        <v>1</v>
      </c>
      <c r="J1140">
        <f>IF(E1140="Manager",1,0)</f>
        <v>1</v>
      </c>
      <c r="K1140" s="5">
        <v>9.1389999999999993</v>
      </c>
      <c r="L1140" s="5">
        <v>5.6400000000000006</v>
      </c>
      <c r="M1140" s="7">
        <v>101063.30906133128</v>
      </c>
      <c r="N1140" s="13">
        <v>91184.998273482459</v>
      </c>
      <c r="O1140" s="13">
        <v>9878.3107878488227</v>
      </c>
      <c r="P1140" s="18">
        <f>O1140/M1140</f>
        <v>9.7743789309867851E-2</v>
      </c>
    </row>
    <row r="1141" spans="1:16" hidden="1" x14ac:dyDescent="0.25">
      <c r="A1141" s="4">
        <v>31</v>
      </c>
      <c r="B1141" s="5" t="s">
        <v>5</v>
      </c>
      <c r="C1141" s="5" t="s">
        <v>9</v>
      </c>
      <c r="D1141" s="5" t="s">
        <v>15</v>
      </c>
      <c r="E1141" s="6" t="s">
        <v>11</v>
      </c>
      <c r="F1141" s="12">
        <f>IF(C1141="Metro",1,0)</f>
        <v>1</v>
      </c>
      <c r="G1141" s="12">
        <f>IF(B1141="On-Site",1,0)</f>
        <v>1</v>
      </c>
      <c r="H1141" s="12">
        <f>IF(D1141="Master's",1,0)</f>
        <v>1</v>
      </c>
      <c r="I1141" s="12">
        <f>IF(D1141="Bachelor's",1,0)</f>
        <v>0</v>
      </c>
      <c r="J1141">
        <f>IF(E1141="Manager",1,0)</f>
        <v>1</v>
      </c>
      <c r="K1141" s="5">
        <v>9.9350000000000005</v>
      </c>
      <c r="L1141" s="5">
        <v>5.6400000000000006</v>
      </c>
      <c r="M1141" s="7">
        <v>112809.61086073873</v>
      </c>
      <c r="N1141" s="13">
        <v>100439.35276690227</v>
      </c>
      <c r="O1141" s="13">
        <v>12370.258093836455</v>
      </c>
      <c r="P1141" s="18">
        <f>O1141/M1141</f>
        <v>0.10965606564415242</v>
      </c>
    </row>
    <row r="1142" spans="1:16" hidden="1" x14ac:dyDescent="0.25">
      <c r="A1142" s="4">
        <v>889</v>
      </c>
      <c r="B1142" s="5" t="s">
        <v>5</v>
      </c>
      <c r="C1142" s="5" t="s">
        <v>9</v>
      </c>
      <c r="D1142" s="5" t="s">
        <v>15</v>
      </c>
      <c r="E1142" s="6" t="s">
        <v>16</v>
      </c>
      <c r="F1142" s="12">
        <f>IF(C1142="Metro",1,0)</f>
        <v>1</v>
      </c>
      <c r="G1142" s="12">
        <f>IF(B1142="On-Site",1,0)</f>
        <v>1</v>
      </c>
      <c r="H1142" s="12">
        <f>IF(D1142="Master's",1,0)</f>
        <v>1</v>
      </c>
      <c r="I1142" s="12">
        <f>IF(D1142="Bachelor's",1,0)</f>
        <v>0</v>
      </c>
      <c r="J1142">
        <f>IF(E1142="Manager",1,0)</f>
        <v>0</v>
      </c>
      <c r="K1142" s="5">
        <v>9.5370000000000008</v>
      </c>
      <c r="L1142" s="5">
        <v>5.6400000000000006</v>
      </c>
      <c r="M1142" s="7">
        <v>92037.563063773909</v>
      </c>
      <c r="N1142" s="13">
        <v>80555.318267782975</v>
      </c>
      <c r="O1142" s="13">
        <v>11482.244795990933</v>
      </c>
      <c r="P1142" s="18">
        <f>O1142/M1142</f>
        <v>0.12475607147523833</v>
      </c>
    </row>
    <row r="1143" spans="1:16" hidden="1" x14ac:dyDescent="0.25">
      <c r="A1143" s="4">
        <v>1048</v>
      </c>
      <c r="B1143" s="5" t="s">
        <v>12</v>
      </c>
      <c r="C1143" s="5" t="s">
        <v>9</v>
      </c>
      <c r="D1143" s="5" t="s">
        <v>10</v>
      </c>
      <c r="E1143" s="6" t="s">
        <v>11</v>
      </c>
      <c r="F1143" s="12">
        <f>IF(C1143="Metro",1,0)</f>
        <v>1</v>
      </c>
      <c r="G1143" s="12">
        <f>IF(B1143="On-Site",1,0)</f>
        <v>0</v>
      </c>
      <c r="H1143" s="12">
        <f>IF(D1143="Master's",1,0)</f>
        <v>0</v>
      </c>
      <c r="I1143" s="12">
        <f>IF(D1143="Bachelor's",1,0)</f>
        <v>1</v>
      </c>
      <c r="J1143">
        <f>IF(E1143="Manager",1,0)</f>
        <v>1</v>
      </c>
      <c r="K1143" s="5">
        <v>8.343</v>
      </c>
      <c r="L1143" s="5">
        <v>5.6400000000000006</v>
      </c>
      <c r="M1143" s="7">
        <v>108255.12566380107</v>
      </c>
      <c r="N1143" s="13">
        <v>94502.631872139027</v>
      </c>
      <c r="O1143" s="13">
        <v>13752.49379166204</v>
      </c>
      <c r="P1143" s="18">
        <f>O1143/M1143</f>
        <v>0.12703780728472863</v>
      </c>
    </row>
    <row r="1144" spans="1:16" hidden="1" x14ac:dyDescent="0.25">
      <c r="A1144" s="4">
        <v>140</v>
      </c>
      <c r="B1144" s="5" t="s">
        <v>5</v>
      </c>
      <c r="C1144" s="5" t="s">
        <v>13</v>
      </c>
      <c r="D1144" s="5" t="s">
        <v>15</v>
      </c>
      <c r="E1144" s="6" t="s">
        <v>16</v>
      </c>
      <c r="F1144" s="12">
        <f>IF(C1144="Metro",1,0)</f>
        <v>0</v>
      </c>
      <c r="G1144" s="12">
        <f>IF(B1144="On-Site",1,0)</f>
        <v>1</v>
      </c>
      <c r="H1144" s="12">
        <f>IF(D1144="Master's",1,0)</f>
        <v>1</v>
      </c>
      <c r="I1144" s="12">
        <f>IF(D1144="Bachelor's",1,0)</f>
        <v>0</v>
      </c>
      <c r="J1144">
        <f>IF(E1144="Manager",1,0)</f>
        <v>0</v>
      </c>
      <c r="K1144" s="5">
        <v>7.1489999999999991</v>
      </c>
      <c r="L1144" s="5">
        <v>5.6400000000000006</v>
      </c>
      <c r="M1144" s="7">
        <v>84369.748956649099</v>
      </c>
      <c r="N1144" s="13">
        <v>73528.479121557131</v>
      </c>
      <c r="O1144" s="13">
        <v>10841.269835091967</v>
      </c>
      <c r="P1144" s="18">
        <f>O1144/M1144</f>
        <v>0.12849712093682339</v>
      </c>
    </row>
    <row r="1145" spans="1:16" hidden="1" x14ac:dyDescent="0.25">
      <c r="A1145" s="4">
        <v>83</v>
      </c>
      <c r="B1145" s="5" t="s">
        <v>12</v>
      </c>
      <c r="C1145" s="5" t="s">
        <v>9</v>
      </c>
      <c r="D1145" s="5" t="s">
        <v>10</v>
      </c>
      <c r="E1145" s="6" t="s">
        <v>11</v>
      </c>
      <c r="F1145" s="12">
        <f>IF(C1145="Metro",1,0)</f>
        <v>1</v>
      </c>
      <c r="G1145" s="12">
        <f>IF(B1145="On-Site",1,0)</f>
        <v>0</v>
      </c>
      <c r="H1145" s="12">
        <f>IF(D1145="Master's",1,0)</f>
        <v>0</v>
      </c>
      <c r="I1145" s="12">
        <f>IF(D1145="Bachelor's",1,0)</f>
        <v>1</v>
      </c>
      <c r="J1145">
        <f>IF(E1145="Manager",1,0)</f>
        <v>1</v>
      </c>
      <c r="K1145" s="5">
        <v>11.129</v>
      </c>
      <c r="L1145" s="5">
        <v>5.6400000000000006</v>
      </c>
      <c r="M1145" s="7">
        <v>117643.87741251587</v>
      </c>
      <c r="N1145" s="13">
        <v>97693.573748209688</v>
      </c>
      <c r="O1145" s="13">
        <v>19950.303664306179</v>
      </c>
      <c r="P1145" s="18">
        <f>O1145/M1145</f>
        <v>0.1695821669864794</v>
      </c>
    </row>
    <row r="1146" spans="1:16" x14ac:dyDescent="0.25">
      <c r="A1146" s="4">
        <v>594</v>
      </c>
      <c r="B1146" s="5" t="s">
        <v>12</v>
      </c>
      <c r="C1146" s="5" t="s">
        <v>13</v>
      </c>
      <c r="D1146" s="5" t="s">
        <v>15</v>
      </c>
      <c r="E1146" s="6" t="s">
        <v>11</v>
      </c>
      <c r="F1146" s="12">
        <f>IF(C1146="Metro",1,0)</f>
        <v>0</v>
      </c>
      <c r="G1146" s="12">
        <f>IF(B1146="On-Site",1,0)</f>
        <v>0</v>
      </c>
      <c r="H1146" s="12">
        <f>IF(D1146="Master's",1,0)</f>
        <v>1</v>
      </c>
      <c r="I1146" s="12">
        <f>IF(D1146="Bachelor's",1,0)</f>
        <v>0</v>
      </c>
      <c r="J1146">
        <f>IF(E1146="Manager",1,0)</f>
        <v>1</v>
      </c>
      <c r="K1146" s="5">
        <v>10.93</v>
      </c>
      <c r="L1146" s="5">
        <v>5.52</v>
      </c>
      <c r="M1146" s="7">
        <v>76321.361473591736</v>
      </c>
      <c r="N1146" s="13">
        <v>96931.259481953151</v>
      </c>
      <c r="O1146" s="13">
        <v>-20609.898008361415</v>
      </c>
      <c r="P1146" s="18">
        <f>O1146/M1146</f>
        <v>-0.27004101617726944</v>
      </c>
    </row>
    <row r="1147" spans="1:16" hidden="1" x14ac:dyDescent="0.25">
      <c r="A1147" s="4">
        <v>479</v>
      </c>
      <c r="B1147" s="5" t="s">
        <v>5</v>
      </c>
      <c r="C1147" s="5" t="s">
        <v>9</v>
      </c>
      <c r="D1147" s="5" t="s">
        <v>10</v>
      </c>
      <c r="E1147" s="6" t="s">
        <v>16</v>
      </c>
      <c r="F1147" s="12">
        <f>IF(C1147="Metro",1,0)</f>
        <v>1</v>
      </c>
      <c r="G1147" s="12">
        <f>IF(B1147="On-Site",1,0)</f>
        <v>1</v>
      </c>
      <c r="H1147" s="12">
        <f>IF(D1147="Master's",1,0)</f>
        <v>0</v>
      </c>
      <c r="I1147" s="12">
        <f>IF(D1147="Bachelor's",1,0)</f>
        <v>1</v>
      </c>
      <c r="J1147">
        <f>IF(E1147="Manager",1,0)</f>
        <v>0</v>
      </c>
      <c r="K1147" s="5">
        <v>13.516999999999999</v>
      </c>
      <c r="L1147" s="5">
        <v>5.52</v>
      </c>
      <c r="M1147" s="7">
        <v>70981.297001492596</v>
      </c>
      <c r="N1147" s="13">
        <v>80769.341515329026</v>
      </c>
      <c r="O1147" s="13">
        <v>-9788.0445138364303</v>
      </c>
      <c r="P1147" s="18">
        <f>O1147/M1147</f>
        <v>-0.13789610682417661</v>
      </c>
    </row>
    <row r="1148" spans="1:16" hidden="1" x14ac:dyDescent="0.25">
      <c r="A1148" s="4">
        <v>691</v>
      </c>
      <c r="B1148" s="5" t="s">
        <v>5</v>
      </c>
      <c r="C1148" s="5" t="s">
        <v>9</v>
      </c>
      <c r="D1148" s="5" t="s">
        <v>15</v>
      </c>
      <c r="E1148" s="6" t="s">
        <v>16</v>
      </c>
      <c r="F1148" s="12">
        <f>IF(C1148="Metro",1,0)</f>
        <v>1</v>
      </c>
      <c r="G1148" s="12">
        <f>IF(B1148="On-Site",1,0)</f>
        <v>1</v>
      </c>
      <c r="H1148" s="12">
        <f>IF(D1148="Master's",1,0)</f>
        <v>1</v>
      </c>
      <c r="I1148" s="12">
        <f>IF(D1148="Bachelor's",1,0)</f>
        <v>0</v>
      </c>
      <c r="J1148">
        <f>IF(E1148="Manager",1,0)</f>
        <v>0</v>
      </c>
      <c r="K1148" s="5">
        <v>12.92</v>
      </c>
      <c r="L1148" s="5">
        <v>5.52</v>
      </c>
      <c r="M1148" s="7">
        <v>75619.122096514388</v>
      </c>
      <c r="N1148" s="13">
        <v>84136.478961119661</v>
      </c>
      <c r="O1148" s="13">
        <v>-8517.3568646052736</v>
      </c>
      <c r="P1148" s="18">
        <f>O1148/M1148</f>
        <v>-0.11263496095252705</v>
      </c>
    </row>
    <row r="1149" spans="1:16" hidden="1" x14ac:dyDescent="0.25">
      <c r="A1149" s="4">
        <v>1293</v>
      </c>
      <c r="B1149" s="5" t="s">
        <v>5</v>
      </c>
      <c r="C1149" s="5" t="s">
        <v>9</v>
      </c>
      <c r="D1149" s="5" t="s">
        <v>10</v>
      </c>
      <c r="E1149" s="6" t="s">
        <v>16</v>
      </c>
      <c r="F1149" s="12">
        <f>IF(C1149="Metro",1,0)</f>
        <v>1</v>
      </c>
      <c r="G1149" s="12">
        <f>IF(B1149="On-Site",1,0)</f>
        <v>1</v>
      </c>
      <c r="H1149" s="12">
        <f>IF(D1149="Master's",1,0)</f>
        <v>0</v>
      </c>
      <c r="I1149" s="12">
        <f>IF(D1149="Bachelor's",1,0)</f>
        <v>1</v>
      </c>
      <c r="J1149">
        <f>IF(E1149="Manager",1,0)</f>
        <v>0</v>
      </c>
      <c r="K1149" s="5">
        <v>9.7360000000000007</v>
      </c>
      <c r="L1149" s="5">
        <v>5.52</v>
      </c>
      <c r="M1149" s="7">
        <v>70118.07934871949</v>
      </c>
      <c r="N1149" s="13">
        <v>76438.7775406617</v>
      </c>
      <c r="O1149" s="13">
        <v>-6320.6981919422105</v>
      </c>
      <c r="P1149" s="18">
        <f>O1149/M1149</f>
        <v>-9.0143629869086542E-2</v>
      </c>
    </row>
    <row r="1150" spans="1:16" hidden="1" x14ac:dyDescent="0.25">
      <c r="A1150" s="4">
        <v>969</v>
      </c>
      <c r="B1150" s="5" t="s">
        <v>5</v>
      </c>
      <c r="C1150" s="5" t="s">
        <v>9</v>
      </c>
      <c r="D1150" s="5" t="s">
        <v>15</v>
      </c>
      <c r="E1150" s="6" t="s">
        <v>16</v>
      </c>
      <c r="F1150" s="12">
        <f>IF(C1150="Metro",1,0)</f>
        <v>1</v>
      </c>
      <c r="G1150" s="12">
        <f>IF(B1150="On-Site",1,0)</f>
        <v>1</v>
      </c>
      <c r="H1150" s="12">
        <f>IF(D1150="Master's",1,0)</f>
        <v>1</v>
      </c>
      <c r="I1150" s="12">
        <f>IF(D1150="Bachelor's",1,0)</f>
        <v>0</v>
      </c>
      <c r="J1150">
        <f>IF(E1150="Manager",1,0)</f>
        <v>0</v>
      </c>
      <c r="K1150" s="5">
        <v>7.5470000000000006</v>
      </c>
      <c r="L1150" s="5">
        <v>5.52</v>
      </c>
      <c r="M1150" s="7">
        <v>72409.204054436326</v>
      </c>
      <c r="N1150" s="13">
        <v>77982.519628697657</v>
      </c>
      <c r="O1150" s="13">
        <v>-5573.3155742613308</v>
      </c>
      <c r="P1150" s="18">
        <f>O1150/M1150</f>
        <v>-7.6969711890098699E-2</v>
      </c>
    </row>
    <row r="1151" spans="1:16" hidden="1" x14ac:dyDescent="0.25">
      <c r="A1151" s="4">
        <v>78</v>
      </c>
      <c r="B1151" s="5" t="s">
        <v>12</v>
      </c>
      <c r="C1151" s="5" t="s">
        <v>9</v>
      </c>
      <c r="D1151" s="5" t="s">
        <v>10</v>
      </c>
      <c r="E1151" s="6" t="s">
        <v>16</v>
      </c>
      <c r="F1151" s="12">
        <f>IF(C1151="Metro",1,0)</f>
        <v>1</v>
      </c>
      <c r="G1151" s="12">
        <f>IF(B1151="On-Site",1,0)</f>
        <v>0</v>
      </c>
      <c r="H1151" s="12">
        <f>IF(D1151="Master's",1,0)</f>
        <v>0</v>
      </c>
      <c r="I1151" s="12">
        <f>IF(D1151="Bachelor's",1,0)</f>
        <v>1</v>
      </c>
      <c r="J1151">
        <f>IF(E1151="Manager",1,0)</f>
        <v>0</v>
      </c>
      <c r="K1151" s="5">
        <v>13.716000000000001</v>
      </c>
      <c r="L1151" s="5">
        <v>5.52</v>
      </c>
      <c r="M1151" s="7">
        <v>75398.61688328952</v>
      </c>
      <c r="N1151" s="13">
        <v>80934.851102988396</v>
      </c>
      <c r="O1151" s="13">
        <v>-5536.2342196988757</v>
      </c>
      <c r="P1151" s="18">
        <f>O1151/M1151</f>
        <v>-7.3426203935126333E-2</v>
      </c>
    </row>
    <row r="1152" spans="1:16" hidden="1" x14ac:dyDescent="0.25">
      <c r="A1152" s="4">
        <v>495</v>
      </c>
      <c r="B1152" s="5" t="s">
        <v>12</v>
      </c>
      <c r="C1152" s="5" t="s">
        <v>9</v>
      </c>
      <c r="D1152" s="5" t="s">
        <v>15</v>
      </c>
      <c r="E1152" s="6" t="s">
        <v>11</v>
      </c>
      <c r="F1152" s="12">
        <f>IF(C1152="Metro",1,0)</f>
        <v>1</v>
      </c>
      <c r="G1152" s="12">
        <f>IF(B1152="On-Site",1,0)</f>
        <v>0</v>
      </c>
      <c r="H1152" s="12">
        <f>IF(D1152="Master's",1,0)</f>
        <v>1</v>
      </c>
      <c r="I1152" s="12">
        <f>IF(D1152="Bachelor's",1,0)</f>
        <v>0</v>
      </c>
      <c r="J1152">
        <f>IF(E1152="Manager",1,0)</f>
        <v>1</v>
      </c>
      <c r="K1152" s="5">
        <v>13.119</v>
      </c>
      <c r="L1152" s="5">
        <v>5.52</v>
      </c>
      <c r="M1152" s="7">
        <v>96791.917950463583</v>
      </c>
      <c r="N1152" s="13">
        <v>103730.17420845966</v>
      </c>
      <c r="O1152" s="13">
        <v>-6938.2562579960795</v>
      </c>
      <c r="P1152" s="18">
        <f>O1152/M1152</f>
        <v>-7.1682185919148309E-2</v>
      </c>
    </row>
    <row r="1153" spans="1:16" hidden="1" x14ac:dyDescent="0.25">
      <c r="A1153" s="4">
        <v>788</v>
      </c>
      <c r="B1153" s="5" t="s">
        <v>5</v>
      </c>
      <c r="C1153" s="5" t="s">
        <v>9</v>
      </c>
      <c r="D1153" s="5" t="s">
        <v>14</v>
      </c>
      <c r="E1153" s="6" t="s">
        <v>16</v>
      </c>
      <c r="F1153" s="12">
        <f>IF(C1153="Metro",1,0)</f>
        <v>1</v>
      </c>
      <c r="G1153" s="12">
        <f>IF(B1153="On-Site",1,0)</f>
        <v>1</v>
      </c>
      <c r="H1153" s="12">
        <f>IF(D1153="Master's",1,0)</f>
        <v>0</v>
      </c>
      <c r="I1153" s="12">
        <f>IF(D1153="Bachelor's",1,0)</f>
        <v>0</v>
      </c>
      <c r="J1153">
        <f>IF(E1153="Manager",1,0)</f>
        <v>0</v>
      </c>
      <c r="K1153" s="5">
        <v>7.1489999999999991</v>
      </c>
      <c r="L1153" s="5">
        <v>5.52</v>
      </c>
      <c r="M1153" s="7">
        <v>68792.913113723524</v>
      </c>
      <c r="N1153" s="13">
        <v>72427.89982704501</v>
      </c>
      <c r="O1153" s="13">
        <v>-3634.9867133214866</v>
      </c>
      <c r="P1153" s="18">
        <f>O1153/M1153</f>
        <v>-5.283955205258406E-2</v>
      </c>
    </row>
    <row r="1154" spans="1:16" hidden="1" x14ac:dyDescent="0.25">
      <c r="A1154" s="4">
        <v>1073</v>
      </c>
      <c r="B1154" s="5" t="s">
        <v>12</v>
      </c>
      <c r="C1154" s="5" t="s">
        <v>9</v>
      </c>
      <c r="D1154" s="5" t="s">
        <v>14</v>
      </c>
      <c r="E1154" s="6" t="s">
        <v>16</v>
      </c>
      <c r="F1154" s="12">
        <f>IF(C1154="Metro",1,0)</f>
        <v>1</v>
      </c>
      <c r="G1154" s="12">
        <f>IF(B1154="On-Site",1,0)</f>
        <v>0</v>
      </c>
      <c r="H1154" s="12">
        <f>IF(D1154="Master's",1,0)</f>
        <v>0</v>
      </c>
      <c r="I1154" s="12">
        <f>IF(D1154="Bachelor's",1,0)</f>
        <v>0</v>
      </c>
      <c r="J1154">
        <f>IF(E1154="Manager",1,0)</f>
        <v>0</v>
      </c>
      <c r="K1154" s="5">
        <v>8.7409999999999997</v>
      </c>
      <c r="L1154" s="5">
        <v>5.52</v>
      </c>
      <c r="M1154" s="7">
        <v>71032.179000545482</v>
      </c>
      <c r="N1154" s="13">
        <v>74188.88035273971</v>
      </c>
      <c r="O1154" s="13">
        <v>-3156.7013521942281</v>
      </c>
      <c r="P1154" s="18">
        <f>O1154/M1154</f>
        <v>-4.4440440890458767E-2</v>
      </c>
    </row>
    <row r="1155" spans="1:16" hidden="1" x14ac:dyDescent="0.25">
      <c r="A1155" s="4">
        <v>52</v>
      </c>
      <c r="B1155" s="5" t="s">
        <v>5</v>
      </c>
      <c r="C1155" s="5" t="s">
        <v>13</v>
      </c>
      <c r="D1155" s="5" t="s">
        <v>14</v>
      </c>
      <c r="E1155" s="6" t="s">
        <v>16</v>
      </c>
      <c r="F1155" s="12">
        <f>IF(C1155="Metro",1,0)</f>
        <v>0</v>
      </c>
      <c r="G1155" s="12">
        <f>IF(B1155="On-Site",1,0)</f>
        <v>1</v>
      </c>
      <c r="H1155" s="12">
        <f>IF(D1155="Master's",1,0)</f>
        <v>0</v>
      </c>
      <c r="I1155" s="12">
        <f>IF(D1155="Bachelor's",1,0)</f>
        <v>0</v>
      </c>
      <c r="J1155">
        <f>IF(E1155="Manager",1,0)</f>
        <v>0</v>
      </c>
      <c r="K1155" s="5">
        <v>11.526999999999999</v>
      </c>
      <c r="L1155" s="5">
        <v>5.52</v>
      </c>
      <c r="M1155" s="7">
        <v>70775.166091953579</v>
      </c>
      <c r="N1155" s="13">
        <v>73150.490951276501</v>
      </c>
      <c r="O1155" s="13">
        <v>-2375.3248593229218</v>
      </c>
      <c r="P1155" s="18">
        <f>O1155/M1155</f>
        <v>-3.3561558248225321E-2</v>
      </c>
    </row>
    <row r="1156" spans="1:16" hidden="1" x14ac:dyDescent="0.25">
      <c r="A1156" s="4">
        <v>1337</v>
      </c>
      <c r="B1156" s="5" t="s">
        <v>12</v>
      </c>
      <c r="C1156" s="5" t="s">
        <v>13</v>
      </c>
      <c r="D1156" s="5" t="s">
        <v>15</v>
      </c>
      <c r="E1156" s="6" t="s">
        <v>16</v>
      </c>
      <c r="F1156" s="12">
        <f>IF(C1156="Metro",1,0)</f>
        <v>0</v>
      </c>
      <c r="G1156" s="12">
        <f>IF(B1156="On-Site",1,0)</f>
        <v>0</v>
      </c>
      <c r="H1156" s="12">
        <f>IF(D1156="Master's",1,0)</f>
        <v>1</v>
      </c>
      <c r="I1156" s="12">
        <f>IF(D1156="Bachelor's",1,0)</f>
        <v>0</v>
      </c>
      <c r="J1156">
        <f>IF(E1156="Manager",1,0)</f>
        <v>0</v>
      </c>
      <c r="K1156" s="5">
        <v>10.731</v>
      </c>
      <c r="L1156" s="5">
        <v>5.52</v>
      </c>
      <c r="M1156" s="7">
        <v>75045.582948594019</v>
      </c>
      <c r="N1156" s="13">
        <v>77275.149402553187</v>
      </c>
      <c r="O1156" s="13">
        <v>-2229.5664539591671</v>
      </c>
      <c r="P1156" s="18">
        <f>O1156/M1156</f>
        <v>-2.9709496100342282E-2</v>
      </c>
    </row>
    <row r="1157" spans="1:16" hidden="1" x14ac:dyDescent="0.25">
      <c r="A1157" s="4">
        <v>752</v>
      </c>
      <c r="B1157" s="5" t="s">
        <v>12</v>
      </c>
      <c r="C1157" s="5" t="s">
        <v>9</v>
      </c>
      <c r="D1157" s="5" t="s">
        <v>14</v>
      </c>
      <c r="E1157" s="6" t="s">
        <v>16</v>
      </c>
      <c r="F1157" s="12">
        <f>IF(C1157="Metro",1,0)</f>
        <v>1</v>
      </c>
      <c r="G1157" s="12">
        <f>IF(B1157="On-Site",1,0)</f>
        <v>0</v>
      </c>
      <c r="H1157" s="12">
        <f>IF(D1157="Master's",1,0)</f>
        <v>0</v>
      </c>
      <c r="I1157" s="12">
        <f>IF(D1157="Bachelor's",1,0)</f>
        <v>0</v>
      </c>
      <c r="J1157">
        <f>IF(E1157="Manager",1,0)</f>
        <v>0</v>
      </c>
      <c r="K1157" s="5">
        <v>11.327999999999999</v>
      </c>
      <c r="L1157" s="5">
        <v>5.52</v>
      </c>
      <c r="M1157" s="7">
        <v>75009.369379261014</v>
      </c>
      <c r="N1157" s="13">
        <v>77151.897809091039</v>
      </c>
      <c r="O1157" s="13">
        <v>-2142.5284298300248</v>
      </c>
      <c r="P1157" s="18">
        <f>O1157/M1157</f>
        <v>-2.8563477437025385E-2</v>
      </c>
    </row>
    <row r="1158" spans="1:16" hidden="1" x14ac:dyDescent="0.25">
      <c r="A1158" s="4">
        <v>429</v>
      </c>
      <c r="B1158" s="5" t="s">
        <v>5</v>
      </c>
      <c r="C1158" s="5" t="s">
        <v>13</v>
      </c>
      <c r="D1158" s="5" t="s">
        <v>15</v>
      </c>
      <c r="E1158" s="6" t="s">
        <v>16</v>
      </c>
      <c r="F1158" s="12">
        <f>IF(C1158="Metro",1,0)</f>
        <v>0</v>
      </c>
      <c r="G1158" s="12">
        <f>IF(B1158="On-Site",1,0)</f>
        <v>1</v>
      </c>
      <c r="H1158" s="12">
        <f>IF(D1158="Master's",1,0)</f>
        <v>1</v>
      </c>
      <c r="I1158" s="12">
        <f>IF(D1158="Bachelor's",1,0)</f>
        <v>0</v>
      </c>
      <c r="J1158">
        <f>IF(E1158="Manager",1,0)</f>
        <v>0</v>
      </c>
      <c r="K1158" s="5">
        <v>5.5570000000000004</v>
      </c>
      <c r="L1158" s="5">
        <v>5.52</v>
      </c>
      <c r="M1158" s="7">
        <v>69800.418142445051</v>
      </c>
      <c r="N1158" s="13">
        <v>71411.529321910479</v>
      </c>
      <c r="O1158" s="13">
        <v>-1611.111179465428</v>
      </c>
      <c r="P1158" s="18">
        <f>O1158/M1158</f>
        <v>-2.3081683782718271E-2</v>
      </c>
    </row>
    <row r="1159" spans="1:16" hidden="1" x14ac:dyDescent="0.25">
      <c r="A1159" s="4">
        <v>365</v>
      </c>
      <c r="B1159" s="5" t="s">
        <v>5</v>
      </c>
      <c r="C1159" s="5" t="s">
        <v>13</v>
      </c>
      <c r="D1159" s="5" t="s">
        <v>10</v>
      </c>
      <c r="E1159" s="6" t="s">
        <v>16</v>
      </c>
      <c r="F1159" s="12">
        <f>IF(C1159="Metro",1,0)</f>
        <v>0</v>
      </c>
      <c r="G1159" s="12">
        <f>IF(B1159="On-Site",1,0)</f>
        <v>1</v>
      </c>
      <c r="H1159" s="12">
        <f>IF(D1159="Master's",1,0)</f>
        <v>0</v>
      </c>
      <c r="I1159" s="12">
        <f>IF(D1159="Bachelor's",1,0)</f>
        <v>1</v>
      </c>
      <c r="J1159">
        <f>IF(E1159="Manager",1,0)</f>
        <v>0</v>
      </c>
      <c r="K1159" s="5">
        <v>5.9550000000000001</v>
      </c>
      <c r="L1159" s="5">
        <v>5.52</v>
      </c>
      <c r="M1159" s="7">
        <v>66584.48736690337</v>
      </c>
      <c r="N1159" s="13">
        <v>67816.467456400525</v>
      </c>
      <c r="O1159" s="13">
        <v>-1231.9800894971559</v>
      </c>
      <c r="P1159" s="18">
        <f>O1159/M1159</f>
        <v>-1.8502509191195282E-2</v>
      </c>
    </row>
    <row r="1160" spans="1:16" hidden="1" x14ac:dyDescent="0.25">
      <c r="A1160" s="4">
        <v>114</v>
      </c>
      <c r="B1160" s="5" t="s">
        <v>5</v>
      </c>
      <c r="C1160" s="5" t="s">
        <v>13</v>
      </c>
      <c r="D1160" s="5" t="s">
        <v>14</v>
      </c>
      <c r="E1160" s="6" t="s">
        <v>16</v>
      </c>
      <c r="F1160" s="12">
        <f>IF(C1160="Metro",1,0)</f>
        <v>0</v>
      </c>
      <c r="G1160" s="12">
        <f>IF(B1160="On-Site",1,0)</f>
        <v>1</v>
      </c>
      <c r="H1160" s="12">
        <f>IF(D1160="Master's",1,0)</f>
        <v>0</v>
      </c>
      <c r="I1160" s="12">
        <f>IF(D1160="Bachelor's",1,0)</f>
        <v>0</v>
      </c>
      <c r="J1160">
        <f>IF(E1160="Manager",1,0)</f>
        <v>0</v>
      </c>
      <c r="K1160" s="5">
        <v>12.323</v>
      </c>
      <c r="L1160" s="5">
        <v>5.52</v>
      </c>
      <c r="M1160" s="7">
        <v>73037.568171439387</v>
      </c>
      <c r="N1160" s="13">
        <v>74062.188630153832</v>
      </c>
      <c r="O1160" s="13">
        <v>-1024.6204587144457</v>
      </c>
      <c r="P1160" s="18">
        <f>O1160/M1160</f>
        <v>-1.4028677081763976E-2</v>
      </c>
    </row>
    <row r="1161" spans="1:16" hidden="1" x14ac:dyDescent="0.25">
      <c r="A1161" s="4">
        <v>1078</v>
      </c>
      <c r="B1161" s="5" t="s">
        <v>5</v>
      </c>
      <c r="C1161" s="5" t="s">
        <v>9</v>
      </c>
      <c r="D1161" s="5" t="s">
        <v>15</v>
      </c>
      <c r="E1161" s="6" t="s">
        <v>16</v>
      </c>
      <c r="F1161" s="12">
        <f>IF(C1161="Metro",1,0)</f>
        <v>1</v>
      </c>
      <c r="G1161" s="12">
        <f>IF(B1161="On-Site",1,0)</f>
        <v>1</v>
      </c>
      <c r="H1161" s="12">
        <f>IF(D1161="Master's",1,0)</f>
        <v>1</v>
      </c>
      <c r="I1161" s="12">
        <f>IF(D1161="Bachelor's",1,0)</f>
        <v>0</v>
      </c>
      <c r="J1161">
        <f>IF(E1161="Manager",1,0)</f>
        <v>0</v>
      </c>
      <c r="K1161" s="5">
        <v>4.96</v>
      </c>
      <c r="L1161" s="5">
        <v>5.52</v>
      </c>
      <c r="M1161" s="7">
        <v>74647.959468185509</v>
      </c>
      <c r="N1161" s="13">
        <v>75019.502172346329</v>
      </c>
      <c r="O1161" s="13">
        <v>-371.54270416081999</v>
      </c>
      <c r="P1161" s="18">
        <f>O1161/M1161</f>
        <v>-4.9772653774838834E-3</v>
      </c>
    </row>
    <row r="1162" spans="1:16" hidden="1" x14ac:dyDescent="0.25">
      <c r="A1162" s="4">
        <v>803</v>
      </c>
      <c r="B1162" s="5" t="s">
        <v>5</v>
      </c>
      <c r="C1162" s="5" t="s">
        <v>9</v>
      </c>
      <c r="D1162" s="5" t="s">
        <v>15</v>
      </c>
      <c r="E1162" s="6" t="s">
        <v>16</v>
      </c>
      <c r="F1162" s="12">
        <f>IF(C1162="Metro",1,0)</f>
        <v>1</v>
      </c>
      <c r="G1162" s="12">
        <f>IF(B1162="On-Site",1,0)</f>
        <v>1</v>
      </c>
      <c r="H1162" s="12">
        <f>IF(D1162="Master's",1,0)</f>
        <v>1</v>
      </c>
      <c r="I1162" s="12">
        <f>IF(D1162="Bachelor's",1,0)</f>
        <v>0</v>
      </c>
      <c r="J1162">
        <f>IF(E1162="Manager",1,0)</f>
        <v>0</v>
      </c>
      <c r="K1162" s="5">
        <v>9.3379999999999992</v>
      </c>
      <c r="L1162" s="5">
        <v>5.52</v>
      </c>
      <c r="M1162" s="7">
        <v>80081.675643800816</v>
      </c>
      <c r="N1162" s="13">
        <v>80033.839406171654</v>
      </c>
      <c r="O1162" s="13">
        <v>47.836237629162497</v>
      </c>
      <c r="P1162" s="18">
        <f>O1162/M1162</f>
        <v>5.9734311557035381E-4</v>
      </c>
    </row>
    <row r="1163" spans="1:16" hidden="1" x14ac:dyDescent="0.25">
      <c r="A1163" s="4">
        <v>1026</v>
      </c>
      <c r="B1163" s="5" t="s">
        <v>5</v>
      </c>
      <c r="C1163" s="5" t="s">
        <v>13</v>
      </c>
      <c r="D1163" s="5" t="s">
        <v>15</v>
      </c>
      <c r="E1163" s="6" t="s">
        <v>16</v>
      </c>
      <c r="F1163" s="12">
        <f>IF(C1163="Metro",1,0)</f>
        <v>0</v>
      </c>
      <c r="G1163" s="12">
        <f>IF(B1163="On-Site",1,0)</f>
        <v>1</v>
      </c>
      <c r="H1163" s="12">
        <f>IF(D1163="Master's",1,0)</f>
        <v>1</v>
      </c>
      <c r="I1163" s="12">
        <f>IF(D1163="Bachelor's",1,0)</f>
        <v>0</v>
      </c>
      <c r="J1163">
        <f>IF(E1163="Manager",1,0)</f>
        <v>0</v>
      </c>
      <c r="K1163" s="5">
        <v>11.925000000000001</v>
      </c>
      <c r="L1163" s="5">
        <v>5.52</v>
      </c>
      <c r="M1163" s="7">
        <v>78972.085533307458</v>
      </c>
      <c r="N1163" s="13">
        <v>78705.110752929148</v>
      </c>
      <c r="O1163" s="13">
        <v>266.97478037831024</v>
      </c>
      <c r="P1163" s="18">
        <f>O1163/M1163</f>
        <v>3.3806221347125283E-3</v>
      </c>
    </row>
    <row r="1164" spans="1:16" hidden="1" x14ac:dyDescent="0.25">
      <c r="A1164" s="4">
        <v>701</v>
      </c>
      <c r="B1164" s="5" t="s">
        <v>12</v>
      </c>
      <c r="C1164" s="5" t="s">
        <v>13</v>
      </c>
      <c r="D1164" s="5" t="s">
        <v>10</v>
      </c>
      <c r="E1164" s="6" t="s">
        <v>16</v>
      </c>
      <c r="F1164" s="12">
        <f>IF(C1164="Metro",1,0)</f>
        <v>0</v>
      </c>
      <c r="G1164" s="12">
        <f>IF(B1164="On-Site",1,0)</f>
        <v>0</v>
      </c>
      <c r="H1164" s="12">
        <f>IF(D1164="Master's",1,0)</f>
        <v>0</v>
      </c>
      <c r="I1164" s="12">
        <f>IF(D1164="Bachelor's",1,0)</f>
        <v>1</v>
      </c>
      <c r="J1164">
        <f>IF(E1164="Manager",1,0)</f>
        <v>0</v>
      </c>
      <c r="K1164" s="5">
        <v>8.343</v>
      </c>
      <c r="L1164" s="5">
        <v>5.52</v>
      </c>
      <c r="M1164" s="7">
        <v>71063.386569351132</v>
      </c>
      <c r="N1164" s="13">
        <v>70489.145660972557</v>
      </c>
      <c r="O1164" s="13">
        <v>574.24090837857511</v>
      </c>
      <c r="P1164" s="18">
        <f>O1164/M1164</f>
        <v>8.0806859354805791E-3</v>
      </c>
    </row>
    <row r="1165" spans="1:16" hidden="1" x14ac:dyDescent="0.25">
      <c r="A1165" s="4">
        <v>681</v>
      </c>
      <c r="B1165" s="5" t="s">
        <v>5</v>
      </c>
      <c r="C1165" s="5" t="s">
        <v>13</v>
      </c>
      <c r="D1165" s="5" t="s">
        <v>15</v>
      </c>
      <c r="E1165" s="6" t="s">
        <v>16</v>
      </c>
      <c r="F1165" s="12">
        <f>IF(C1165="Metro",1,0)</f>
        <v>0</v>
      </c>
      <c r="G1165" s="12">
        <f>IF(B1165="On-Site",1,0)</f>
        <v>1</v>
      </c>
      <c r="H1165" s="12">
        <f>IF(D1165="Master's",1,0)</f>
        <v>1</v>
      </c>
      <c r="I1165" s="12">
        <f>IF(D1165="Bachelor's",1,0)</f>
        <v>0</v>
      </c>
      <c r="J1165">
        <f>IF(E1165="Manager",1,0)</f>
        <v>0</v>
      </c>
      <c r="K1165" s="5">
        <v>9.1389999999999993</v>
      </c>
      <c r="L1165" s="5">
        <v>5.52</v>
      </c>
      <c r="M1165" s="7">
        <v>76674.871139603289</v>
      </c>
      <c r="N1165" s="13">
        <v>75514.168876858486</v>
      </c>
      <c r="O1165" s="13">
        <v>1160.7022627448023</v>
      </c>
      <c r="P1165" s="18">
        <f>O1165/M1165</f>
        <v>1.5137974743139656E-2</v>
      </c>
    </row>
    <row r="1166" spans="1:16" hidden="1" x14ac:dyDescent="0.25">
      <c r="A1166" s="4">
        <v>841</v>
      </c>
      <c r="B1166" s="5" t="s">
        <v>12</v>
      </c>
      <c r="C1166" s="5" t="s">
        <v>9</v>
      </c>
      <c r="D1166" s="5" t="s">
        <v>15</v>
      </c>
      <c r="E1166" s="6" t="s">
        <v>16</v>
      </c>
      <c r="F1166" s="12">
        <f>IF(C1166="Metro",1,0)</f>
        <v>1</v>
      </c>
      <c r="G1166" s="12">
        <f>IF(B1166="On-Site",1,0)</f>
        <v>0</v>
      </c>
      <c r="H1166" s="12">
        <f>IF(D1166="Master's",1,0)</f>
        <v>1</v>
      </c>
      <c r="I1166" s="12">
        <f>IF(D1166="Bachelor's",1,0)</f>
        <v>0</v>
      </c>
      <c r="J1166">
        <f>IF(E1166="Manager",1,0)</f>
        <v>0</v>
      </c>
      <c r="K1166" s="5">
        <v>11.526999999999999</v>
      </c>
      <c r="L1166" s="5">
        <v>5.52</v>
      </c>
      <c r="M1166" s="7">
        <v>84292.846856679622</v>
      </c>
      <c r="N1166" s="13">
        <v>82478.593191024367</v>
      </c>
      <c r="O1166" s="13">
        <v>1814.2536656552547</v>
      </c>
      <c r="P1166" s="18">
        <f>O1166/M1166</f>
        <v>2.1523222115631842E-2</v>
      </c>
    </row>
    <row r="1167" spans="1:16" hidden="1" x14ac:dyDescent="0.25">
      <c r="A1167" s="4">
        <v>883</v>
      </c>
      <c r="B1167" s="5" t="s">
        <v>5</v>
      </c>
      <c r="C1167" s="5" t="s">
        <v>13</v>
      </c>
      <c r="D1167" s="5" t="s">
        <v>15</v>
      </c>
      <c r="E1167" s="6" t="s">
        <v>16</v>
      </c>
      <c r="F1167" s="12">
        <f>IF(C1167="Metro",1,0)</f>
        <v>0</v>
      </c>
      <c r="G1167" s="12">
        <f>IF(B1167="On-Site",1,0)</f>
        <v>1</v>
      </c>
      <c r="H1167" s="12">
        <f>IF(D1167="Master's",1,0)</f>
        <v>1</v>
      </c>
      <c r="I1167" s="12">
        <f>IF(D1167="Bachelor's",1,0)</f>
        <v>0</v>
      </c>
      <c r="J1167">
        <f>IF(E1167="Manager",1,0)</f>
        <v>0</v>
      </c>
      <c r="K1167" s="5">
        <v>13.914999999999999</v>
      </c>
      <c r="L1167" s="5">
        <v>5.52</v>
      </c>
      <c r="M1167" s="7">
        <v>84679.813416382443</v>
      </c>
      <c r="N1167" s="13">
        <v>80984.354950122477</v>
      </c>
      <c r="O1167" s="13">
        <v>3695.4584662599664</v>
      </c>
      <c r="P1167" s="18">
        <f>O1167/M1167</f>
        <v>4.3640370912119066E-2</v>
      </c>
    </row>
    <row r="1168" spans="1:16" hidden="1" x14ac:dyDescent="0.25">
      <c r="A1168" s="4">
        <v>587</v>
      </c>
      <c r="B1168" s="5" t="s">
        <v>12</v>
      </c>
      <c r="C1168" s="5" t="s">
        <v>9</v>
      </c>
      <c r="D1168" s="5" t="s">
        <v>15</v>
      </c>
      <c r="E1168" s="6" t="s">
        <v>16</v>
      </c>
      <c r="F1168" s="12">
        <f>IF(C1168="Metro",1,0)</f>
        <v>1</v>
      </c>
      <c r="G1168" s="12">
        <f>IF(B1168="On-Site",1,0)</f>
        <v>0</v>
      </c>
      <c r="H1168" s="12">
        <f>IF(D1168="Master's",1,0)</f>
        <v>1</v>
      </c>
      <c r="I1168" s="12">
        <f>IF(D1168="Bachelor's",1,0)</f>
        <v>0</v>
      </c>
      <c r="J1168">
        <f>IF(E1168="Manager",1,0)</f>
        <v>0</v>
      </c>
      <c r="K1168" s="5">
        <v>4.96</v>
      </c>
      <c r="L1168" s="5">
        <v>5.52</v>
      </c>
      <c r="M1168" s="7">
        <v>78639.834964092151</v>
      </c>
      <c r="N1168" s="13">
        <v>74957.087340286365</v>
      </c>
      <c r="O1168" s="13">
        <v>3682.7476238057861</v>
      </c>
      <c r="P1168" s="18">
        <f>O1168/M1168</f>
        <v>4.683056145129718E-2</v>
      </c>
    </row>
    <row r="1169" spans="1:16" hidden="1" x14ac:dyDescent="0.25">
      <c r="A1169" s="4">
        <v>91</v>
      </c>
      <c r="B1169" s="5" t="s">
        <v>12</v>
      </c>
      <c r="C1169" s="5" t="s">
        <v>13</v>
      </c>
      <c r="D1169" s="5" t="s">
        <v>10</v>
      </c>
      <c r="E1169" s="6" t="s">
        <v>16</v>
      </c>
      <c r="F1169" s="12">
        <f>IF(C1169="Metro",1,0)</f>
        <v>0</v>
      </c>
      <c r="G1169" s="12">
        <f>IF(B1169="On-Site",1,0)</f>
        <v>0</v>
      </c>
      <c r="H1169" s="12">
        <f>IF(D1169="Master's",1,0)</f>
        <v>0</v>
      </c>
      <c r="I1169" s="12">
        <f>IF(D1169="Bachelor's",1,0)</f>
        <v>1</v>
      </c>
      <c r="J1169">
        <f>IF(E1169="Manager",1,0)</f>
        <v>0</v>
      </c>
      <c r="K1169" s="5">
        <v>4.7610000000000001</v>
      </c>
      <c r="L1169" s="5">
        <v>5.52</v>
      </c>
      <c r="M1169" s="7">
        <v>70133.931839890705</v>
      </c>
      <c r="N1169" s="13">
        <v>66386.506106024564</v>
      </c>
      <c r="O1169" s="13">
        <v>3747.4257338661409</v>
      </c>
      <c r="P1169" s="18">
        <f>O1169/M1169</f>
        <v>5.3432420449792663E-2</v>
      </c>
    </row>
    <row r="1170" spans="1:16" hidden="1" x14ac:dyDescent="0.25">
      <c r="A1170" s="4">
        <v>364</v>
      </c>
      <c r="B1170" s="5" t="s">
        <v>12</v>
      </c>
      <c r="C1170" s="5" t="s">
        <v>13</v>
      </c>
      <c r="D1170" s="5" t="s">
        <v>15</v>
      </c>
      <c r="E1170" s="6" t="s">
        <v>16</v>
      </c>
      <c r="F1170" s="12">
        <f>IF(C1170="Metro",1,0)</f>
        <v>0</v>
      </c>
      <c r="G1170" s="12">
        <f>IF(B1170="On-Site",1,0)</f>
        <v>0</v>
      </c>
      <c r="H1170" s="12">
        <f>IF(D1170="Master's",1,0)</f>
        <v>1</v>
      </c>
      <c r="I1170" s="12">
        <f>IF(D1170="Bachelor's",1,0)</f>
        <v>0</v>
      </c>
      <c r="J1170">
        <f>IF(E1170="Manager",1,0)</f>
        <v>0</v>
      </c>
      <c r="K1170" s="5">
        <v>7.3480000000000008</v>
      </c>
      <c r="L1170" s="5">
        <v>5.52</v>
      </c>
      <c r="M1170" s="7">
        <v>78261.291569690686</v>
      </c>
      <c r="N1170" s="13">
        <v>73400.434267324526</v>
      </c>
      <c r="O1170" s="13">
        <v>4860.8573023661593</v>
      </c>
      <c r="P1170" s="18">
        <f>O1170/M1170</f>
        <v>6.211061950131027E-2</v>
      </c>
    </row>
    <row r="1171" spans="1:16" hidden="1" x14ac:dyDescent="0.25">
      <c r="A1171" s="4">
        <v>508</v>
      </c>
      <c r="B1171" s="5" t="s">
        <v>12</v>
      </c>
      <c r="C1171" s="5" t="s">
        <v>9</v>
      </c>
      <c r="D1171" s="5" t="s">
        <v>14</v>
      </c>
      <c r="E1171" s="6" t="s">
        <v>16</v>
      </c>
      <c r="F1171" s="12">
        <f>IF(C1171="Metro",1,0)</f>
        <v>1</v>
      </c>
      <c r="G1171" s="12">
        <f>IF(B1171="On-Site",1,0)</f>
        <v>0</v>
      </c>
      <c r="H1171" s="12">
        <f>IF(D1171="Master's",1,0)</f>
        <v>0</v>
      </c>
      <c r="I1171" s="12">
        <f>IF(D1171="Bachelor's",1,0)</f>
        <v>0</v>
      </c>
      <c r="J1171">
        <f>IF(E1171="Manager",1,0)</f>
        <v>0</v>
      </c>
      <c r="K1171" s="5">
        <v>12.323</v>
      </c>
      <c r="L1171" s="5">
        <v>5.52</v>
      </c>
      <c r="M1171" s="7">
        <v>84249.98628081131</v>
      </c>
      <c r="N1171" s="13">
        <v>78291.519907687703</v>
      </c>
      <c r="O1171" s="13">
        <v>5958.4663731236069</v>
      </c>
      <c r="P1171" s="18">
        <f>O1171/M1171</f>
        <v>7.0723647992815178E-2</v>
      </c>
    </row>
    <row r="1172" spans="1:16" hidden="1" x14ac:dyDescent="0.25">
      <c r="A1172" s="4">
        <v>398</v>
      </c>
      <c r="B1172" s="5" t="s">
        <v>5</v>
      </c>
      <c r="C1172" s="5" t="s">
        <v>9</v>
      </c>
      <c r="D1172" s="5" t="s">
        <v>10</v>
      </c>
      <c r="E1172" s="6" t="s">
        <v>16</v>
      </c>
      <c r="F1172" s="12">
        <f>IF(C1172="Metro",1,0)</f>
        <v>1</v>
      </c>
      <c r="G1172" s="12">
        <f>IF(B1172="On-Site",1,0)</f>
        <v>1</v>
      </c>
      <c r="H1172" s="12">
        <f>IF(D1172="Master's",1,0)</f>
        <v>0</v>
      </c>
      <c r="I1172" s="12">
        <f>IF(D1172="Bachelor's",1,0)</f>
        <v>1</v>
      </c>
      <c r="J1172">
        <f>IF(E1172="Manager",1,0)</f>
        <v>0</v>
      </c>
      <c r="K1172" s="5">
        <v>9.1389999999999993</v>
      </c>
      <c r="L1172" s="5">
        <v>5.52</v>
      </c>
      <c r="M1172" s="7">
        <v>93326.539803884647</v>
      </c>
      <c r="N1172" s="13">
        <v>75755.004281503701</v>
      </c>
      <c r="O1172" s="13">
        <v>17571.535522380946</v>
      </c>
      <c r="P1172" s="18">
        <f>O1172/M1172</f>
        <v>0.18828015652680979</v>
      </c>
    </row>
    <row r="1173" spans="1:16" hidden="1" x14ac:dyDescent="0.25">
      <c r="A1173" s="4">
        <v>1020</v>
      </c>
      <c r="B1173" s="5" t="s">
        <v>5</v>
      </c>
      <c r="C1173" s="5" t="s">
        <v>13</v>
      </c>
      <c r="D1173" s="5" t="s">
        <v>14</v>
      </c>
      <c r="E1173" s="6" t="s">
        <v>16</v>
      </c>
      <c r="F1173" s="12">
        <f>IF(C1173="Metro",1,0)</f>
        <v>0</v>
      </c>
      <c r="G1173" s="12">
        <f>IF(B1173="On-Site",1,0)</f>
        <v>1</v>
      </c>
      <c r="H1173" s="12">
        <f>IF(D1173="Master's",1,0)</f>
        <v>0</v>
      </c>
      <c r="I1173" s="12">
        <f>IF(D1173="Bachelor's",1,0)</f>
        <v>0</v>
      </c>
      <c r="J1173">
        <f>IF(E1173="Manager",1,0)</f>
        <v>0</v>
      </c>
      <c r="K1173" s="5">
        <v>5.5570000000000004</v>
      </c>
      <c r="L1173" s="5">
        <v>5.52</v>
      </c>
      <c r="M1173" s="7">
        <v>81768.893647252349</v>
      </c>
      <c r="N1173" s="13">
        <v>66312.758359696498</v>
      </c>
      <c r="O1173" s="13">
        <v>15456.135287555851</v>
      </c>
      <c r="P1173" s="18">
        <f>O1173/M1173</f>
        <v>0.18902218922311687</v>
      </c>
    </row>
    <row r="1174" spans="1:16" hidden="1" x14ac:dyDescent="0.25">
      <c r="A1174" s="4">
        <v>106</v>
      </c>
      <c r="B1174" s="5" t="s">
        <v>5</v>
      </c>
      <c r="C1174" s="5" t="s">
        <v>9</v>
      </c>
      <c r="D1174" s="5" t="s">
        <v>14</v>
      </c>
      <c r="E1174" s="6" t="s">
        <v>11</v>
      </c>
      <c r="F1174" s="12">
        <f>IF(C1174="Metro",1,0)</f>
        <v>1</v>
      </c>
      <c r="G1174" s="12">
        <f>IF(B1174="On-Site",1,0)</f>
        <v>1</v>
      </c>
      <c r="H1174" s="12">
        <f>IF(D1174="Master's",1,0)</f>
        <v>0</v>
      </c>
      <c r="I1174" s="12">
        <f>IF(D1174="Bachelor's",1,0)</f>
        <v>0</v>
      </c>
      <c r="J1174">
        <f>IF(E1174="Manager",1,0)</f>
        <v>1</v>
      </c>
      <c r="K1174" s="5">
        <v>6.3529999999999998</v>
      </c>
      <c r="L1174" s="5">
        <v>5.4</v>
      </c>
      <c r="M1174" s="7">
        <v>73626.61581468035</v>
      </c>
      <c r="N1174" s="13">
        <v>90650.833365956336</v>
      </c>
      <c r="O1174" s="13">
        <v>-17024.217551275986</v>
      </c>
      <c r="P1174" s="18">
        <f>O1174/M1174</f>
        <v>-0.23122368674565022</v>
      </c>
    </row>
    <row r="1175" spans="1:16" hidden="1" x14ac:dyDescent="0.25">
      <c r="A1175" s="4">
        <v>65</v>
      </c>
      <c r="B1175" s="5" t="s">
        <v>12</v>
      </c>
      <c r="C1175" s="5" t="s">
        <v>13</v>
      </c>
      <c r="D1175" s="5" t="s">
        <v>14</v>
      </c>
      <c r="E1175" s="6" t="s">
        <v>11</v>
      </c>
      <c r="F1175" s="12">
        <f>IF(C1175="Metro",1,0)</f>
        <v>0</v>
      </c>
      <c r="G1175" s="12">
        <f>IF(B1175="On-Site",1,0)</f>
        <v>0</v>
      </c>
      <c r="H1175" s="12">
        <f>IF(D1175="Master's",1,0)</f>
        <v>0</v>
      </c>
      <c r="I1175" s="12">
        <f>IF(D1175="Bachelor's",1,0)</f>
        <v>0</v>
      </c>
      <c r="J1175">
        <f>IF(E1175="Manager",1,0)</f>
        <v>1</v>
      </c>
      <c r="K1175" s="5">
        <v>4.96</v>
      </c>
      <c r="L1175" s="5">
        <v>5.4</v>
      </c>
      <c r="M1175" s="7">
        <v>73269.958827306604</v>
      </c>
      <c r="N1175" s="13">
        <v>84701.201486267193</v>
      </c>
      <c r="O1175" s="13">
        <v>-11431.242658960589</v>
      </c>
      <c r="P1175" s="18">
        <f>O1175/M1175</f>
        <v>-0.15601540988856594</v>
      </c>
    </row>
    <row r="1176" spans="1:16" hidden="1" x14ac:dyDescent="0.25">
      <c r="A1176" s="4">
        <v>375</v>
      </c>
      <c r="B1176" s="5" t="s">
        <v>5</v>
      </c>
      <c r="C1176" s="5" t="s">
        <v>9</v>
      </c>
      <c r="D1176" s="5" t="s">
        <v>10</v>
      </c>
      <c r="E1176" s="6" t="s">
        <v>16</v>
      </c>
      <c r="F1176" s="12">
        <f>IF(C1176="Metro",1,0)</f>
        <v>1</v>
      </c>
      <c r="G1176" s="12">
        <f>IF(B1176="On-Site",1,0)</f>
        <v>1</v>
      </c>
      <c r="H1176" s="12">
        <f>IF(D1176="Master's",1,0)</f>
        <v>0</v>
      </c>
      <c r="I1176" s="12">
        <f>IF(D1176="Bachelor's",1,0)</f>
        <v>1</v>
      </c>
      <c r="J1176">
        <f>IF(E1176="Manager",1,0)</f>
        <v>0</v>
      </c>
      <c r="K1176" s="5">
        <v>5.1590000000000007</v>
      </c>
      <c r="L1176" s="5">
        <v>5.4</v>
      </c>
      <c r="M1176" s="7">
        <v>61415.835681287659</v>
      </c>
      <c r="N1176" s="13">
        <v>70902.961445225053</v>
      </c>
      <c r="O1176" s="13">
        <v>-9487.1257639373944</v>
      </c>
      <c r="P1176" s="18">
        <f>O1176/M1176</f>
        <v>-0.15447360861732859</v>
      </c>
    </row>
    <row r="1177" spans="1:16" hidden="1" x14ac:dyDescent="0.25">
      <c r="A1177" s="4">
        <v>1232</v>
      </c>
      <c r="B1177" s="5" t="s">
        <v>5</v>
      </c>
      <c r="C1177" s="5" t="s">
        <v>13</v>
      </c>
      <c r="D1177" s="5" t="s">
        <v>15</v>
      </c>
      <c r="E1177" s="6" t="s">
        <v>11</v>
      </c>
      <c r="F1177" s="12">
        <f>IF(C1177="Metro",1,0)</f>
        <v>0</v>
      </c>
      <c r="G1177" s="12">
        <f>IF(B1177="On-Site",1,0)</f>
        <v>1</v>
      </c>
      <c r="H1177" s="12">
        <f>IF(D1177="Master's",1,0)</f>
        <v>1</v>
      </c>
      <c r="I1177" s="12">
        <f>IF(D1177="Bachelor's",1,0)</f>
        <v>0</v>
      </c>
      <c r="J1177">
        <f>IF(E1177="Manager",1,0)</f>
        <v>1</v>
      </c>
      <c r="K1177" s="5">
        <v>7.3480000000000008</v>
      </c>
      <c r="L1177" s="5">
        <v>5.4</v>
      </c>
      <c r="M1177" s="7">
        <v>80212.516801362275</v>
      </c>
      <c r="N1177" s="13">
        <v>92597.480317173147</v>
      </c>
      <c r="O1177" s="13">
        <v>-12384.963515810872</v>
      </c>
      <c r="P1177" s="18">
        <f>O1177/M1177</f>
        <v>-0.15440188152281659</v>
      </c>
    </row>
    <row r="1178" spans="1:16" hidden="1" x14ac:dyDescent="0.25">
      <c r="A1178" s="4">
        <v>1159</v>
      </c>
      <c r="B1178" s="5" t="s">
        <v>5</v>
      </c>
      <c r="C1178" s="5" t="s">
        <v>13</v>
      </c>
      <c r="D1178" s="5" t="s">
        <v>15</v>
      </c>
      <c r="E1178" s="6" t="s">
        <v>16</v>
      </c>
      <c r="F1178" s="12">
        <f>IF(C1178="Metro",1,0)</f>
        <v>0</v>
      </c>
      <c r="G1178" s="12">
        <f>IF(B1178="On-Site",1,0)</f>
        <v>1</v>
      </c>
      <c r="H1178" s="12">
        <f>IF(D1178="Master's",1,0)</f>
        <v>1</v>
      </c>
      <c r="I1178" s="12">
        <f>IF(D1178="Bachelor's",1,0)</f>
        <v>0</v>
      </c>
      <c r="J1178">
        <f>IF(E1178="Manager",1,0)</f>
        <v>0</v>
      </c>
      <c r="K1178" s="5">
        <v>13.516999999999999</v>
      </c>
      <c r="L1178" s="5">
        <v>5.4</v>
      </c>
      <c r="M1178" s="7">
        <v>69638.148469328851</v>
      </c>
      <c r="N1178" s="13">
        <v>80234.951668791837</v>
      </c>
      <c r="O1178" s="13">
        <v>-10596.803199462986</v>
      </c>
      <c r="P1178" s="18">
        <f>O1178/M1178</f>
        <v>-0.15216951387112482</v>
      </c>
    </row>
    <row r="1179" spans="1:16" hidden="1" x14ac:dyDescent="0.25">
      <c r="A1179" s="4">
        <v>454</v>
      </c>
      <c r="B1179" s="5" t="s">
        <v>12</v>
      </c>
      <c r="C1179" s="5" t="s">
        <v>9</v>
      </c>
      <c r="D1179" s="5" t="s">
        <v>14</v>
      </c>
      <c r="E1179" s="6" t="s">
        <v>16</v>
      </c>
      <c r="F1179" s="12">
        <f>IF(C1179="Metro",1,0)</f>
        <v>1</v>
      </c>
      <c r="G1179" s="12">
        <f>IF(B1179="On-Site",1,0)</f>
        <v>0</v>
      </c>
      <c r="H1179" s="12">
        <f>IF(D1179="Master's",1,0)</f>
        <v>0</v>
      </c>
      <c r="I1179" s="12">
        <f>IF(D1179="Bachelor's",1,0)</f>
        <v>0</v>
      </c>
      <c r="J1179">
        <f>IF(E1179="Manager",1,0)</f>
        <v>0</v>
      </c>
      <c r="K1179" s="5">
        <v>6.3529999999999998</v>
      </c>
      <c r="L1179" s="5">
        <v>5.4</v>
      </c>
      <c r="M1179" s="7">
        <v>62610.33902542977</v>
      </c>
      <c r="N1179" s="13">
        <v>71160.232874215741</v>
      </c>
      <c r="O1179" s="13">
        <v>-8549.8938487859705</v>
      </c>
      <c r="P1179" s="18">
        <f>O1179/M1179</f>
        <v>-0.13655722013122068</v>
      </c>
    </row>
    <row r="1180" spans="1:16" hidden="1" x14ac:dyDescent="0.25">
      <c r="A1180" s="4">
        <v>1253</v>
      </c>
      <c r="B1180" s="5" t="s">
        <v>12</v>
      </c>
      <c r="C1180" s="5" t="s">
        <v>9</v>
      </c>
      <c r="D1180" s="5" t="s">
        <v>15</v>
      </c>
      <c r="E1180" s="6" t="s">
        <v>11</v>
      </c>
      <c r="F1180" s="12">
        <f>IF(C1180="Metro",1,0)</f>
        <v>1</v>
      </c>
      <c r="G1180" s="12">
        <f>IF(B1180="On-Site",1,0)</f>
        <v>0</v>
      </c>
      <c r="H1180" s="12">
        <f>IF(D1180="Master's",1,0)</f>
        <v>1</v>
      </c>
      <c r="I1180" s="12">
        <f>IF(D1180="Bachelor's",1,0)</f>
        <v>0</v>
      </c>
      <c r="J1180">
        <f>IF(E1180="Manager",1,0)</f>
        <v>1</v>
      </c>
      <c r="K1180" s="5">
        <v>13.914999999999999</v>
      </c>
      <c r="L1180" s="5">
        <v>5.4</v>
      </c>
      <c r="M1180" s="7">
        <v>92391.744785790783</v>
      </c>
      <c r="N1180" s="13">
        <v>104348.31744544502</v>
      </c>
      <c r="O1180" s="13">
        <v>-11956.572659654237</v>
      </c>
      <c r="P1180" s="18">
        <f>O1180/M1180</f>
        <v>-0.12941169892803103</v>
      </c>
    </row>
    <row r="1181" spans="1:16" hidden="1" x14ac:dyDescent="0.25">
      <c r="A1181" s="4">
        <v>262</v>
      </c>
      <c r="B1181" s="5" t="s">
        <v>5</v>
      </c>
      <c r="C1181" s="5" t="s">
        <v>13</v>
      </c>
      <c r="D1181" s="5" t="s">
        <v>10</v>
      </c>
      <c r="E1181" s="6" t="s">
        <v>11</v>
      </c>
      <c r="F1181" s="12">
        <f>IF(C1181="Metro",1,0)</f>
        <v>0</v>
      </c>
      <c r="G1181" s="12">
        <f>IF(B1181="On-Site",1,0)</f>
        <v>1</v>
      </c>
      <c r="H1181" s="12">
        <f>IF(D1181="Master's",1,0)</f>
        <v>0</v>
      </c>
      <c r="I1181" s="12">
        <f>IF(D1181="Bachelor's",1,0)</f>
        <v>1</v>
      </c>
      <c r="J1181">
        <f>IF(E1181="Manager",1,0)</f>
        <v>1</v>
      </c>
      <c r="K1181" s="5">
        <v>12.124000000000001</v>
      </c>
      <c r="L1181" s="5">
        <v>5.4</v>
      </c>
      <c r="M1181" s="7">
        <v>84969.588442403634</v>
      </c>
      <c r="N1181" s="13">
        <v>94016.755685488519</v>
      </c>
      <c r="O1181" s="13">
        <v>-9047.1672430848848</v>
      </c>
      <c r="P1181" s="18">
        <f>O1181/M1181</f>
        <v>-0.10647535675917129</v>
      </c>
    </row>
    <row r="1182" spans="1:16" hidden="1" x14ac:dyDescent="0.25">
      <c r="A1182" s="4">
        <v>1296</v>
      </c>
      <c r="B1182" s="5" t="s">
        <v>12</v>
      </c>
      <c r="C1182" s="5" t="s">
        <v>9</v>
      </c>
      <c r="D1182" s="5" t="s">
        <v>15</v>
      </c>
      <c r="E1182" s="6" t="s">
        <v>16</v>
      </c>
      <c r="F1182" s="12">
        <f>IF(C1182="Metro",1,0)</f>
        <v>1</v>
      </c>
      <c r="G1182" s="12">
        <f>IF(B1182="On-Site",1,0)</f>
        <v>0</v>
      </c>
      <c r="H1182" s="12">
        <f>IF(D1182="Master's",1,0)</f>
        <v>1</v>
      </c>
      <c r="I1182" s="12">
        <f>IF(D1182="Bachelor's",1,0)</f>
        <v>0</v>
      </c>
      <c r="J1182">
        <f>IF(E1182="Manager",1,0)</f>
        <v>0</v>
      </c>
      <c r="K1182" s="5">
        <v>4.3630000000000004</v>
      </c>
      <c r="L1182" s="5">
        <v>5.4</v>
      </c>
      <c r="M1182" s="7">
        <v>66956.690047371725</v>
      </c>
      <c r="N1182" s="13">
        <v>73979.759639236392</v>
      </c>
      <c r="O1182" s="13">
        <v>-7023.069591864667</v>
      </c>
      <c r="P1182" s="18">
        <f>O1182/M1182</f>
        <v>-0.10488973673722311</v>
      </c>
    </row>
    <row r="1183" spans="1:16" hidden="1" x14ac:dyDescent="0.25">
      <c r="A1183" s="4">
        <v>615</v>
      </c>
      <c r="B1183" s="5" t="s">
        <v>12</v>
      </c>
      <c r="C1183" s="5" t="s">
        <v>13</v>
      </c>
      <c r="D1183" s="5" t="s">
        <v>10</v>
      </c>
      <c r="E1183" s="6" t="s">
        <v>16</v>
      </c>
      <c r="F1183" s="12">
        <f>IF(C1183="Metro",1,0)</f>
        <v>0</v>
      </c>
      <c r="G1183" s="12">
        <f>IF(B1183="On-Site",1,0)</f>
        <v>0</v>
      </c>
      <c r="H1183" s="12">
        <f>IF(D1183="Master's",1,0)</f>
        <v>0</v>
      </c>
      <c r="I1183" s="12">
        <f>IF(D1183="Bachelor's",1,0)</f>
        <v>1</v>
      </c>
      <c r="J1183">
        <f>IF(E1183="Manager",1,0)</f>
        <v>0</v>
      </c>
      <c r="K1183" s="5">
        <v>8.1440000000000001</v>
      </c>
      <c r="L1183" s="5">
        <v>5.4</v>
      </c>
      <c r="M1183" s="7">
        <v>63383.413971366856</v>
      </c>
      <c r="N1183" s="13">
        <v>69967.66679936125</v>
      </c>
      <c r="O1183" s="13">
        <v>-6584.2528279943945</v>
      </c>
      <c r="P1183" s="18">
        <f>O1183/M1183</f>
        <v>-0.10387974417043547</v>
      </c>
    </row>
    <row r="1184" spans="1:16" hidden="1" x14ac:dyDescent="0.25">
      <c r="A1184" s="4">
        <v>593</v>
      </c>
      <c r="B1184" s="5" t="s">
        <v>5</v>
      </c>
      <c r="C1184" s="5" t="s">
        <v>9</v>
      </c>
      <c r="D1184" s="5" t="s">
        <v>10</v>
      </c>
      <c r="E1184" s="6" t="s">
        <v>16</v>
      </c>
      <c r="F1184" s="12">
        <f>IF(C1184="Metro",1,0)</f>
        <v>1</v>
      </c>
      <c r="G1184" s="12">
        <f>IF(B1184="On-Site",1,0)</f>
        <v>1</v>
      </c>
      <c r="H1184" s="12">
        <f>IF(D1184="Master's",1,0)</f>
        <v>0</v>
      </c>
      <c r="I1184" s="12">
        <f>IF(D1184="Bachelor's",1,0)</f>
        <v>1</v>
      </c>
      <c r="J1184">
        <f>IF(E1184="Manager",1,0)</f>
        <v>0</v>
      </c>
      <c r="K1184" s="5">
        <v>7.7460000000000004</v>
      </c>
      <c r="L1184" s="5">
        <v>5.4</v>
      </c>
      <c r="M1184" s="7">
        <v>66985.141064572337</v>
      </c>
      <c r="N1184" s="13">
        <v>73865.978901576396</v>
      </c>
      <c r="O1184" s="13">
        <v>-6880.8378370040591</v>
      </c>
      <c r="P1184" s="18">
        <f>O1184/M1184</f>
        <v>-0.10272185334910423</v>
      </c>
    </row>
    <row r="1185" spans="1:16" hidden="1" x14ac:dyDescent="0.25">
      <c r="A1185" s="4">
        <v>123</v>
      </c>
      <c r="B1185" s="5" t="s">
        <v>12</v>
      </c>
      <c r="C1185" s="5" t="s">
        <v>13</v>
      </c>
      <c r="D1185" s="5" t="s">
        <v>14</v>
      </c>
      <c r="E1185" s="6" t="s">
        <v>16</v>
      </c>
      <c r="F1185" s="12">
        <f>IF(C1185="Metro",1,0)</f>
        <v>0</v>
      </c>
      <c r="G1185" s="12">
        <f>IF(B1185="On-Site",1,0)</f>
        <v>0</v>
      </c>
      <c r="H1185" s="12">
        <f>IF(D1185="Master's",1,0)</f>
        <v>0</v>
      </c>
      <c r="I1185" s="12">
        <f>IF(D1185="Bachelor's",1,0)</f>
        <v>0</v>
      </c>
      <c r="J1185">
        <f>IF(E1185="Manager",1,0)</f>
        <v>0</v>
      </c>
      <c r="K1185" s="5">
        <v>12.522</v>
      </c>
      <c r="L1185" s="5">
        <v>5.4</v>
      </c>
      <c r="M1185" s="7">
        <v>67222.187774521357</v>
      </c>
      <c r="N1185" s="13">
        <v>73934.143775921228</v>
      </c>
      <c r="O1185" s="13">
        <v>-6711.9560013998707</v>
      </c>
      <c r="P1185" s="18">
        <f>O1185/M1185</f>
        <v>-9.9847330525946451E-2</v>
      </c>
    </row>
    <row r="1186" spans="1:16" hidden="1" x14ac:dyDescent="0.25">
      <c r="A1186" s="4">
        <v>816</v>
      </c>
      <c r="B1186" s="5" t="s">
        <v>5</v>
      </c>
      <c r="C1186" s="5" t="s">
        <v>13</v>
      </c>
      <c r="D1186" s="5" t="s">
        <v>10</v>
      </c>
      <c r="E1186" s="6" t="s">
        <v>16</v>
      </c>
      <c r="F1186" s="12">
        <f>IF(C1186="Metro",1,0)</f>
        <v>0</v>
      </c>
      <c r="G1186" s="12">
        <f>IF(B1186="On-Site",1,0)</f>
        <v>1</v>
      </c>
      <c r="H1186" s="12">
        <f>IF(D1186="Master's",1,0)</f>
        <v>0</v>
      </c>
      <c r="I1186" s="12">
        <f>IF(D1186="Bachelor's",1,0)</f>
        <v>1</v>
      </c>
      <c r="J1186">
        <f>IF(E1186="Manager",1,0)</f>
        <v>0</v>
      </c>
      <c r="K1186" s="5">
        <v>6.9499999999999993</v>
      </c>
      <c r="L1186" s="5">
        <v>5.4</v>
      </c>
      <c r="M1186" s="7">
        <v>62642.112902048742</v>
      </c>
      <c r="N1186" s="13">
        <v>68662.535113105216</v>
      </c>
      <c r="O1186" s="13">
        <v>-6020.4222110564733</v>
      </c>
      <c r="P1186" s="18">
        <f>O1186/M1186</f>
        <v>-9.6108223879203994E-2</v>
      </c>
    </row>
    <row r="1187" spans="1:16" hidden="1" x14ac:dyDescent="0.25">
      <c r="A1187" s="4">
        <v>1148</v>
      </c>
      <c r="B1187" s="5" t="s">
        <v>12</v>
      </c>
      <c r="C1187" s="5" t="s">
        <v>13</v>
      </c>
      <c r="D1187" s="5" t="s">
        <v>14</v>
      </c>
      <c r="E1187" s="6" t="s">
        <v>16</v>
      </c>
      <c r="F1187" s="12">
        <f>IF(C1187="Metro",1,0)</f>
        <v>0</v>
      </c>
      <c r="G1187" s="12">
        <f>IF(B1187="On-Site",1,0)</f>
        <v>0</v>
      </c>
      <c r="H1187" s="12">
        <f>IF(D1187="Master's",1,0)</f>
        <v>0</v>
      </c>
      <c r="I1187" s="12">
        <f>IF(D1187="Bachelor's",1,0)</f>
        <v>0</v>
      </c>
      <c r="J1187">
        <f>IF(E1187="Manager",1,0)</f>
        <v>0</v>
      </c>
      <c r="K1187" s="5">
        <v>4.3630000000000004</v>
      </c>
      <c r="L1187" s="5">
        <v>5.4</v>
      </c>
      <c r="M1187" s="7">
        <v>60050.925906772485</v>
      </c>
      <c r="N1187" s="13">
        <v>64589.242567428562</v>
      </c>
      <c r="O1187" s="13">
        <v>-4538.3166606560771</v>
      </c>
      <c r="P1187" s="18">
        <f>O1187/M1187</f>
        <v>-7.5574466040735103E-2</v>
      </c>
    </row>
    <row r="1188" spans="1:16" hidden="1" x14ac:dyDescent="0.25">
      <c r="A1188" s="4">
        <v>1269</v>
      </c>
      <c r="B1188" s="5" t="s">
        <v>5</v>
      </c>
      <c r="C1188" s="5" t="s">
        <v>13</v>
      </c>
      <c r="D1188" s="5" t="s">
        <v>15</v>
      </c>
      <c r="E1188" s="6" t="s">
        <v>16</v>
      </c>
      <c r="F1188" s="12">
        <f>IF(C1188="Metro",1,0)</f>
        <v>0</v>
      </c>
      <c r="G1188" s="12">
        <f>IF(B1188="On-Site",1,0)</f>
        <v>1</v>
      </c>
      <c r="H1188" s="12">
        <f>IF(D1188="Master's",1,0)</f>
        <v>1</v>
      </c>
      <c r="I1188" s="12">
        <f>IF(D1188="Bachelor's",1,0)</f>
        <v>0</v>
      </c>
      <c r="J1188">
        <f>IF(E1188="Manager",1,0)</f>
        <v>0</v>
      </c>
      <c r="K1188" s="5">
        <v>12.92</v>
      </c>
      <c r="L1188" s="5">
        <v>5.4</v>
      </c>
      <c r="M1188" s="7">
        <v>75808.742583084051</v>
      </c>
      <c r="N1188" s="13">
        <v>79551.178409633838</v>
      </c>
      <c r="O1188" s="13">
        <v>-3742.4358265497867</v>
      </c>
      <c r="P1188" s="18">
        <f>O1188/M1188</f>
        <v>-4.9366810463162505E-2</v>
      </c>
    </row>
    <row r="1189" spans="1:16" hidden="1" x14ac:dyDescent="0.25">
      <c r="A1189" s="4">
        <v>1043</v>
      </c>
      <c r="B1189" s="5" t="s">
        <v>5</v>
      </c>
      <c r="C1189" s="5" t="s">
        <v>9</v>
      </c>
      <c r="D1189" s="5" t="s">
        <v>15</v>
      </c>
      <c r="E1189" s="6" t="s">
        <v>11</v>
      </c>
      <c r="F1189" s="12">
        <f>IF(C1189="Metro",1,0)</f>
        <v>1</v>
      </c>
      <c r="G1189" s="12">
        <f>IF(B1189="On-Site",1,0)</f>
        <v>1</v>
      </c>
      <c r="H1189" s="12">
        <f>IF(D1189="Master's",1,0)</f>
        <v>1</v>
      </c>
      <c r="I1189" s="12">
        <f>IF(D1189="Bachelor's",1,0)</f>
        <v>0</v>
      </c>
      <c r="J1189">
        <f>IF(E1189="Manager",1,0)</f>
        <v>1</v>
      </c>
      <c r="K1189" s="5">
        <v>9.7360000000000007</v>
      </c>
      <c r="L1189" s="5">
        <v>5.4</v>
      </c>
      <c r="M1189" s="7">
        <v>96388.252475646397</v>
      </c>
      <c r="N1189" s="13">
        <v>99624.319463398977</v>
      </c>
      <c r="O1189" s="13">
        <v>-3236.0669877525797</v>
      </c>
      <c r="P1189" s="18">
        <f>O1189/M1189</f>
        <v>-3.3573250937091209E-2</v>
      </c>
    </row>
    <row r="1190" spans="1:16" hidden="1" x14ac:dyDescent="0.25">
      <c r="A1190" s="4">
        <v>693</v>
      </c>
      <c r="B1190" s="5" t="s">
        <v>5</v>
      </c>
      <c r="C1190" s="5" t="s">
        <v>9</v>
      </c>
      <c r="D1190" s="5" t="s">
        <v>14</v>
      </c>
      <c r="E1190" s="6" t="s">
        <v>16</v>
      </c>
      <c r="F1190" s="12">
        <f>IF(C1190="Metro",1,0)</f>
        <v>1</v>
      </c>
      <c r="G1190" s="12">
        <f>IF(B1190="On-Site",1,0)</f>
        <v>1</v>
      </c>
      <c r="H1190" s="12">
        <f>IF(D1190="Master's",1,0)</f>
        <v>0</v>
      </c>
      <c r="I1190" s="12">
        <f>IF(D1190="Bachelor's",1,0)</f>
        <v>0</v>
      </c>
      <c r="J1190">
        <f>IF(E1190="Manager",1,0)</f>
        <v>0</v>
      </c>
      <c r="K1190" s="5">
        <v>13.318000000000001</v>
      </c>
      <c r="L1190" s="5">
        <v>5.4</v>
      </c>
      <c r="M1190" s="7">
        <v>77126.777340803805</v>
      </c>
      <c r="N1190" s="13">
        <v>79200.002396452357</v>
      </c>
      <c r="O1190" s="13">
        <v>-2073.2250556485524</v>
      </c>
      <c r="P1190" s="18">
        <f>O1190/M1190</f>
        <v>-2.6880742682758453E-2</v>
      </c>
    </row>
    <row r="1191" spans="1:16" hidden="1" x14ac:dyDescent="0.25">
      <c r="A1191" s="4">
        <v>714</v>
      </c>
      <c r="B1191" s="5" t="s">
        <v>12</v>
      </c>
      <c r="C1191" s="5" t="s">
        <v>9</v>
      </c>
      <c r="D1191" s="5" t="s">
        <v>15</v>
      </c>
      <c r="E1191" s="6" t="s">
        <v>16</v>
      </c>
      <c r="F1191" s="12">
        <f>IF(C1191="Metro",1,0)</f>
        <v>1</v>
      </c>
      <c r="G1191" s="12">
        <f>IF(B1191="On-Site",1,0)</f>
        <v>0</v>
      </c>
      <c r="H1191" s="12">
        <f>IF(D1191="Master's",1,0)</f>
        <v>1</v>
      </c>
      <c r="I1191" s="12">
        <f>IF(D1191="Bachelor's",1,0)</f>
        <v>0</v>
      </c>
      <c r="J1191">
        <f>IF(E1191="Manager",1,0)</f>
        <v>0</v>
      </c>
      <c r="K1191" s="5">
        <v>13.716000000000001</v>
      </c>
      <c r="L1191" s="5">
        <v>5.4</v>
      </c>
      <c r="M1191" s="7">
        <v>86188.915154838207</v>
      </c>
      <c r="N1191" s="13">
        <v>84692.207366045055</v>
      </c>
      <c r="O1191" s="13">
        <v>1496.7077887931518</v>
      </c>
      <c r="P1191" s="18">
        <f>O1191/M1191</f>
        <v>1.7365432504914576E-2</v>
      </c>
    </row>
    <row r="1192" spans="1:16" hidden="1" x14ac:dyDescent="0.25">
      <c r="A1192" s="4">
        <v>542</v>
      </c>
      <c r="B1192" s="5" t="s">
        <v>5</v>
      </c>
      <c r="C1192" s="5" t="s">
        <v>13</v>
      </c>
      <c r="D1192" s="5" t="s">
        <v>10</v>
      </c>
      <c r="E1192" s="6" t="s">
        <v>16</v>
      </c>
      <c r="F1192" s="12">
        <f>IF(C1192="Metro",1,0)</f>
        <v>0</v>
      </c>
      <c r="G1192" s="12">
        <f>IF(B1192="On-Site",1,0)</f>
        <v>1</v>
      </c>
      <c r="H1192" s="12">
        <f>IF(D1192="Master's",1,0)</f>
        <v>0</v>
      </c>
      <c r="I1192" s="12">
        <f>IF(D1192="Bachelor's",1,0)</f>
        <v>1</v>
      </c>
      <c r="J1192">
        <f>IF(E1192="Manager",1,0)</f>
        <v>0</v>
      </c>
      <c r="K1192" s="5">
        <v>5.3580000000000005</v>
      </c>
      <c r="L1192" s="5">
        <v>5.4</v>
      </c>
      <c r="M1192" s="7">
        <v>70046.994643207552</v>
      </c>
      <c r="N1192" s="13">
        <v>66839.139755350552</v>
      </c>
      <c r="O1192" s="13">
        <v>3207.854887857</v>
      </c>
      <c r="P1192" s="18">
        <f>O1192/M1192</f>
        <v>4.5795753325272255E-2</v>
      </c>
    </row>
    <row r="1193" spans="1:16" hidden="1" x14ac:dyDescent="0.25">
      <c r="A1193" s="4">
        <v>985</v>
      </c>
      <c r="B1193" s="5" t="s">
        <v>5</v>
      </c>
      <c r="C1193" s="5" t="s">
        <v>9</v>
      </c>
      <c r="D1193" s="5" t="s">
        <v>15</v>
      </c>
      <c r="E1193" s="6" t="s">
        <v>16</v>
      </c>
      <c r="F1193" s="12">
        <f>IF(C1193="Metro",1,0)</f>
        <v>1</v>
      </c>
      <c r="G1193" s="12">
        <f>IF(B1193="On-Site",1,0)</f>
        <v>1</v>
      </c>
      <c r="H1193" s="12">
        <f>IF(D1193="Master's",1,0)</f>
        <v>1</v>
      </c>
      <c r="I1193" s="12">
        <f>IF(D1193="Bachelor's",1,0)</f>
        <v>0</v>
      </c>
      <c r="J1193">
        <f>IF(E1193="Manager",1,0)</f>
        <v>0</v>
      </c>
      <c r="K1193" s="5">
        <v>5.3580000000000005</v>
      </c>
      <c r="L1193" s="5">
        <v>5.4</v>
      </c>
      <c r="M1193" s="7">
        <v>79693.043853100782</v>
      </c>
      <c r="N1193" s="13">
        <v>75181.79656989302</v>
      </c>
      <c r="O1193" s="13">
        <v>4511.2472832077619</v>
      </c>
      <c r="P1193" s="18">
        <f>O1193/M1193</f>
        <v>5.6607792413142136E-2</v>
      </c>
    </row>
    <row r="1194" spans="1:16" hidden="1" x14ac:dyDescent="0.25">
      <c r="A1194" s="4">
        <v>211</v>
      </c>
      <c r="B1194" s="5" t="s">
        <v>12</v>
      </c>
      <c r="C1194" s="5" t="s">
        <v>9</v>
      </c>
      <c r="D1194" s="5" t="s">
        <v>15</v>
      </c>
      <c r="E1194" s="6" t="s">
        <v>16</v>
      </c>
      <c r="F1194" s="12">
        <f>IF(C1194="Metro",1,0)</f>
        <v>1</v>
      </c>
      <c r="G1194" s="12">
        <f>IF(B1194="On-Site",1,0)</f>
        <v>0</v>
      </c>
      <c r="H1194" s="12">
        <f>IF(D1194="Master's",1,0)</f>
        <v>1</v>
      </c>
      <c r="I1194" s="12">
        <f>IF(D1194="Bachelor's",1,0)</f>
        <v>0</v>
      </c>
      <c r="J1194">
        <f>IF(E1194="Manager",1,0)</f>
        <v>0</v>
      </c>
      <c r="K1194" s="5">
        <v>4.7610000000000001</v>
      </c>
      <c r="L1194" s="5">
        <v>5.4</v>
      </c>
      <c r="M1194" s="7">
        <v>79612.153758594955</v>
      </c>
      <c r="N1194" s="13">
        <v>74435.608478675058</v>
      </c>
      <c r="O1194" s="13">
        <v>5176.5452799198974</v>
      </c>
      <c r="P1194" s="18">
        <f>O1194/M1194</f>
        <v>6.5022047960372337E-2</v>
      </c>
    </row>
    <row r="1195" spans="1:16" hidden="1" x14ac:dyDescent="0.25">
      <c r="A1195" s="4">
        <v>496</v>
      </c>
      <c r="B1195" s="5" t="s">
        <v>5</v>
      </c>
      <c r="C1195" s="5" t="s">
        <v>9</v>
      </c>
      <c r="D1195" s="5" t="s">
        <v>15</v>
      </c>
      <c r="E1195" s="6" t="s">
        <v>16</v>
      </c>
      <c r="F1195" s="12">
        <f>IF(C1195="Metro",1,0)</f>
        <v>1</v>
      </c>
      <c r="G1195" s="12">
        <f>IF(B1195="On-Site",1,0)</f>
        <v>1</v>
      </c>
      <c r="H1195" s="12">
        <f>IF(D1195="Master's",1,0)</f>
        <v>1</v>
      </c>
      <c r="I1195" s="12">
        <f>IF(D1195="Bachelor's",1,0)</f>
        <v>0</v>
      </c>
      <c r="J1195">
        <f>IF(E1195="Manager",1,0)</f>
        <v>0</v>
      </c>
      <c r="K1195" s="5">
        <v>11.726000000000001</v>
      </c>
      <c r="L1195" s="5">
        <v>5.4</v>
      </c>
      <c r="M1195" s="7">
        <v>88278.497281027288</v>
      </c>
      <c r="N1195" s="13">
        <v>82475.378000911689</v>
      </c>
      <c r="O1195" s="13">
        <v>5803.1192801155994</v>
      </c>
      <c r="P1195" s="18">
        <f>O1195/M1195</f>
        <v>6.5736498228349413E-2</v>
      </c>
    </row>
    <row r="1196" spans="1:16" hidden="1" x14ac:dyDescent="0.25">
      <c r="A1196" s="4">
        <v>856</v>
      </c>
      <c r="B1196" s="5" t="s">
        <v>5</v>
      </c>
      <c r="C1196" s="5" t="s">
        <v>13</v>
      </c>
      <c r="D1196" s="5" t="s">
        <v>15</v>
      </c>
      <c r="E1196" s="6" t="s">
        <v>16</v>
      </c>
      <c r="F1196" s="12">
        <f>IF(C1196="Metro",1,0)</f>
        <v>0</v>
      </c>
      <c r="G1196" s="12">
        <f>IF(B1196="On-Site",1,0)</f>
        <v>1</v>
      </c>
      <c r="H1196" s="12">
        <f>IF(D1196="Master's",1,0)</f>
        <v>1</v>
      </c>
      <c r="I1196" s="12">
        <f>IF(D1196="Bachelor's",1,0)</f>
        <v>0</v>
      </c>
      <c r="J1196">
        <f>IF(E1196="Manager",1,0)</f>
        <v>0</v>
      </c>
      <c r="K1196" s="5">
        <v>12.323</v>
      </c>
      <c r="L1196" s="5">
        <v>5.4</v>
      </c>
      <c r="M1196" s="7">
        <v>85567.679637730427</v>
      </c>
      <c r="N1196" s="13">
        <v>78867.405150475839</v>
      </c>
      <c r="O1196" s="13">
        <v>6700.2744872545882</v>
      </c>
      <c r="P1196" s="18">
        <f>O1196/M1196</f>
        <v>7.8303800168728108E-2</v>
      </c>
    </row>
    <row r="1197" spans="1:16" hidden="1" x14ac:dyDescent="0.25">
      <c r="A1197" s="4">
        <v>135</v>
      </c>
      <c r="B1197" s="5" t="s">
        <v>12</v>
      </c>
      <c r="C1197" s="5" t="s">
        <v>13</v>
      </c>
      <c r="D1197" s="5" t="s">
        <v>15</v>
      </c>
      <c r="E1197" s="6" t="s">
        <v>16</v>
      </c>
      <c r="F1197" s="12">
        <f>IF(C1197="Metro",1,0)</f>
        <v>0</v>
      </c>
      <c r="G1197" s="12">
        <f>IF(B1197="On-Site",1,0)</f>
        <v>0</v>
      </c>
      <c r="H1197" s="12">
        <f>IF(D1197="Master's",1,0)</f>
        <v>1</v>
      </c>
      <c r="I1197" s="12">
        <f>IF(D1197="Bachelor's",1,0)</f>
        <v>0</v>
      </c>
      <c r="J1197">
        <f>IF(E1197="Manager",1,0)</f>
        <v>0</v>
      </c>
      <c r="K1197" s="5">
        <v>5.5570000000000004</v>
      </c>
      <c r="L1197" s="5">
        <v>5.4</v>
      </c>
      <c r="M1197" s="7">
        <v>77115.190807346793</v>
      </c>
      <c r="N1197" s="13">
        <v>71055.560047958541</v>
      </c>
      <c r="O1197" s="13">
        <v>6059.630759388252</v>
      </c>
      <c r="P1197" s="18">
        <f>O1197/M1197</f>
        <v>7.8578950475876264E-2</v>
      </c>
    </row>
    <row r="1198" spans="1:16" hidden="1" x14ac:dyDescent="0.25">
      <c r="A1198" s="4">
        <v>1224</v>
      </c>
      <c r="B1198" s="5" t="s">
        <v>12</v>
      </c>
      <c r="C1198" s="5" t="s">
        <v>13</v>
      </c>
      <c r="D1198" s="5" t="s">
        <v>10</v>
      </c>
      <c r="E1198" s="6" t="s">
        <v>11</v>
      </c>
      <c r="F1198" s="12">
        <f>IF(C1198="Metro",1,0)</f>
        <v>0</v>
      </c>
      <c r="G1198" s="12">
        <f>IF(B1198="On-Site",1,0)</f>
        <v>0</v>
      </c>
      <c r="H1198" s="12">
        <f>IF(D1198="Master's",1,0)</f>
        <v>0</v>
      </c>
      <c r="I1198" s="12">
        <f>IF(D1198="Bachelor's",1,0)</f>
        <v>1</v>
      </c>
      <c r="J1198">
        <f>IF(E1198="Manager",1,0)</f>
        <v>1</v>
      </c>
      <c r="K1198" s="5">
        <v>6.3529999999999998</v>
      </c>
      <c r="L1198" s="5">
        <v>5.4</v>
      </c>
      <c r="M1198" s="7">
        <v>96214.33984884042</v>
      </c>
      <c r="N1198" s="13">
        <v>87344.532681567885</v>
      </c>
      <c r="O1198" s="13">
        <v>8869.8071672725346</v>
      </c>
      <c r="P1198" s="18">
        <f>O1198/M1198</f>
        <v>9.2187995897572372E-2</v>
      </c>
    </row>
    <row r="1199" spans="1:16" hidden="1" x14ac:dyDescent="0.25">
      <c r="A1199" s="4">
        <v>167</v>
      </c>
      <c r="B1199" s="5" t="s">
        <v>12</v>
      </c>
      <c r="C1199" s="5" t="s">
        <v>13</v>
      </c>
      <c r="D1199" s="5" t="s">
        <v>15</v>
      </c>
      <c r="E1199" s="6" t="s">
        <v>16</v>
      </c>
      <c r="F1199" s="12">
        <f>IF(C1199="Metro",1,0)</f>
        <v>0</v>
      </c>
      <c r="G1199" s="12">
        <f>IF(B1199="On-Site",1,0)</f>
        <v>0</v>
      </c>
      <c r="H1199" s="12">
        <f>IF(D1199="Master's",1,0)</f>
        <v>1</v>
      </c>
      <c r="I1199" s="12">
        <f>IF(D1199="Bachelor's",1,0)</f>
        <v>0</v>
      </c>
      <c r="J1199">
        <f>IF(E1199="Manager",1,0)</f>
        <v>0</v>
      </c>
      <c r="K1199" s="5">
        <v>10.532</v>
      </c>
      <c r="L1199" s="5">
        <v>5.4</v>
      </c>
      <c r="M1199" s="7">
        <v>85221.646456755407</v>
      </c>
      <c r="N1199" s="13">
        <v>76753.670540941879</v>
      </c>
      <c r="O1199" s="13">
        <v>8467.9759158135275</v>
      </c>
      <c r="P1199" s="18">
        <f>O1199/M1199</f>
        <v>9.9364143593617255E-2</v>
      </c>
    </row>
    <row r="1200" spans="1:16" hidden="1" x14ac:dyDescent="0.25">
      <c r="A1200" s="4">
        <v>1187</v>
      </c>
      <c r="B1200" s="5" t="s">
        <v>12</v>
      </c>
      <c r="C1200" s="5" t="s">
        <v>9</v>
      </c>
      <c r="D1200" s="5" t="s">
        <v>14</v>
      </c>
      <c r="E1200" s="6" t="s">
        <v>11</v>
      </c>
      <c r="F1200" s="12">
        <f>IF(C1200="Metro",1,0)</f>
        <v>1</v>
      </c>
      <c r="G1200" s="12">
        <f>IF(B1200="On-Site",1,0)</f>
        <v>0</v>
      </c>
      <c r="H1200" s="12">
        <f>IF(D1200="Master's",1,0)</f>
        <v>0</v>
      </c>
      <c r="I1200" s="12">
        <f>IF(D1200="Bachelor's",1,0)</f>
        <v>0</v>
      </c>
      <c r="J1200">
        <f>IF(E1200="Manager",1,0)</f>
        <v>1</v>
      </c>
      <c r="K1200" s="5">
        <v>12.124000000000001</v>
      </c>
      <c r="L1200" s="5">
        <v>5.4</v>
      </c>
      <c r="M1200" s="7">
        <v>114588.39928581777</v>
      </c>
      <c r="N1200" s="13">
        <v>97198.226705757043</v>
      </c>
      <c r="O1200" s="13">
        <v>17390.172580060724</v>
      </c>
      <c r="P1200" s="18">
        <f>O1200/M1200</f>
        <v>0.15176206918367388</v>
      </c>
    </row>
    <row r="1201" spans="1:16" hidden="1" x14ac:dyDescent="0.25">
      <c r="A1201" s="4">
        <v>1289</v>
      </c>
      <c r="B1201" s="5" t="s">
        <v>5</v>
      </c>
      <c r="C1201" s="5" t="s">
        <v>9</v>
      </c>
      <c r="D1201" s="5" t="s">
        <v>15</v>
      </c>
      <c r="E1201" s="6" t="s">
        <v>11</v>
      </c>
      <c r="F1201" s="12">
        <f>IF(C1201="Metro",1,0)</f>
        <v>1</v>
      </c>
      <c r="G1201" s="12">
        <f>IF(B1201="On-Site",1,0)</f>
        <v>1</v>
      </c>
      <c r="H1201" s="12">
        <f>IF(D1201="Master's",1,0)</f>
        <v>1</v>
      </c>
      <c r="I1201" s="12">
        <f>IF(D1201="Bachelor's",1,0)</f>
        <v>0</v>
      </c>
      <c r="J1201">
        <f>IF(E1201="Manager",1,0)</f>
        <v>1</v>
      </c>
      <c r="K1201" s="5">
        <v>5.1590000000000007</v>
      </c>
      <c r="L1201" s="5">
        <v>5.4</v>
      </c>
      <c r="M1201" s="7">
        <v>116054.45454333875</v>
      </c>
      <c r="N1201" s="13">
        <v>94382.057809854319</v>
      </c>
      <c r="O1201" s="13">
        <v>21672.396733484435</v>
      </c>
      <c r="P1201" s="18">
        <f>O1201/M1201</f>
        <v>0.18674334232807246</v>
      </c>
    </row>
    <row r="1202" spans="1:16" hidden="1" x14ac:dyDescent="0.25">
      <c r="A1202" s="4">
        <v>517</v>
      </c>
      <c r="B1202" s="5" t="s">
        <v>12</v>
      </c>
      <c r="C1202" s="5" t="s">
        <v>9</v>
      </c>
      <c r="D1202" s="5" t="s">
        <v>10</v>
      </c>
      <c r="E1202" s="6" t="s">
        <v>16</v>
      </c>
      <c r="F1202" s="12">
        <f>IF(C1202="Metro",1,0)</f>
        <v>1</v>
      </c>
      <c r="G1202" s="12">
        <f>IF(B1202="On-Site",1,0)</f>
        <v>0</v>
      </c>
      <c r="H1202" s="12">
        <f>IF(D1202="Master's",1,0)</f>
        <v>0</v>
      </c>
      <c r="I1202" s="12">
        <f>IF(D1202="Bachelor's",1,0)</f>
        <v>1</v>
      </c>
      <c r="J1202">
        <f>IF(E1202="Manager",1,0)</f>
        <v>0</v>
      </c>
      <c r="K1202" s="5">
        <v>7.3480000000000008</v>
      </c>
      <c r="L1202" s="5">
        <v>5.4</v>
      </c>
      <c r="M1202" s="7">
        <v>98272.168475153885</v>
      </c>
      <c r="N1202" s="13">
        <v>73347.715230077767</v>
      </c>
      <c r="O1202" s="13">
        <v>24924.453245076118</v>
      </c>
      <c r="P1202" s="18">
        <f>O1202/M1202</f>
        <v>0.25362677583916099</v>
      </c>
    </row>
    <row r="1203" spans="1:16" hidden="1" x14ac:dyDescent="0.25">
      <c r="A1203" s="4">
        <v>363</v>
      </c>
      <c r="B1203" s="5" t="s">
        <v>12</v>
      </c>
      <c r="C1203" s="5" t="s">
        <v>13</v>
      </c>
      <c r="D1203" s="5" t="s">
        <v>15</v>
      </c>
      <c r="E1203" s="6" t="s">
        <v>11</v>
      </c>
      <c r="F1203" s="12">
        <f>IF(C1203="Metro",1,0)</f>
        <v>0</v>
      </c>
      <c r="G1203" s="12">
        <f>IF(B1203="On-Site",1,0)</f>
        <v>0</v>
      </c>
      <c r="H1203" s="12">
        <f>IF(D1203="Master's",1,0)</f>
        <v>1</v>
      </c>
      <c r="I1203" s="12">
        <f>IF(D1203="Bachelor's",1,0)</f>
        <v>0</v>
      </c>
      <c r="J1203">
        <f>IF(E1203="Manager",1,0)</f>
        <v>1</v>
      </c>
      <c r="K1203" s="5">
        <v>4.96</v>
      </c>
      <c r="L1203" s="5">
        <v>5.28</v>
      </c>
      <c r="M1203" s="7">
        <v>73628.898535498214</v>
      </c>
      <c r="N1203" s="13">
        <v>89506.418006589214</v>
      </c>
      <c r="O1203" s="13">
        <v>-15877.519471091</v>
      </c>
      <c r="P1203" s="18">
        <f>O1203/M1203</f>
        <v>-0.21564249617880779</v>
      </c>
    </row>
    <row r="1204" spans="1:16" hidden="1" x14ac:dyDescent="0.25">
      <c r="A1204" s="4">
        <v>1317</v>
      </c>
      <c r="B1204" s="5" t="s">
        <v>5</v>
      </c>
      <c r="C1204" s="5" t="s">
        <v>13</v>
      </c>
      <c r="D1204" s="5" t="s">
        <v>15</v>
      </c>
      <c r="E1204" s="6" t="s">
        <v>16</v>
      </c>
      <c r="F1204" s="12">
        <f>IF(C1204="Metro",1,0)</f>
        <v>0</v>
      </c>
      <c r="G1204" s="12">
        <f>IF(B1204="On-Site",1,0)</f>
        <v>1</v>
      </c>
      <c r="H1204" s="12">
        <f>IF(D1204="Master's",1,0)</f>
        <v>1</v>
      </c>
      <c r="I1204" s="12">
        <f>IF(D1204="Bachelor's",1,0)</f>
        <v>0</v>
      </c>
      <c r="J1204">
        <f>IF(E1204="Manager",1,0)</f>
        <v>0</v>
      </c>
      <c r="K1204" s="5">
        <v>4.96</v>
      </c>
      <c r="L1204" s="5">
        <v>5.28</v>
      </c>
      <c r="M1204" s="7">
        <v>58432.945385755767</v>
      </c>
      <c r="N1204" s="13">
        <v>70140.647178968531</v>
      </c>
      <c r="O1204" s="13">
        <v>-11707.701793212764</v>
      </c>
      <c r="P1204" s="18">
        <f>O1204/M1204</f>
        <v>-0.20036131528065598</v>
      </c>
    </row>
    <row r="1205" spans="1:16" hidden="1" x14ac:dyDescent="0.25">
      <c r="A1205" s="4">
        <v>1</v>
      </c>
      <c r="B1205" s="5" t="s">
        <v>12</v>
      </c>
      <c r="C1205" s="5" t="s">
        <v>13</v>
      </c>
      <c r="D1205" s="5" t="s">
        <v>15</v>
      </c>
      <c r="E1205" s="6" t="s">
        <v>11</v>
      </c>
      <c r="F1205" s="12">
        <f>IF(C1205="Metro",1,0)</f>
        <v>0</v>
      </c>
      <c r="G1205" s="12">
        <f>IF(B1205="On-Site",1,0)</f>
        <v>0</v>
      </c>
      <c r="H1205" s="12">
        <f>IF(D1205="Master's",1,0)</f>
        <v>1</v>
      </c>
      <c r="I1205" s="12">
        <f>IF(D1205="Bachelor's",1,0)</f>
        <v>0</v>
      </c>
      <c r="J1205">
        <f>IF(E1205="Manager",1,0)</f>
        <v>1</v>
      </c>
      <c r="K1205" s="5">
        <v>10.134</v>
      </c>
      <c r="L1205" s="5">
        <v>5.28</v>
      </c>
      <c r="M1205" s="7">
        <v>81691.376531079295</v>
      </c>
      <c r="N1205" s="13">
        <v>95432.452919291871</v>
      </c>
      <c r="O1205" s="13">
        <v>-13741.076388212576</v>
      </c>
      <c r="P1205" s="18">
        <f>O1205/M1205</f>
        <v>-0.16820718381437502</v>
      </c>
    </row>
    <row r="1206" spans="1:16" hidden="1" x14ac:dyDescent="0.25">
      <c r="A1206" s="4">
        <v>201</v>
      </c>
      <c r="B1206" s="5" t="s">
        <v>5</v>
      </c>
      <c r="C1206" s="5" t="s">
        <v>13</v>
      </c>
      <c r="D1206" s="5" t="s">
        <v>14</v>
      </c>
      <c r="E1206" s="6" t="s">
        <v>16</v>
      </c>
      <c r="F1206" s="12">
        <f>IF(C1206="Metro",1,0)</f>
        <v>0</v>
      </c>
      <c r="G1206" s="12">
        <f>IF(B1206="On-Site",1,0)</f>
        <v>1</v>
      </c>
      <c r="H1206" s="12">
        <f>IF(D1206="Master's",1,0)</f>
        <v>0</v>
      </c>
      <c r="I1206" s="12">
        <f>IF(D1206="Bachelor's",1,0)</f>
        <v>0</v>
      </c>
      <c r="J1206">
        <f>IF(E1206="Manager",1,0)</f>
        <v>0</v>
      </c>
      <c r="K1206" s="5">
        <v>4.1639999999999997</v>
      </c>
      <c r="L1206" s="5">
        <v>5.28</v>
      </c>
      <c r="M1206" s="7">
        <v>56477.519203054515</v>
      </c>
      <c r="N1206" s="13">
        <v>64130.178537877211</v>
      </c>
      <c r="O1206" s="13">
        <v>-7652.6593348226961</v>
      </c>
      <c r="P1206" s="18">
        <f>O1206/M1206</f>
        <v>-0.13549921177148325</v>
      </c>
    </row>
    <row r="1207" spans="1:16" hidden="1" x14ac:dyDescent="0.25">
      <c r="A1207" s="4">
        <v>1027</v>
      </c>
      <c r="B1207" s="5" t="s">
        <v>5</v>
      </c>
      <c r="C1207" s="5" t="s">
        <v>9</v>
      </c>
      <c r="D1207" s="5" t="s">
        <v>14</v>
      </c>
      <c r="E1207" s="6" t="s">
        <v>11</v>
      </c>
      <c r="F1207" s="12">
        <f>IF(C1207="Metro",1,0)</f>
        <v>1</v>
      </c>
      <c r="G1207" s="12">
        <f>IF(B1207="On-Site",1,0)</f>
        <v>1</v>
      </c>
      <c r="H1207" s="12">
        <f>IF(D1207="Master's",1,0)</f>
        <v>0</v>
      </c>
      <c r="I1207" s="12">
        <f>IF(D1207="Bachelor's",1,0)</f>
        <v>0</v>
      </c>
      <c r="J1207">
        <f>IF(E1207="Manager",1,0)</f>
        <v>1</v>
      </c>
      <c r="K1207" s="5">
        <v>6.5519999999999996</v>
      </c>
      <c r="L1207" s="5">
        <v>5.28</v>
      </c>
      <c r="M1207" s="7">
        <v>79777.432448374515</v>
      </c>
      <c r="N1207" s="13">
        <v>90585.203343783694</v>
      </c>
      <c r="O1207" s="13">
        <v>-10807.77089540918</v>
      </c>
      <c r="P1207" s="18">
        <f>O1207/M1207</f>
        <v>-0.13547403775376066</v>
      </c>
    </row>
    <row r="1208" spans="1:16" hidden="1" x14ac:dyDescent="0.25">
      <c r="A1208" s="4">
        <v>748</v>
      </c>
      <c r="B1208" s="5" t="s">
        <v>12</v>
      </c>
      <c r="C1208" s="5" t="s">
        <v>9</v>
      </c>
      <c r="D1208" s="5" t="s">
        <v>14</v>
      </c>
      <c r="E1208" s="6" t="s">
        <v>16</v>
      </c>
      <c r="F1208" s="12">
        <f>IF(C1208="Metro",1,0)</f>
        <v>1</v>
      </c>
      <c r="G1208" s="12">
        <f>IF(B1208="On-Site",1,0)</f>
        <v>0</v>
      </c>
      <c r="H1208" s="12">
        <f>IF(D1208="Master's",1,0)</f>
        <v>0</v>
      </c>
      <c r="I1208" s="12">
        <f>IF(D1208="Bachelor's",1,0)</f>
        <v>0</v>
      </c>
      <c r="J1208">
        <f>IF(E1208="Manager",1,0)</f>
        <v>0</v>
      </c>
      <c r="K1208" s="5">
        <v>4.5620000000000003</v>
      </c>
      <c r="L1208" s="5">
        <v>5.28</v>
      </c>
      <c r="M1208" s="7">
        <v>61302.18302481639</v>
      </c>
      <c r="N1208" s="13">
        <v>68815.358654849755</v>
      </c>
      <c r="O1208" s="13">
        <v>-7513.1756300333655</v>
      </c>
      <c r="P1208" s="18">
        <f>O1208/M1208</f>
        <v>-0.12255967502807978</v>
      </c>
    </row>
    <row r="1209" spans="1:16" hidden="1" x14ac:dyDescent="0.25">
      <c r="A1209" s="4">
        <v>297</v>
      </c>
      <c r="B1209" s="5" t="s">
        <v>12</v>
      </c>
      <c r="C1209" s="5" t="s">
        <v>9</v>
      </c>
      <c r="D1209" s="5" t="s">
        <v>15</v>
      </c>
      <c r="E1209" s="6" t="s">
        <v>11</v>
      </c>
      <c r="F1209" s="12">
        <f>IF(C1209="Metro",1,0)</f>
        <v>1</v>
      </c>
      <c r="G1209" s="12">
        <f>IF(B1209="On-Site",1,0)</f>
        <v>0</v>
      </c>
      <c r="H1209" s="12">
        <f>IF(D1209="Master's",1,0)</f>
        <v>1</v>
      </c>
      <c r="I1209" s="12">
        <f>IF(D1209="Bachelor's",1,0)</f>
        <v>0</v>
      </c>
      <c r="J1209">
        <f>IF(E1209="Manager",1,0)</f>
        <v>1</v>
      </c>
      <c r="K1209" s="5">
        <v>8.7409999999999997</v>
      </c>
      <c r="L1209" s="5">
        <v>5.28</v>
      </c>
      <c r="M1209" s="7">
        <v>88693.587977896605</v>
      </c>
      <c r="N1209" s="13">
        <v>98128.728090850374</v>
      </c>
      <c r="O1209" s="13">
        <v>-9435.1401129537699</v>
      </c>
      <c r="P1209" s="18">
        <f>O1209/M1209</f>
        <v>-0.10637905544316358</v>
      </c>
    </row>
    <row r="1210" spans="1:16" hidden="1" x14ac:dyDescent="0.25">
      <c r="A1210" s="4">
        <v>233</v>
      </c>
      <c r="B1210" s="5" t="s">
        <v>12</v>
      </c>
      <c r="C1210" s="5" t="s">
        <v>13</v>
      </c>
      <c r="D1210" s="5" t="s">
        <v>15</v>
      </c>
      <c r="E1210" s="6" t="s">
        <v>16</v>
      </c>
      <c r="F1210" s="12">
        <f>IF(C1210="Metro",1,0)</f>
        <v>0</v>
      </c>
      <c r="G1210" s="12">
        <f>IF(B1210="On-Site",1,0)</f>
        <v>0</v>
      </c>
      <c r="H1210" s="12">
        <f>IF(D1210="Master's",1,0)</f>
        <v>1</v>
      </c>
      <c r="I1210" s="12">
        <f>IF(D1210="Bachelor's",1,0)</f>
        <v>0</v>
      </c>
      <c r="J1210">
        <f>IF(E1210="Manager",1,0)</f>
        <v>0</v>
      </c>
      <c r="K1210" s="5">
        <v>13.119</v>
      </c>
      <c r="L1210" s="5">
        <v>5.28</v>
      </c>
      <c r="M1210" s="7">
        <v>72712.196209412257</v>
      </c>
      <c r="N1210" s="13">
        <v>79423.133555401233</v>
      </c>
      <c r="O1210" s="13">
        <v>-6710.9373459889757</v>
      </c>
      <c r="P1210" s="18">
        <f>O1210/M1210</f>
        <v>-9.2294521357343839E-2</v>
      </c>
    </row>
    <row r="1211" spans="1:16" hidden="1" x14ac:dyDescent="0.25">
      <c r="A1211" s="4">
        <v>682</v>
      </c>
      <c r="B1211" s="5" t="s">
        <v>5</v>
      </c>
      <c r="C1211" s="5" t="s">
        <v>9</v>
      </c>
      <c r="D1211" s="5" t="s">
        <v>15</v>
      </c>
      <c r="E1211" s="6" t="s">
        <v>16</v>
      </c>
      <c r="F1211" s="12">
        <f>IF(C1211="Metro",1,0)</f>
        <v>1</v>
      </c>
      <c r="G1211" s="12">
        <f>IF(B1211="On-Site",1,0)</f>
        <v>1</v>
      </c>
      <c r="H1211" s="12">
        <f>IF(D1211="Master's",1,0)</f>
        <v>1</v>
      </c>
      <c r="I1211" s="12">
        <f>IF(D1211="Bachelor's",1,0)</f>
        <v>0</v>
      </c>
      <c r="J1211">
        <f>IF(E1211="Manager",1,0)</f>
        <v>0</v>
      </c>
      <c r="K1211" s="5">
        <v>5.7560000000000002</v>
      </c>
      <c r="L1211" s="5">
        <v>5.28</v>
      </c>
      <c r="M1211" s="7">
        <v>69117.574317754028</v>
      </c>
      <c r="N1211" s="13">
        <v>75344.090967439712</v>
      </c>
      <c r="O1211" s="13">
        <v>-6226.5166496856837</v>
      </c>
      <c r="P1211" s="18">
        <f>O1211/M1211</f>
        <v>-9.0085867612490808E-2</v>
      </c>
    </row>
    <row r="1212" spans="1:16" hidden="1" x14ac:dyDescent="0.25">
      <c r="A1212" s="4">
        <v>605</v>
      </c>
      <c r="B1212" s="5" t="s">
        <v>5</v>
      </c>
      <c r="C1212" s="5" t="s">
        <v>13</v>
      </c>
      <c r="D1212" s="5" t="s">
        <v>14</v>
      </c>
      <c r="E1212" s="6" t="s">
        <v>11</v>
      </c>
      <c r="F1212" s="12">
        <f>IF(C1212="Metro",1,0)</f>
        <v>0</v>
      </c>
      <c r="G1212" s="12">
        <f>IF(B1212="On-Site",1,0)</f>
        <v>1</v>
      </c>
      <c r="H1212" s="12">
        <f>IF(D1212="Master's",1,0)</f>
        <v>0</v>
      </c>
      <c r="I1212" s="12">
        <f>IF(D1212="Bachelor's",1,0)</f>
        <v>0</v>
      </c>
      <c r="J1212">
        <f>IF(E1212="Manager",1,0)</f>
        <v>1</v>
      </c>
      <c r="K1212" s="5">
        <v>7.5470000000000006</v>
      </c>
      <c r="L1212" s="5">
        <v>5.28</v>
      </c>
      <c r="M1212" s="7">
        <v>80761.969518393569</v>
      </c>
      <c r="N1212" s="13">
        <v>87433.07933278651</v>
      </c>
      <c r="O1212" s="13">
        <v>-6671.1098143929412</v>
      </c>
      <c r="P1212" s="18">
        <f>O1212/M1212</f>
        <v>-8.2602118969790514E-2</v>
      </c>
    </row>
    <row r="1213" spans="1:16" hidden="1" x14ac:dyDescent="0.25">
      <c r="A1213" s="4">
        <v>107</v>
      </c>
      <c r="B1213" s="5" t="s">
        <v>5</v>
      </c>
      <c r="C1213" s="5" t="s">
        <v>13</v>
      </c>
      <c r="D1213" s="5" t="s">
        <v>15</v>
      </c>
      <c r="E1213" s="6" t="s">
        <v>16</v>
      </c>
      <c r="F1213" s="12">
        <f>IF(C1213="Metro",1,0)</f>
        <v>0</v>
      </c>
      <c r="G1213" s="12">
        <f>IF(B1213="On-Site",1,0)</f>
        <v>1</v>
      </c>
      <c r="H1213" s="12">
        <f>IF(D1213="Master's",1,0)</f>
        <v>1</v>
      </c>
      <c r="I1213" s="12">
        <f>IF(D1213="Bachelor's",1,0)</f>
        <v>0</v>
      </c>
      <c r="J1213">
        <f>IF(E1213="Manager",1,0)</f>
        <v>0</v>
      </c>
      <c r="K1213" s="5">
        <v>10.731</v>
      </c>
      <c r="L1213" s="5">
        <v>5.28</v>
      </c>
      <c r="M1213" s="7">
        <v>71070.879075550576</v>
      </c>
      <c r="N1213" s="13">
        <v>76750.455350829201</v>
      </c>
      <c r="O1213" s="13">
        <v>-5679.576275278625</v>
      </c>
      <c r="P1213" s="18">
        <f>O1213/M1213</f>
        <v>-7.9914253899140003E-2</v>
      </c>
    </row>
    <row r="1214" spans="1:16" hidden="1" x14ac:dyDescent="0.25">
      <c r="A1214" s="4">
        <v>33</v>
      </c>
      <c r="B1214" s="5" t="s">
        <v>12</v>
      </c>
      <c r="C1214" s="5" t="s">
        <v>13</v>
      </c>
      <c r="D1214" s="5" t="s">
        <v>15</v>
      </c>
      <c r="E1214" s="6" t="s">
        <v>16</v>
      </c>
      <c r="F1214" s="12">
        <f>IF(C1214="Metro",1,0)</f>
        <v>0</v>
      </c>
      <c r="G1214" s="12">
        <f>IF(B1214="On-Site",1,0)</f>
        <v>0</v>
      </c>
      <c r="H1214" s="12">
        <f>IF(D1214="Master's",1,0)</f>
        <v>1</v>
      </c>
      <c r="I1214" s="12">
        <f>IF(D1214="Bachelor's",1,0)</f>
        <v>0</v>
      </c>
      <c r="J1214">
        <f>IF(E1214="Manager",1,0)</f>
        <v>0</v>
      </c>
      <c r="K1214" s="5">
        <v>11.925000000000001</v>
      </c>
      <c r="L1214" s="5">
        <v>5.28</v>
      </c>
      <c r="M1214" s="7">
        <v>72323.141347399709</v>
      </c>
      <c r="N1214" s="13">
        <v>78055.587037085235</v>
      </c>
      <c r="O1214" s="13">
        <v>-5732.4456896855263</v>
      </c>
      <c r="P1214" s="18">
        <f>O1214/M1214</f>
        <v>-7.9261569435294305E-2</v>
      </c>
    </row>
    <row r="1215" spans="1:16" hidden="1" x14ac:dyDescent="0.25">
      <c r="A1215" s="4">
        <v>134</v>
      </c>
      <c r="B1215" s="5" t="s">
        <v>12</v>
      </c>
      <c r="C1215" s="5" t="s">
        <v>9</v>
      </c>
      <c r="D1215" s="5" t="s">
        <v>14</v>
      </c>
      <c r="E1215" s="6" t="s">
        <v>16</v>
      </c>
      <c r="F1215" s="12">
        <f>IF(C1215="Metro",1,0)</f>
        <v>1</v>
      </c>
      <c r="G1215" s="12">
        <f>IF(B1215="On-Site",1,0)</f>
        <v>0</v>
      </c>
      <c r="H1215" s="12">
        <f>IF(D1215="Master's",1,0)</f>
        <v>0</v>
      </c>
      <c r="I1215" s="12">
        <f>IF(D1215="Bachelor's",1,0)</f>
        <v>0</v>
      </c>
      <c r="J1215">
        <f>IF(E1215="Manager",1,0)</f>
        <v>0</v>
      </c>
      <c r="K1215" s="5">
        <v>11.526999999999999</v>
      </c>
      <c r="L1215" s="5">
        <v>5.28</v>
      </c>
      <c r="M1215" s="7">
        <v>71197.720722582701</v>
      </c>
      <c r="N1215" s="13">
        <v>76792.713345026423</v>
      </c>
      <c r="O1215" s="13">
        <v>-5594.9926224437222</v>
      </c>
      <c r="P1215" s="18">
        <f>O1215/M1215</f>
        <v>-7.858387270913135E-2</v>
      </c>
    </row>
    <row r="1216" spans="1:16" hidden="1" x14ac:dyDescent="0.25">
      <c r="A1216" s="4">
        <v>724</v>
      </c>
      <c r="B1216" s="5" t="s">
        <v>12</v>
      </c>
      <c r="C1216" s="5" t="s">
        <v>9</v>
      </c>
      <c r="D1216" s="5" t="s">
        <v>15</v>
      </c>
      <c r="E1216" s="6" t="s">
        <v>16</v>
      </c>
      <c r="F1216" s="12">
        <f>IF(C1216="Metro",1,0)</f>
        <v>1</v>
      </c>
      <c r="G1216" s="12">
        <f>IF(B1216="On-Site",1,0)</f>
        <v>0</v>
      </c>
      <c r="H1216" s="12">
        <f>IF(D1216="Master's",1,0)</f>
        <v>1</v>
      </c>
      <c r="I1216" s="12">
        <f>IF(D1216="Bachelor's",1,0)</f>
        <v>0</v>
      </c>
      <c r="J1216">
        <f>IF(E1216="Manager",1,0)</f>
        <v>0</v>
      </c>
      <c r="K1216" s="5">
        <v>6.5519999999999996</v>
      </c>
      <c r="L1216" s="5">
        <v>5.28</v>
      </c>
      <c r="M1216" s="7">
        <v>71533.362721829137</v>
      </c>
      <c r="N1216" s="13">
        <v>76193.37381425708</v>
      </c>
      <c r="O1216" s="13">
        <v>-4660.0110924279434</v>
      </c>
      <c r="P1216" s="18">
        <f>O1216/M1216</f>
        <v>-6.5144583102422687E-2</v>
      </c>
    </row>
    <row r="1217" spans="1:16" hidden="1" x14ac:dyDescent="0.25">
      <c r="A1217" s="4">
        <v>585</v>
      </c>
      <c r="B1217" s="5" t="s">
        <v>12</v>
      </c>
      <c r="C1217" s="5" t="s">
        <v>9</v>
      </c>
      <c r="D1217" s="5" t="s">
        <v>15</v>
      </c>
      <c r="E1217" s="6" t="s">
        <v>16</v>
      </c>
      <c r="F1217" s="12">
        <f>IF(C1217="Metro",1,0)</f>
        <v>1</v>
      </c>
      <c r="G1217" s="12">
        <f>IF(B1217="On-Site",1,0)</f>
        <v>0</v>
      </c>
      <c r="H1217" s="12">
        <f>IF(D1217="Master's",1,0)</f>
        <v>1</v>
      </c>
      <c r="I1217" s="12">
        <f>IF(D1217="Bachelor's",1,0)</f>
        <v>0</v>
      </c>
      <c r="J1217">
        <f>IF(E1217="Manager",1,0)</f>
        <v>0</v>
      </c>
      <c r="K1217" s="5">
        <v>10.333</v>
      </c>
      <c r="L1217" s="5">
        <v>5.28</v>
      </c>
      <c r="M1217" s="7">
        <v>75759.776799145795</v>
      </c>
      <c r="N1217" s="13">
        <v>80523.937788924406</v>
      </c>
      <c r="O1217" s="13">
        <v>-4764.1609897786111</v>
      </c>
      <c r="P1217" s="18">
        <f>O1217/M1217</f>
        <v>-6.2885098017241362E-2</v>
      </c>
    </row>
    <row r="1218" spans="1:16" hidden="1" x14ac:dyDescent="0.25">
      <c r="A1218" s="4">
        <v>774</v>
      </c>
      <c r="B1218" s="5" t="s">
        <v>5</v>
      </c>
      <c r="C1218" s="5" t="s">
        <v>13</v>
      </c>
      <c r="D1218" s="5" t="s">
        <v>14</v>
      </c>
      <c r="E1218" s="6" t="s">
        <v>11</v>
      </c>
      <c r="F1218" s="12">
        <f>IF(C1218="Metro",1,0)</f>
        <v>0</v>
      </c>
      <c r="G1218" s="12">
        <f>IF(B1218="On-Site",1,0)</f>
        <v>1</v>
      </c>
      <c r="H1218" s="12">
        <f>IF(D1218="Master's",1,0)</f>
        <v>0</v>
      </c>
      <c r="I1218" s="12">
        <f>IF(D1218="Bachelor's",1,0)</f>
        <v>0</v>
      </c>
      <c r="J1218">
        <f>IF(E1218="Manager",1,0)</f>
        <v>1</v>
      </c>
      <c r="K1218" s="5">
        <v>4.3630000000000004</v>
      </c>
      <c r="L1218" s="5">
        <v>5.28</v>
      </c>
      <c r="M1218" s="7">
        <v>79595.02289430784</v>
      </c>
      <c r="N1218" s="13">
        <v>83786.288617277183</v>
      </c>
      <c r="O1218" s="13">
        <v>-4191.2657229693432</v>
      </c>
      <c r="P1218" s="18">
        <f>O1218/M1218</f>
        <v>-5.2657384476599949E-2</v>
      </c>
    </row>
    <row r="1219" spans="1:16" hidden="1" x14ac:dyDescent="0.25">
      <c r="A1219" s="4">
        <v>239</v>
      </c>
      <c r="B1219" s="5" t="s">
        <v>12</v>
      </c>
      <c r="C1219" s="5" t="s">
        <v>9</v>
      </c>
      <c r="D1219" s="5" t="s">
        <v>14</v>
      </c>
      <c r="E1219" s="6" t="s">
        <v>11</v>
      </c>
      <c r="F1219" s="12">
        <f>IF(C1219="Metro",1,0)</f>
        <v>1</v>
      </c>
      <c r="G1219" s="12">
        <f>IF(B1219="On-Site",1,0)</f>
        <v>0</v>
      </c>
      <c r="H1219" s="12">
        <f>IF(D1219="Master's",1,0)</f>
        <v>0</v>
      </c>
      <c r="I1219" s="12">
        <f>IF(D1219="Bachelor's",1,0)</f>
        <v>0</v>
      </c>
      <c r="J1219">
        <f>IF(E1219="Manager",1,0)</f>
        <v>1</v>
      </c>
      <c r="K1219" s="5">
        <v>10.93</v>
      </c>
      <c r="L1219" s="5">
        <v>5.28</v>
      </c>
      <c r="M1219" s="7">
        <v>92060.273616924998</v>
      </c>
      <c r="N1219" s="13">
        <v>95537.125745549056</v>
      </c>
      <c r="O1219" s="13">
        <v>-3476.8521286240575</v>
      </c>
      <c r="P1219" s="18">
        <f>O1219/M1219</f>
        <v>-3.7767127904612799E-2</v>
      </c>
    </row>
    <row r="1220" spans="1:16" hidden="1" x14ac:dyDescent="0.25">
      <c r="A1220" s="4">
        <v>582</v>
      </c>
      <c r="B1220" s="5" t="s">
        <v>5</v>
      </c>
      <c r="C1220" s="5" t="s">
        <v>9</v>
      </c>
      <c r="D1220" s="5" t="s">
        <v>14</v>
      </c>
      <c r="E1220" s="6" t="s">
        <v>16</v>
      </c>
      <c r="F1220" s="12">
        <f>IF(C1220="Metro",1,0)</f>
        <v>1</v>
      </c>
      <c r="G1220" s="12">
        <f>IF(B1220="On-Site",1,0)</f>
        <v>1</v>
      </c>
      <c r="H1220" s="12">
        <f>IF(D1220="Master's",1,0)</f>
        <v>0</v>
      </c>
      <c r="I1220" s="12">
        <f>IF(D1220="Bachelor's",1,0)</f>
        <v>0</v>
      </c>
      <c r="J1220">
        <f>IF(E1220="Manager",1,0)</f>
        <v>0</v>
      </c>
      <c r="K1220" s="5">
        <v>8.1440000000000001</v>
      </c>
      <c r="L1220" s="5">
        <v>5.28</v>
      </c>
      <c r="M1220" s="7">
        <v>70886.176470615625</v>
      </c>
      <c r="N1220" s="13">
        <v>72980.413041857726</v>
      </c>
      <c r="O1220" s="13">
        <v>-2094.2365712421015</v>
      </c>
      <c r="P1220" s="18">
        <f>O1220/M1220</f>
        <v>-2.9543652592268443E-2</v>
      </c>
    </row>
    <row r="1221" spans="1:16" hidden="1" x14ac:dyDescent="0.25">
      <c r="A1221" s="4">
        <v>127</v>
      </c>
      <c r="B1221" s="5" t="s">
        <v>5</v>
      </c>
      <c r="C1221" s="5" t="s">
        <v>13</v>
      </c>
      <c r="D1221" s="5" t="s">
        <v>15</v>
      </c>
      <c r="E1221" s="6" t="s">
        <v>11</v>
      </c>
      <c r="F1221" s="12">
        <f>IF(C1221="Metro",1,0)</f>
        <v>0</v>
      </c>
      <c r="G1221" s="12">
        <f>IF(B1221="On-Site",1,0)</f>
        <v>1</v>
      </c>
      <c r="H1221" s="12">
        <f>IF(D1221="Master's",1,0)</f>
        <v>1</v>
      </c>
      <c r="I1221" s="12">
        <f>IF(D1221="Bachelor's",1,0)</f>
        <v>0</v>
      </c>
      <c r="J1221">
        <f>IF(E1221="Manager",1,0)</f>
        <v>1</v>
      </c>
      <c r="K1221" s="5">
        <v>9.9350000000000005</v>
      </c>
      <c r="L1221" s="5">
        <v>5.28</v>
      </c>
      <c r="M1221" s="7">
        <v>92713.774125891825</v>
      </c>
      <c r="N1221" s="13">
        <v>95266.943331632501</v>
      </c>
      <c r="O1221" s="13">
        <v>-2553.1692057406763</v>
      </c>
      <c r="P1221" s="18">
        <f>O1221/M1221</f>
        <v>-2.75381865295856E-2</v>
      </c>
    </row>
    <row r="1222" spans="1:16" hidden="1" x14ac:dyDescent="0.25">
      <c r="A1222" s="4">
        <v>196</v>
      </c>
      <c r="B1222" s="5" t="s">
        <v>12</v>
      </c>
      <c r="C1222" s="5" t="s">
        <v>9</v>
      </c>
      <c r="D1222" s="5" t="s">
        <v>14</v>
      </c>
      <c r="E1222" s="6" t="s">
        <v>16</v>
      </c>
      <c r="F1222" s="12">
        <f>IF(C1222="Metro",1,0)</f>
        <v>1</v>
      </c>
      <c r="G1222" s="12">
        <f>IF(B1222="On-Site",1,0)</f>
        <v>0</v>
      </c>
      <c r="H1222" s="12">
        <f>IF(D1222="Master's",1,0)</f>
        <v>0</v>
      </c>
      <c r="I1222" s="12">
        <f>IF(D1222="Bachelor's",1,0)</f>
        <v>0</v>
      </c>
      <c r="J1222">
        <f>IF(E1222="Manager",1,0)</f>
        <v>0</v>
      </c>
      <c r="K1222" s="5">
        <v>4.7610000000000001</v>
      </c>
      <c r="L1222" s="5">
        <v>5.28</v>
      </c>
      <c r="M1222" s="7">
        <v>67263.677691669334</v>
      </c>
      <c r="N1222" s="13">
        <v>69043.283074569088</v>
      </c>
      <c r="O1222" s="13">
        <v>-1779.6053828997537</v>
      </c>
      <c r="P1222" s="18">
        <f>O1222/M1222</f>
        <v>-2.6457152566906991E-2</v>
      </c>
    </row>
    <row r="1223" spans="1:16" hidden="1" x14ac:dyDescent="0.25">
      <c r="A1223" s="4">
        <v>277</v>
      </c>
      <c r="B1223" s="5" t="s">
        <v>5</v>
      </c>
      <c r="C1223" s="5" t="s">
        <v>9</v>
      </c>
      <c r="D1223" s="5" t="s">
        <v>14</v>
      </c>
      <c r="E1223" s="6" t="s">
        <v>16</v>
      </c>
      <c r="F1223" s="12">
        <f>IF(C1223="Metro",1,0)</f>
        <v>1</v>
      </c>
      <c r="G1223" s="12">
        <f>IF(B1223="On-Site",1,0)</f>
        <v>1</v>
      </c>
      <c r="H1223" s="12">
        <f>IF(D1223="Master's",1,0)</f>
        <v>0</v>
      </c>
      <c r="I1223" s="12">
        <f>IF(D1223="Bachelor's",1,0)</f>
        <v>0</v>
      </c>
      <c r="J1223">
        <f>IF(E1223="Manager",1,0)</f>
        <v>0</v>
      </c>
      <c r="K1223" s="5">
        <v>11.726000000000001</v>
      </c>
      <c r="L1223" s="5">
        <v>5.28</v>
      </c>
      <c r="M1223" s="7">
        <v>75149.610096679928</v>
      </c>
      <c r="N1223" s="13">
        <v>77083.052596805719</v>
      </c>
      <c r="O1223" s="13">
        <v>-1933.4425001257914</v>
      </c>
      <c r="P1223" s="18">
        <f>O1223/M1223</f>
        <v>-2.5727911264455249E-2</v>
      </c>
    </row>
    <row r="1224" spans="1:16" hidden="1" x14ac:dyDescent="0.25">
      <c r="A1224" s="4">
        <v>169</v>
      </c>
      <c r="B1224" s="5" t="s">
        <v>5</v>
      </c>
      <c r="C1224" s="5" t="s">
        <v>13</v>
      </c>
      <c r="D1224" s="5" t="s">
        <v>14</v>
      </c>
      <c r="E1224" s="6" t="s">
        <v>16</v>
      </c>
      <c r="F1224" s="12">
        <f>IF(C1224="Metro",1,0)</f>
        <v>0</v>
      </c>
      <c r="G1224" s="12">
        <f>IF(B1224="On-Site",1,0)</f>
        <v>1</v>
      </c>
      <c r="H1224" s="12">
        <f>IF(D1224="Master's",1,0)</f>
        <v>0</v>
      </c>
      <c r="I1224" s="12">
        <f>IF(D1224="Bachelor's",1,0)</f>
        <v>0</v>
      </c>
      <c r="J1224">
        <f>IF(E1224="Manager",1,0)</f>
        <v>0</v>
      </c>
      <c r="K1224" s="5">
        <v>5.9550000000000001</v>
      </c>
      <c r="L1224" s="5">
        <v>5.28</v>
      </c>
      <c r="M1224" s="7">
        <v>64695.885811043612</v>
      </c>
      <c r="N1224" s="13">
        <v>66181.498315351215</v>
      </c>
      <c r="O1224" s="13">
        <v>-1485.6125043076026</v>
      </c>
      <c r="P1224" s="18">
        <f>O1224/M1224</f>
        <v>-2.2963013577812517E-2</v>
      </c>
    </row>
    <row r="1225" spans="1:16" hidden="1" x14ac:dyDescent="0.25">
      <c r="A1225" s="4">
        <v>392</v>
      </c>
      <c r="B1225" s="5" t="s">
        <v>12</v>
      </c>
      <c r="C1225" s="5" t="s">
        <v>13</v>
      </c>
      <c r="D1225" s="5" t="s">
        <v>14</v>
      </c>
      <c r="E1225" s="6" t="s">
        <v>16</v>
      </c>
      <c r="F1225" s="12">
        <f>IF(C1225="Metro",1,0)</f>
        <v>0</v>
      </c>
      <c r="G1225" s="12">
        <f>IF(B1225="On-Site",1,0)</f>
        <v>0</v>
      </c>
      <c r="H1225" s="12">
        <f>IF(D1225="Master's",1,0)</f>
        <v>0</v>
      </c>
      <c r="I1225" s="12">
        <f>IF(D1225="Bachelor's",1,0)</f>
        <v>0</v>
      </c>
      <c r="J1225">
        <f>IF(E1225="Manager",1,0)</f>
        <v>0</v>
      </c>
      <c r="K1225" s="5">
        <v>10.134</v>
      </c>
      <c r="L1225" s="5">
        <v>5.28</v>
      </c>
      <c r="M1225" s="7">
        <v>69474.316607151603</v>
      </c>
      <c r="N1225" s="13">
        <v>70905.496297397258</v>
      </c>
      <c r="O1225" s="13">
        <v>-1431.1796902456554</v>
      </c>
      <c r="P1225" s="18">
        <f>O1225/M1225</f>
        <v>-2.0600126206902932E-2</v>
      </c>
    </row>
    <row r="1226" spans="1:16" hidden="1" x14ac:dyDescent="0.25">
      <c r="A1226" s="4">
        <v>465</v>
      </c>
      <c r="B1226" s="5" t="s">
        <v>5</v>
      </c>
      <c r="C1226" s="5" t="s">
        <v>9</v>
      </c>
      <c r="D1226" s="5" t="s">
        <v>14</v>
      </c>
      <c r="E1226" s="6" t="s">
        <v>16</v>
      </c>
      <c r="F1226" s="12">
        <f>IF(C1226="Metro",1,0)</f>
        <v>1</v>
      </c>
      <c r="G1226" s="12">
        <f>IF(B1226="On-Site",1,0)</f>
        <v>1</v>
      </c>
      <c r="H1226" s="12">
        <f>IF(D1226="Master's",1,0)</f>
        <v>0</v>
      </c>
      <c r="I1226" s="12">
        <f>IF(D1226="Bachelor's",1,0)</f>
        <v>0</v>
      </c>
      <c r="J1226">
        <f>IF(E1226="Manager",1,0)</f>
        <v>0</v>
      </c>
      <c r="K1226" s="5">
        <v>13.716000000000001</v>
      </c>
      <c r="L1226" s="5">
        <v>5.28</v>
      </c>
      <c r="M1226" s="7">
        <v>78184.444605267287</v>
      </c>
      <c r="N1226" s="13">
        <v>79362.296793999049</v>
      </c>
      <c r="O1226" s="13">
        <v>-1177.852188731762</v>
      </c>
      <c r="P1226" s="18">
        <f>O1226/M1226</f>
        <v>-1.5065045159282362E-2</v>
      </c>
    </row>
    <row r="1227" spans="1:16" hidden="1" x14ac:dyDescent="0.25">
      <c r="A1227" s="4">
        <v>974</v>
      </c>
      <c r="B1227" s="5" t="s">
        <v>5</v>
      </c>
      <c r="C1227" s="5" t="s">
        <v>13</v>
      </c>
      <c r="D1227" s="5" t="s">
        <v>15</v>
      </c>
      <c r="E1227" s="6" t="s">
        <v>16</v>
      </c>
      <c r="F1227" s="12">
        <f>IF(C1227="Metro",1,0)</f>
        <v>0</v>
      </c>
      <c r="G1227" s="12">
        <f>IF(B1227="On-Site",1,0)</f>
        <v>1</v>
      </c>
      <c r="H1227" s="12">
        <f>IF(D1227="Master's",1,0)</f>
        <v>1</v>
      </c>
      <c r="I1227" s="12">
        <f>IF(D1227="Bachelor's",1,0)</f>
        <v>0</v>
      </c>
      <c r="J1227">
        <f>IF(E1227="Manager",1,0)</f>
        <v>0</v>
      </c>
      <c r="K1227" s="5">
        <v>9.3379999999999992</v>
      </c>
      <c r="L1227" s="5">
        <v>5.28</v>
      </c>
      <c r="M1227" s="7">
        <v>74078.531549807376</v>
      </c>
      <c r="N1227" s="13">
        <v>75154.98441279387</v>
      </c>
      <c r="O1227" s="13">
        <v>-1076.4528629864944</v>
      </c>
      <c r="P1227" s="18">
        <f>O1227/M1227</f>
        <v>-1.4531239219594027E-2</v>
      </c>
    </row>
    <row r="1228" spans="1:16" hidden="1" x14ac:dyDescent="0.25">
      <c r="A1228" s="4">
        <v>1292</v>
      </c>
      <c r="B1228" s="5" t="s">
        <v>12</v>
      </c>
      <c r="C1228" s="5" t="s">
        <v>9</v>
      </c>
      <c r="D1228" s="5" t="s">
        <v>15</v>
      </c>
      <c r="E1228" s="6" t="s">
        <v>11</v>
      </c>
      <c r="F1228" s="12">
        <f>IF(C1228="Metro",1,0)</f>
        <v>1</v>
      </c>
      <c r="G1228" s="12">
        <f>IF(B1228="On-Site",1,0)</f>
        <v>0</v>
      </c>
      <c r="H1228" s="12">
        <f>IF(D1228="Master's",1,0)</f>
        <v>1</v>
      </c>
      <c r="I1228" s="12">
        <f>IF(D1228="Bachelor's",1,0)</f>
        <v>0</v>
      </c>
      <c r="J1228">
        <f>IF(E1228="Manager",1,0)</f>
        <v>1</v>
      </c>
      <c r="K1228" s="5">
        <v>7.9450000000000003</v>
      </c>
      <c r="L1228" s="5">
        <v>5.28</v>
      </c>
      <c r="M1228" s="7">
        <v>96668.899257001001</v>
      </c>
      <c r="N1228" s="13">
        <v>97217.030411973043</v>
      </c>
      <c r="O1228" s="13">
        <v>-548.13115497204126</v>
      </c>
      <c r="P1228" s="18">
        <f>O1228/M1228</f>
        <v>-5.6701913354241925E-3</v>
      </c>
    </row>
    <row r="1229" spans="1:16" hidden="1" x14ac:dyDescent="0.25">
      <c r="A1229" s="4">
        <v>1300</v>
      </c>
      <c r="B1229" s="5" t="s">
        <v>12</v>
      </c>
      <c r="C1229" s="5" t="s">
        <v>13</v>
      </c>
      <c r="D1229" s="5" t="s">
        <v>14</v>
      </c>
      <c r="E1229" s="6" t="s">
        <v>16</v>
      </c>
      <c r="F1229" s="12">
        <f>IF(C1229="Metro",1,0)</f>
        <v>0</v>
      </c>
      <c r="G1229" s="12">
        <f>IF(B1229="On-Site",1,0)</f>
        <v>0</v>
      </c>
      <c r="H1229" s="12">
        <f>IF(D1229="Master's",1,0)</f>
        <v>0</v>
      </c>
      <c r="I1229" s="12">
        <f>IF(D1229="Bachelor's",1,0)</f>
        <v>0</v>
      </c>
      <c r="J1229">
        <f>IF(E1229="Manager",1,0)</f>
        <v>0</v>
      </c>
      <c r="K1229" s="5">
        <v>7.5470000000000006</v>
      </c>
      <c r="L1229" s="5">
        <v>5.28</v>
      </c>
      <c r="M1229" s="7">
        <v>67811.633901844179</v>
      </c>
      <c r="N1229" s="13">
        <v>67942.478841045915</v>
      </c>
      <c r="O1229" s="13">
        <v>-130.84493920173554</v>
      </c>
      <c r="P1229" s="18">
        <f>O1229/M1229</f>
        <v>-1.9295352681094613E-3</v>
      </c>
    </row>
    <row r="1230" spans="1:16" hidden="1" x14ac:dyDescent="0.25">
      <c r="A1230" s="4">
        <v>961</v>
      </c>
      <c r="B1230" s="5" t="s">
        <v>5</v>
      </c>
      <c r="C1230" s="5" t="s">
        <v>13</v>
      </c>
      <c r="D1230" s="5" t="s">
        <v>14</v>
      </c>
      <c r="E1230" s="6" t="s">
        <v>16</v>
      </c>
      <c r="F1230" s="12">
        <f>IF(C1230="Metro",1,0)</f>
        <v>0</v>
      </c>
      <c r="G1230" s="12">
        <f>IF(B1230="On-Site",1,0)</f>
        <v>1</v>
      </c>
      <c r="H1230" s="12">
        <f>IF(D1230="Master's",1,0)</f>
        <v>0</v>
      </c>
      <c r="I1230" s="12">
        <f>IF(D1230="Bachelor's",1,0)</f>
        <v>0</v>
      </c>
      <c r="J1230">
        <f>IF(E1230="Manager",1,0)</f>
        <v>0</v>
      </c>
      <c r="K1230" s="5">
        <v>10.134</v>
      </c>
      <c r="L1230" s="5">
        <v>5.28</v>
      </c>
      <c r="M1230" s="7">
        <v>70832.383614126491</v>
      </c>
      <c r="N1230" s="13">
        <v>70967.911129457221</v>
      </c>
      <c r="O1230" s="13">
        <v>-135.52751533073024</v>
      </c>
      <c r="P1230" s="18">
        <f>O1230/M1230</f>
        <v>-1.913355282084581E-3</v>
      </c>
    </row>
    <row r="1231" spans="1:16" hidden="1" x14ac:dyDescent="0.25">
      <c r="A1231" s="4">
        <v>249</v>
      </c>
      <c r="B1231" s="5" t="s">
        <v>5</v>
      </c>
      <c r="C1231" s="5" t="s">
        <v>9</v>
      </c>
      <c r="D1231" s="5" t="s">
        <v>15</v>
      </c>
      <c r="E1231" s="6" t="s">
        <v>16</v>
      </c>
      <c r="F1231" s="12">
        <f>IF(C1231="Metro",1,0)</f>
        <v>1</v>
      </c>
      <c r="G1231" s="12">
        <f>IF(B1231="On-Site",1,0)</f>
        <v>1</v>
      </c>
      <c r="H1231" s="12">
        <f>IF(D1231="Master's",1,0)</f>
        <v>1</v>
      </c>
      <c r="I1231" s="12">
        <f>IF(D1231="Bachelor's",1,0)</f>
        <v>0</v>
      </c>
      <c r="J1231">
        <f>IF(E1231="Manager",1,0)</f>
        <v>0</v>
      </c>
      <c r="K1231" s="5">
        <v>8.94</v>
      </c>
      <c r="L1231" s="5">
        <v>5.28</v>
      </c>
      <c r="M1231" s="7">
        <v>79038.192598695285</v>
      </c>
      <c r="N1231" s="13">
        <v>78990.881682949039</v>
      </c>
      <c r="O1231" s="13">
        <v>47.310915746245882</v>
      </c>
      <c r="P1231" s="18">
        <f>O1231/M1231</f>
        <v>5.9858296591446686E-4</v>
      </c>
    </row>
    <row r="1232" spans="1:16" hidden="1" x14ac:dyDescent="0.25">
      <c r="A1232" s="4">
        <v>16</v>
      </c>
      <c r="B1232" s="5" t="s">
        <v>12</v>
      </c>
      <c r="C1232" s="5" t="s">
        <v>9</v>
      </c>
      <c r="D1232" s="5" t="s">
        <v>15</v>
      </c>
      <c r="E1232" s="6" t="s">
        <v>16</v>
      </c>
      <c r="F1232" s="12">
        <f>IF(C1232="Metro",1,0)</f>
        <v>1</v>
      </c>
      <c r="G1232" s="12">
        <f>IF(B1232="On-Site",1,0)</f>
        <v>0</v>
      </c>
      <c r="H1232" s="12">
        <f>IF(D1232="Master's",1,0)</f>
        <v>1</v>
      </c>
      <c r="I1232" s="12">
        <f>IF(D1232="Bachelor's",1,0)</f>
        <v>0</v>
      </c>
      <c r="J1232">
        <f>IF(E1232="Manager",1,0)</f>
        <v>0</v>
      </c>
      <c r="K1232" s="5">
        <v>6.7509999999999994</v>
      </c>
      <c r="L1232" s="5">
        <v>5.28</v>
      </c>
      <c r="M1232" s="7">
        <v>76954.832817377552</v>
      </c>
      <c r="N1232" s="13">
        <v>76421.298233976413</v>
      </c>
      <c r="O1232" s="13">
        <v>533.53458340113866</v>
      </c>
      <c r="P1232" s="18">
        <f>O1232/M1232</f>
        <v>6.9330874211276121E-3</v>
      </c>
    </row>
    <row r="1233" spans="1:16" hidden="1" x14ac:dyDescent="0.25">
      <c r="A1233" s="4">
        <v>66</v>
      </c>
      <c r="B1233" s="5" t="s">
        <v>12</v>
      </c>
      <c r="C1233" s="5" t="s">
        <v>13</v>
      </c>
      <c r="D1233" s="5" t="s">
        <v>15</v>
      </c>
      <c r="E1233" s="6" t="s">
        <v>16</v>
      </c>
      <c r="F1233" s="12">
        <f>IF(C1233="Metro",1,0)</f>
        <v>0</v>
      </c>
      <c r="G1233" s="12">
        <f>IF(B1233="On-Site",1,0)</f>
        <v>0</v>
      </c>
      <c r="H1233" s="12">
        <f>IF(D1233="Master's",1,0)</f>
        <v>1</v>
      </c>
      <c r="I1233" s="12">
        <f>IF(D1233="Bachelor's",1,0)</f>
        <v>0</v>
      </c>
      <c r="J1233">
        <f>IF(E1233="Manager",1,0)</f>
        <v>0</v>
      </c>
      <c r="K1233" s="5">
        <v>13.119</v>
      </c>
      <c r="L1233" s="5">
        <v>5.28</v>
      </c>
      <c r="M1233" s="7">
        <v>80300.195182073905</v>
      </c>
      <c r="N1233" s="13">
        <v>79423.133555401233</v>
      </c>
      <c r="O1233" s="13">
        <v>877.06162667267199</v>
      </c>
      <c r="P1233" s="18">
        <f>O1233/M1233</f>
        <v>1.0922285116294037E-2</v>
      </c>
    </row>
    <row r="1234" spans="1:16" hidden="1" x14ac:dyDescent="0.25">
      <c r="A1234" s="4">
        <v>900</v>
      </c>
      <c r="B1234" s="5" t="s">
        <v>5</v>
      </c>
      <c r="C1234" s="5" t="s">
        <v>13</v>
      </c>
      <c r="D1234" s="5" t="s">
        <v>14</v>
      </c>
      <c r="E1234" s="6" t="s">
        <v>16</v>
      </c>
      <c r="F1234" s="12">
        <f>IF(C1234="Metro",1,0)</f>
        <v>0</v>
      </c>
      <c r="G1234" s="12">
        <f>IF(B1234="On-Site",1,0)</f>
        <v>1</v>
      </c>
      <c r="H1234" s="12">
        <f>IF(D1234="Master's",1,0)</f>
        <v>0</v>
      </c>
      <c r="I1234" s="12">
        <f>IF(D1234="Bachelor's",1,0)</f>
        <v>0</v>
      </c>
      <c r="J1234">
        <f>IF(E1234="Manager",1,0)</f>
        <v>0</v>
      </c>
      <c r="K1234" s="5">
        <v>11.327999999999999</v>
      </c>
      <c r="L1234" s="5">
        <v>5.28</v>
      </c>
      <c r="M1234" s="7">
        <v>73644.506482559256</v>
      </c>
      <c r="N1234" s="13">
        <v>72335.457647773219</v>
      </c>
      <c r="O1234" s="13">
        <v>1309.0488347860373</v>
      </c>
      <c r="P1234" s="18">
        <f>O1234/M1234</f>
        <v>1.7775240779107547E-2</v>
      </c>
    </row>
    <row r="1235" spans="1:16" hidden="1" x14ac:dyDescent="0.25">
      <c r="A1235" s="4">
        <v>1130</v>
      </c>
      <c r="B1235" s="5" t="s">
        <v>5</v>
      </c>
      <c r="C1235" s="5" t="s">
        <v>13</v>
      </c>
      <c r="D1235" s="5" t="s">
        <v>15</v>
      </c>
      <c r="E1235" s="6" t="s">
        <v>16</v>
      </c>
      <c r="F1235" s="12">
        <f>IF(C1235="Metro",1,0)</f>
        <v>0</v>
      </c>
      <c r="G1235" s="12">
        <f>IF(B1235="On-Site",1,0)</f>
        <v>1</v>
      </c>
      <c r="H1235" s="12">
        <f>IF(D1235="Master's",1,0)</f>
        <v>1</v>
      </c>
      <c r="I1235" s="12">
        <f>IF(D1235="Bachelor's",1,0)</f>
        <v>0</v>
      </c>
      <c r="J1235">
        <f>IF(E1235="Manager",1,0)</f>
        <v>0</v>
      </c>
      <c r="K1235" s="5">
        <v>13.318000000000001</v>
      </c>
      <c r="L1235" s="5">
        <v>5.28</v>
      </c>
      <c r="M1235" s="7">
        <v>81290.604114145783</v>
      </c>
      <c r="N1235" s="13">
        <v>79713.472807180529</v>
      </c>
      <c r="O1235" s="13">
        <v>1577.1313069652533</v>
      </c>
      <c r="P1235" s="18">
        <f>O1235/M1235</f>
        <v>1.9401151266518989E-2</v>
      </c>
    </row>
    <row r="1236" spans="1:16" hidden="1" x14ac:dyDescent="0.25">
      <c r="A1236" s="4">
        <v>36</v>
      </c>
      <c r="B1236" s="5" t="s">
        <v>12</v>
      </c>
      <c r="C1236" s="5" t="s">
        <v>9</v>
      </c>
      <c r="D1236" s="5" t="s">
        <v>14</v>
      </c>
      <c r="E1236" s="6" t="s">
        <v>16</v>
      </c>
      <c r="F1236" s="12">
        <f>IF(C1236="Metro",1,0)</f>
        <v>1</v>
      </c>
      <c r="G1236" s="12">
        <f>IF(B1236="On-Site",1,0)</f>
        <v>0</v>
      </c>
      <c r="H1236" s="12">
        <f>IF(D1236="Master's",1,0)</f>
        <v>0</v>
      </c>
      <c r="I1236" s="12">
        <f>IF(D1236="Bachelor's",1,0)</f>
        <v>0</v>
      </c>
      <c r="J1236">
        <f>IF(E1236="Manager",1,0)</f>
        <v>0</v>
      </c>
      <c r="K1236" s="5">
        <v>4.3630000000000004</v>
      </c>
      <c r="L1236" s="5">
        <v>5.28</v>
      </c>
      <c r="M1236" s="7">
        <v>70121.871784356816</v>
      </c>
      <c r="N1236" s="13">
        <v>68587.434235130422</v>
      </c>
      <c r="O1236" s="13">
        <v>1534.4375492263935</v>
      </c>
      <c r="P1236" s="18">
        <f>O1236/M1236</f>
        <v>2.1882438534230692E-2</v>
      </c>
    </row>
    <row r="1237" spans="1:16" hidden="1" x14ac:dyDescent="0.25">
      <c r="A1237" s="4">
        <v>491</v>
      </c>
      <c r="B1237" s="5" t="s">
        <v>12</v>
      </c>
      <c r="C1237" s="5" t="s">
        <v>13</v>
      </c>
      <c r="D1237" s="5" t="s">
        <v>15</v>
      </c>
      <c r="E1237" s="6" t="s">
        <v>16</v>
      </c>
      <c r="F1237" s="12">
        <f>IF(C1237="Metro",1,0)</f>
        <v>0</v>
      </c>
      <c r="G1237" s="12">
        <f>IF(B1237="On-Site",1,0)</f>
        <v>0</v>
      </c>
      <c r="H1237" s="12">
        <f>IF(D1237="Master's",1,0)</f>
        <v>1</v>
      </c>
      <c r="I1237" s="12">
        <f>IF(D1237="Bachelor's",1,0)</f>
        <v>0</v>
      </c>
      <c r="J1237">
        <f>IF(E1237="Manager",1,0)</f>
        <v>0</v>
      </c>
      <c r="K1237" s="5">
        <v>7.3480000000000008</v>
      </c>
      <c r="L1237" s="5">
        <v>5.28</v>
      </c>
      <c r="M1237" s="7">
        <v>74472.75496231881</v>
      </c>
      <c r="N1237" s="13">
        <v>72813.325383540578</v>
      </c>
      <c r="O1237" s="13">
        <v>1659.4295787782321</v>
      </c>
      <c r="P1237" s="18">
        <f>O1237/M1237</f>
        <v>2.2282371313077625E-2</v>
      </c>
    </row>
    <row r="1238" spans="1:16" hidden="1" x14ac:dyDescent="0.25">
      <c r="A1238" s="4">
        <v>927</v>
      </c>
      <c r="B1238" s="5" t="s">
        <v>5</v>
      </c>
      <c r="C1238" s="5" t="s">
        <v>13</v>
      </c>
      <c r="D1238" s="5" t="s">
        <v>15</v>
      </c>
      <c r="E1238" s="6" t="s">
        <v>16</v>
      </c>
      <c r="F1238" s="12">
        <f>IF(C1238="Metro",1,0)</f>
        <v>0</v>
      </c>
      <c r="G1238" s="12">
        <f>IF(B1238="On-Site",1,0)</f>
        <v>1</v>
      </c>
      <c r="H1238" s="12">
        <f>IF(D1238="Master's",1,0)</f>
        <v>1</v>
      </c>
      <c r="I1238" s="12">
        <f>IF(D1238="Bachelor's",1,0)</f>
        <v>0</v>
      </c>
      <c r="J1238">
        <f>IF(E1238="Manager",1,0)</f>
        <v>0</v>
      </c>
      <c r="K1238" s="5">
        <v>5.1590000000000007</v>
      </c>
      <c r="L1238" s="5">
        <v>5.28</v>
      </c>
      <c r="M1238" s="7">
        <v>72033.297966357262</v>
      </c>
      <c r="N1238" s="13">
        <v>70368.571598687864</v>
      </c>
      <c r="O1238" s="13">
        <v>1664.7263676693983</v>
      </c>
      <c r="P1238" s="18">
        <f>O1238/M1238</f>
        <v>2.3110511592109792E-2</v>
      </c>
    </row>
    <row r="1239" spans="1:16" hidden="1" x14ac:dyDescent="0.25">
      <c r="A1239" s="4">
        <v>386</v>
      </c>
      <c r="B1239" s="5" t="s">
        <v>12</v>
      </c>
      <c r="C1239" s="5" t="s">
        <v>9</v>
      </c>
      <c r="D1239" s="5" t="s">
        <v>15</v>
      </c>
      <c r="E1239" s="6" t="s">
        <v>16</v>
      </c>
      <c r="F1239" s="12">
        <f>IF(C1239="Metro",1,0)</f>
        <v>1</v>
      </c>
      <c r="G1239" s="12">
        <f>IF(B1239="On-Site",1,0)</f>
        <v>0</v>
      </c>
      <c r="H1239" s="12">
        <f>IF(D1239="Master's",1,0)</f>
        <v>1</v>
      </c>
      <c r="I1239" s="12">
        <f>IF(D1239="Bachelor's",1,0)</f>
        <v>0</v>
      </c>
      <c r="J1239">
        <f>IF(E1239="Manager",1,0)</f>
        <v>0</v>
      </c>
      <c r="K1239" s="5">
        <v>11.726000000000001</v>
      </c>
      <c r="L1239" s="5">
        <v>5.28</v>
      </c>
      <c r="M1239" s="7">
        <v>84189.702726090487</v>
      </c>
      <c r="N1239" s="13">
        <v>82119.408726959751</v>
      </c>
      <c r="O1239" s="13">
        <v>2070.2939991307358</v>
      </c>
      <c r="P1239" s="18">
        <f>O1239/M1239</f>
        <v>2.4590822061296449E-2</v>
      </c>
    </row>
    <row r="1240" spans="1:16" hidden="1" x14ac:dyDescent="0.25">
      <c r="A1240" s="4">
        <v>944</v>
      </c>
      <c r="B1240" s="5" t="s">
        <v>12</v>
      </c>
      <c r="C1240" s="5" t="s">
        <v>9</v>
      </c>
      <c r="D1240" s="5" t="s">
        <v>14</v>
      </c>
      <c r="E1240" s="6" t="s">
        <v>16</v>
      </c>
      <c r="F1240" s="12">
        <f>IF(C1240="Metro",1,0)</f>
        <v>1</v>
      </c>
      <c r="G1240" s="12">
        <f>IF(B1240="On-Site",1,0)</f>
        <v>0</v>
      </c>
      <c r="H1240" s="12">
        <f>IF(D1240="Master's",1,0)</f>
        <v>0</v>
      </c>
      <c r="I1240" s="12">
        <f>IF(D1240="Bachelor's",1,0)</f>
        <v>0</v>
      </c>
      <c r="J1240">
        <f>IF(E1240="Manager",1,0)</f>
        <v>0</v>
      </c>
      <c r="K1240" s="5">
        <v>4.3630000000000004</v>
      </c>
      <c r="L1240" s="5">
        <v>5.28</v>
      </c>
      <c r="M1240" s="7">
        <v>71375.188195045252</v>
      </c>
      <c r="N1240" s="13">
        <v>68587.434235130422</v>
      </c>
      <c r="O1240" s="13">
        <v>2787.7539599148295</v>
      </c>
      <c r="P1240" s="18">
        <f>O1240/M1240</f>
        <v>3.9057745841549328E-2</v>
      </c>
    </row>
    <row r="1241" spans="1:16" hidden="1" x14ac:dyDescent="0.25">
      <c r="A1241" s="4">
        <v>792</v>
      </c>
      <c r="B1241" s="5" t="s">
        <v>12</v>
      </c>
      <c r="C1241" s="5" t="s">
        <v>9</v>
      </c>
      <c r="D1241" s="5" t="s">
        <v>15</v>
      </c>
      <c r="E1241" s="6" t="s">
        <v>16</v>
      </c>
      <c r="F1241" s="12">
        <f>IF(C1241="Metro",1,0)</f>
        <v>1</v>
      </c>
      <c r="G1241" s="12">
        <f>IF(B1241="On-Site",1,0)</f>
        <v>0</v>
      </c>
      <c r="H1241" s="12">
        <f>IF(D1241="Master's",1,0)</f>
        <v>1</v>
      </c>
      <c r="I1241" s="12">
        <f>IF(D1241="Bachelor's",1,0)</f>
        <v>0</v>
      </c>
      <c r="J1241">
        <f>IF(E1241="Manager",1,0)</f>
        <v>0</v>
      </c>
      <c r="K1241" s="5">
        <v>8.5419999999999998</v>
      </c>
      <c r="L1241" s="5">
        <v>5.28</v>
      </c>
      <c r="M1241" s="7">
        <v>81705.177187954891</v>
      </c>
      <c r="N1241" s="13">
        <v>78472.61801145041</v>
      </c>
      <c r="O1241" s="13">
        <v>3232.559176504481</v>
      </c>
      <c r="P1241" s="18">
        <f>O1241/M1241</f>
        <v>3.956370070734061E-2</v>
      </c>
    </row>
    <row r="1242" spans="1:16" hidden="1" x14ac:dyDescent="0.25">
      <c r="A1242" s="4">
        <v>560</v>
      </c>
      <c r="B1242" s="5" t="s">
        <v>5</v>
      </c>
      <c r="C1242" s="5" t="s">
        <v>9</v>
      </c>
      <c r="D1242" s="5" t="s">
        <v>14</v>
      </c>
      <c r="E1242" s="6" t="s">
        <v>16</v>
      </c>
      <c r="F1242" s="12">
        <f>IF(C1242="Metro",1,0)</f>
        <v>1</v>
      </c>
      <c r="G1242" s="12">
        <f>IF(B1242="On-Site",1,0)</f>
        <v>1</v>
      </c>
      <c r="H1242" s="12">
        <f>IF(D1242="Master's",1,0)</f>
        <v>0</v>
      </c>
      <c r="I1242" s="12">
        <f>IF(D1242="Bachelor's",1,0)</f>
        <v>0</v>
      </c>
      <c r="J1242">
        <f>IF(E1242="Manager",1,0)</f>
        <v>0</v>
      </c>
      <c r="K1242" s="5">
        <v>9.7360000000000007</v>
      </c>
      <c r="L1242" s="5">
        <v>5.28</v>
      </c>
      <c r="M1242" s="7">
        <v>77914.322160500815</v>
      </c>
      <c r="N1242" s="13">
        <v>74803.80839961239</v>
      </c>
      <c r="O1242" s="13">
        <v>3110.5137608884252</v>
      </c>
      <c r="P1242" s="18">
        <f>O1242/M1242</f>
        <v>3.9922233482066034E-2</v>
      </c>
    </row>
    <row r="1243" spans="1:16" hidden="1" x14ac:dyDescent="0.25">
      <c r="A1243" s="4">
        <v>137</v>
      </c>
      <c r="B1243" s="5" t="s">
        <v>12</v>
      </c>
      <c r="C1243" s="5" t="s">
        <v>9</v>
      </c>
      <c r="D1243" s="5" t="s">
        <v>15</v>
      </c>
      <c r="E1243" s="6" t="s">
        <v>16</v>
      </c>
      <c r="F1243" s="12">
        <f>IF(C1243="Metro",1,0)</f>
        <v>1</v>
      </c>
      <c r="G1243" s="12">
        <f>IF(B1243="On-Site",1,0)</f>
        <v>0</v>
      </c>
      <c r="H1243" s="12">
        <f>IF(D1243="Master's",1,0)</f>
        <v>1</v>
      </c>
      <c r="I1243" s="12">
        <f>IF(D1243="Bachelor's",1,0)</f>
        <v>0</v>
      </c>
      <c r="J1243">
        <f>IF(E1243="Manager",1,0)</f>
        <v>0</v>
      </c>
      <c r="K1243" s="5">
        <v>9.7360000000000007</v>
      </c>
      <c r="L1243" s="5">
        <v>5.28</v>
      </c>
      <c r="M1243" s="7">
        <v>83224.269225727912</v>
      </c>
      <c r="N1243" s="13">
        <v>79840.164529766407</v>
      </c>
      <c r="O1243" s="13">
        <v>3384.1046959615051</v>
      </c>
      <c r="P1243" s="18">
        <f>O1243/M1243</f>
        <v>4.0662474149011148E-2</v>
      </c>
    </row>
    <row r="1244" spans="1:16" hidden="1" x14ac:dyDescent="0.25">
      <c r="A1244" s="4">
        <v>898</v>
      </c>
      <c r="B1244" s="5" t="s">
        <v>5</v>
      </c>
      <c r="C1244" s="5" t="s">
        <v>9</v>
      </c>
      <c r="D1244" s="5" t="s">
        <v>14</v>
      </c>
      <c r="E1244" s="6" t="s">
        <v>16</v>
      </c>
      <c r="F1244" s="12">
        <f>IF(C1244="Metro",1,0)</f>
        <v>1</v>
      </c>
      <c r="G1244" s="12">
        <f>IF(B1244="On-Site",1,0)</f>
        <v>1</v>
      </c>
      <c r="H1244" s="12">
        <f>IF(D1244="Master's",1,0)</f>
        <v>0</v>
      </c>
      <c r="I1244" s="12">
        <f>IF(D1244="Bachelor's",1,0)</f>
        <v>0</v>
      </c>
      <c r="J1244">
        <f>IF(E1244="Manager",1,0)</f>
        <v>0</v>
      </c>
      <c r="K1244" s="5">
        <v>7.9450000000000003</v>
      </c>
      <c r="L1244" s="5">
        <v>5.28</v>
      </c>
      <c r="M1244" s="7">
        <v>76004.919292530467</v>
      </c>
      <c r="N1244" s="13">
        <v>72752.488622138393</v>
      </c>
      <c r="O1244" s="13">
        <v>3252.4306703920738</v>
      </c>
      <c r="P1244" s="18">
        <f>O1244/M1244</f>
        <v>4.2792370555305791E-2</v>
      </c>
    </row>
    <row r="1245" spans="1:16" hidden="1" x14ac:dyDescent="0.25">
      <c r="A1245" s="4">
        <v>1017</v>
      </c>
      <c r="B1245" s="5" t="s">
        <v>5</v>
      </c>
      <c r="C1245" s="5" t="s">
        <v>13</v>
      </c>
      <c r="D1245" s="5" t="s">
        <v>14</v>
      </c>
      <c r="E1245" s="6" t="s">
        <v>16</v>
      </c>
      <c r="F1245" s="12">
        <f>IF(C1245="Metro",1,0)</f>
        <v>0</v>
      </c>
      <c r="G1245" s="12">
        <f>IF(B1245="On-Site",1,0)</f>
        <v>1</v>
      </c>
      <c r="H1245" s="12">
        <f>IF(D1245="Master's",1,0)</f>
        <v>0</v>
      </c>
      <c r="I1245" s="12">
        <f>IF(D1245="Bachelor's",1,0)</f>
        <v>0</v>
      </c>
      <c r="J1245">
        <f>IF(E1245="Manager",1,0)</f>
        <v>0</v>
      </c>
      <c r="K1245" s="5">
        <v>10.333</v>
      </c>
      <c r="L1245" s="5">
        <v>5.28</v>
      </c>
      <c r="M1245" s="7">
        <v>74724.098943254692</v>
      </c>
      <c r="N1245" s="13">
        <v>71195.835549176554</v>
      </c>
      <c r="O1245" s="13">
        <v>3528.2633940781379</v>
      </c>
      <c r="P1245" s="18">
        <f>O1245/M1245</f>
        <v>4.7217208959019943E-2</v>
      </c>
    </row>
    <row r="1246" spans="1:16" hidden="1" x14ac:dyDescent="0.25">
      <c r="A1246" s="4">
        <v>350</v>
      </c>
      <c r="B1246" s="5" t="s">
        <v>12</v>
      </c>
      <c r="C1246" s="5" t="s">
        <v>9</v>
      </c>
      <c r="D1246" s="5" t="s">
        <v>14</v>
      </c>
      <c r="E1246" s="6" t="s">
        <v>16</v>
      </c>
      <c r="F1246" s="12">
        <f>IF(C1246="Metro",1,0)</f>
        <v>1</v>
      </c>
      <c r="G1246" s="12">
        <f>IF(B1246="On-Site",1,0)</f>
        <v>0</v>
      </c>
      <c r="H1246" s="12">
        <f>IF(D1246="Master's",1,0)</f>
        <v>0</v>
      </c>
      <c r="I1246" s="12">
        <f>IF(D1246="Bachelor's",1,0)</f>
        <v>0</v>
      </c>
      <c r="J1246">
        <f>IF(E1246="Manager",1,0)</f>
        <v>0</v>
      </c>
      <c r="K1246" s="5">
        <v>11.129</v>
      </c>
      <c r="L1246" s="5">
        <v>5.28</v>
      </c>
      <c r="M1246" s="7">
        <v>80283.018118690976</v>
      </c>
      <c r="N1246" s="13">
        <v>76336.864505587757</v>
      </c>
      <c r="O1246" s="13">
        <v>3946.153613103219</v>
      </c>
      <c r="P1246" s="18">
        <f>O1246/M1246</f>
        <v>4.9153030187146153E-2</v>
      </c>
    </row>
    <row r="1247" spans="1:16" hidden="1" x14ac:dyDescent="0.25">
      <c r="A1247" s="4">
        <v>1252</v>
      </c>
      <c r="B1247" s="5" t="s">
        <v>12</v>
      </c>
      <c r="C1247" s="5" t="s">
        <v>9</v>
      </c>
      <c r="D1247" s="5" t="s">
        <v>15</v>
      </c>
      <c r="E1247" s="6" t="s">
        <v>16</v>
      </c>
      <c r="F1247" s="12">
        <f>IF(C1247="Metro",1,0)</f>
        <v>1</v>
      </c>
      <c r="G1247" s="12">
        <f>IF(B1247="On-Site",1,0)</f>
        <v>0</v>
      </c>
      <c r="H1247" s="12">
        <f>IF(D1247="Master's",1,0)</f>
        <v>1</v>
      </c>
      <c r="I1247" s="12">
        <f>IF(D1247="Bachelor's",1,0)</f>
        <v>0</v>
      </c>
      <c r="J1247">
        <f>IF(E1247="Manager",1,0)</f>
        <v>0</v>
      </c>
      <c r="K1247" s="5">
        <v>4.3630000000000004</v>
      </c>
      <c r="L1247" s="5">
        <v>5.28</v>
      </c>
      <c r="M1247" s="7">
        <v>77774.802835065522</v>
      </c>
      <c r="N1247" s="13">
        <v>73686.205197344418</v>
      </c>
      <c r="O1247" s="13">
        <v>4088.5976377211045</v>
      </c>
      <c r="P1247" s="18">
        <f>O1247/M1247</f>
        <v>5.256969466565746E-2</v>
      </c>
    </row>
    <row r="1248" spans="1:16" hidden="1" x14ac:dyDescent="0.25">
      <c r="A1248" s="4">
        <v>566</v>
      </c>
      <c r="B1248" s="5" t="s">
        <v>12</v>
      </c>
      <c r="C1248" s="5" t="s">
        <v>13</v>
      </c>
      <c r="D1248" s="5" t="s">
        <v>14</v>
      </c>
      <c r="E1248" s="6" t="s">
        <v>16</v>
      </c>
      <c r="F1248" s="12">
        <f>IF(C1248="Metro",1,0)</f>
        <v>0</v>
      </c>
      <c r="G1248" s="12">
        <f>IF(B1248="On-Site",1,0)</f>
        <v>0</v>
      </c>
      <c r="H1248" s="12">
        <f>IF(D1248="Master's",1,0)</f>
        <v>0</v>
      </c>
      <c r="I1248" s="12">
        <f>IF(D1248="Bachelor's",1,0)</f>
        <v>0</v>
      </c>
      <c r="J1248">
        <f>IF(E1248="Manager",1,0)</f>
        <v>0</v>
      </c>
      <c r="K1248" s="5">
        <v>4.96</v>
      </c>
      <c r="L1248" s="5">
        <v>5.28</v>
      </c>
      <c r="M1248" s="7">
        <v>68615.458730112165</v>
      </c>
      <c r="N1248" s="13">
        <v>64979.461384694579</v>
      </c>
      <c r="O1248" s="13">
        <v>3635.9973454175852</v>
      </c>
      <c r="P1248" s="18">
        <f>O1248/M1248</f>
        <v>5.2990935464254402E-2</v>
      </c>
    </row>
    <row r="1249" spans="1:16" hidden="1" x14ac:dyDescent="0.25">
      <c r="A1249" s="4">
        <v>411</v>
      </c>
      <c r="B1249" s="5" t="s">
        <v>5</v>
      </c>
      <c r="C1249" s="5" t="s">
        <v>9</v>
      </c>
      <c r="D1249" s="5" t="s">
        <v>14</v>
      </c>
      <c r="E1249" s="6" t="s">
        <v>16</v>
      </c>
      <c r="F1249" s="12">
        <f>IF(C1249="Metro",1,0)</f>
        <v>1</v>
      </c>
      <c r="G1249" s="12">
        <f>IF(B1249="On-Site",1,0)</f>
        <v>1</v>
      </c>
      <c r="H1249" s="12">
        <f>IF(D1249="Master's",1,0)</f>
        <v>0</v>
      </c>
      <c r="I1249" s="12">
        <f>IF(D1249="Bachelor's",1,0)</f>
        <v>0</v>
      </c>
      <c r="J1249">
        <f>IF(E1249="Manager",1,0)</f>
        <v>0</v>
      </c>
      <c r="K1249" s="5">
        <v>4.5620000000000003</v>
      </c>
      <c r="L1249" s="5">
        <v>5.28</v>
      </c>
      <c r="M1249" s="7">
        <v>72964.175520987716</v>
      </c>
      <c r="N1249" s="13">
        <v>68877.773486909718</v>
      </c>
      <c r="O1249" s="13">
        <v>4086.4020340779971</v>
      </c>
      <c r="P1249" s="18">
        <f>O1249/M1249</f>
        <v>5.6005594593507985E-2</v>
      </c>
    </row>
    <row r="1250" spans="1:16" hidden="1" x14ac:dyDescent="0.25">
      <c r="A1250" s="4">
        <v>312</v>
      </c>
      <c r="B1250" s="5" t="s">
        <v>5</v>
      </c>
      <c r="C1250" s="5" t="s">
        <v>13</v>
      </c>
      <c r="D1250" s="5" t="s">
        <v>15</v>
      </c>
      <c r="E1250" s="6" t="s">
        <v>16</v>
      </c>
      <c r="F1250" s="12">
        <f>IF(C1250="Metro",1,0)</f>
        <v>0</v>
      </c>
      <c r="G1250" s="12">
        <f>IF(B1250="On-Site",1,0)</f>
        <v>1</v>
      </c>
      <c r="H1250" s="12">
        <f>IF(D1250="Master's",1,0)</f>
        <v>1</v>
      </c>
      <c r="I1250" s="12">
        <f>IF(D1250="Bachelor's",1,0)</f>
        <v>0</v>
      </c>
      <c r="J1250">
        <f>IF(E1250="Manager",1,0)</f>
        <v>0</v>
      </c>
      <c r="K1250" s="5">
        <v>8.94</v>
      </c>
      <c r="L1250" s="5">
        <v>5.28</v>
      </c>
      <c r="M1250" s="7">
        <v>79276.374881214288</v>
      </c>
      <c r="N1250" s="13">
        <v>74699.135573355205</v>
      </c>
      <c r="O1250" s="13">
        <v>4577.2393078590831</v>
      </c>
      <c r="P1250" s="18">
        <f>O1250/M1250</f>
        <v>5.7737747402268363E-2</v>
      </c>
    </row>
    <row r="1251" spans="1:16" hidden="1" x14ac:dyDescent="0.25">
      <c r="A1251" s="4">
        <v>150</v>
      </c>
      <c r="B1251" s="5" t="s">
        <v>12</v>
      </c>
      <c r="C1251" s="5" t="s">
        <v>9</v>
      </c>
      <c r="D1251" s="5" t="s">
        <v>15</v>
      </c>
      <c r="E1251" s="6" t="s">
        <v>16</v>
      </c>
      <c r="F1251" s="12">
        <f>IF(C1251="Metro",1,0)</f>
        <v>1</v>
      </c>
      <c r="G1251" s="12">
        <f>IF(B1251="On-Site",1,0)</f>
        <v>0</v>
      </c>
      <c r="H1251" s="12">
        <f>IF(D1251="Master's",1,0)</f>
        <v>1</v>
      </c>
      <c r="I1251" s="12">
        <f>IF(D1251="Bachelor's",1,0)</f>
        <v>0</v>
      </c>
      <c r="J1251">
        <f>IF(E1251="Manager",1,0)</f>
        <v>0</v>
      </c>
      <c r="K1251" s="5">
        <v>11.129</v>
      </c>
      <c r="L1251" s="5">
        <v>5.28</v>
      </c>
      <c r="M1251" s="7">
        <v>86516.480604780518</v>
      </c>
      <c r="N1251" s="13">
        <v>81435.635467801738</v>
      </c>
      <c r="O1251" s="13">
        <v>5080.8451369787799</v>
      </c>
      <c r="P1251" s="18">
        <f>O1251/M1251</f>
        <v>5.8726904995000856E-2</v>
      </c>
    </row>
    <row r="1252" spans="1:16" hidden="1" x14ac:dyDescent="0.25">
      <c r="A1252" s="4">
        <v>808</v>
      </c>
      <c r="B1252" s="5" t="s">
        <v>12</v>
      </c>
      <c r="C1252" s="5" t="s">
        <v>13</v>
      </c>
      <c r="D1252" s="5" t="s">
        <v>14</v>
      </c>
      <c r="E1252" s="6" t="s">
        <v>16</v>
      </c>
      <c r="F1252" s="12">
        <f>IF(C1252="Metro",1,0)</f>
        <v>0</v>
      </c>
      <c r="G1252" s="12">
        <f>IF(B1252="On-Site",1,0)</f>
        <v>0</v>
      </c>
      <c r="H1252" s="12">
        <f>IF(D1252="Master's",1,0)</f>
        <v>0</v>
      </c>
      <c r="I1252" s="12">
        <f>IF(D1252="Bachelor's",1,0)</f>
        <v>0</v>
      </c>
      <c r="J1252">
        <f>IF(E1252="Manager",1,0)</f>
        <v>0</v>
      </c>
      <c r="K1252" s="5">
        <v>13.318000000000001</v>
      </c>
      <c r="L1252" s="5">
        <v>5.28</v>
      </c>
      <c r="M1252" s="7">
        <v>79381.216208823753</v>
      </c>
      <c r="N1252" s="13">
        <v>74552.287012906585</v>
      </c>
      <c r="O1252" s="13">
        <v>4828.9291959171678</v>
      </c>
      <c r="P1252" s="18">
        <f>O1252/M1252</f>
        <v>6.0832139220618288E-2</v>
      </c>
    </row>
    <row r="1253" spans="1:16" hidden="1" x14ac:dyDescent="0.25">
      <c r="A1253" s="4">
        <v>224</v>
      </c>
      <c r="B1253" s="5" t="s">
        <v>5</v>
      </c>
      <c r="C1253" s="5" t="s">
        <v>9</v>
      </c>
      <c r="D1253" s="5" t="s">
        <v>15</v>
      </c>
      <c r="E1253" s="6" t="s">
        <v>11</v>
      </c>
      <c r="F1253" s="12">
        <f>IF(C1253="Metro",1,0)</f>
        <v>1</v>
      </c>
      <c r="G1253" s="12">
        <f>IF(B1253="On-Site",1,0)</f>
        <v>1</v>
      </c>
      <c r="H1253" s="12">
        <f>IF(D1253="Master's",1,0)</f>
        <v>1</v>
      </c>
      <c r="I1253" s="12">
        <f>IF(D1253="Bachelor's",1,0)</f>
        <v>0</v>
      </c>
      <c r="J1253">
        <f>IF(E1253="Manager",1,0)</f>
        <v>1</v>
      </c>
      <c r="K1253" s="5">
        <v>8.94</v>
      </c>
      <c r="L1253" s="5">
        <v>5.28</v>
      </c>
      <c r="M1253" s="7">
        <v>104977.1762922195</v>
      </c>
      <c r="N1253" s="13">
        <v>98419.067342629671</v>
      </c>
      <c r="O1253" s="13">
        <v>6558.1089495898341</v>
      </c>
      <c r="P1253" s="18">
        <f>O1253/M1253</f>
        <v>6.247175987411175E-2</v>
      </c>
    </row>
    <row r="1254" spans="1:16" hidden="1" x14ac:dyDescent="0.25">
      <c r="A1254" s="4">
        <v>1314</v>
      </c>
      <c r="B1254" s="5" t="s">
        <v>5</v>
      </c>
      <c r="C1254" s="5" t="s">
        <v>13</v>
      </c>
      <c r="D1254" s="5" t="s">
        <v>15</v>
      </c>
      <c r="E1254" s="6" t="s">
        <v>11</v>
      </c>
      <c r="F1254" s="12">
        <f>IF(C1254="Metro",1,0)</f>
        <v>0</v>
      </c>
      <c r="G1254" s="12">
        <f>IF(B1254="On-Site",1,0)</f>
        <v>1</v>
      </c>
      <c r="H1254" s="12">
        <f>IF(D1254="Master's",1,0)</f>
        <v>1</v>
      </c>
      <c r="I1254" s="12">
        <f>IF(D1254="Bachelor's",1,0)</f>
        <v>0</v>
      </c>
      <c r="J1254">
        <f>IF(E1254="Manager",1,0)</f>
        <v>1</v>
      </c>
      <c r="K1254" s="5">
        <v>10.731</v>
      </c>
      <c r="L1254" s="5">
        <v>5.28</v>
      </c>
      <c r="M1254" s="7">
        <v>103435.08270271799</v>
      </c>
      <c r="N1254" s="13">
        <v>96178.641010509833</v>
      </c>
      <c r="O1254" s="13">
        <v>7256.4416922081582</v>
      </c>
      <c r="P1254" s="18">
        <f>O1254/M1254</f>
        <v>7.0154550106213423E-2</v>
      </c>
    </row>
    <row r="1255" spans="1:16" hidden="1" x14ac:dyDescent="0.25">
      <c r="A1255" s="4">
        <v>488</v>
      </c>
      <c r="B1255" s="5" t="s">
        <v>5</v>
      </c>
      <c r="C1255" s="5" t="s">
        <v>9</v>
      </c>
      <c r="D1255" s="5" t="s">
        <v>15</v>
      </c>
      <c r="E1255" s="6" t="s">
        <v>16</v>
      </c>
      <c r="F1255" s="12">
        <f>IF(C1255="Metro",1,0)</f>
        <v>1</v>
      </c>
      <c r="G1255" s="12">
        <f>IF(B1255="On-Site",1,0)</f>
        <v>1</v>
      </c>
      <c r="H1255" s="12">
        <f>IF(D1255="Master's",1,0)</f>
        <v>1</v>
      </c>
      <c r="I1255" s="12">
        <f>IF(D1255="Bachelor's",1,0)</f>
        <v>0</v>
      </c>
      <c r="J1255">
        <f>IF(E1255="Manager",1,0)</f>
        <v>0</v>
      </c>
      <c r="K1255" s="5">
        <v>9.3379999999999992</v>
      </c>
      <c r="L1255" s="5">
        <v>5.28</v>
      </c>
      <c r="M1255" s="7">
        <v>85712.420358645264</v>
      </c>
      <c r="N1255" s="13">
        <v>79446.730522387705</v>
      </c>
      <c r="O1255" s="13">
        <v>6265.6898362575594</v>
      </c>
      <c r="P1255" s="18">
        <f>O1255/M1255</f>
        <v>7.3101305622220475E-2</v>
      </c>
    </row>
    <row r="1256" spans="1:16" hidden="1" x14ac:dyDescent="0.25">
      <c r="A1256" s="4">
        <v>473</v>
      </c>
      <c r="B1256" s="5" t="s">
        <v>12</v>
      </c>
      <c r="C1256" s="5" t="s">
        <v>13</v>
      </c>
      <c r="D1256" s="5" t="s">
        <v>15</v>
      </c>
      <c r="E1256" s="6" t="s">
        <v>16</v>
      </c>
      <c r="F1256" s="12">
        <f>IF(C1256="Metro",1,0)</f>
        <v>0</v>
      </c>
      <c r="G1256" s="12">
        <f>IF(B1256="On-Site",1,0)</f>
        <v>0</v>
      </c>
      <c r="H1256" s="12">
        <f>IF(D1256="Master's",1,0)</f>
        <v>1</v>
      </c>
      <c r="I1256" s="12">
        <f>IF(D1256="Bachelor's",1,0)</f>
        <v>0</v>
      </c>
      <c r="J1256">
        <f>IF(E1256="Manager",1,0)</f>
        <v>0</v>
      </c>
      <c r="K1256" s="5">
        <v>6.3529999999999998</v>
      </c>
      <c r="L1256" s="5">
        <v>5.28</v>
      </c>
      <c r="M1256" s="7">
        <v>77618.605070373902</v>
      </c>
      <c r="N1256" s="13">
        <v>71673.703284943913</v>
      </c>
      <c r="O1256" s="13">
        <v>5944.9017854299891</v>
      </c>
      <c r="P1256" s="18">
        <f>O1256/M1256</f>
        <v>7.6591195887119684E-2</v>
      </c>
    </row>
    <row r="1257" spans="1:16" hidden="1" x14ac:dyDescent="0.25">
      <c r="A1257" s="4">
        <v>514</v>
      </c>
      <c r="B1257" s="5" t="s">
        <v>12</v>
      </c>
      <c r="C1257" s="5" t="s">
        <v>9</v>
      </c>
      <c r="D1257" s="5" t="s">
        <v>15</v>
      </c>
      <c r="E1257" s="6" t="s">
        <v>16</v>
      </c>
      <c r="F1257" s="12">
        <f>IF(C1257="Metro",1,0)</f>
        <v>1</v>
      </c>
      <c r="G1257" s="12">
        <f>IF(B1257="On-Site",1,0)</f>
        <v>0</v>
      </c>
      <c r="H1257" s="12">
        <f>IF(D1257="Master's",1,0)</f>
        <v>1</v>
      </c>
      <c r="I1257" s="12">
        <f>IF(D1257="Bachelor's",1,0)</f>
        <v>0</v>
      </c>
      <c r="J1257">
        <f>IF(E1257="Manager",1,0)</f>
        <v>0</v>
      </c>
      <c r="K1257" s="5">
        <v>9.1389999999999993</v>
      </c>
      <c r="L1257" s="5">
        <v>5.28</v>
      </c>
      <c r="M1257" s="7">
        <v>85879.071790501068</v>
      </c>
      <c r="N1257" s="13">
        <v>79156.391270608408</v>
      </c>
      <c r="O1257" s="13">
        <v>6722.6805198926595</v>
      </c>
      <c r="P1257" s="18">
        <f>O1257/M1257</f>
        <v>7.8280777606590801E-2</v>
      </c>
    </row>
    <row r="1258" spans="1:16" hidden="1" x14ac:dyDescent="0.25">
      <c r="A1258" s="4">
        <v>637</v>
      </c>
      <c r="B1258" s="5" t="s">
        <v>5</v>
      </c>
      <c r="C1258" s="5" t="s">
        <v>13</v>
      </c>
      <c r="D1258" s="5" t="s">
        <v>14</v>
      </c>
      <c r="E1258" s="6" t="s">
        <v>16</v>
      </c>
      <c r="F1258" s="12">
        <f>IF(C1258="Metro",1,0)</f>
        <v>0</v>
      </c>
      <c r="G1258" s="12">
        <f>IF(B1258="On-Site",1,0)</f>
        <v>1</v>
      </c>
      <c r="H1258" s="12">
        <f>IF(D1258="Master's",1,0)</f>
        <v>0</v>
      </c>
      <c r="I1258" s="12">
        <f>IF(D1258="Bachelor's",1,0)</f>
        <v>0</v>
      </c>
      <c r="J1258">
        <f>IF(E1258="Manager",1,0)</f>
        <v>0</v>
      </c>
      <c r="K1258" s="5">
        <v>7.5470000000000006</v>
      </c>
      <c r="L1258" s="5">
        <v>5.28</v>
      </c>
      <c r="M1258" s="7">
        <v>73980.288131359557</v>
      </c>
      <c r="N1258" s="13">
        <v>68004.893673105878</v>
      </c>
      <c r="O1258" s="13">
        <v>5975.3944582536787</v>
      </c>
      <c r="P1258" s="18">
        <f>O1258/M1258</f>
        <v>8.0770089022142708E-2</v>
      </c>
    </row>
    <row r="1259" spans="1:16" hidden="1" x14ac:dyDescent="0.25">
      <c r="A1259" s="4">
        <v>415</v>
      </c>
      <c r="B1259" s="5" t="s">
        <v>12</v>
      </c>
      <c r="C1259" s="5" t="s">
        <v>13</v>
      </c>
      <c r="D1259" s="5" t="s">
        <v>14</v>
      </c>
      <c r="E1259" s="6" t="s">
        <v>16</v>
      </c>
      <c r="F1259" s="12">
        <f>IF(C1259="Metro",1,0)</f>
        <v>0</v>
      </c>
      <c r="G1259" s="12">
        <f>IF(B1259="On-Site",1,0)</f>
        <v>0</v>
      </c>
      <c r="H1259" s="12">
        <f>IF(D1259="Master's",1,0)</f>
        <v>0</v>
      </c>
      <c r="I1259" s="12">
        <f>IF(D1259="Bachelor's",1,0)</f>
        <v>0</v>
      </c>
      <c r="J1259">
        <f>IF(E1259="Manager",1,0)</f>
        <v>0</v>
      </c>
      <c r="K1259" s="5">
        <v>8.343</v>
      </c>
      <c r="L1259" s="5">
        <v>5.28</v>
      </c>
      <c r="M1259" s="7">
        <v>76327.383289271253</v>
      </c>
      <c r="N1259" s="13">
        <v>68854.176519923247</v>
      </c>
      <c r="O1259" s="13">
        <v>7473.2067693480058</v>
      </c>
      <c r="P1259" s="18">
        <f>O1259/M1259</f>
        <v>9.7909903985906155E-2</v>
      </c>
    </row>
    <row r="1260" spans="1:16" hidden="1" x14ac:dyDescent="0.25">
      <c r="A1260" s="4">
        <v>504</v>
      </c>
      <c r="B1260" s="5" t="s">
        <v>5</v>
      </c>
      <c r="C1260" s="5" t="s">
        <v>9</v>
      </c>
      <c r="D1260" s="5" t="s">
        <v>10</v>
      </c>
      <c r="E1260" s="6" t="s">
        <v>11</v>
      </c>
      <c r="F1260" s="12">
        <f>IF(C1260="Metro",1,0)</f>
        <v>1</v>
      </c>
      <c r="G1260" s="12">
        <f>IF(B1260="On-Site",1,0)</f>
        <v>1</v>
      </c>
      <c r="H1260" s="12">
        <f>IF(D1260="Master's",1,0)</f>
        <v>0</v>
      </c>
      <c r="I1260" s="12">
        <f>IF(D1260="Bachelor's",1,0)</f>
        <v>1</v>
      </c>
      <c r="J1260">
        <f>IF(E1260="Manager",1,0)</f>
        <v>1</v>
      </c>
      <c r="K1260" s="5">
        <v>3.9649999999999999</v>
      </c>
      <c r="L1260" s="5">
        <v>5.28</v>
      </c>
      <c r="M1260" s="7">
        <v>99283.164009687374</v>
      </c>
      <c r="N1260" s="13">
        <v>88670.046144697713</v>
      </c>
      <c r="O1260" s="13">
        <v>10613.117864989661</v>
      </c>
      <c r="P1260" s="18">
        <f>O1260/M1260</f>
        <v>0.10689745810230328</v>
      </c>
    </row>
    <row r="1261" spans="1:16" hidden="1" x14ac:dyDescent="0.25">
      <c r="A1261" s="4">
        <v>260</v>
      </c>
      <c r="B1261" s="5" t="s">
        <v>12</v>
      </c>
      <c r="C1261" s="5" t="s">
        <v>9</v>
      </c>
      <c r="D1261" s="5" t="s">
        <v>14</v>
      </c>
      <c r="E1261" s="6" t="s">
        <v>11</v>
      </c>
      <c r="F1261" s="12">
        <f>IF(C1261="Metro",1,0)</f>
        <v>1</v>
      </c>
      <c r="G1261" s="12">
        <f>IF(B1261="On-Site",1,0)</f>
        <v>0</v>
      </c>
      <c r="H1261" s="12">
        <f>IF(D1261="Master's",1,0)</f>
        <v>0</v>
      </c>
      <c r="I1261" s="12">
        <f>IF(D1261="Bachelor's",1,0)</f>
        <v>0</v>
      </c>
      <c r="J1261">
        <f>IF(E1261="Manager",1,0)</f>
        <v>1</v>
      </c>
      <c r="K1261" s="5">
        <v>10.532</v>
      </c>
      <c r="L1261" s="5">
        <v>5.28</v>
      </c>
      <c r="M1261" s="7">
        <v>107913.77752091119</v>
      </c>
      <c r="N1261" s="13">
        <v>95081.27690611039</v>
      </c>
      <c r="O1261" s="13">
        <v>12832.500614800796</v>
      </c>
      <c r="P1261" s="18">
        <f>O1261/M1261</f>
        <v>0.11891438618497212</v>
      </c>
    </row>
    <row r="1262" spans="1:16" hidden="1" x14ac:dyDescent="0.25">
      <c r="A1262" s="4">
        <v>1157</v>
      </c>
      <c r="B1262" s="5" t="s">
        <v>12</v>
      </c>
      <c r="C1262" s="5" t="s">
        <v>9</v>
      </c>
      <c r="D1262" s="5" t="s">
        <v>10</v>
      </c>
      <c r="E1262" s="6" t="s">
        <v>11</v>
      </c>
      <c r="F1262" s="12">
        <f>IF(C1262="Metro",1,0)</f>
        <v>1</v>
      </c>
      <c r="G1262" s="12">
        <f>IF(B1262="On-Site",1,0)</f>
        <v>0</v>
      </c>
      <c r="H1262" s="12">
        <f>IF(D1262="Master's",1,0)</f>
        <v>0</v>
      </c>
      <c r="I1262" s="12">
        <f>IF(D1262="Bachelor's",1,0)</f>
        <v>1</v>
      </c>
      <c r="J1262">
        <f>IF(E1262="Manager",1,0)</f>
        <v>1</v>
      </c>
      <c r="K1262" s="5">
        <v>13.318000000000001</v>
      </c>
      <c r="L1262" s="5">
        <v>5.28</v>
      </c>
      <c r="M1262" s="7">
        <v>113158.43819796064</v>
      </c>
      <c r="N1262" s="13">
        <v>99320.079039446427</v>
      </c>
      <c r="O1262" s="13">
        <v>13838.359158514213</v>
      </c>
      <c r="P1262" s="18">
        <f>O1262/M1262</f>
        <v>0.1222918889557775</v>
      </c>
    </row>
    <row r="1263" spans="1:16" hidden="1" x14ac:dyDescent="0.25">
      <c r="A1263" s="4">
        <v>1140</v>
      </c>
      <c r="B1263" s="5" t="s">
        <v>5</v>
      </c>
      <c r="C1263" s="5" t="s">
        <v>13</v>
      </c>
      <c r="D1263" s="5" t="s">
        <v>14</v>
      </c>
      <c r="E1263" s="6" t="s">
        <v>11</v>
      </c>
      <c r="F1263" s="12">
        <f>IF(C1263="Metro",1,0)</f>
        <v>0</v>
      </c>
      <c r="G1263" s="12">
        <f>IF(B1263="On-Site",1,0)</f>
        <v>1</v>
      </c>
      <c r="H1263" s="12">
        <f>IF(D1263="Master's",1,0)</f>
        <v>0</v>
      </c>
      <c r="I1263" s="12">
        <f>IF(D1263="Bachelor's",1,0)</f>
        <v>0</v>
      </c>
      <c r="J1263">
        <f>IF(E1263="Manager",1,0)</f>
        <v>1</v>
      </c>
      <c r="K1263" s="5">
        <v>5.3580000000000005</v>
      </c>
      <c r="L1263" s="5">
        <v>5.28</v>
      </c>
      <c r="M1263" s="7">
        <v>97731.787340664858</v>
      </c>
      <c r="N1263" s="13">
        <v>84925.910715873848</v>
      </c>
      <c r="O1263" s="13">
        <v>12805.87662479101</v>
      </c>
      <c r="P1263" s="18">
        <f>O1263/M1263</f>
        <v>0.13103082398517293</v>
      </c>
    </row>
    <row r="1264" spans="1:16" hidden="1" x14ac:dyDescent="0.25">
      <c r="A1264" s="4">
        <v>619</v>
      </c>
      <c r="B1264" s="5" t="s">
        <v>5</v>
      </c>
      <c r="C1264" s="5" t="s">
        <v>13</v>
      </c>
      <c r="D1264" s="5" t="s">
        <v>10</v>
      </c>
      <c r="E1264" s="6" t="s">
        <v>11</v>
      </c>
      <c r="F1264" s="12">
        <f>IF(C1264="Metro",1,0)</f>
        <v>0</v>
      </c>
      <c r="G1264" s="12">
        <f>IF(B1264="On-Site",1,0)</f>
        <v>1</v>
      </c>
      <c r="H1264" s="12">
        <f>IF(D1264="Master's",1,0)</f>
        <v>0</v>
      </c>
      <c r="I1264" s="12">
        <f>IF(D1264="Bachelor's",1,0)</f>
        <v>1</v>
      </c>
      <c r="J1264">
        <f>IF(E1264="Manager",1,0)</f>
        <v>1</v>
      </c>
      <c r="K1264" s="5">
        <v>8.94</v>
      </c>
      <c r="L1264" s="5">
        <v>5.28</v>
      </c>
      <c r="M1264" s="7">
        <v>104221.34519856844</v>
      </c>
      <c r="N1264" s="13">
        <v>90076.410528087203</v>
      </c>
      <c r="O1264" s="13">
        <v>14144.934670481234</v>
      </c>
      <c r="P1264" s="18">
        <f>O1264/M1264</f>
        <v>0.13572013145226153</v>
      </c>
    </row>
    <row r="1265" spans="1:16" hidden="1" x14ac:dyDescent="0.25">
      <c r="A1265" s="4">
        <v>264</v>
      </c>
      <c r="B1265" s="5" t="s">
        <v>5</v>
      </c>
      <c r="C1265" s="5" t="s">
        <v>9</v>
      </c>
      <c r="D1265" s="5" t="s">
        <v>14</v>
      </c>
      <c r="E1265" s="6" t="s">
        <v>11</v>
      </c>
      <c r="F1265" s="12">
        <f>IF(C1265="Metro",1,0)</f>
        <v>1</v>
      </c>
      <c r="G1265" s="12">
        <f>IF(B1265="On-Site",1,0)</f>
        <v>1</v>
      </c>
      <c r="H1265" s="12">
        <f>IF(D1265="Master's",1,0)</f>
        <v>0</v>
      </c>
      <c r="I1265" s="12">
        <f>IF(D1265="Bachelor's",1,0)</f>
        <v>0</v>
      </c>
      <c r="J1265">
        <f>IF(E1265="Manager",1,0)</f>
        <v>1</v>
      </c>
      <c r="K1265" s="5">
        <v>13.119</v>
      </c>
      <c r="L1265" s="5">
        <v>5.28</v>
      </c>
      <c r="M1265" s="7">
        <v>113682.75648054366</v>
      </c>
      <c r="N1265" s="13">
        <v>98106.709194521696</v>
      </c>
      <c r="O1265" s="13">
        <v>15576.04728602196</v>
      </c>
      <c r="P1265" s="18">
        <f>O1265/M1265</f>
        <v>0.13701327948260769</v>
      </c>
    </row>
    <row r="1266" spans="1:16" hidden="1" x14ac:dyDescent="0.25">
      <c r="A1266" s="4">
        <v>1197</v>
      </c>
      <c r="B1266" s="5" t="s">
        <v>12</v>
      </c>
      <c r="C1266" s="5" t="s">
        <v>13</v>
      </c>
      <c r="D1266" s="5" t="s">
        <v>14</v>
      </c>
      <c r="E1266" s="6" t="s">
        <v>11</v>
      </c>
      <c r="F1266" s="12">
        <f>IF(C1266="Metro",1,0)</f>
        <v>0</v>
      </c>
      <c r="G1266" s="12">
        <f>IF(B1266="On-Site",1,0)</f>
        <v>0</v>
      </c>
      <c r="H1266" s="12">
        <f>IF(D1266="Master's",1,0)</f>
        <v>0</v>
      </c>
      <c r="I1266" s="12">
        <f>IF(D1266="Bachelor's",1,0)</f>
        <v>0</v>
      </c>
      <c r="J1266">
        <f>IF(E1266="Manager",1,0)</f>
        <v>1</v>
      </c>
      <c r="K1266" s="5">
        <v>13.716000000000001</v>
      </c>
      <c r="L1266" s="5">
        <v>5.28</v>
      </c>
      <c r="M1266" s="7">
        <v>110705.05720847055</v>
      </c>
      <c r="N1266" s="13">
        <v>94436.321512025883</v>
      </c>
      <c r="O1266" s="13">
        <v>16268.735696444666</v>
      </c>
      <c r="P1266" s="18">
        <f>O1266/M1266</f>
        <v>0.14695566857265371</v>
      </c>
    </row>
    <row r="1267" spans="1:16" hidden="1" x14ac:dyDescent="0.25">
      <c r="A1267" s="4">
        <v>1040</v>
      </c>
      <c r="B1267" s="5" t="s">
        <v>5</v>
      </c>
      <c r="C1267" s="5" t="s">
        <v>9</v>
      </c>
      <c r="D1267" s="5" t="s">
        <v>14</v>
      </c>
      <c r="E1267" s="6" t="s">
        <v>16</v>
      </c>
      <c r="F1267" s="12">
        <f>IF(C1267="Metro",1,0)</f>
        <v>1</v>
      </c>
      <c r="G1267" s="12">
        <f>IF(B1267="On-Site",1,0)</f>
        <v>1</v>
      </c>
      <c r="H1267" s="12">
        <f>IF(D1267="Master's",1,0)</f>
        <v>0</v>
      </c>
      <c r="I1267" s="12">
        <f>IF(D1267="Bachelor's",1,0)</f>
        <v>0</v>
      </c>
      <c r="J1267">
        <f>IF(E1267="Manager",1,0)</f>
        <v>0</v>
      </c>
      <c r="K1267" s="5">
        <v>7.1489999999999991</v>
      </c>
      <c r="L1267" s="5">
        <v>5.28</v>
      </c>
      <c r="M1267" s="7">
        <v>85636.274057212591</v>
      </c>
      <c r="N1267" s="13">
        <v>71840.790943261061</v>
      </c>
      <c r="O1267" s="13">
        <v>13795.48311395153</v>
      </c>
      <c r="P1267" s="18">
        <f>O1267/M1267</f>
        <v>0.16109392037228207</v>
      </c>
    </row>
    <row r="1268" spans="1:16" hidden="1" x14ac:dyDescent="0.25">
      <c r="A1268" s="4">
        <v>527</v>
      </c>
      <c r="B1268" s="5" t="s">
        <v>12</v>
      </c>
      <c r="C1268" s="5" t="s">
        <v>13</v>
      </c>
      <c r="D1268" s="5" t="s">
        <v>14</v>
      </c>
      <c r="E1268" s="6" t="s">
        <v>16</v>
      </c>
      <c r="F1268" s="12">
        <f>IF(C1268="Metro",1,0)</f>
        <v>0</v>
      </c>
      <c r="G1268" s="12">
        <f>IF(B1268="On-Site",1,0)</f>
        <v>0</v>
      </c>
      <c r="H1268" s="12">
        <f>IF(D1268="Master's",1,0)</f>
        <v>0</v>
      </c>
      <c r="I1268" s="12">
        <f>IF(D1268="Bachelor's",1,0)</f>
        <v>0</v>
      </c>
      <c r="J1268">
        <f>IF(E1268="Manager",1,0)</f>
        <v>0</v>
      </c>
      <c r="K1268" s="5">
        <v>5.3580000000000005</v>
      </c>
      <c r="L1268" s="5">
        <v>5.28</v>
      </c>
      <c r="M1268" s="7">
        <v>79372.6856293452</v>
      </c>
      <c r="N1268" s="13">
        <v>65435.310224133253</v>
      </c>
      <c r="O1268" s="13">
        <v>13937.375405211948</v>
      </c>
      <c r="P1268" s="18">
        <f>O1268/M1268</f>
        <v>0.17559410135492634</v>
      </c>
    </row>
    <row r="1269" spans="1:16" hidden="1" x14ac:dyDescent="0.25">
      <c r="A1269" s="4">
        <v>1196</v>
      </c>
      <c r="B1269" s="5" t="s">
        <v>5</v>
      </c>
      <c r="C1269" s="5" t="s">
        <v>13</v>
      </c>
      <c r="D1269" s="5" t="s">
        <v>14</v>
      </c>
      <c r="E1269" s="6" t="s">
        <v>16</v>
      </c>
      <c r="F1269" s="12">
        <f>IF(C1269="Metro",1,0)</f>
        <v>0</v>
      </c>
      <c r="G1269" s="12">
        <f>IF(B1269="On-Site",1,0)</f>
        <v>1</v>
      </c>
      <c r="H1269" s="12">
        <f>IF(D1269="Master's",1,0)</f>
        <v>0</v>
      </c>
      <c r="I1269" s="12">
        <f>IF(D1269="Bachelor's",1,0)</f>
        <v>0</v>
      </c>
      <c r="J1269">
        <f>IF(E1269="Manager",1,0)</f>
        <v>0</v>
      </c>
      <c r="K1269" s="5">
        <v>12.323</v>
      </c>
      <c r="L1269" s="5">
        <v>5.28</v>
      </c>
      <c r="M1269" s="7">
        <v>93611.418762674526</v>
      </c>
      <c r="N1269" s="13">
        <v>73475.079746369884</v>
      </c>
      <c r="O1269" s="13">
        <v>20136.339016304642</v>
      </c>
      <c r="P1269" s="18">
        <f>O1269/M1269</f>
        <v>0.21510558522090856</v>
      </c>
    </row>
    <row r="1270" spans="1:16" hidden="1" x14ac:dyDescent="0.25">
      <c r="A1270" s="4">
        <v>431</v>
      </c>
      <c r="B1270" s="5" t="s">
        <v>5</v>
      </c>
      <c r="C1270" s="5" t="s">
        <v>9</v>
      </c>
      <c r="D1270" s="5" t="s">
        <v>15</v>
      </c>
      <c r="E1270" s="6" t="s">
        <v>16</v>
      </c>
      <c r="F1270" s="12">
        <f>IF(C1270="Metro",1,0)</f>
        <v>1</v>
      </c>
      <c r="G1270" s="12">
        <f>IF(B1270="On-Site",1,0)</f>
        <v>1</v>
      </c>
      <c r="H1270" s="12">
        <f>IF(D1270="Master's",1,0)</f>
        <v>1</v>
      </c>
      <c r="I1270" s="12">
        <f>IF(D1270="Bachelor's",1,0)</f>
        <v>0</v>
      </c>
      <c r="J1270">
        <f>IF(E1270="Manager",1,0)</f>
        <v>0</v>
      </c>
      <c r="K1270" s="5">
        <v>6.3529999999999998</v>
      </c>
      <c r="L1270" s="5">
        <v>5.28</v>
      </c>
      <c r="M1270" s="7">
        <v>102835.81402436319</v>
      </c>
      <c r="N1270" s="13">
        <v>76027.864226597711</v>
      </c>
      <c r="O1270" s="13">
        <v>26807.949797765483</v>
      </c>
      <c r="P1270" s="18">
        <f>O1270/M1270</f>
        <v>0.2606869022441376</v>
      </c>
    </row>
    <row r="1271" spans="1:16" hidden="1" x14ac:dyDescent="0.25">
      <c r="A1271" s="4">
        <v>251</v>
      </c>
      <c r="B1271" s="5" t="s">
        <v>12</v>
      </c>
      <c r="C1271" s="5" t="s">
        <v>9</v>
      </c>
      <c r="D1271" s="5" t="s">
        <v>15</v>
      </c>
      <c r="E1271" s="6" t="s">
        <v>11</v>
      </c>
      <c r="F1271" s="12">
        <f>IF(C1271="Metro",1,0)</f>
        <v>1</v>
      </c>
      <c r="G1271" s="12">
        <f>IF(B1271="On-Site",1,0)</f>
        <v>0</v>
      </c>
      <c r="H1271" s="12">
        <f>IF(D1271="Master's",1,0)</f>
        <v>1</v>
      </c>
      <c r="I1271" s="12">
        <f>IF(D1271="Bachelor's",1,0)</f>
        <v>0</v>
      </c>
      <c r="J1271">
        <f>IF(E1271="Manager",1,0)</f>
        <v>1</v>
      </c>
      <c r="K1271" s="5">
        <v>11.925000000000001</v>
      </c>
      <c r="L1271" s="5">
        <v>5.16</v>
      </c>
      <c r="M1271" s="7">
        <v>82490.313087844232</v>
      </c>
      <c r="N1271" s="13">
        <v>101481.96436446774</v>
      </c>
      <c r="O1271" s="13">
        <v>-18991.65127662351</v>
      </c>
      <c r="P1271" s="18">
        <f>O1271/M1271</f>
        <v>-0.23022886646580226</v>
      </c>
    </row>
    <row r="1272" spans="1:16" hidden="1" x14ac:dyDescent="0.25">
      <c r="A1272" s="4">
        <v>158</v>
      </c>
      <c r="B1272" s="5" t="s">
        <v>5</v>
      </c>
      <c r="C1272" s="5" t="s">
        <v>9</v>
      </c>
      <c r="D1272" s="5" t="s">
        <v>15</v>
      </c>
      <c r="E1272" s="6" t="s">
        <v>11</v>
      </c>
      <c r="F1272" s="12">
        <f>IF(C1272="Metro",1,0)</f>
        <v>1</v>
      </c>
      <c r="G1272" s="12">
        <f>IF(B1272="On-Site",1,0)</f>
        <v>1</v>
      </c>
      <c r="H1272" s="12">
        <f>IF(D1272="Master's",1,0)</f>
        <v>1</v>
      </c>
      <c r="I1272" s="12">
        <f>IF(D1272="Bachelor's",1,0)</f>
        <v>0</v>
      </c>
      <c r="J1272">
        <f>IF(E1272="Manager",1,0)</f>
        <v>1</v>
      </c>
      <c r="K1272" s="5">
        <v>6.3529999999999998</v>
      </c>
      <c r="L1272" s="5">
        <v>5.16</v>
      </c>
      <c r="M1272" s="7">
        <v>78804.369605485772</v>
      </c>
      <c r="N1272" s="13">
        <v>95162.495444386368</v>
      </c>
      <c r="O1272" s="13">
        <v>-16358.125838900596</v>
      </c>
      <c r="P1272" s="18">
        <f>O1272/M1272</f>
        <v>-0.20757891879337953</v>
      </c>
    </row>
    <row r="1273" spans="1:16" hidden="1" x14ac:dyDescent="0.25">
      <c r="A1273" s="4">
        <v>443</v>
      </c>
      <c r="B1273" s="5" t="s">
        <v>5</v>
      </c>
      <c r="C1273" s="5" t="s">
        <v>9</v>
      </c>
      <c r="D1273" s="5" t="s">
        <v>10</v>
      </c>
      <c r="E1273" s="6" t="s">
        <v>16</v>
      </c>
      <c r="F1273" s="12">
        <f>IF(C1273="Metro",1,0)</f>
        <v>1</v>
      </c>
      <c r="G1273" s="12">
        <f>IF(B1273="On-Site",1,0)</f>
        <v>1</v>
      </c>
      <c r="H1273" s="12">
        <f>IF(D1273="Master's",1,0)</f>
        <v>0</v>
      </c>
      <c r="I1273" s="12">
        <f>IF(D1273="Bachelor's",1,0)</f>
        <v>1</v>
      </c>
      <c r="J1273">
        <f>IF(E1273="Manager",1,0)</f>
        <v>0</v>
      </c>
      <c r="K1273" s="5">
        <v>10.93</v>
      </c>
      <c r="L1273" s="5">
        <v>5.16</v>
      </c>
      <c r="M1273" s="7">
        <v>64260.319026395096</v>
      </c>
      <c r="N1273" s="13">
        <v>76925.660733301775</v>
      </c>
      <c r="O1273" s="13">
        <v>-12665.341706906678</v>
      </c>
      <c r="P1273" s="18">
        <f>O1273/M1273</f>
        <v>-0.1970942861597739</v>
      </c>
    </row>
    <row r="1274" spans="1:16" hidden="1" x14ac:dyDescent="0.25">
      <c r="A1274" s="4">
        <v>1171</v>
      </c>
      <c r="B1274" s="5" t="s">
        <v>12</v>
      </c>
      <c r="C1274" s="5" t="s">
        <v>9</v>
      </c>
      <c r="D1274" s="5" t="s">
        <v>15</v>
      </c>
      <c r="E1274" s="6" t="s">
        <v>11</v>
      </c>
      <c r="F1274" s="12">
        <f>IF(C1274="Metro",1,0)</f>
        <v>1</v>
      </c>
      <c r="G1274" s="12">
        <f>IF(B1274="On-Site",1,0)</f>
        <v>0</v>
      </c>
      <c r="H1274" s="12">
        <f>IF(D1274="Master's",1,0)</f>
        <v>1</v>
      </c>
      <c r="I1274" s="12">
        <f>IF(D1274="Bachelor's",1,0)</f>
        <v>0</v>
      </c>
      <c r="J1274">
        <f>IF(E1274="Manager",1,0)</f>
        <v>1</v>
      </c>
      <c r="K1274" s="5">
        <v>11.726000000000001</v>
      </c>
      <c r="L1274" s="5">
        <v>5.16</v>
      </c>
      <c r="M1274" s="7">
        <v>84905.063244489298</v>
      </c>
      <c r="N1274" s="13">
        <v>101254.03994474841</v>
      </c>
      <c r="O1274" s="13">
        <v>-16348.976700259111</v>
      </c>
      <c r="P1274" s="18">
        <f>O1274/M1274</f>
        <v>-0.19255596869625122</v>
      </c>
    </row>
    <row r="1275" spans="1:16" hidden="1" x14ac:dyDescent="0.25">
      <c r="A1275" s="4">
        <v>195</v>
      </c>
      <c r="B1275" s="5" t="s">
        <v>5</v>
      </c>
      <c r="C1275" s="5" t="s">
        <v>9</v>
      </c>
      <c r="D1275" s="5" t="s">
        <v>10</v>
      </c>
      <c r="E1275" s="6" t="s">
        <v>16</v>
      </c>
      <c r="F1275" s="12">
        <f>IF(C1275="Metro",1,0)</f>
        <v>1</v>
      </c>
      <c r="G1275" s="12">
        <f>IF(B1275="On-Site",1,0)</f>
        <v>1</v>
      </c>
      <c r="H1275" s="12">
        <f>IF(D1275="Master's",1,0)</f>
        <v>0</v>
      </c>
      <c r="I1275" s="12">
        <f>IF(D1275="Bachelor's",1,0)</f>
        <v>1</v>
      </c>
      <c r="J1275">
        <f>IF(E1275="Manager",1,0)</f>
        <v>0</v>
      </c>
      <c r="K1275" s="5">
        <v>7.1489999999999991</v>
      </c>
      <c r="L1275" s="5">
        <v>5.16</v>
      </c>
      <c r="M1275" s="7">
        <v>62834.563706405112</v>
      </c>
      <c r="N1275" s="13">
        <v>72595.096758634434</v>
      </c>
      <c r="O1275" s="13">
        <v>-9760.5330522293225</v>
      </c>
      <c r="P1275" s="18">
        <f>O1275/M1275</f>
        <v>-0.15533700683966667</v>
      </c>
    </row>
    <row r="1276" spans="1:16" hidden="1" x14ac:dyDescent="0.25">
      <c r="A1276" s="4">
        <v>530</v>
      </c>
      <c r="B1276" s="5" t="s">
        <v>5</v>
      </c>
      <c r="C1276" s="5" t="s">
        <v>9</v>
      </c>
      <c r="D1276" s="5" t="s">
        <v>15</v>
      </c>
      <c r="E1276" s="6" t="s">
        <v>16</v>
      </c>
      <c r="F1276" s="12">
        <f>IF(C1276="Metro",1,0)</f>
        <v>1</v>
      </c>
      <c r="G1276" s="12">
        <f>IF(B1276="On-Site",1,0)</f>
        <v>1</v>
      </c>
      <c r="H1276" s="12">
        <f>IF(D1276="Master's",1,0)</f>
        <v>1</v>
      </c>
      <c r="I1276" s="12">
        <f>IF(D1276="Bachelor's",1,0)</f>
        <v>0</v>
      </c>
      <c r="J1276">
        <f>IF(E1276="Manager",1,0)</f>
        <v>0</v>
      </c>
      <c r="K1276" s="5">
        <v>11.925000000000001</v>
      </c>
      <c r="L1276" s="5">
        <v>5.16</v>
      </c>
      <c r="M1276" s="7">
        <v>72374.203609590506</v>
      </c>
      <c r="N1276" s="13">
        <v>82116.193536847073</v>
      </c>
      <c r="O1276" s="13">
        <v>-9741.9899272565672</v>
      </c>
      <c r="P1276" s="18">
        <f>O1276/M1276</f>
        <v>-0.13460583248429181</v>
      </c>
    </row>
    <row r="1277" spans="1:16" hidden="1" x14ac:dyDescent="0.25">
      <c r="A1277" s="4">
        <v>601</v>
      </c>
      <c r="B1277" s="5" t="s">
        <v>5</v>
      </c>
      <c r="C1277" s="5" t="s">
        <v>13</v>
      </c>
      <c r="D1277" s="5" t="s">
        <v>10</v>
      </c>
      <c r="E1277" s="6" t="s">
        <v>16</v>
      </c>
      <c r="F1277" s="12">
        <f>IF(C1277="Metro",1,0)</f>
        <v>0</v>
      </c>
      <c r="G1277" s="12">
        <f>IF(B1277="On-Site",1,0)</f>
        <v>1</v>
      </c>
      <c r="H1277" s="12">
        <f>IF(D1277="Master's",1,0)</f>
        <v>0</v>
      </c>
      <c r="I1277" s="12">
        <f>IF(D1277="Bachelor's",1,0)</f>
        <v>1</v>
      </c>
      <c r="J1277">
        <f>IF(E1277="Manager",1,0)</f>
        <v>0</v>
      </c>
      <c r="K1277" s="5">
        <v>7.7460000000000004</v>
      </c>
      <c r="L1277" s="5">
        <v>5.16</v>
      </c>
      <c r="M1277" s="7">
        <v>60891.803228318822</v>
      </c>
      <c r="N1277" s="13">
        <v>68987.123908198599</v>
      </c>
      <c r="O1277" s="13">
        <v>-8095.3206798797764</v>
      </c>
      <c r="P1277" s="18">
        <f>O1277/M1277</f>
        <v>-0.13294598370696473</v>
      </c>
    </row>
    <row r="1278" spans="1:16" hidden="1" x14ac:dyDescent="0.25">
      <c r="A1278" s="4">
        <v>237</v>
      </c>
      <c r="B1278" s="5" t="s">
        <v>12</v>
      </c>
      <c r="C1278" s="5" t="s">
        <v>13</v>
      </c>
      <c r="D1278" s="5" t="s">
        <v>10</v>
      </c>
      <c r="E1278" s="6" t="s">
        <v>16</v>
      </c>
      <c r="F1278" s="12">
        <f>IF(C1278="Metro",1,0)</f>
        <v>0</v>
      </c>
      <c r="G1278" s="12">
        <f>IF(B1278="On-Site",1,0)</f>
        <v>0</v>
      </c>
      <c r="H1278" s="12">
        <f>IF(D1278="Master's",1,0)</f>
        <v>0</v>
      </c>
      <c r="I1278" s="12">
        <f>IF(D1278="Bachelor's",1,0)</f>
        <v>1</v>
      </c>
      <c r="J1278">
        <f>IF(E1278="Manager",1,0)</f>
        <v>0</v>
      </c>
      <c r="K1278" s="5">
        <v>6.3529999999999998</v>
      </c>
      <c r="L1278" s="5">
        <v>5.16</v>
      </c>
      <c r="M1278" s="7">
        <v>59478.234973148166</v>
      </c>
      <c r="N1278" s="13">
        <v>67329.238138103305</v>
      </c>
      <c r="O1278" s="13">
        <v>-7851.0031649551383</v>
      </c>
      <c r="P1278" s="18">
        <f>O1278/M1278</f>
        <v>-0.13199791770047523</v>
      </c>
    </row>
    <row r="1279" spans="1:16" hidden="1" x14ac:dyDescent="0.25">
      <c r="A1279" s="4">
        <v>1034</v>
      </c>
      <c r="B1279" s="5" t="s">
        <v>12</v>
      </c>
      <c r="C1279" s="5" t="s">
        <v>9</v>
      </c>
      <c r="D1279" s="5" t="s">
        <v>15</v>
      </c>
      <c r="E1279" s="6" t="s">
        <v>11</v>
      </c>
      <c r="F1279" s="12">
        <f>IF(C1279="Metro",1,0)</f>
        <v>1</v>
      </c>
      <c r="G1279" s="12">
        <f>IF(B1279="On-Site",1,0)</f>
        <v>0</v>
      </c>
      <c r="H1279" s="12">
        <f>IF(D1279="Master's",1,0)</f>
        <v>1</v>
      </c>
      <c r="I1279" s="12">
        <f>IF(D1279="Bachelor's",1,0)</f>
        <v>0</v>
      </c>
      <c r="J1279">
        <f>IF(E1279="Manager",1,0)</f>
        <v>1</v>
      </c>
      <c r="K1279" s="5">
        <v>11.129</v>
      </c>
      <c r="L1279" s="5">
        <v>5.16</v>
      </c>
      <c r="M1279" s="7">
        <v>88879.232212100847</v>
      </c>
      <c r="N1279" s="13">
        <v>100570.2666855904</v>
      </c>
      <c r="O1279" s="13">
        <v>-11691.034473489548</v>
      </c>
      <c r="P1279" s="18">
        <f>O1279/M1279</f>
        <v>-0.1315384278476904</v>
      </c>
    </row>
    <row r="1280" spans="1:16" hidden="1" x14ac:dyDescent="0.25">
      <c r="A1280" s="4">
        <v>711</v>
      </c>
      <c r="B1280" s="5" t="s">
        <v>12</v>
      </c>
      <c r="C1280" s="5" t="s">
        <v>9</v>
      </c>
      <c r="D1280" s="5" t="s">
        <v>10</v>
      </c>
      <c r="E1280" s="6" t="s">
        <v>16</v>
      </c>
      <c r="F1280" s="12">
        <f>IF(C1280="Metro",1,0)</f>
        <v>1</v>
      </c>
      <c r="G1280" s="12">
        <f>IF(B1280="On-Site",1,0)</f>
        <v>0</v>
      </c>
      <c r="H1280" s="12">
        <f>IF(D1280="Master's",1,0)</f>
        <v>0</v>
      </c>
      <c r="I1280" s="12">
        <f>IF(D1280="Bachelor's",1,0)</f>
        <v>1</v>
      </c>
      <c r="J1280">
        <f>IF(E1280="Manager",1,0)</f>
        <v>0</v>
      </c>
      <c r="K1280" s="5">
        <v>9.7360000000000007</v>
      </c>
      <c r="L1280" s="5">
        <v>5.16</v>
      </c>
      <c r="M1280" s="7">
        <v>67010.089025741137</v>
      </c>
      <c r="N1280" s="13">
        <v>75495.699382925814</v>
      </c>
      <c r="O1280" s="13">
        <v>-8485.6103571846761</v>
      </c>
      <c r="P1280" s="18">
        <f>O1280/M1280</f>
        <v>-0.12663183231893677</v>
      </c>
    </row>
    <row r="1281" spans="1:16" hidden="1" x14ac:dyDescent="0.25">
      <c r="A1281" s="4">
        <v>1318</v>
      </c>
      <c r="B1281" s="5" t="s">
        <v>5</v>
      </c>
      <c r="C1281" s="5" t="s">
        <v>9</v>
      </c>
      <c r="D1281" s="5" t="s">
        <v>10</v>
      </c>
      <c r="E1281" s="6" t="s">
        <v>16</v>
      </c>
      <c r="F1281" s="12">
        <f>IF(C1281="Metro",1,0)</f>
        <v>1</v>
      </c>
      <c r="G1281" s="12">
        <f>IF(B1281="On-Site",1,0)</f>
        <v>1</v>
      </c>
      <c r="H1281" s="12">
        <f>IF(D1281="Master's",1,0)</f>
        <v>0</v>
      </c>
      <c r="I1281" s="12">
        <f>IF(D1281="Bachelor's",1,0)</f>
        <v>1</v>
      </c>
      <c r="J1281">
        <f>IF(E1281="Manager",1,0)</f>
        <v>0</v>
      </c>
      <c r="K1281" s="5">
        <v>7.7460000000000004</v>
      </c>
      <c r="L1281" s="5">
        <v>5.16</v>
      </c>
      <c r="M1281" s="7">
        <v>65728.755423648807</v>
      </c>
      <c r="N1281" s="13">
        <v>73278.870017792447</v>
      </c>
      <c r="O1281" s="13">
        <v>-7550.1145941436407</v>
      </c>
      <c r="P1281" s="18">
        <f>O1281/M1281</f>
        <v>-0.11486775529948884</v>
      </c>
    </row>
    <row r="1282" spans="1:16" hidden="1" x14ac:dyDescent="0.25">
      <c r="A1282" s="4">
        <v>483</v>
      </c>
      <c r="B1282" s="5" t="s">
        <v>5</v>
      </c>
      <c r="C1282" s="5" t="s">
        <v>13</v>
      </c>
      <c r="D1282" s="5" t="s">
        <v>10</v>
      </c>
      <c r="E1282" s="6" t="s">
        <v>16</v>
      </c>
      <c r="F1282" s="12">
        <f>IF(C1282="Metro",1,0)</f>
        <v>0</v>
      </c>
      <c r="G1282" s="12">
        <f>IF(B1282="On-Site",1,0)</f>
        <v>1</v>
      </c>
      <c r="H1282" s="12">
        <f>IF(D1282="Master's",1,0)</f>
        <v>0</v>
      </c>
      <c r="I1282" s="12">
        <f>IF(D1282="Bachelor's",1,0)</f>
        <v>1</v>
      </c>
      <c r="J1282">
        <f>IF(E1282="Manager",1,0)</f>
        <v>0</v>
      </c>
      <c r="K1282" s="5">
        <v>13.119</v>
      </c>
      <c r="L1282" s="5">
        <v>5.16</v>
      </c>
      <c r="M1282" s="7">
        <v>67787.909891808114</v>
      </c>
      <c r="N1282" s="13">
        <v>75141.083240620603</v>
      </c>
      <c r="O1282" s="13">
        <v>-7353.1733488124883</v>
      </c>
      <c r="P1282" s="18">
        <f>O1282/M1282</f>
        <v>-0.10847322716614823</v>
      </c>
    </row>
    <row r="1283" spans="1:16" hidden="1" x14ac:dyDescent="0.25">
      <c r="A1283" s="4">
        <v>1042</v>
      </c>
      <c r="B1283" s="5" t="s">
        <v>5</v>
      </c>
      <c r="C1283" s="5" t="s">
        <v>9</v>
      </c>
      <c r="D1283" s="5" t="s">
        <v>15</v>
      </c>
      <c r="E1283" s="6" t="s">
        <v>16</v>
      </c>
      <c r="F1283" s="12">
        <f>IF(C1283="Metro",1,0)</f>
        <v>1</v>
      </c>
      <c r="G1283" s="12">
        <f>IF(B1283="On-Site",1,0)</f>
        <v>1</v>
      </c>
      <c r="H1283" s="12">
        <f>IF(D1283="Master's",1,0)</f>
        <v>1</v>
      </c>
      <c r="I1283" s="12">
        <f>IF(D1283="Bachelor's",1,0)</f>
        <v>0</v>
      </c>
      <c r="J1283">
        <f>IF(E1283="Manager",1,0)</f>
        <v>0</v>
      </c>
      <c r="K1283" s="5">
        <v>13.716000000000001</v>
      </c>
      <c r="L1283" s="5">
        <v>5.16</v>
      </c>
      <c r="M1283" s="7">
        <v>77132.529498489996</v>
      </c>
      <c r="N1283" s="13">
        <v>84167.51331432107</v>
      </c>
      <c r="O1283" s="13">
        <v>-7034.983815831074</v>
      </c>
      <c r="P1283" s="18">
        <f>O1283/M1283</f>
        <v>-9.1206445083183693E-2</v>
      </c>
    </row>
    <row r="1284" spans="1:16" hidden="1" x14ac:dyDescent="0.25">
      <c r="A1284" s="4">
        <v>1284</v>
      </c>
      <c r="B1284" s="5" t="s">
        <v>5</v>
      </c>
      <c r="C1284" s="5" t="s">
        <v>9</v>
      </c>
      <c r="D1284" s="5" t="s">
        <v>10</v>
      </c>
      <c r="E1284" s="6" t="s">
        <v>16</v>
      </c>
      <c r="F1284" s="12">
        <f>IF(C1284="Metro",1,0)</f>
        <v>1</v>
      </c>
      <c r="G1284" s="12">
        <f>IF(B1284="On-Site",1,0)</f>
        <v>1</v>
      </c>
      <c r="H1284" s="12">
        <f>IF(D1284="Master's",1,0)</f>
        <v>0</v>
      </c>
      <c r="I1284" s="12">
        <f>IF(D1284="Bachelor's",1,0)</f>
        <v>1</v>
      </c>
      <c r="J1284">
        <f>IF(E1284="Manager",1,0)</f>
        <v>0</v>
      </c>
      <c r="K1284" s="5">
        <v>5.3580000000000005</v>
      </c>
      <c r="L1284" s="5">
        <v>5.16</v>
      </c>
      <c r="M1284" s="7">
        <v>64887.171083545691</v>
      </c>
      <c r="N1284" s="13">
        <v>70543.776981160438</v>
      </c>
      <c r="O1284" s="13">
        <v>-5656.6058976147469</v>
      </c>
      <c r="P1284" s="18">
        <f>O1284/M1284</f>
        <v>-8.7176028838297878E-2</v>
      </c>
    </row>
    <row r="1285" spans="1:16" hidden="1" x14ac:dyDescent="0.25">
      <c r="A1285" s="4">
        <v>271</v>
      </c>
      <c r="B1285" s="5" t="s">
        <v>12</v>
      </c>
      <c r="C1285" s="5" t="s">
        <v>9</v>
      </c>
      <c r="D1285" s="5" t="s">
        <v>10</v>
      </c>
      <c r="E1285" s="6" t="s">
        <v>16</v>
      </c>
      <c r="F1285" s="12">
        <f>IF(C1285="Metro",1,0)</f>
        <v>1</v>
      </c>
      <c r="G1285" s="12">
        <f>IF(B1285="On-Site",1,0)</f>
        <v>0</v>
      </c>
      <c r="H1285" s="12">
        <f>IF(D1285="Master's",1,0)</f>
        <v>0</v>
      </c>
      <c r="I1285" s="12">
        <f>IF(D1285="Bachelor's",1,0)</f>
        <v>1</v>
      </c>
      <c r="J1285">
        <f>IF(E1285="Manager",1,0)</f>
        <v>0</v>
      </c>
      <c r="K1285" s="5">
        <v>7.9450000000000003</v>
      </c>
      <c r="L1285" s="5">
        <v>5.16</v>
      </c>
      <c r="M1285" s="7">
        <v>67871.582981007319</v>
      </c>
      <c r="N1285" s="13">
        <v>73444.379605451802</v>
      </c>
      <c r="O1285" s="13">
        <v>-5572.7966244444833</v>
      </c>
      <c r="P1285" s="18">
        <f>O1285/M1285</f>
        <v>-8.2107951217285341E-2</v>
      </c>
    </row>
    <row r="1286" spans="1:16" hidden="1" x14ac:dyDescent="0.25">
      <c r="A1286" s="4">
        <v>1249</v>
      </c>
      <c r="B1286" s="5" t="s">
        <v>12</v>
      </c>
      <c r="C1286" s="5" t="s">
        <v>13</v>
      </c>
      <c r="D1286" s="5" t="s">
        <v>10</v>
      </c>
      <c r="E1286" s="6" t="s">
        <v>16</v>
      </c>
      <c r="F1286" s="12">
        <f>IF(C1286="Metro",1,0)</f>
        <v>0</v>
      </c>
      <c r="G1286" s="12">
        <f>IF(B1286="On-Site",1,0)</f>
        <v>0</v>
      </c>
      <c r="H1286" s="12">
        <f>IF(D1286="Master's",1,0)</f>
        <v>0</v>
      </c>
      <c r="I1286" s="12">
        <f>IF(D1286="Bachelor's",1,0)</f>
        <v>1</v>
      </c>
      <c r="J1286">
        <f>IF(E1286="Manager",1,0)</f>
        <v>0</v>
      </c>
      <c r="K1286" s="5">
        <v>6.1539999999999999</v>
      </c>
      <c r="L1286" s="5">
        <v>5.16</v>
      </c>
      <c r="M1286" s="7">
        <v>62184.745823497797</v>
      </c>
      <c r="N1286" s="13">
        <v>67101.313718383972</v>
      </c>
      <c r="O1286" s="13">
        <v>-4916.5678948861751</v>
      </c>
      <c r="P1286" s="18">
        <f>O1286/M1286</f>
        <v>-7.9063889862010947E-2</v>
      </c>
    </row>
    <row r="1287" spans="1:16" hidden="1" x14ac:dyDescent="0.25">
      <c r="A1287" s="4">
        <v>941</v>
      </c>
      <c r="B1287" s="5" t="s">
        <v>12</v>
      </c>
      <c r="C1287" s="5" t="s">
        <v>9</v>
      </c>
      <c r="D1287" s="5" t="s">
        <v>10</v>
      </c>
      <c r="E1287" s="6" t="s">
        <v>16</v>
      </c>
      <c r="F1287" s="12">
        <f>IF(C1287="Metro",1,0)</f>
        <v>1</v>
      </c>
      <c r="G1287" s="12">
        <f>IF(B1287="On-Site",1,0)</f>
        <v>0</v>
      </c>
      <c r="H1287" s="12">
        <f>IF(D1287="Master's",1,0)</f>
        <v>0</v>
      </c>
      <c r="I1287" s="12">
        <f>IF(D1287="Bachelor's",1,0)</f>
        <v>1</v>
      </c>
      <c r="J1287">
        <f>IF(E1287="Manager",1,0)</f>
        <v>0</v>
      </c>
      <c r="K1287" s="5">
        <v>13.318000000000001</v>
      </c>
      <c r="L1287" s="5">
        <v>5.16</v>
      </c>
      <c r="M1287" s="7">
        <v>73918.008141596627</v>
      </c>
      <c r="N1287" s="13">
        <v>79598.338937873807</v>
      </c>
      <c r="O1287" s="13">
        <v>-5680.3307962771796</v>
      </c>
      <c r="P1287" s="18">
        <f>O1287/M1287</f>
        <v>-7.6846372610528041E-2</v>
      </c>
    </row>
    <row r="1288" spans="1:16" hidden="1" x14ac:dyDescent="0.25">
      <c r="A1288" s="4">
        <v>360</v>
      </c>
      <c r="B1288" s="5" t="s">
        <v>12</v>
      </c>
      <c r="C1288" s="5" t="s">
        <v>13</v>
      </c>
      <c r="D1288" s="5" t="s">
        <v>10</v>
      </c>
      <c r="E1288" s="6" t="s">
        <v>16</v>
      </c>
      <c r="F1288" s="12">
        <f>IF(C1288="Metro",1,0)</f>
        <v>0</v>
      </c>
      <c r="G1288" s="12">
        <f>IF(B1288="On-Site",1,0)</f>
        <v>0</v>
      </c>
      <c r="H1288" s="12">
        <f>IF(D1288="Master's",1,0)</f>
        <v>0</v>
      </c>
      <c r="I1288" s="12">
        <f>IF(D1288="Bachelor's",1,0)</f>
        <v>1</v>
      </c>
      <c r="J1288">
        <f>IF(E1288="Manager",1,0)</f>
        <v>0</v>
      </c>
      <c r="K1288" s="5">
        <v>12.522</v>
      </c>
      <c r="L1288" s="5">
        <v>5.16</v>
      </c>
      <c r="M1288" s="7">
        <v>69115.720824679316</v>
      </c>
      <c r="N1288" s="13">
        <v>74394.895149402641</v>
      </c>
      <c r="O1288" s="13">
        <v>-5279.1743247233244</v>
      </c>
      <c r="P1288" s="18">
        <f>O1288/M1288</f>
        <v>-7.6381672096202419E-2</v>
      </c>
    </row>
    <row r="1289" spans="1:16" hidden="1" x14ac:dyDescent="0.25">
      <c r="A1289" s="4">
        <v>1245</v>
      </c>
      <c r="B1289" s="5" t="s">
        <v>12</v>
      </c>
      <c r="C1289" s="5" t="s">
        <v>9</v>
      </c>
      <c r="D1289" s="5" t="s">
        <v>10</v>
      </c>
      <c r="E1289" s="6" t="s">
        <v>16</v>
      </c>
      <c r="F1289" s="12">
        <f>IF(C1289="Metro",1,0)</f>
        <v>1</v>
      </c>
      <c r="G1289" s="12">
        <f>IF(B1289="On-Site",1,0)</f>
        <v>0</v>
      </c>
      <c r="H1289" s="12">
        <f>IF(D1289="Master's",1,0)</f>
        <v>0</v>
      </c>
      <c r="I1289" s="12">
        <f>IF(D1289="Bachelor's",1,0)</f>
        <v>1</v>
      </c>
      <c r="J1289">
        <f>IF(E1289="Manager",1,0)</f>
        <v>0</v>
      </c>
      <c r="K1289" s="5">
        <v>10.333</v>
      </c>
      <c r="L1289" s="5">
        <v>5.16</v>
      </c>
      <c r="M1289" s="7">
        <v>70985.525942199252</v>
      </c>
      <c r="N1289" s="13">
        <v>76179.472642083812</v>
      </c>
      <c r="O1289" s="13">
        <v>-5193.9466998845601</v>
      </c>
      <c r="P1289" s="18">
        <f>O1289/M1289</f>
        <v>-7.316909512107847E-2</v>
      </c>
    </row>
    <row r="1290" spans="1:16" hidden="1" x14ac:dyDescent="0.25">
      <c r="A1290" s="4">
        <v>47</v>
      </c>
      <c r="B1290" s="5" t="s">
        <v>12</v>
      </c>
      <c r="C1290" s="5" t="s">
        <v>13</v>
      </c>
      <c r="D1290" s="5" t="s">
        <v>15</v>
      </c>
      <c r="E1290" s="6" t="s">
        <v>16</v>
      </c>
      <c r="F1290" s="12">
        <f>IF(C1290="Metro",1,0)</f>
        <v>0</v>
      </c>
      <c r="G1290" s="12">
        <f>IF(B1290="On-Site",1,0)</f>
        <v>0</v>
      </c>
      <c r="H1290" s="12">
        <f>IF(D1290="Master's",1,0)</f>
        <v>1</v>
      </c>
      <c r="I1290" s="12">
        <f>IF(D1290="Bachelor's",1,0)</f>
        <v>0</v>
      </c>
      <c r="J1290">
        <f>IF(E1290="Manager",1,0)</f>
        <v>0</v>
      </c>
      <c r="K1290" s="5">
        <v>11.327999999999999</v>
      </c>
      <c r="L1290" s="5">
        <v>5.16</v>
      </c>
      <c r="M1290" s="7">
        <v>72174.291956496701</v>
      </c>
      <c r="N1290" s="13">
        <v>77078.259336035262</v>
      </c>
      <c r="O1290" s="13">
        <v>-4903.9673795385606</v>
      </c>
      <c r="P1290" s="18">
        <f>O1290/M1290</f>
        <v>-6.7946179264140802E-2</v>
      </c>
    </row>
    <row r="1291" spans="1:16" hidden="1" x14ac:dyDescent="0.25">
      <c r="A1291" s="4">
        <v>1164</v>
      </c>
      <c r="B1291" s="5" t="s">
        <v>5</v>
      </c>
      <c r="C1291" s="5" t="s">
        <v>13</v>
      </c>
      <c r="D1291" s="5" t="s">
        <v>15</v>
      </c>
      <c r="E1291" s="6" t="s">
        <v>16</v>
      </c>
      <c r="F1291" s="12">
        <f>IF(C1291="Metro",1,0)</f>
        <v>0</v>
      </c>
      <c r="G1291" s="12">
        <f>IF(B1291="On-Site",1,0)</f>
        <v>1</v>
      </c>
      <c r="H1291" s="12">
        <f>IF(D1291="Master's",1,0)</f>
        <v>1</v>
      </c>
      <c r="I1291" s="12">
        <f>IF(D1291="Bachelor's",1,0)</f>
        <v>0</v>
      </c>
      <c r="J1291">
        <f>IF(E1291="Manager",1,0)</f>
        <v>0</v>
      </c>
      <c r="K1291" s="5">
        <v>4.3630000000000004</v>
      </c>
      <c r="L1291" s="5">
        <v>5.16</v>
      </c>
      <c r="M1291" s="7">
        <v>65127.385984873821</v>
      </c>
      <c r="N1291" s="13">
        <v>69163.319477918558</v>
      </c>
      <c r="O1291" s="13">
        <v>-4035.9334930447367</v>
      </c>
      <c r="P1291" s="18">
        <f>O1291/M1291</f>
        <v>-6.1969836989651382E-2</v>
      </c>
    </row>
    <row r="1292" spans="1:16" hidden="1" x14ac:dyDescent="0.25">
      <c r="A1292" s="4">
        <v>899</v>
      </c>
      <c r="B1292" s="5" t="s">
        <v>12</v>
      </c>
      <c r="C1292" s="5" t="s">
        <v>13</v>
      </c>
      <c r="D1292" s="5" t="s">
        <v>10</v>
      </c>
      <c r="E1292" s="6" t="s">
        <v>16</v>
      </c>
      <c r="F1292" s="12">
        <f>IF(C1292="Metro",1,0)</f>
        <v>0</v>
      </c>
      <c r="G1292" s="12">
        <f>IF(B1292="On-Site",1,0)</f>
        <v>0</v>
      </c>
      <c r="H1292" s="12">
        <f>IF(D1292="Master's",1,0)</f>
        <v>0</v>
      </c>
      <c r="I1292" s="12">
        <f>IF(D1292="Bachelor's",1,0)</f>
        <v>1</v>
      </c>
      <c r="J1292">
        <f>IF(E1292="Manager",1,0)</f>
        <v>0</v>
      </c>
      <c r="K1292" s="5">
        <v>9.9350000000000005</v>
      </c>
      <c r="L1292" s="5">
        <v>5.16</v>
      </c>
      <c r="M1292" s="7">
        <v>68259.886125325793</v>
      </c>
      <c r="N1292" s="13">
        <v>71431.877693051298</v>
      </c>
      <c r="O1292" s="13">
        <v>-3171.9915677255049</v>
      </c>
      <c r="P1292" s="18">
        <f>O1292/M1292</f>
        <v>-4.6469335766275648E-2</v>
      </c>
    </row>
    <row r="1293" spans="1:16" hidden="1" x14ac:dyDescent="0.25">
      <c r="A1293" s="4">
        <v>1283</v>
      </c>
      <c r="B1293" s="5" t="s">
        <v>5</v>
      </c>
      <c r="C1293" s="5" t="s">
        <v>13</v>
      </c>
      <c r="D1293" s="5" t="s">
        <v>15</v>
      </c>
      <c r="E1293" s="6" t="s">
        <v>11</v>
      </c>
      <c r="F1293" s="12">
        <f>IF(C1293="Metro",1,0)</f>
        <v>0</v>
      </c>
      <c r="G1293" s="12">
        <f>IF(B1293="On-Site",1,0)</f>
        <v>1</v>
      </c>
      <c r="H1293" s="12">
        <f>IF(D1293="Master's",1,0)</f>
        <v>1</v>
      </c>
      <c r="I1293" s="12">
        <f>IF(D1293="Bachelor's",1,0)</f>
        <v>0</v>
      </c>
      <c r="J1293">
        <f>IF(E1293="Manager",1,0)</f>
        <v>1</v>
      </c>
      <c r="K1293" s="5">
        <v>8.7409999999999997</v>
      </c>
      <c r="L1293" s="5">
        <v>5.16</v>
      </c>
      <c r="M1293" s="7">
        <v>89454.284000494314</v>
      </c>
      <c r="N1293" s="13">
        <v>93605.842371424529</v>
      </c>
      <c r="O1293" s="13">
        <v>-4151.5583709302155</v>
      </c>
      <c r="P1293" s="18">
        <f>O1293/M1293</f>
        <v>-4.6409832880751407E-2</v>
      </c>
    </row>
    <row r="1294" spans="1:16" hidden="1" x14ac:dyDescent="0.25">
      <c r="A1294" s="4">
        <v>729</v>
      </c>
      <c r="B1294" s="5" t="s">
        <v>12</v>
      </c>
      <c r="C1294" s="5" t="s">
        <v>13</v>
      </c>
      <c r="D1294" s="5" t="s">
        <v>15</v>
      </c>
      <c r="E1294" s="6" t="s">
        <v>16</v>
      </c>
      <c r="F1294" s="12">
        <f>IF(C1294="Metro",1,0)</f>
        <v>0</v>
      </c>
      <c r="G1294" s="12">
        <f>IF(B1294="On-Site",1,0)</f>
        <v>0</v>
      </c>
      <c r="H1294" s="12">
        <f>IF(D1294="Master's",1,0)</f>
        <v>1</v>
      </c>
      <c r="I1294" s="12">
        <f>IF(D1294="Bachelor's",1,0)</f>
        <v>0</v>
      </c>
      <c r="J1294">
        <f>IF(E1294="Manager",1,0)</f>
        <v>0</v>
      </c>
      <c r="K1294" s="5">
        <v>12.522</v>
      </c>
      <c r="L1294" s="5">
        <v>5.16</v>
      </c>
      <c r="M1294" s="7">
        <v>75269.250892186101</v>
      </c>
      <c r="N1294" s="13">
        <v>78445.80585435126</v>
      </c>
      <c r="O1294" s="13">
        <v>-3176.5549621651589</v>
      </c>
      <c r="P1294" s="18">
        <f>O1294/M1294</f>
        <v>-4.2202558475242187E-2</v>
      </c>
    </row>
    <row r="1295" spans="1:16" hidden="1" x14ac:dyDescent="0.25">
      <c r="A1295" s="4">
        <v>1213</v>
      </c>
      <c r="B1295" s="5" t="s">
        <v>5</v>
      </c>
      <c r="C1295" s="5" t="s">
        <v>9</v>
      </c>
      <c r="D1295" s="5" t="s">
        <v>15</v>
      </c>
      <c r="E1295" s="6" t="s">
        <v>16</v>
      </c>
      <c r="F1295" s="12">
        <f>IF(C1295="Metro",1,0)</f>
        <v>1</v>
      </c>
      <c r="G1295" s="12">
        <f>IF(B1295="On-Site",1,0)</f>
        <v>1</v>
      </c>
      <c r="H1295" s="12">
        <f>IF(D1295="Master's",1,0)</f>
        <v>1</v>
      </c>
      <c r="I1295" s="12">
        <f>IF(D1295="Bachelor's",1,0)</f>
        <v>0</v>
      </c>
      <c r="J1295">
        <f>IF(E1295="Manager",1,0)</f>
        <v>0</v>
      </c>
      <c r="K1295" s="5">
        <v>13.716000000000001</v>
      </c>
      <c r="L1295" s="5">
        <v>5.16</v>
      </c>
      <c r="M1295" s="7">
        <v>80765.127915297475</v>
      </c>
      <c r="N1295" s="13">
        <v>84167.51331432107</v>
      </c>
      <c r="O1295" s="13">
        <v>-3402.3853990235948</v>
      </c>
      <c r="P1295" s="18">
        <f>O1295/M1295</f>
        <v>-4.2126911537759847E-2</v>
      </c>
    </row>
    <row r="1296" spans="1:16" hidden="1" x14ac:dyDescent="0.25">
      <c r="A1296" s="4">
        <v>23</v>
      </c>
      <c r="B1296" s="5" t="s">
        <v>5</v>
      </c>
      <c r="C1296" s="5" t="s">
        <v>9</v>
      </c>
      <c r="D1296" s="5" t="s">
        <v>10</v>
      </c>
      <c r="E1296" s="6" t="s">
        <v>16</v>
      </c>
      <c r="F1296" s="12">
        <f>IF(C1296="Metro",1,0)</f>
        <v>1</v>
      </c>
      <c r="G1296" s="12">
        <f>IF(B1296="On-Site",1,0)</f>
        <v>1</v>
      </c>
      <c r="H1296" s="12">
        <f>IF(D1296="Master's",1,0)</f>
        <v>0</v>
      </c>
      <c r="I1296" s="12">
        <f>IF(D1296="Bachelor's",1,0)</f>
        <v>1</v>
      </c>
      <c r="J1296">
        <f>IF(E1296="Manager",1,0)</f>
        <v>0</v>
      </c>
      <c r="K1296" s="5">
        <v>10.532</v>
      </c>
      <c r="L1296" s="5">
        <v>5.16</v>
      </c>
      <c r="M1296" s="7">
        <v>73882.200376689041</v>
      </c>
      <c r="N1296" s="13">
        <v>76469.811893863109</v>
      </c>
      <c r="O1296" s="13">
        <v>-2587.6115171740676</v>
      </c>
      <c r="P1296" s="18">
        <f>O1296/M1296</f>
        <v>-3.5023476615221365E-2</v>
      </c>
    </row>
    <row r="1297" spans="1:16" hidden="1" x14ac:dyDescent="0.25">
      <c r="A1297" s="4">
        <v>1205</v>
      </c>
      <c r="B1297" s="5" t="s">
        <v>12</v>
      </c>
      <c r="C1297" s="5" t="s">
        <v>13</v>
      </c>
      <c r="D1297" s="5" t="s">
        <v>10</v>
      </c>
      <c r="E1297" s="6" t="s">
        <v>11</v>
      </c>
      <c r="F1297" s="12">
        <f>IF(C1297="Metro",1,0)</f>
        <v>0</v>
      </c>
      <c r="G1297" s="12">
        <f>IF(B1297="On-Site",1,0)</f>
        <v>0</v>
      </c>
      <c r="H1297" s="12">
        <f>IF(D1297="Master's",1,0)</f>
        <v>0</v>
      </c>
      <c r="I1297" s="12">
        <f>IF(D1297="Bachelor's",1,0)</f>
        <v>1</v>
      </c>
      <c r="J1297">
        <f>IF(E1297="Manager",1,0)</f>
        <v>1</v>
      </c>
      <c r="K1297" s="5">
        <v>8.7409999999999997</v>
      </c>
      <c r="L1297" s="5">
        <v>5.16</v>
      </c>
      <c r="M1297" s="7">
        <v>86659.498734286564</v>
      </c>
      <c r="N1297" s="13">
        <v>89492.516834415932</v>
      </c>
      <c r="O1297" s="13">
        <v>-2833.0181001293677</v>
      </c>
      <c r="P1297" s="18">
        <f>O1297/M1297</f>
        <v>-3.2691374188718827E-2</v>
      </c>
    </row>
    <row r="1298" spans="1:16" hidden="1" x14ac:dyDescent="0.25">
      <c r="A1298" s="4">
        <v>912</v>
      </c>
      <c r="B1298" s="5" t="s">
        <v>5</v>
      </c>
      <c r="C1298" s="5" t="s">
        <v>9</v>
      </c>
      <c r="D1298" s="5" t="s">
        <v>15</v>
      </c>
      <c r="E1298" s="6" t="s">
        <v>11</v>
      </c>
      <c r="F1298" s="12">
        <f>IF(C1298="Metro",1,0)</f>
        <v>1</v>
      </c>
      <c r="G1298" s="12">
        <f>IF(B1298="On-Site",1,0)</f>
        <v>1</v>
      </c>
      <c r="H1298" s="12">
        <f>IF(D1298="Master's",1,0)</f>
        <v>1</v>
      </c>
      <c r="I1298" s="12">
        <f>IF(D1298="Bachelor's",1,0)</f>
        <v>0</v>
      </c>
      <c r="J1298">
        <f>IF(E1298="Manager",1,0)</f>
        <v>1</v>
      </c>
      <c r="K1298" s="5">
        <v>5.1590000000000007</v>
      </c>
      <c r="L1298" s="5">
        <v>5.16</v>
      </c>
      <c r="M1298" s="7">
        <v>92185.545659108073</v>
      </c>
      <c r="N1298" s="13">
        <v>93794.94892607037</v>
      </c>
      <c r="O1298" s="13">
        <v>-1609.4032669622975</v>
      </c>
      <c r="P1298" s="18">
        <f>O1298/M1298</f>
        <v>-1.7458303852902191E-2</v>
      </c>
    </row>
    <row r="1299" spans="1:16" hidden="1" x14ac:dyDescent="0.25">
      <c r="A1299" s="4">
        <v>1151</v>
      </c>
      <c r="B1299" s="5" t="s">
        <v>5</v>
      </c>
      <c r="C1299" s="5" t="s">
        <v>13</v>
      </c>
      <c r="D1299" s="5" t="s">
        <v>15</v>
      </c>
      <c r="E1299" s="6" t="s">
        <v>16</v>
      </c>
      <c r="F1299" s="12">
        <f>IF(C1299="Metro",1,0)</f>
        <v>0</v>
      </c>
      <c r="G1299" s="12">
        <f>IF(B1299="On-Site",1,0)</f>
        <v>1</v>
      </c>
      <c r="H1299" s="12">
        <f>IF(D1299="Master's",1,0)</f>
        <v>1</v>
      </c>
      <c r="I1299" s="12">
        <f>IF(D1299="Bachelor's",1,0)</f>
        <v>0</v>
      </c>
      <c r="J1299">
        <f>IF(E1299="Manager",1,0)</f>
        <v>0</v>
      </c>
      <c r="K1299" s="5">
        <v>10.532</v>
      </c>
      <c r="L1299" s="5">
        <v>5.16</v>
      </c>
      <c r="M1299" s="7">
        <v>75611.742638305019</v>
      </c>
      <c r="N1299" s="13">
        <v>76228.976489217894</v>
      </c>
      <c r="O1299" s="13">
        <v>-617.23385091287491</v>
      </c>
      <c r="P1299" s="18">
        <f>O1299/M1299</f>
        <v>-8.1632009708526854E-3</v>
      </c>
    </row>
    <row r="1300" spans="1:16" hidden="1" x14ac:dyDescent="0.25">
      <c r="A1300" s="4">
        <v>182</v>
      </c>
      <c r="B1300" s="5" t="s">
        <v>5</v>
      </c>
      <c r="C1300" s="5" t="s">
        <v>13</v>
      </c>
      <c r="D1300" s="5" t="s">
        <v>10</v>
      </c>
      <c r="E1300" s="6" t="s">
        <v>16</v>
      </c>
      <c r="F1300" s="12">
        <f>IF(C1300="Metro",1,0)</f>
        <v>0</v>
      </c>
      <c r="G1300" s="12">
        <f>IF(B1300="On-Site",1,0)</f>
        <v>1</v>
      </c>
      <c r="H1300" s="12">
        <f>IF(D1300="Master's",1,0)</f>
        <v>0</v>
      </c>
      <c r="I1300" s="12">
        <f>IF(D1300="Bachelor's",1,0)</f>
        <v>1</v>
      </c>
      <c r="J1300">
        <f>IF(E1300="Manager",1,0)</f>
        <v>0</v>
      </c>
      <c r="K1300" s="5">
        <v>8.1440000000000001</v>
      </c>
      <c r="L1300" s="5">
        <v>5.16</v>
      </c>
      <c r="M1300" s="7">
        <v>68939.610546523982</v>
      </c>
      <c r="N1300" s="13">
        <v>69442.972747637265</v>
      </c>
      <c r="O1300" s="13">
        <v>-503.36220111328294</v>
      </c>
      <c r="P1300" s="18">
        <f>O1300/M1300</f>
        <v>-7.3014947012732014E-3</v>
      </c>
    </row>
    <row r="1301" spans="1:16" hidden="1" x14ac:dyDescent="0.25">
      <c r="A1301" s="4">
        <v>867</v>
      </c>
      <c r="B1301" s="5" t="s">
        <v>12</v>
      </c>
      <c r="C1301" s="5" t="s">
        <v>9</v>
      </c>
      <c r="D1301" s="5" t="s">
        <v>10</v>
      </c>
      <c r="E1301" s="6" t="s">
        <v>16</v>
      </c>
      <c r="F1301" s="12">
        <f>IF(C1301="Metro",1,0)</f>
        <v>1</v>
      </c>
      <c r="G1301" s="12">
        <f>IF(B1301="On-Site",1,0)</f>
        <v>0</v>
      </c>
      <c r="H1301" s="12">
        <f>IF(D1301="Master's",1,0)</f>
        <v>0</v>
      </c>
      <c r="I1301" s="12">
        <f>IF(D1301="Bachelor's",1,0)</f>
        <v>1</v>
      </c>
      <c r="J1301">
        <f>IF(E1301="Manager",1,0)</f>
        <v>0</v>
      </c>
      <c r="K1301" s="5">
        <v>11.129</v>
      </c>
      <c r="L1301" s="5">
        <v>5.16</v>
      </c>
      <c r="M1301" s="7">
        <v>76915.551225819407</v>
      </c>
      <c r="N1301" s="13">
        <v>77091.170320961144</v>
      </c>
      <c r="O1301" s="13">
        <v>-175.61909514173749</v>
      </c>
      <c r="P1301" s="18">
        <f>O1301/M1301</f>
        <v>-2.2832716185850433E-3</v>
      </c>
    </row>
    <row r="1302" spans="1:16" hidden="1" x14ac:dyDescent="0.25">
      <c r="A1302" s="4">
        <v>296</v>
      </c>
      <c r="B1302" s="5" t="s">
        <v>5</v>
      </c>
      <c r="C1302" s="5" t="s">
        <v>9</v>
      </c>
      <c r="D1302" s="5" t="s">
        <v>15</v>
      </c>
      <c r="E1302" s="6" t="s">
        <v>16</v>
      </c>
      <c r="F1302" s="12">
        <f>IF(C1302="Metro",1,0)</f>
        <v>1</v>
      </c>
      <c r="G1302" s="12">
        <f>IF(B1302="On-Site",1,0)</f>
        <v>1</v>
      </c>
      <c r="H1302" s="12">
        <f>IF(D1302="Master's",1,0)</f>
        <v>1</v>
      </c>
      <c r="I1302" s="12">
        <f>IF(D1302="Bachelor's",1,0)</f>
        <v>0</v>
      </c>
      <c r="J1302">
        <f>IF(E1302="Manager",1,0)</f>
        <v>0</v>
      </c>
      <c r="K1302" s="5">
        <v>12.323</v>
      </c>
      <c r="L1302" s="5">
        <v>5.16</v>
      </c>
      <c r="M1302" s="7">
        <v>82437.326821858413</v>
      </c>
      <c r="N1302" s="13">
        <v>82572.042376285739</v>
      </c>
      <c r="O1302" s="13">
        <v>-134.71555442732642</v>
      </c>
      <c r="P1302" s="18">
        <f>O1302/M1302</f>
        <v>-1.6341572394558328E-3</v>
      </c>
    </row>
    <row r="1303" spans="1:16" hidden="1" x14ac:dyDescent="0.25">
      <c r="A1303" s="4">
        <v>613</v>
      </c>
      <c r="B1303" s="5" t="s">
        <v>5</v>
      </c>
      <c r="C1303" s="5" t="s">
        <v>13</v>
      </c>
      <c r="D1303" s="5" t="s">
        <v>15</v>
      </c>
      <c r="E1303" s="6" t="s">
        <v>16</v>
      </c>
      <c r="F1303" s="12">
        <f>IF(C1303="Metro",1,0)</f>
        <v>0</v>
      </c>
      <c r="G1303" s="12">
        <f>IF(B1303="On-Site",1,0)</f>
        <v>1</v>
      </c>
      <c r="H1303" s="12">
        <f>IF(D1303="Master's",1,0)</f>
        <v>1</v>
      </c>
      <c r="I1303" s="12">
        <f>IF(D1303="Bachelor's",1,0)</f>
        <v>0</v>
      </c>
      <c r="J1303">
        <f>IF(E1303="Manager",1,0)</f>
        <v>0</v>
      </c>
      <c r="K1303" s="5">
        <v>11.726000000000001</v>
      </c>
      <c r="L1303" s="5">
        <v>5.16</v>
      </c>
      <c r="M1303" s="7">
        <v>77599.765560856627</v>
      </c>
      <c r="N1303" s="13">
        <v>77596.523007533891</v>
      </c>
      <c r="O1303" s="13">
        <v>3.2425533227360575</v>
      </c>
      <c r="P1303" s="18">
        <f>O1303/M1303</f>
        <v>4.1785607202551742E-5</v>
      </c>
    </row>
    <row r="1304" spans="1:16" hidden="1" x14ac:dyDescent="0.25">
      <c r="A1304" s="4">
        <v>782</v>
      </c>
      <c r="B1304" s="5" t="s">
        <v>5</v>
      </c>
      <c r="C1304" s="5" t="s">
        <v>9</v>
      </c>
      <c r="D1304" s="5" t="s">
        <v>10</v>
      </c>
      <c r="E1304" s="6" t="s">
        <v>16</v>
      </c>
      <c r="F1304" s="12">
        <f>IF(C1304="Metro",1,0)</f>
        <v>1</v>
      </c>
      <c r="G1304" s="12">
        <f>IF(B1304="On-Site",1,0)</f>
        <v>1</v>
      </c>
      <c r="H1304" s="12">
        <f>IF(D1304="Master's",1,0)</f>
        <v>0</v>
      </c>
      <c r="I1304" s="12">
        <f>IF(D1304="Bachelor's",1,0)</f>
        <v>1</v>
      </c>
      <c r="J1304">
        <f>IF(E1304="Manager",1,0)</f>
        <v>0</v>
      </c>
      <c r="K1304" s="5">
        <v>6.5519999999999996</v>
      </c>
      <c r="L1304" s="5">
        <v>5.16</v>
      </c>
      <c r="M1304" s="7">
        <v>72126.783679624699</v>
      </c>
      <c r="N1304" s="13">
        <v>71911.32349947645</v>
      </c>
      <c r="O1304" s="13">
        <v>215.46018014824949</v>
      </c>
      <c r="P1304" s="18">
        <f>O1304/M1304</f>
        <v>2.9872423135528701E-3</v>
      </c>
    </row>
    <row r="1305" spans="1:16" hidden="1" x14ac:dyDescent="0.25">
      <c r="A1305" s="4">
        <v>1096</v>
      </c>
      <c r="B1305" s="5" t="s">
        <v>12</v>
      </c>
      <c r="C1305" s="5" t="s">
        <v>13</v>
      </c>
      <c r="D1305" s="5" t="s">
        <v>15</v>
      </c>
      <c r="E1305" s="6" t="s">
        <v>16</v>
      </c>
      <c r="F1305" s="12">
        <f>IF(C1305="Metro",1,0)</f>
        <v>0</v>
      </c>
      <c r="G1305" s="12">
        <f>IF(B1305="On-Site",1,0)</f>
        <v>0</v>
      </c>
      <c r="H1305" s="12">
        <f>IF(D1305="Master's",1,0)</f>
        <v>1</v>
      </c>
      <c r="I1305" s="12">
        <f>IF(D1305="Bachelor's",1,0)</f>
        <v>0</v>
      </c>
      <c r="J1305">
        <f>IF(E1305="Manager",1,0)</f>
        <v>0</v>
      </c>
      <c r="K1305" s="5">
        <v>12.124000000000001</v>
      </c>
      <c r="L1305" s="5">
        <v>5.16</v>
      </c>
      <c r="M1305" s="7">
        <v>78292.49596606243</v>
      </c>
      <c r="N1305" s="13">
        <v>77989.957014912594</v>
      </c>
      <c r="O1305" s="13">
        <v>302.53895114983607</v>
      </c>
      <c r="P1305" s="18">
        <f>O1305/M1305</f>
        <v>3.8642138996434357E-3</v>
      </c>
    </row>
    <row r="1306" spans="1:16" hidden="1" x14ac:dyDescent="0.25">
      <c r="A1306" s="4">
        <v>526</v>
      </c>
      <c r="B1306" s="5" t="s">
        <v>12</v>
      </c>
      <c r="C1306" s="5" t="s">
        <v>13</v>
      </c>
      <c r="D1306" s="5" t="s">
        <v>10</v>
      </c>
      <c r="E1306" s="6" t="s">
        <v>16</v>
      </c>
      <c r="F1306" s="12">
        <f>IF(C1306="Metro",1,0)</f>
        <v>0</v>
      </c>
      <c r="G1306" s="12">
        <f>IF(B1306="On-Site",1,0)</f>
        <v>0</v>
      </c>
      <c r="H1306" s="12">
        <f>IF(D1306="Master's",1,0)</f>
        <v>0</v>
      </c>
      <c r="I1306" s="12">
        <f>IF(D1306="Bachelor's",1,0)</f>
        <v>1</v>
      </c>
      <c r="J1306">
        <f>IF(E1306="Manager",1,0)</f>
        <v>0</v>
      </c>
      <c r="K1306" s="5">
        <v>13.914999999999999</v>
      </c>
      <c r="L1306" s="5">
        <v>5.16</v>
      </c>
      <c r="M1306" s="7">
        <v>76693.802764598455</v>
      </c>
      <c r="N1306" s="13">
        <v>75990.366087437971</v>
      </c>
      <c r="O1306" s="13">
        <v>703.43667716048367</v>
      </c>
      <c r="P1306" s="18">
        <f>O1306/M1306</f>
        <v>9.1720145801035598E-3</v>
      </c>
    </row>
    <row r="1307" spans="1:16" hidden="1" x14ac:dyDescent="0.25">
      <c r="A1307" s="4">
        <v>1081</v>
      </c>
      <c r="B1307" s="5" t="s">
        <v>12</v>
      </c>
      <c r="C1307" s="5" t="s">
        <v>9</v>
      </c>
      <c r="D1307" s="5" t="s">
        <v>10</v>
      </c>
      <c r="E1307" s="6" t="s">
        <v>16</v>
      </c>
      <c r="F1307" s="12">
        <f>IF(C1307="Metro",1,0)</f>
        <v>1</v>
      </c>
      <c r="G1307" s="12">
        <f>IF(B1307="On-Site",1,0)</f>
        <v>0</v>
      </c>
      <c r="H1307" s="12">
        <f>IF(D1307="Master's",1,0)</f>
        <v>0</v>
      </c>
      <c r="I1307" s="12">
        <f>IF(D1307="Bachelor's",1,0)</f>
        <v>1</v>
      </c>
      <c r="J1307">
        <f>IF(E1307="Manager",1,0)</f>
        <v>0</v>
      </c>
      <c r="K1307" s="5">
        <v>11.925000000000001</v>
      </c>
      <c r="L1307" s="5">
        <v>5.16</v>
      </c>
      <c r="M1307" s="7">
        <v>79296.455069149204</v>
      </c>
      <c r="N1307" s="13">
        <v>78002.867999838476</v>
      </c>
      <c r="O1307" s="13">
        <v>1293.5870693107281</v>
      </c>
      <c r="P1307" s="18">
        <f>O1307/M1307</f>
        <v>1.6313302633549964E-2</v>
      </c>
    </row>
    <row r="1308" spans="1:16" hidden="1" x14ac:dyDescent="0.25">
      <c r="A1308" s="4">
        <v>472</v>
      </c>
      <c r="B1308" s="5" t="s">
        <v>12</v>
      </c>
      <c r="C1308" s="5" t="s">
        <v>13</v>
      </c>
      <c r="D1308" s="5" t="s">
        <v>15</v>
      </c>
      <c r="E1308" s="6" t="s">
        <v>16</v>
      </c>
      <c r="F1308" s="12">
        <f>IF(C1308="Metro",1,0)</f>
        <v>0</v>
      </c>
      <c r="G1308" s="12">
        <f>IF(B1308="On-Site",1,0)</f>
        <v>0</v>
      </c>
      <c r="H1308" s="12">
        <f>IF(D1308="Master's",1,0)</f>
        <v>1</v>
      </c>
      <c r="I1308" s="12">
        <f>IF(D1308="Bachelor's",1,0)</f>
        <v>0</v>
      </c>
      <c r="J1308">
        <f>IF(E1308="Manager",1,0)</f>
        <v>0</v>
      </c>
      <c r="K1308" s="5">
        <v>6.7509999999999994</v>
      </c>
      <c r="L1308" s="5">
        <v>5.16</v>
      </c>
      <c r="M1308" s="7">
        <v>73183.80140830735</v>
      </c>
      <c r="N1308" s="13">
        <v>71835.99768249059</v>
      </c>
      <c r="O1308" s="13">
        <v>1347.8037258167606</v>
      </c>
      <c r="P1308" s="18">
        <f>O1308/M1308</f>
        <v>1.8416694676696127E-2</v>
      </c>
    </row>
    <row r="1309" spans="1:16" hidden="1" x14ac:dyDescent="0.25">
      <c r="A1309" s="4">
        <v>1024</v>
      </c>
      <c r="B1309" s="5" t="s">
        <v>5</v>
      </c>
      <c r="C1309" s="5" t="s">
        <v>9</v>
      </c>
      <c r="D1309" s="5" t="s">
        <v>10</v>
      </c>
      <c r="E1309" s="6" t="s">
        <v>16</v>
      </c>
      <c r="F1309" s="12">
        <f>IF(C1309="Metro",1,0)</f>
        <v>1</v>
      </c>
      <c r="G1309" s="12">
        <f>IF(B1309="On-Site",1,0)</f>
        <v>1</v>
      </c>
      <c r="H1309" s="12">
        <f>IF(D1309="Master's",1,0)</f>
        <v>0</v>
      </c>
      <c r="I1309" s="12">
        <f>IF(D1309="Bachelor's",1,0)</f>
        <v>1</v>
      </c>
      <c r="J1309">
        <f>IF(E1309="Manager",1,0)</f>
        <v>0</v>
      </c>
      <c r="K1309" s="5">
        <v>7.3480000000000008</v>
      </c>
      <c r="L1309" s="5">
        <v>5.16</v>
      </c>
      <c r="M1309" s="7">
        <v>74377.058352965862</v>
      </c>
      <c r="N1309" s="13">
        <v>72823.021178353782</v>
      </c>
      <c r="O1309" s="13">
        <v>1554.03717461208</v>
      </c>
      <c r="P1309" s="18">
        <f>O1309/M1309</f>
        <v>2.0894039224261834E-2</v>
      </c>
    </row>
    <row r="1310" spans="1:16" hidden="1" x14ac:dyDescent="0.25">
      <c r="A1310" s="4">
        <v>2</v>
      </c>
      <c r="B1310" s="5" t="s">
        <v>5</v>
      </c>
      <c r="C1310" s="5" t="s">
        <v>9</v>
      </c>
      <c r="D1310" s="5" t="s">
        <v>10</v>
      </c>
      <c r="E1310" s="6" t="s">
        <v>16</v>
      </c>
      <c r="F1310" s="12">
        <f>IF(C1310="Metro",1,0)</f>
        <v>1</v>
      </c>
      <c r="G1310" s="12">
        <f>IF(B1310="On-Site",1,0)</f>
        <v>1</v>
      </c>
      <c r="H1310" s="12">
        <f>IF(D1310="Master's",1,0)</f>
        <v>0</v>
      </c>
      <c r="I1310" s="12">
        <f>IF(D1310="Bachelor's",1,0)</f>
        <v>1</v>
      </c>
      <c r="J1310">
        <f>IF(E1310="Manager",1,0)</f>
        <v>0</v>
      </c>
      <c r="K1310" s="5">
        <v>13.716000000000001</v>
      </c>
      <c r="L1310" s="5">
        <v>5.16</v>
      </c>
      <c r="M1310" s="7">
        <v>82589.070630560134</v>
      </c>
      <c r="N1310" s="13">
        <v>80116.602609372436</v>
      </c>
      <c r="O1310" s="13">
        <v>2472.4680211876985</v>
      </c>
      <c r="P1310" s="18">
        <f>O1310/M1310</f>
        <v>2.993698805799154E-2</v>
      </c>
    </row>
    <row r="1311" spans="1:16" hidden="1" x14ac:dyDescent="0.25">
      <c r="A1311" s="4">
        <v>939</v>
      </c>
      <c r="B1311" s="5" t="s">
        <v>12</v>
      </c>
      <c r="C1311" s="5" t="s">
        <v>9</v>
      </c>
      <c r="D1311" s="5" t="s">
        <v>10</v>
      </c>
      <c r="E1311" s="6" t="s">
        <v>16</v>
      </c>
      <c r="F1311" s="12">
        <f>IF(C1311="Metro",1,0)</f>
        <v>1</v>
      </c>
      <c r="G1311" s="12">
        <f>IF(B1311="On-Site",1,0)</f>
        <v>0</v>
      </c>
      <c r="H1311" s="12">
        <f>IF(D1311="Master's",1,0)</f>
        <v>0</v>
      </c>
      <c r="I1311" s="12">
        <f>IF(D1311="Bachelor's",1,0)</f>
        <v>1</v>
      </c>
      <c r="J1311">
        <f>IF(E1311="Manager",1,0)</f>
        <v>0</v>
      </c>
      <c r="K1311" s="5">
        <v>7.3480000000000008</v>
      </c>
      <c r="L1311" s="5">
        <v>5.16</v>
      </c>
      <c r="M1311" s="7">
        <v>75060.714823939576</v>
      </c>
      <c r="N1311" s="13">
        <v>72760.606346293818</v>
      </c>
      <c r="O1311" s="13">
        <v>2300.1084776457574</v>
      </c>
      <c r="P1311" s="18">
        <f>O1311/M1311</f>
        <v>3.0643306329293969E-2</v>
      </c>
    </row>
    <row r="1312" spans="1:16" hidden="1" x14ac:dyDescent="0.25">
      <c r="A1312" s="4">
        <v>173</v>
      </c>
      <c r="B1312" s="5" t="s">
        <v>12</v>
      </c>
      <c r="C1312" s="5" t="s">
        <v>9</v>
      </c>
      <c r="D1312" s="5" t="s">
        <v>15</v>
      </c>
      <c r="E1312" s="6" t="s">
        <v>16</v>
      </c>
      <c r="F1312" s="12">
        <f>IF(C1312="Metro",1,0)</f>
        <v>1</v>
      </c>
      <c r="G1312" s="12">
        <f>IF(B1312="On-Site",1,0)</f>
        <v>0</v>
      </c>
      <c r="H1312" s="12">
        <f>IF(D1312="Master's",1,0)</f>
        <v>1</v>
      </c>
      <c r="I1312" s="12">
        <f>IF(D1312="Bachelor's",1,0)</f>
        <v>0</v>
      </c>
      <c r="J1312">
        <f>IF(E1312="Manager",1,0)</f>
        <v>0</v>
      </c>
      <c r="K1312" s="5">
        <v>8.1440000000000001</v>
      </c>
      <c r="L1312" s="5">
        <v>5.16</v>
      </c>
      <c r="M1312" s="7">
        <v>80643.920740568501</v>
      </c>
      <c r="N1312" s="13">
        <v>77723.214730119769</v>
      </c>
      <c r="O1312" s="13">
        <v>2920.7060104487318</v>
      </c>
      <c r="P1312" s="18">
        <f>O1312/M1312</f>
        <v>3.6217311653839887E-2</v>
      </c>
    </row>
    <row r="1313" spans="1:16" hidden="1" x14ac:dyDescent="0.25">
      <c r="A1313" s="4">
        <v>823</v>
      </c>
      <c r="B1313" s="5" t="s">
        <v>12</v>
      </c>
      <c r="C1313" s="5" t="s">
        <v>13</v>
      </c>
      <c r="D1313" s="5" t="s">
        <v>10</v>
      </c>
      <c r="E1313" s="6" t="s">
        <v>16</v>
      </c>
      <c r="F1313" s="12">
        <f>IF(C1313="Metro",1,0)</f>
        <v>0</v>
      </c>
      <c r="G1313" s="12">
        <f>IF(B1313="On-Site",1,0)</f>
        <v>0</v>
      </c>
      <c r="H1313" s="12">
        <f>IF(D1313="Master's",1,0)</f>
        <v>0</v>
      </c>
      <c r="I1313" s="12">
        <f>IF(D1313="Bachelor's",1,0)</f>
        <v>1</v>
      </c>
      <c r="J1313">
        <f>IF(E1313="Manager",1,0)</f>
        <v>0</v>
      </c>
      <c r="K1313" s="5">
        <v>12.323</v>
      </c>
      <c r="L1313" s="5">
        <v>5.16</v>
      </c>
      <c r="M1313" s="7">
        <v>77101.49264235748</v>
      </c>
      <c r="N1313" s="13">
        <v>74166.970729683293</v>
      </c>
      <c r="O1313" s="13">
        <v>2934.5219126741868</v>
      </c>
      <c r="P1313" s="18">
        <f>O1313/M1313</f>
        <v>3.8060507158872298E-2</v>
      </c>
    </row>
    <row r="1314" spans="1:16" hidden="1" x14ac:dyDescent="0.25">
      <c r="A1314" s="4">
        <v>470</v>
      </c>
      <c r="B1314" s="5" t="s">
        <v>12</v>
      </c>
      <c r="C1314" s="5" t="s">
        <v>13</v>
      </c>
      <c r="D1314" s="5" t="s">
        <v>10</v>
      </c>
      <c r="E1314" s="6" t="s">
        <v>16</v>
      </c>
      <c r="F1314" s="12">
        <f>IF(C1314="Metro",1,0)</f>
        <v>0</v>
      </c>
      <c r="G1314" s="12">
        <f>IF(B1314="On-Site",1,0)</f>
        <v>0</v>
      </c>
      <c r="H1314" s="12">
        <f>IF(D1314="Master's",1,0)</f>
        <v>0</v>
      </c>
      <c r="I1314" s="12">
        <f>IF(D1314="Bachelor's",1,0)</f>
        <v>1</v>
      </c>
      <c r="J1314">
        <f>IF(E1314="Manager",1,0)</f>
        <v>0</v>
      </c>
      <c r="K1314" s="5">
        <v>4.3630000000000004</v>
      </c>
      <c r="L1314" s="5">
        <v>5.16</v>
      </c>
      <c r="M1314" s="7">
        <v>67790.966805705582</v>
      </c>
      <c r="N1314" s="13">
        <v>65049.993940909968</v>
      </c>
      <c r="O1314" s="13">
        <v>2740.9728647956144</v>
      </c>
      <c r="P1314" s="18">
        <f>O1314/M1314</f>
        <v>4.0432715359429307E-2</v>
      </c>
    </row>
    <row r="1315" spans="1:16" hidden="1" x14ac:dyDescent="0.25">
      <c r="A1315" s="4">
        <v>565</v>
      </c>
      <c r="B1315" s="5" t="s">
        <v>12</v>
      </c>
      <c r="C1315" s="5" t="s">
        <v>13</v>
      </c>
      <c r="D1315" s="5" t="s">
        <v>10</v>
      </c>
      <c r="E1315" s="6" t="s">
        <v>16</v>
      </c>
      <c r="F1315" s="12">
        <f>IF(C1315="Metro",1,0)</f>
        <v>0</v>
      </c>
      <c r="G1315" s="12">
        <f>IF(B1315="On-Site",1,0)</f>
        <v>0</v>
      </c>
      <c r="H1315" s="12">
        <f>IF(D1315="Master's",1,0)</f>
        <v>0</v>
      </c>
      <c r="I1315" s="12">
        <f>IF(D1315="Bachelor's",1,0)</f>
        <v>1</v>
      </c>
      <c r="J1315">
        <f>IF(E1315="Manager",1,0)</f>
        <v>0</v>
      </c>
      <c r="K1315" s="5">
        <v>12.522</v>
      </c>
      <c r="L1315" s="5">
        <v>5.16</v>
      </c>
      <c r="M1315" s="7">
        <v>77958.234450546981</v>
      </c>
      <c r="N1315" s="13">
        <v>74394.895149402641</v>
      </c>
      <c r="O1315" s="13">
        <v>3563.3393011443404</v>
      </c>
      <c r="P1315" s="18">
        <f>O1315/M1315</f>
        <v>4.570831197318552E-2</v>
      </c>
    </row>
    <row r="1316" spans="1:16" hidden="1" x14ac:dyDescent="0.25">
      <c r="A1316" s="4">
        <v>493</v>
      </c>
      <c r="B1316" s="5" t="s">
        <v>5</v>
      </c>
      <c r="C1316" s="5" t="s">
        <v>13</v>
      </c>
      <c r="D1316" s="5" t="s">
        <v>15</v>
      </c>
      <c r="E1316" s="6" t="s">
        <v>16</v>
      </c>
      <c r="F1316" s="12">
        <f>IF(C1316="Metro",1,0)</f>
        <v>0</v>
      </c>
      <c r="G1316" s="12">
        <f>IF(B1316="On-Site",1,0)</f>
        <v>1</v>
      </c>
      <c r="H1316" s="12">
        <f>IF(D1316="Master's",1,0)</f>
        <v>1</v>
      </c>
      <c r="I1316" s="12">
        <f>IF(D1316="Bachelor's",1,0)</f>
        <v>0</v>
      </c>
      <c r="J1316">
        <f>IF(E1316="Manager",1,0)</f>
        <v>0</v>
      </c>
      <c r="K1316" s="5">
        <v>10.333</v>
      </c>
      <c r="L1316" s="5">
        <v>5.16</v>
      </c>
      <c r="M1316" s="7">
        <v>79787.601193610113</v>
      </c>
      <c r="N1316" s="13">
        <v>76001.052069498561</v>
      </c>
      <c r="O1316" s="13">
        <v>3786.5491241115524</v>
      </c>
      <c r="P1316" s="18">
        <f>O1316/M1316</f>
        <v>4.7457863972163165E-2</v>
      </c>
    </row>
    <row r="1317" spans="1:16" hidden="1" x14ac:dyDescent="0.25">
      <c r="A1317" s="4">
        <v>1335</v>
      </c>
      <c r="B1317" s="5" t="s">
        <v>5</v>
      </c>
      <c r="C1317" s="5" t="s">
        <v>13</v>
      </c>
      <c r="D1317" s="5" t="s">
        <v>15</v>
      </c>
      <c r="E1317" s="6" t="s">
        <v>16</v>
      </c>
      <c r="F1317" s="12">
        <f>IF(C1317="Metro",1,0)</f>
        <v>0</v>
      </c>
      <c r="G1317" s="12">
        <f>IF(B1317="On-Site",1,0)</f>
        <v>1</v>
      </c>
      <c r="H1317" s="12">
        <f>IF(D1317="Master's",1,0)</f>
        <v>1</v>
      </c>
      <c r="I1317" s="12">
        <f>IF(D1317="Bachelor's",1,0)</f>
        <v>0</v>
      </c>
      <c r="J1317">
        <f>IF(E1317="Manager",1,0)</f>
        <v>0</v>
      </c>
      <c r="K1317" s="5">
        <v>10.333</v>
      </c>
      <c r="L1317" s="5">
        <v>5.16</v>
      </c>
      <c r="M1317" s="7">
        <v>79822.350099329182</v>
      </c>
      <c r="N1317" s="13">
        <v>76001.052069498561</v>
      </c>
      <c r="O1317" s="13">
        <v>3821.2980298306211</v>
      </c>
      <c r="P1317" s="18">
        <f>O1317/M1317</f>
        <v>4.7872532255383134E-2</v>
      </c>
    </row>
    <row r="1318" spans="1:16" hidden="1" x14ac:dyDescent="0.25">
      <c r="A1318" s="4">
        <v>664</v>
      </c>
      <c r="B1318" s="5" t="s">
        <v>12</v>
      </c>
      <c r="C1318" s="5" t="s">
        <v>9</v>
      </c>
      <c r="D1318" s="5" t="s">
        <v>10</v>
      </c>
      <c r="E1318" s="6" t="s">
        <v>16</v>
      </c>
      <c r="F1318" s="12">
        <f>IF(C1318="Metro",1,0)</f>
        <v>1</v>
      </c>
      <c r="G1318" s="12">
        <f>IF(B1318="On-Site",1,0)</f>
        <v>0</v>
      </c>
      <c r="H1318" s="12">
        <f>IF(D1318="Master's",1,0)</f>
        <v>0</v>
      </c>
      <c r="I1318" s="12">
        <f>IF(D1318="Bachelor's",1,0)</f>
        <v>1</v>
      </c>
      <c r="J1318">
        <f>IF(E1318="Manager",1,0)</f>
        <v>0</v>
      </c>
      <c r="K1318" s="5">
        <v>5.7560000000000002</v>
      </c>
      <c r="L1318" s="5">
        <v>5.16</v>
      </c>
      <c r="M1318" s="7">
        <v>74651.053470575789</v>
      </c>
      <c r="N1318" s="13">
        <v>70937.21098853914</v>
      </c>
      <c r="O1318" s="13">
        <v>3713.842482036649</v>
      </c>
      <c r="P1318" s="18">
        <f>O1318/M1318</f>
        <v>4.9749364669052991E-2</v>
      </c>
    </row>
    <row r="1319" spans="1:16" hidden="1" x14ac:dyDescent="0.25">
      <c r="A1319" s="4">
        <v>32</v>
      </c>
      <c r="B1319" s="5" t="s">
        <v>5</v>
      </c>
      <c r="C1319" s="5" t="s">
        <v>13</v>
      </c>
      <c r="D1319" s="5" t="s">
        <v>15</v>
      </c>
      <c r="E1319" s="6" t="s">
        <v>16</v>
      </c>
      <c r="F1319" s="12">
        <f>IF(C1319="Metro",1,0)</f>
        <v>0</v>
      </c>
      <c r="G1319" s="12">
        <f>IF(B1319="On-Site",1,0)</f>
        <v>1</v>
      </c>
      <c r="H1319" s="12">
        <f>IF(D1319="Master's",1,0)</f>
        <v>1</v>
      </c>
      <c r="I1319" s="12">
        <f>IF(D1319="Bachelor's",1,0)</f>
        <v>0</v>
      </c>
      <c r="J1319">
        <f>IF(E1319="Manager",1,0)</f>
        <v>0</v>
      </c>
      <c r="K1319" s="5">
        <v>11.327999999999999</v>
      </c>
      <c r="L1319" s="5">
        <v>5.16</v>
      </c>
      <c r="M1319" s="7">
        <v>81482.090431631077</v>
      </c>
      <c r="N1319" s="13">
        <v>77140.674168095225</v>
      </c>
      <c r="O1319" s="13">
        <v>4341.4162635358516</v>
      </c>
      <c r="P1319" s="18">
        <f>O1319/M1319</f>
        <v>5.3280619588160792E-2</v>
      </c>
    </row>
    <row r="1320" spans="1:16" hidden="1" x14ac:dyDescent="0.25">
      <c r="A1320" s="4">
        <v>370</v>
      </c>
      <c r="B1320" s="5" t="s">
        <v>12</v>
      </c>
      <c r="C1320" s="5" t="s">
        <v>9</v>
      </c>
      <c r="D1320" s="5" t="s">
        <v>15</v>
      </c>
      <c r="E1320" s="6" t="s">
        <v>16</v>
      </c>
      <c r="F1320" s="12">
        <f>IF(C1320="Metro",1,0)</f>
        <v>1</v>
      </c>
      <c r="G1320" s="12">
        <f>IF(B1320="On-Site",1,0)</f>
        <v>0</v>
      </c>
      <c r="H1320" s="12">
        <f>IF(D1320="Master's",1,0)</f>
        <v>1</v>
      </c>
      <c r="I1320" s="12">
        <f>IF(D1320="Bachelor's",1,0)</f>
        <v>0</v>
      </c>
      <c r="J1320">
        <f>IF(E1320="Manager",1,0)</f>
        <v>0</v>
      </c>
      <c r="K1320" s="5">
        <v>7.3480000000000008</v>
      </c>
      <c r="L1320" s="5">
        <v>5.16</v>
      </c>
      <c r="M1320" s="7">
        <v>81550.871182380972</v>
      </c>
      <c r="N1320" s="13">
        <v>76811.517051242437</v>
      </c>
      <c r="O1320" s="13">
        <v>4739.3541311385343</v>
      </c>
      <c r="P1320" s="18">
        <f>O1320/M1320</f>
        <v>5.8115309651805037E-2</v>
      </c>
    </row>
    <row r="1321" spans="1:16" hidden="1" x14ac:dyDescent="0.25">
      <c r="A1321" s="4">
        <v>51</v>
      </c>
      <c r="B1321" s="5" t="s">
        <v>12</v>
      </c>
      <c r="C1321" s="5" t="s">
        <v>13</v>
      </c>
      <c r="D1321" s="5" t="s">
        <v>15</v>
      </c>
      <c r="E1321" s="6" t="s">
        <v>16</v>
      </c>
      <c r="F1321" s="12">
        <f>IF(C1321="Metro",1,0)</f>
        <v>0</v>
      </c>
      <c r="G1321" s="12">
        <f>IF(B1321="On-Site",1,0)</f>
        <v>0</v>
      </c>
      <c r="H1321" s="12">
        <f>IF(D1321="Master's",1,0)</f>
        <v>1</v>
      </c>
      <c r="I1321" s="12">
        <f>IF(D1321="Bachelor's",1,0)</f>
        <v>0</v>
      </c>
      <c r="J1321">
        <f>IF(E1321="Manager",1,0)</f>
        <v>0</v>
      </c>
      <c r="K1321" s="5">
        <v>12.721</v>
      </c>
      <c r="L1321" s="5">
        <v>5.16</v>
      </c>
      <c r="M1321" s="7">
        <v>83739.989367063536</v>
      </c>
      <c r="N1321" s="13">
        <v>78673.730274070593</v>
      </c>
      <c r="O1321" s="13">
        <v>5066.2590929929429</v>
      </c>
      <c r="P1321" s="18">
        <f>O1321/M1321</f>
        <v>6.0499877433535895E-2</v>
      </c>
    </row>
    <row r="1322" spans="1:16" hidden="1" x14ac:dyDescent="0.25">
      <c r="A1322" s="4">
        <v>1297</v>
      </c>
      <c r="B1322" s="5" t="s">
        <v>12</v>
      </c>
      <c r="C1322" s="5" t="s">
        <v>9</v>
      </c>
      <c r="D1322" s="5" t="s">
        <v>15</v>
      </c>
      <c r="E1322" s="6" t="s">
        <v>16</v>
      </c>
      <c r="F1322" s="12">
        <f>IF(C1322="Metro",1,0)</f>
        <v>1</v>
      </c>
      <c r="G1322" s="12">
        <f>IF(B1322="On-Site",1,0)</f>
        <v>0</v>
      </c>
      <c r="H1322" s="12">
        <f>IF(D1322="Master's",1,0)</f>
        <v>1</v>
      </c>
      <c r="I1322" s="12">
        <f>IF(D1322="Bachelor's",1,0)</f>
        <v>0</v>
      </c>
      <c r="J1322">
        <f>IF(E1322="Manager",1,0)</f>
        <v>0</v>
      </c>
      <c r="K1322" s="5">
        <v>13.318000000000001</v>
      </c>
      <c r="L1322" s="5">
        <v>5.16</v>
      </c>
      <c r="M1322" s="7">
        <v>89203.815705012472</v>
      </c>
      <c r="N1322" s="13">
        <v>83649.24964282244</v>
      </c>
      <c r="O1322" s="13">
        <v>5554.5660621900315</v>
      </c>
      <c r="P1322" s="18">
        <f>O1322/M1322</f>
        <v>6.2268256332872467E-2</v>
      </c>
    </row>
    <row r="1323" spans="1:16" hidden="1" x14ac:dyDescent="0.25">
      <c r="A1323" s="4">
        <v>400</v>
      </c>
      <c r="B1323" s="5" t="s">
        <v>12</v>
      </c>
      <c r="C1323" s="5" t="s">
        <v>13</v>
      </c>
      <c r="D1323" s="5" t="s">
        <v>10</v>
      </c>
      <c r="E1323" s="6" t="s">
        <v>16</v>
      </c>
      <c r="F1323" s="12">
        <f>IF(C1323="Metro",1,0)</f>
        <v>0</v>
      </c>
      <c r="G1323" s="12">
        <f>IF(B1323="On-Site",1,0)</f>
        <v>0</v>
      </c>
      <c r="H1323" s="12">
        <f>IF(D1323="Master's",1,0)</f>
        <v>0</v>
      </c>
      <c r="I1323" s="12">
        <f>IF(D1323="Bachelor's",1,0)</f>
        <v>1</v>
      </c>
      <c r="J1323">
        <f>IF(E1323="Manager",1,0)</f>
        <v>0</v>
      </c>
      <c r="K1323" s="5">
        <v>4.1639999999999997</v>
      </c>
      <c r="L1323" s="5">
        <v>5.16</v>
      </c>
      <c r="M1323" s="7">
        <v>69325.377972712449</v>
      </c>
      <c r="N1323" s="13">
        <v>64822.069521190635</v>
      </c>
      <c r="O1323" s="13">
        <v>4503.3084515218143</v>
      </c>
      <c r="P1323" s="18">
        <f>O1323/M1323</f>
        <v>6.4959017652877232E-2</v>
      </c>
    </row>
    <row r="1324" spans="1:16" hidden="1" x14ac:dyDescent="0.25">
      <c r="A1324" s="4">
        <v>1336</v>
      </c>
      <c r="B1324" s="5" t="s">
        <v>5</v>
      </c>
      <c r="C1324" s="5" t="s">
        <v>13</v>
      </c>
      <c r="D1324" s="5" t="s">
        <v>10</v>
      </c>
      <c r="E1324" s="6" t="s">
        <v>16</v>
      </c>
      <c r="F1324" s="12">
        <f>IF(C1324="Metro",1,0)</f>
        <v>0</v>
      </c>
      <c r="G1324" s="12">
        <f>IF(B1324="On-Site",1,0)</f>
        <v>1</v>
      </c>
      <c r="H1324" s="12">
        <f>IF(D1324="Master's",1,0)</f>
        <v>0</v>
      </c>
      <c r="I1324" s="12">
        <f>IF(D1324="Bachelor's",1,0)</f>
        <v>1</v>
      </c>
      <c r="J1324">
        <f>IF(E1324="Manager",1,0)</f>
        <v>0</v>
      </c>
      <c r="K1324" s="5">
        <v>6.3529999999999998</v>
      </c>
      <c r="L1324" s="5">
        <v>5.16</v>
      </c>
      <c r="M1324" s="7">
        <v>72145.370686489157</v>
      </c>
      <c r="N1324" s="13">
        <v>67391.652970163268</v>
      </c>
      <c r="O1324" s="13">
        <v>4753.7177163258893</v>
      </c>
      <c r="P1324" s="18">
        <f>O1324/M1324</f>
        <v>6.5890821144760289E-2</v>
      </c>
    </row>
    <row r="1325" spans="1:16" hidden="1" x14ac:dyDescent="0.25">
      <c r="A1325" s="4">
        <v>122</v>
      </c>
      <c r="B1325" s="5" t="s">
        <v>12</v>
      </c>
      <c r="C1325" s="5" t="s">
        <v>9</v>
      </c>
      <c r="D1325" s="5" t="s">
        <v>15</v>
      </c>
      <c r="E1325" s="6" t="s">
        <v>16</v>
      </c>
      <c r="F1325" s="12">
        <f>IF(C1325="Metro",1,0)</f>
        <v>1</v>
      </c>
      <c r="G1325" s="12">
        <f>IF(B1325="On-Site",1,0)</f>
        <v>0</v>
      </c>
      <c r="H1325" s="12">
        <f>IF(D1325="Master's",1,0)</f>
        <v>1</v>
      </c>
      <c r="I1325" s="12">
        <f>IF(D1325="Bachelor's",1,0)</f>
        <v>0</v>
      </c>
      <c r="J1325">
        <f>IF(E1325="Manager",1,0)</f>
        <v>0</v>
      </c>
      <c r="K1325" s="5">
        <v>12.721</v>
      </c>
      <c r="L1325" s="5">
        <v>5.16</v>
      </c>
      <c r="M1325" s="7">
        <v>88819.711547630752</v>
      </c>
      <c r="N1325" s="13">
        <v>82965.476383664442</v>
      </c>
      <c r="O1325" s="13">
        <v>5854.2351639663102</v>
      </c>
      <c r="P1325" s="18">
        <f>O1325/M1325</f>
        <v>6.59114408497814E-2</v>
      </c>
    </row>
    <row r="1326" spans="1:16" hidden="1" x14ac:dyDescent="0.25">
      <c r="A1326" s="4">
        <v>58</v>
      </c>
      <c r="B1326" s="5" t="s">
        <v>12</v>
      </c>
      <c r="C1326" s="5" t="s">
        <v>9</v>
      </c>
      <c r="D1326" s="5" t="s">
        <v>10</v>
      </c>
      <c r="E1326" s="6" t="s">
        <v>11</v>
      </c>
      <c r="F1326" s="12">
        <f>IF(C1326="Metro",1,0)</f>
        <v>1</v>
      </c>
      <c r="G1326" s="12">
        <f>IF(B1326="On-Site",1,0)</f>
        <v>0</v>
      </c>
      <c r="H1326" s="12">
        <f>IF(D1326="Master's",1,0)</f>
        <v>0</v>
      </c>
      <c r="I1326" s="12">
        <f>IF(D1326="Bachelor's",1,0)</f>
        <v>1</v>
      </c>
      <c r="J1326">
        <f>IF(E1326="Manager",1,0)</f>
        <v>1</v>
      </c>
      <c r="K1326" s="5">
        <v>9.7360000000000007</v>
      </c>
      <c r="L1326" s="5">
        <v>5.16</v>
      </c>
      <c r="M1326" s="7">
        <v>102325.56538643711</v>
      </c>
      <c r="N1326" s="13">
        <v>94923.885042606445</v>
      </c>
      <c r="O1326" s="13">
        <v>7401.680343830667</v>
      </c>
      <c r="P1326" s="18">
        <f>O1326/M1326</f>
        <v>7.2334614676966474E-2</v>
      </c>
    </row>
    <row r="1327" spans="1:16" hidden="1" x14ac:dyDescent="0.25">
      <c r="A1327" s="4">
        <v>355</v>
      </c>
      <c r="B1327" s="5" t="s">
        <v>12</v>
      </c>
      <c r="C1327" s="5" t="s">
        <v>13</v>
      </c>
      <c r="D1327" s="5" t="s">
        <v>10</v>
      </c>
      <c r="E1327" s="6" t="s">
        <v>16</v>
      </c>
      <c r="F1327" s="12">
        <f>IF(C1327="Metro",1,0)</f>
        <v>0</v>
      </c>
      <c r="G1327" s="12">
        <f>IF(B1327="On-Site",1,0)</f>
        <v>0</v>
      </c>
      <c r="H1327" s="12">
        <f>IF(D1327="Master's",1,0)</f>
        <v>0</v>
      </c>
      <c r="I1327" s="12">
        <f>IF(D1327="Bachelor's",1,0)</f>
        <v>1</v>
      </c>
      <c r="J1327">
        <f>IF(E1327="Manager",1,0)</f>
        <v>0</v>
      </c>
      <c r="K1327" s="5">
        <v>13.914999999999999</v>
      </c>
      <c r="L1327" s="5">
        <v>5.16</v>
      </c>
      <c r="M1327" s="7">
        <v>82127.641116208266</v>
      </c>
      <c r="N1327" s="13">
        <v>75990.366087437971</v>
      </c>
      <c r="O1327" s="13">
        <v>6137.2750287702947</v>
      </c>
      <c r="P1327" s="18">
        <f>O1327/M1327</f>
        <v>7.4728495124877947E-2</v>
      </c>
    </row>
    <row r="1328" spans="1:16" hidden="1" x14ac:dyDescent="0.25">
      <c r="A1328" s="4">
        <v>760</v>
      </c>
      <c r="B1328" s="5" t="s">
        <v>12</v>
      </c>
      <c r="C1328" s="5" t="s">
        <v>9</v>
      </c>
      <c r="D1328" s="5" t="s">
        <v>10</v>
      </c>
      <c r="E1328" s="6" t="s">
        <v>11</v>
      </c>
      <c r="F1328" s="12">
        <f>IF(C1328="Metro",1,0)</f>
        <v>1</v>
      </c>
      <c r="G1328" s="12">
        <f>IF(B1328="On-Site",1,0)</f>
        <v>0</v>
      </c>
      <c r="H1328" s="12">
        <f>IF(D1328="Master's",1,0)</f>
        <v>0</v>
      </c>
      <c r="I1328" s="12">
        <f>IF(D1328="Bachelor's",1,0)</f>
        <v>1</v>
      </c>
      <c r="J1328">
        <f>IF(E1328="Manager",1,0)</f>
        <v>1</v>
      </c>
      <c r="K1328" s="5">
        <v>7.7460000000000004</v>
      </c>
      <c r="L1328" s="5">
        <v>5.16</v>
      </c>
      <c r="M1328" s="7">
        <v>100271.14007926028</v>
      </c>
      <c r="N1328" s="13">
        <v>92644.640845413116</v>
      </c>
      <c r="O1328" s="13">
        <v>7626.4992338471639</v>
      </c>
      <c r="P1328" s="18">
        <f>O1328/M1328</f>
        <v>7.6058766538594502E-2</v>
      </c>
    </row>
    <row r="1329" spans="1:16" hidden="1" x14ac:dyDescent="0.25">
      <c r="A1329" s="4">
        <v>428</v>
      </c>
      <c r="B1329" s="5" t="s">
        <v>12</v>
      </c>
      <c r="C1329" s="5" t="s">
        <v>13</v>
      </c>
      <c r="D1329" s="5" t="s">
        <v>15</v>
      </c>
      <c r="E1329" s="6" t="s">
        <v>16</v>
      </c>
      <c r="F1329" s="12">
        <f>IF(C1329="Metro",1,0)</f>
        <v>0</v>
      </c>
      <c r="G1329" s="12">
        <f>IF(B1329="On-Site",1,0)</f>
        <v>0</v>
      </c>
      <c r="H1329" s="12">
        <f>IF(D1329="Master's",1,0)</f>
        <v>1</v>
      </c>
      <c r="I1329" s="12">
        <f>IF(D1329="Bachelor's",1,0)</f>
        <v>0</v>
      </c>
      <c r="J1329">
        <f>IF(E1329="Manager",1,0)</f>
        <v>0</v>
      </c>
      <c r="K1329" s="5">
        <v>9.1389999999999993</v>
      </c>
      <c r="L1329" s="5">
        <v>5.16</v>
      </c>
      <c r="M1329" s="7">
        <v>81568.471640136937</v>
      </c>
      <c r="N1329" s="13">
        <v>74571.090719122585</v>
      </c>
      <c r="O1329" s="13">
        <v>6997.3809210143518</v>
      </c>
      <c r="P1329" s="18">
        <f>O1329/M1329</f>
        <v>8.5785362656852701E-2</v>
      </c>
    </row>
    <row r="1330" spans="1:16" hidden="1" x14ac:dyDescent="0.25">
      <c r="A1330" s="4">
        <v>649</v>
      </c>
      <c r="B1330" s="5" t="s">
        <v>12</v>
      </c>
      <c r="C1330" s="5" t="s">
        <v>9</v>
      </c>
      <c r="D1330" s="5" t="s">
        <v>15</v>
      </c>
      <c r="E1330" s="6" t="s">
        <v>16</v>
      </c>
      <c r="F1330" s="12">
        <f>IF(C1330="Metro",1,0)</f>
        <v>1</v>
      </c>
      <c r="G1330" s="12">
        <f>IF(B1330="On-Site",1,0)</f>
        <v>0</v>
      </c>
      <c r="H1330" s="12">
        <f>IF(D1330="Master's",1,0)</f>
        <v>1</v>
      </c>
      <c r="I1330" s="12">
        <f>IF(D1330="Bachelor's",1,0)</f>
        <v>0</v>
      </c>
      <c r="J1330">
        <f>IF(E1330="Manager",1,0)</f>
        <v>0</v>
      </c>
      <c r="K1330" s="5">
        <v>7.7460000000000004</v>
      </c>
      <c r="L1330" s="5">
        <v>5.16</v>
      </c>
      <c r="M1330" s="7">
        <v>84998.506152284303</v>
      </c>
      <c r="N1330" s="13">
        <v>77267.365890681103</v>
      </c>
      <c r="O1330" s="13">
        <v>7731.1402616031992</v>
      </c>
      <c r="P1330" s="18">
        <f>O1330/M1330</f>
        <v>9.0956189838819035E-2</v>
      </c>
    </row>
    <row r="1331" spans="1:16" hidden="1" x14ac:dyDescent="0.25">
      <c r="A1331" s="4">
        <v>572</v>
      </c>
      <c r="B1331" s="5" t="s">
        <v>12</v>
      </c>
      <c r="C1331" s="5" t="s">
        <v>13</v>
      </c>
      <c r="D1331" s="5" t="s">
        <v>10</v>
      </c>
      <c r="E1331" s="6" t="s">
        <v>16</v>
      </c>
      <c r="F1331" s="12">
        <f>IF(C1331="Metro",1,0)</f>
        <v>0</v>
      </c>
      <c r="G1331" s="12">
        <f>IF(B1331="On-Site",1,0)</f>
        <v>0</v>
      </c>
      <c r="H1331" s="12">
        <f>IF(D1331="Master's",1,0)</f>
        <v>0</v>
      </c>
      <c r="I1331" s="12">
        <f>IF(D1331="Bachelor's",1,0)</f>
        <v>1</v>
      </c>
      <c r="J1331">
        <f>IF(E1331="Manager",1,0)</f>
        <v>0</v>
      </c>
      <c r="K1331" s="5">
        <v>5.3580000000000005</v>
      </c>
      <c r="L1331" s="5">
        <v>5.16</v>
      </c>
      <c r="M1331" s="7">
        <v>73137.663158362935</v>
      </c>
      <c r="N1331" s="13">
        <v>66189.61603950664</v>
      </c>
      <c r="O1331" s="13">
        <v>6948.0471188562951</v>
      </c>
      <c r="P1331" s="18">
        <f>O1331/M1331</f>
        <v>9.4999577766271853E-2</v>
      </c>
    </row>
    <row r="1332" spans="1:16" hidden="1" x14ac:dyDescent="0.25">
      <c r="A1332" s="4">
        <v>809</v>
      </c>
      <c r="B1332" s="5" t="s">
        <v>12</v>
      </c>
      <c r="C1332" s="5" t="s">
        <v>9</v>
      </c>
      <c r="D1332" s="5" t="s">
        <v>10</v>
      </c>
      <c r="E1332" s="6" t="s">
        <v>16</v>
      </c>
      <c r="F1332" s="12">
        <f>IF(C1332="Metro",1,0)</f>
        <v>1</v>
      </c>
      <c r="G1332" s="12">
        <f>IF(B1332="On-Site",1,0)</f>
        <v>0</v>
      </c>
      <c r="H1332" s="12">
        <f>IF(D1332="Master's",1,0)</f>
        <v>0</v>
      </c>
      <c r="I1332" s="12">
        <f>IF(D1332="Bachelor's",1,0)</f>
        <v>1</v>
      </c>
      <c r="J1332">
        <f>IF(E1332="Manager",1,0)</f>
        <v>0</v>
      </c>
      <c r="K1332" s="5">
        <v>12.522</v>
      </c>
      <c r="L1332" s="5">
        <v>5.16</v>
      </c>
      <c r="M1332" s="7">
        <v>87425.502083192187</v>
      </c>
      <c r="N1332" s="13">
        <v>78686.641258996475</v>
      </c>
      <c r="O1332" s="13">
        <v>8738.8608241957118</v>
      </c>
      <c r="P1332" s="18">
        <f>O1332/M1332</f>
        <v>9.9957799680463991E-2</v>
      </c>
    </row>
    <row r="1333" spans="1:16" hidden="1" x14ac:dyDescent="0.25">
      <c r="A1333" s="4">
        <v>1316</v>
      </c>
      <c r="B1333" s="5" t="s">
        <v>12</v>
      </c>
      <c r="C1333" s="5" t="s">
        <v>9</v>
      </c>
      <c r="D1333" s="5" t="s">
        <v>15</v>
      </c>
      <c r="E1333" s="6" t="s">
        <v>16</v>
      </c>
      <c r="F1333" s="12">
        <f>IF(C1333="Metro",1,0)</f>
        <v>1</v>
      </c>
      <c r="G1333" s="12">
        <f>IF(B1333="On-Site",1,0)</f>
        <v>0</v>
      </c>
      <c r="H1333" s="12">
        <f>IF(D1333="Master's",1,0)</f>
        <v>1</v>
      </c>
      <c r="I1333" s="12">
        <f>IF(D1333="Bachelor's",1,0)</f>
        <v>0</v>
      </c>
      <c r="J1333">
        <f>IF(E1333="Manager",1,0)</f>
        <v>0</v>
      </c>
      <c r="K1333" s="5">
        <v>11.925000000000001</v>
      </c>
      <c r="L1333" s="5">
        <v>5.16</v>
      </c>
      <c r="M1333" s="7">
        <v>94480.226266456739</v>
      </c>
      <c r="N1333" s="13">
        <v>82053.77870478711</v>
      </c>
      <c r="O1333" s="13">
        <v>12426.447561669629</v>
      </c>
      <c r="P1333" s="18">
        <f>O1333/M1333</f>
        <v>0.13152432051362883</v>
      </c>
    </row>
    <row r="1334" spans="1:16" hidden="1" x14ac:dyDescent="0.25">
      <c r="A1334" s="4">
        <v>943</v>
      </c>
      <c r="B1334" s="5" t="s">
        <v>5</v>
      </c>
      <c r="C1334" s="5" t="s">
        <v>13</v>
      </c>
      <c r="D1334" s="5" t="s">
        <v>15</v>
      </c>
      <c r="E1334" s="6" t="s">
        <v>16</v>
      </c>
      <c r="F1334" s="12">
        <f>IF(C1334="Metro",1,0)</f>
        <v>0</v>
      </c>
      <c r="G1334" s="12">
        <f>IF(B1334="On-Site",1,0)</f>
        <v>1</v>
      </c>
      <c r="H1334" s="12">
        <f>IF(D1334="Master's",1,0)</f>
        <v>1</v>
      </c>
      <c r="I1334" s="12">
        <f>IF(D1334="Bachelor's",1,0)</f>
        <v>0</v>
      </c>
      <c r="J1334">
        <f>IF(E1334="Manager",1,0)</f>
        <v>0</v>
      </c>
      <c r="K1334" s="5">
        <v>4.96</v>
      </c>
      <c r="L1334" s="5">
        <v>5.16</v>
      </c>
      <c r="M1334" s="7">
        <v>81511.204898630152</v>
      </c>
      <c r="N1334" s="13">
        <v>69847.092737076557</v>
      </c>
      <c r="O1334" s="13">
        <v>11664.112161553596</v>
      </c>
      <c r="P1334" s="18">
        <f>O1334/M1334</f>
        <v>0.14309826699359243</v>
      </c>
    </row>
    <row r="1335" spans="1:16" hidden="1" x14ac:dyDescent="0.25">
      <c r="A1335" s="4">
        <v>162</v>
      </c>
      <c r="B1335" s="5" t="s">
        <v>12</v>
      </c>
      <c r="C1335" s="5" t="s">
        <v>13</v>
      </c>
      <c r="D1335" s="5" t="s">
        <v>10</v>
      </c>
      <c r="E1335" s="6" t="s">
        <v>11</v>
      </c>
      <c r="F1335" s="12">
        <f>IF(C1335="Metro",1,0)</f>
        <v>0</v>
      </c>
      <c r="G1335" s="12">
        <f>IF(B1335="On-Site",1,0)</f>
        <v>0</v>
      </c>
      <c r="H1335" s="12">
        <f>IF(D1335="Master's",1,0)</f>
        <v>0</v>
      </c>
      <c r="I1335" s="12">
        <f>IF(D1335="Bachelor's",1,0)</f>
        <v>1</v>
      </c>
      <c r="J1335">
        <f>IF(E1335="Manager",1,0)</f>
        <v>1</v>
      </c>
      <c r="K1335" s="5">
        <v>11.726000000000001</v>
      </c>
      <c r="L1335" s="5">
        <v>5.16</v>
      </c>
      <c r="M1335" s="7">
        <v>109314.59076608463</v>
      </c>
      <c r="N1335" s="13">
        <v>92911.383130205941</v>
      </c>
      <c r="O1335" s="13">
        <v>16403.207635878687</v>
      </c>
      <c r="P1335" s="18">
        <f>O1335/M1335</f>
        <v>0.15005506145999187</v>
      </c>
    </row>
    <row r="1336" spans="1:16" hidden="1" x14ac:dyDescent="0.25">
      <c r="A1336" s="4">
        <v>103</v>
      </c>
      <c r="B1336" s="5" t="s">
        <v>5</v>
      </c>
      <c r="C1336" s="5" t="s">
        <v>13</v>
      </c>
      <c r="D1336" s="5" t="s">
        <v>15</v>
      </c>
      <c r="E1336" s="6" t="s">
        <v>16</v>
      </c>
      <c r="F1336" s="12">
        <f>IF(C1336="Metro",1,0)</f>
        <v>0</v>
      </c>
      <c r="G1336" s="12">
        <f>IF(B1336="On-Site",1,0)</f>
        <v>1</v>
      </c>
      <c r="H1336" s="12">
        <f>IF(D1336="Master's",1,0)</f>
        <v>1</v>
      </c>
      <c r="I1336" s="12">
        <f>IF(D1336="Bachelor's",1,0)</f>
        <v>0</v>
      </c>
      <c r="J1336">
        <f>IF(E1336="Manager",1,0)</f>
        <v>0</v>
      </c>
      <c r="K1336" s="5">
        <v>3.9649999999999999</v>
      </c>
      <c r="L1336" s="5">
        <v>5.16</v>
      </c>
      <c r="M1336" s="7">
        <v>81403.167944069268</v>
      </c>
      <c r="N1336" s="13">
        <v>68707.470638479892</v>
      </c>
      <c r="O1336" s="13">
        <v>12695.697305589376</v>
      </c>
      <c r="P1336" s="18">
        <f>O1336/M1336</f>
        <v>0.15596072765021102</v>
      </c>
    </row>
    <row r="1337" spans="1:16" hidden="1" x14ac:dyDescent="0.25">
      <c r="A1337" s="4">
        <v>1216</v>
      </c>
      <c r="B1337" s="5" t="s">
        <v>12</v>
      </c>
      <c r="C1337" s="5" t="s">
        <v>9</v>
      </c>
      <c r="D1337" s="5" t="s">
        <v>15</v>
      </c>
      <c r="E1337" s="6" t="s">
        <v>16</v>
      </c>
      <c r="F1337" s="12">
        <f>IF(C1337="Metro",1,0)</f>
        <v>1</v>
      </c>
      <c r="G1337" s="12">
        <f>IF(B1337="On-Site",1,0)</f>
        <v>0</v>
      </c>
      <c r="H1337" s="12">
        <f>IF(D1337="Master's",1,0)</f>
        <v>1</v>
      </c>
      <c r="I1337" s="12">
        <f>IF(D1337="Bachelor's",1,0)</f>
        <v>0</v>
      </c>
      <c r="J1337">
        <f>IF(E1337="Manager",1,0)</f>
        <v>0</v>
      </c>
      <c r="K1337" s="5">
        <v>7.3480000000000008</v>
      </c>
      <c r="L1337" s="5">
        <v>5.16</v>
      </c>
      <c r="M1337" s="7">
        <v>91897.81446745088</v>
      </c>
      <c r="N1337" s="13">
        <v>76811.517051242437</v>
      </c>
      <c r="O1337" s="13">
        <v>15086.297416208443</v>
      </c>
      <c r="P1337" s="18">
        <f>O1337/M1337</f>
        <v>0.16416383244404392</v>
      </c>
    </row>
    <row r="1338" spans="1:16" hidden="1" x14ac:dyDescent="0.25">
      <c r="A1338" s="4">
        <v>624</v>
      </c>
      <c r="B1338" s="5" t="s">
        <v>5</v>
      </c>
      <c r="C1338" s="5" t="s">
        <v>9</v>
      </c>
      <c r="D1338" s="5" t="s">
        <v>15</v>
      </c>
      <c r="E1338" s="6" t="s">
        <v>11</v>
      </c>
      <c r="F1338" s="12">
        <f>IF(C1338="Metro",1,0)</f>
        <v>1</v>
      </c>
      <c r="G1338" s="12">
        <f>IF(B1338="On-Site",1,0)</f>
        <v>1</v>
      </c>
      <c r="H1338" s="12">
        <f>IF(D1338="Master's",1,0)</f>
        <v>1</v>
      </c>
      <c r="I1338" s="12">
        <f>IF(D1338="Bachelor's",1,0)</f>
        <v>0</v>
      </c>
      <c r="J1338">
        <f>IF(E1338="Manager",1,0)</f>
        <v>1</v>
      </c>
      <c r="K1338" s="5">
        <v>5.7560000000000002</v>
      </c>
      <c r="L1338" s="5">
        <v>5.16</v>
      </c>
      <c r="M1338" s="7">
        <v>113871.33183142733</v>
      </c>
      <c r="N1338" s="13">
        <v>94478.722185228369</v>
      </c>
      <c r="O1338" s="13">
        <v>19392.609646198965</v>
      </c>
      <c r="P1338" s="18">
        <f>O1338/M1338</f>
        <v>0.17030282630668944</v>
      </c>
    </row>
    <row r="1339" spans="1:16" ht="15.75" hidden="1" thickBot="1" x14ac:dyDescent="0.3">
      <c r="A1339" s="8">
        <v>804</v>
      </c>
      <c r="B1339" s="9" t="s">
        <v>12</v>
      </c>
      <c r="C1339" s="9" t="s">
        <v>13</v>
      </c>
      <c r="D1339" s="9" t="s">
        <v>10</v>
      </c>
      <c r="E1339" s="10" t="s">
        <v>11</v>
      </c>
      <c r="F1339" s="12">
        <f>IF(C1339="Metro",1,0)</f>
        <v>0</v>
      </c>
      <c r="G1339" s="12">
        <f>IF(B1339="On-Site",1,0)</f>
        <v>0</v>
      </c>
      <c r="H1339" s="12">
        <f>IF(D1339="Master's",1,0)</f>
        <v>0</v>
      </c>
      <c r="I1339" s="12">
        <f>IF(D1339="Bachelor's",1,0)</f>
        <v>1</v>
      </c>
      <c r="J1339">
        <f>IF(E1339="Manager",1,0)</f>
        <v>1</v>
      </c>
      <c r="K1339" s="9">
        <v>8.343</v>
      </c>
      <c r="L1339" s="9">
        <v>5.16</v>
      </c>
      <c r="M1339" s="11">
        <v>108632.91484933508</v>
      </c>
      <c r="N1339" s="14">
        <v>89036.667994977266</v>
      </c>
      <c r="O1339" s="14">
        <v>19596.246854357814</v>
      </c>
      <c r="P1339" s="18">
        <f>O1339/M1339</f>
        <v>0.18038958893385304</v>
      </c>
    </row>
    <row r="1340" spans="1:16" x14ac:dyDescent="0.25">
      <c r="F1340" s="12"/>
      <c r="G1340" s="12"/>
      <c r="H1340" s="12"/>
      <c r="I1340" s="12"/>
      <c r="K1340" s="5"/>
      <c r="L1340" s="5"/>
    </row>
  </sheetData>
  <autoFilter ref="A1:P1339" xr:uid="{41FC0342-F954-4F9C-9DD9-2FF1B32BA6DB}">
    <filterColumn colId="15">
      <top10 top="0" val="10" filterVal="-0.23718697609477649"/>
    </filterColumn>
  </autoFilter>
  <sortState xmlns:xlrd2="http://schemas.microsoft.com/office/spreadsheetml/2017/richdata2" ref="A2:P1339">
    <sortCondition descending="1" ref="L5:L1339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nandika herath</dc:creator>
  <cp:lastModifiedBy>nandika herath</cp:lastModifiedBy>
  <dcterms:created xsi:type="dcterms:W3CDTF">2015-06-05T18:17:20Z</dcterms:created>
  <dcterms:modified xsi:type="dcterms:W3CDTF">2025-01-29T14:48:31Z</dcterms:modified>
</cp:coreProperties>
</file>