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Word Priming Experiment\data\"/>
    </mc:Choice>
  </mc:AlternateContent>
  <xr:revisionPtr revIDLastSave="0" documentId="13_ncr:40009_{28205C8F-7115-43C5-B86F-BBC566872645}" xr6:coauthVersionLast="36" xr6:coauthVersionMax="36" xr10:uidLastSave="{00000000-0000-0000-0000-000000000000}"/>
  <bookViews>
    <workbookView xWindow="0" yWindow="0" windowWidth="19200" windowHeight="6810" activeTab="1"/>
  </bookViews>
  <sheets>
    <sheet name="4_Tutorial 5_2024-10-25_20h16.2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I4" i="2" l="1"/>
  <c r="G4" i="2"/>
  <c r="G8" i="2" s="1"/>
</calcChain>
</file>

<file path=xl/sharedStrings.xml><?xml version="1.0" encoding="utf-8"?>
<sst xmlns="http://schemas.openxmlformats.org/spreadsheetml/2006/main" count="539" uniqueCount="136">
  <si>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</si>
  <si>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</si>
  <si>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</si>
  <si>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</si>
  <si>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</si>
  <si>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</si>
  <si>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</si>
  <si>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</si>
  <si>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</si>
  <si>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</si>
  <si>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</si>
  <si>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</si>
  <si>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</si>
  <si>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</si>
  <si>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study.started</t>
  </si>
  <si>
    <t>Studytext.started</t>
  </si>
  <si>
    <t>Studyslider.started</t>
  </si>
  <si>
    <t>study.stopped</t>
  </si>
  <si>
    <t>Studyslider.response</t>
  </si>
  <si>
    <t>Studyslider.rt</t>
  </si>
  <si>
    <t>test.started</t>
  </si>
  <si>
    <t>Testtext.started</t>
  </si>
  <si>
    <t>Test_textbox.started</t>
  </si>
  <si>
    <t>submit_text.started</t>
  </si>
  <si>
    <t>testmouse.started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</si>
  <si>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</si>
  <si>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</si>
  <si>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</si>
  <si>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</si>
  <si>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</si>
  <si>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</si>
  <si>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</si>
  <si>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</si>
  <si>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</si>
  <si>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</si>
  <si>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</si>
  <si>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</si>
  <si>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</si>
  <si>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</si>
  <si>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</si>
  <si>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</si>
  <si>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</si>
  <si>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police</t>
  </si>
  <si>
    <t>2024-10-25_20h16.22.630</t>
  </si>
  <si>
    <t>Tutorial 5</t>
  </si>
  <si>
    <t>2024.1.5</t>
  </si>
  <si>
    <t>None</t>
  </si>
  <si>
    <t>2024-10-25 20h16.40.296500 +0530</t>
  </si>
  <si>
    <t>board</t>
  </si>
  <si>
    <t>pastry</t>
  </si>
  <si>
    <t>phone</t>
  </si>
  <si>
    <t>case</t>
  </si>
  <si>
    <t>tshirt</t>
  </si>
  <si>
    <t>cushion</t>
  </si>
  <si>
    <t>marble</t>
  </si>
  <si>
    <t>keys</t>
  </si>
  <si>
    <t>mouse</t>
  </si>
  <si>
    <t>poster</t>
  </si>
  <si>
    <t>chart</t>
  </si>
  <si>
    <t>laptop</t>
  </si>
  <si>
    <t>cruise</t>
  </si>
  <si>
    <t>book</t>
  </si>
  <si>
    <t>v_s_</t>
  </si>
  <si>
    <t>vase</t>
  </si>
  <si>
    <t>new</t>
  </si>
  <si>
    <t>[0.06759259259259259]</t>
  </si>
  <si>
    <t>[-0.30833333333333335]</t>
  </si>
  <si>
    <t>[1]</t>
  </si>
  <si>
    <t>[0]</t>
  </si>
  <si>
    <t>[5.7630808000000115]</t>
  </si>
  <si>
    <t>['submit_text']</t>
  </si>
  <si>
    <t>p_st_r</t>
  </si>
  <si>
    <t>old</t>
  </si>
  <si>
    <t>[0.05555555555555555]</t>
  </si>
  <si>
    <t>[-0.3055555555555556]</t>
  </si>
  <si>
    <t>[3.0808933999999226]</t>
  </si>
  <si>
    <t>_ru_s_</t>
  </si>
  <si>
    <t>brusie</t>
  </si>
  <si>
    <t>[0.05185185185185185]</t>
  </si>
  <si>
    <t>[7.887170000000083]</t>
  </si>
  <si>
    <t>c_m_ra</t>
  </si>
  <si>
    <t>camera</t>
  </si>
  <si>
    <t xml:space="preserve">
camera</t>
  </si>
  <si>
    <t>[5.53973910000002]</t>
  </si>
  <si>
    <t>c_s_io_</t>
  </si>
  <si>
    <t>[4.0384125000000495]</t>
  </si>
  <si>
    <t>_a_bl_</t>
  </si>
  <si>
    <t>tasble</t>
  </si>
  <si>
    <t>[0.04722222222222222]</t>
  </si>
  <si>
    <t>[-0.30185185185185187]</t>
  </si>
  <si>
    <t>[20.44650139999999]</t>
  </si>
  <si>
    <t>_ha_t</t>
  </si>
  <si>
    <t>[-0.3]</t>
  </si>
  <si>
    <t>[5.424429799999984]</t>
  </si>
  <si>
    <t>_oo_</t>
  </si>
  <si>
    <t>moon</t>
  </si>
  <si>
    <t>[2.960095199999955]</t>
  </si>
  <si>
    <t>_o_se</t>
  </si>
  <si>
    <t>[0.04351851851851852]</t>
  </si>
  <si>
    <t>[-0.2972222222222222]</t>
  </si>
  <si>
    <t>[9.162688300000013]</t>
  </si>
  <si>
    <t>p_nc_l</t>
  </si>
  <si>
    <t>pencil</t>
  </si>
  <si>
    <t>[0.04259259259259259]</t>
  </si>
  <si>
    <t>[-0.2962962962962963]</t>
  </si>
  <si>
    <t>[4.221492100000091]</t>
  </si>
  <si>
    <t>l_pt_p</t>
  </si>
  <si>
    <t>[2.968394099999955]</t>
  </si>
  <si>
    <t>_ho_e</t>
  </si>
  <si>
    <t>chore</t>
  </si>
  <si>
    <t>[10.920327499999985]</t>
  </si>
  <si>
    <t>bo_t_e</t>
  </si>
  <si>
    <t>bottle</t>
  </si>
  <si>
    <t>[3.7040993999999046]</t>
  </si>
  <si>
    <t>p_li_e</t>
  </si>
  <si>
    <t>[4.634846400000015]</t>
  </si>
  <si>
    <t>ta_l_</t>
  </si>
  <si>
    <t>table</t>
  </si>
  <si>
    <t>[6.12836029999994]</t>
  </si>
  <si>
    <t>t_hi_t</t>
  </si>
  <si>
    <t>[3.034570399999893]</t>
  </si>
  <si>
    <t>c_s_</t>
  </si>
  <si>
    <t>coso</t>
  </si>
  <si>
    <t>[30.690570099999945]</t>
  </si>
  <si>
    <t>p_s_r_</t>
  </si>
  <si>
    <t>[0.046296296296296294]</t>
  </si>
  <si>
    <t>[-0.30277777777777776]</t>
  </si>
  <si>
    <t>[3.9659172000000353]</t>
  </si>
  <si>
    <t>k_y_</t>
  </si>
  <si>
    <t>[3.694901399999935]</t>
  </si>
  <si>
    <t>_o_rd</t>
  </si>
  <si>
    <t>[0.03981481481481482]</t>
  </si>
  <si>
    <t>[8.11129829999993]</t>
  </si>
  <si>
    <t>Prop of hit from study list</t>
  </si>
  <si>
    <t>Prop of hit for test list</t>
  </si>
  <si>
    <t xml:space="preserve">Priming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</si>
</sst>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36" borderId="0" xfId="0" applyFill="1"/>
    <xf numFmtId="0" fontId="16" fillId="0" borderId="0" xfId="0" applyFont="1" applyAlignment="1">
      <alignment horizontal="center" wrapText="1"/>
    </xf>
    <xf numFmtId="0" fontId="0" fillId="37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B1" sqref="B1:D1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42</v>
      </c>
      <c r="E2">
        <v>0</v>
      </c>
      <c r="F2">
        <v>0</v>
      </c>
      <c r="G2">
        <v>0</v>
      </c>
      <c r="H2">
        <v>12</v>
      </c>
      <c r="M2">
        <v>0.111565599999948</v>
      </c>
      <c r="O2">
        <v>1.5934000000015599E-2</v>
      </c>
      <c r="P2">
        <v>0.111565599999948</v>
      </c>
      <c r="Q2">
        <v>0.111565599999948</v>
      </c>
      <c r="R2">
        <v>2.7331983000000202</v>
      </c>
      <c r="S2">
        <v>1</v>
      </c>
      <c r="T2">
        <v>2.6718922999999601</v>
      </c>
      <c r="AJ2">
        <v>4</v>
      </c>
      <c r="AK2">
        <v>1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</row>
    <row r="3" spans="1:42" x14ac:dyDescent="0.35">
      <c r="A3" t="s">
        <v>48</v>
      </c>
      <c r="E3">
        <v>0</v>
      </c>
      <c r="F3">
        <v>1</v>
      </c>
      <c r="G3">
        <v>1</v>
      </c>
      <c r="H3">
        <v>4</v>
      </c>
      <c r="M3">
        <v>2.7778925999999702</v>
      </c>
      <c r="O3">
        <v>2.7341791999999701</v>
      </c>
      <c r="P3">
        <v>2.7778925999999702</v>
      </c>
      <c r="Q3">
        <v>2.7778925999999702</v>
      </c>
      <c r="R3">
        <v>3.9604179000000301</v>
      </c>
      <c r="S3">
        <v>1</v>
      </c>
      <c r="T3">
        <v>1.1797071000000801</v>
      </c>
      <c r="AJ3">
        <v>4</v>
      </c>
      <c r="AK3">
        <v>1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</row>
    <row r="4" spans="1:42" x14ac:dyDescent="0.35">
      <c r="A4" t="s">
        <v>49</v>
      </c>
      <c r="E4">
        <v>0</v>
      </c>
      <c r="F4">
        <v>2</v>
      </c>
      <c r="G4">
        <v>2</v>
      </c>
      <c r="H4">
        <v>9</v>
      </c>
      <c r="M4">
        <v>4.0053172999999997</v>
      </c>
      <c r="O4">
        <v>3.9610595999999898</v>
      </c>
      <c r="P4">
        <v>4.0053172999999997</v>
      </c>
      <c r="Q4">
        <v>4.0053172999999997</v>
      </c>
      <c r="R4">
        <v>5.0069625999999499</v>
      </c>
      <c r="S4">
        <v>1</v>
      </c>
      <c r="T4">
        <v>1.0009353000000301</v>
      </c>
      <c r="AJ4">
        <v>4</v>
      </c>
      <c r="AK4">
        <v>1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</row>
    <row r="5" spans="1:42" x14ac:dyDescent="0.35">
      <c r="A5" t="s">
        <v>50</v>
      </c>
      <c r="E5">
        <v>0</v>
      </c>
      <c r="F5">
        <v>3</v>
      </c>
      <c r="G5">
        <v>3</v>
      </c>
      <c r="H5">
        <v>2</v>
      </c>
      <c r="M5">
        <v>5.0532447000000502</v>
      </c>
      <c r="O5">
        <v>5.0077224000000298</v>
      </c>
      <c r="P5">
        <v>5.0532447000000502</v>
      </c>
      <c r="Q5">
        <v>5.0532447000000502</v>
      </c>
      <c r="R5">
        <v>5.9797717000000103</v>
      </c>
      <c r="S5">
        <v>1</v>
      </c>
      <c r="T5">
        <v>0.92752280000001897</v>
      </c>
      <c r="AJ5">
        <v>4</v>
      </c>
      <c r="AK5">
        <v>1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</row>
    <row r="6" spans="1:42" x14ac:dyDescent="0.35">
      <c r="A6" t="s">
        <v>51</v>
      </c>
      <c r="E6">
        <v>0</v>
      </c>
      <c r="F6">
        <v>4</v>
      </c>
      <c r="G6">
        <v>4</v>
      </c>
      <c r="H6">
        <v>10</v>
      </c>
      <c r="M6">
        <v>6.0207964999999604</v>
      </c>
      <c r="O6">
        <v>5.9803917000000402</v>
      </c>
      <c r="P6">
        <v>6.0207964999999604</v>
      </c>
      <c r="Q6">
        <v>6.0207964999999604</v>
      </c>
      <c r="R6">
        <v>7.0133981999999797</v>
      </c>
      <c r="S6">
        <v>1</v>
      </c>
      <c r="T6">
        <v>0.99296880000008503</v>
      </c>
      <c r="AJ6">
        <v>4</v>
      </c>
      <c r="AK6">
        <v>1</v>
      </c>
      <c r="AL6" t="s">
        <v>43</v>
      </c>
      <c r="AM6" t="s">
        <v>44</v>
      </c>
      <c r="AN6" t="s">
        <v>45</v>
      </c>
      <c r="AO6" t="s">
        <v>46</v>
      </c>
      <c r="AP6" t="s">
        <v>47</v>
      </c>
    </row>
    <row r="7" spans="1:42" x14ac:dyDescent="0.35">
      <c r="A7" t="s">
        <v>52</v>
      </c>
      <c r="E7">
        <v>0</v>
      </c>
      <c r="F7">
        <v>5</v>
      </c>
      <c r="G7">
        <v>5</v>
      </c>
      <c r="H7">
        <v>7</v>
      </c>
      <c r="M7">
        <v>7.0638585999999997</v>
      </c>
      <c r="O7">
        <v>7.0140940000000001</v>
      </c>
      <c r="P7">
        <v>7.0638585999999997</v>
      </c>
      <c r="Q7">
        <v>7.0638585999999997</v>
      </c>
      <c r="R7">
        <v>8.0724552999999997</v>
      </c>
      <c r="S7">
        <v>1.01111111111111</v>
      </c>
      <c r="T7">
        <v>1.0154628000000201</v>
      </c>
      <c r="AJ7">
        <v>4</v>
      </c>
      <c r="AK7">
        <v>1</v>
      </c>
      <c r="AL7" t="s">
        <v>43</v>
      </c>
      <c r="AM7" t="s">
        <v>44</v>
      </c>
      <c r="AN7" t="s">
        <v>45</v>
      </c>
      <c r="AO7" t="s">
        <v>46</v>
      </c>
      <c r="AP7" t="s">
        <v>47</v>
      </c>
    </row>
    <row r="8" spans="1:42" x14ac:dyDescent="0.35">
      <c r="A8" t="s">
        <v>53</v>
      </c>
      <c r="E8">
        <v>0</v>
      </c>
      <c r="F8">
        <v>6</v>
      </c>
      <c r="G8">
        <v>6</v>
      </c>
      <c r="H8">
        <v>1</v>
      </c>
      <c r="M8">
        <v>8.1137609999999505</v>
      </c>
      <c r="O8">
        <v>8.0730585999999604</v>
      </c>
      <c r="P8">
        <v>8.1137609999999505</v>
      </c>
      <c r="Q8">
        <v>8.1137609999999505</v>
      </c>
      <c r="R8">
        <v>9.0649561000000105</v>
      </c>
      <c r="S8">
        <v>1.01111111111111</v>
      </c>
      <c r="T8">
        <v>0.95241490000000795</v>
      </c>
      <c r="AJ8">
        <v>4</v>
      </c>
      <c r="AK8">
        <v>1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</row>
    <row r="9" spans="1:42" x14ac:dyDescent="0.35">
      <c r="A9" t="s">
        <v>54</v>
      </c>
      <c r="E9">
        <v>0</v>
      </c>
      <c r="F9">
        <v>7</v>
      </c>
      <c r="G9">
        <v>7</v>
      </c>
      <c r="H9">
        <v>3</v>
      </c>
      <c r="M9">
        <v>9.1055128000000405</v>
      </c>
      <c r="O9">
        <v>9.0655493000000398</v>
      </c>
      <c r="P9">
        <v>9.1055128000000405</v>
      </c>
      <c r="Q9">
        <v>9.1055128000000405</v>
      </c>
      <c r="R9">
        <v>9.9914707000000291</v>
      </c>
      <c r="S9">
        <v>1.01111111111111</v>
      </c>
      <c r="T9">
        <v>0.87944419999996604</v>
      </c>
      <c r="AJ9">
        <v>4</v>
      </c>
      <c r="AK9">
        <v>1</v>
      </c>
      <c r="AL9" t="s">
        <v>43</v>
      </c>
      <c r="AM9" t="s">
        <v>44</v>
      </c>
      <c r="AN9" t="s">
        <v>45</v>
      </c>
      <c r="AO9" t="s">
        <v>46</v>
      </c>
      <c r="AP9" t="s">
        <v>47</v>
      </c>
    </row>
    <row r="10" spans="1:42" x14ac:dyDescent="0.35">
      <c r="A10" t="s">
        <v>55</v>
      </c>
      <c r="E10">
        <v>0</v>
      </c>
      <c r="F10">
        <v>8</v>
      </c>
      <c r="G10">
        <v>8</v>
      </c>
      <c r="H10">
        <v>13</v>
      </c>
      <c r="M10">
        <v>10.0381465</v>
      </c>
      <c r="O10">
        <v>9.9920865999999897</v>
      </c>
      <c r="P10">
        <v>10.0381465</v>
      </c>
      <c r="Q10">
        <v>10.0381465</v>
      </c>
      <c r="R10">
        <v>11.200355399999999</v>
      </c>
      <c r="S10">
        <v>1.01111111111111</v>
      </c>
      <c r="T10">
        <v>1.1521956999999901</v>
      </c>
      <c r="AJ10">
        <v>4</v>
      </c>
      <c r="AK10">
        <v>1</v>
      </c>
      <c r="AL10" t="s">
        <v>43</v>
      </c>
      <c r="AM10" t="s">
        <v>44</v>
      </c>
      <c r="AN10" t="s">
        <v>45</v>
      </c>
      <c r="AO10" t="s">
        <v>46</v>
      </c>
      <c r="AP10" t="s">
        <v>47</v>
      </c>
    </row>
    <row r="11" spans="1:42" x14ac:dyDescent="0.35">
      <c r="A11" t="s">
        <v>56</v>
      </c>
      <c r="E11">
        <v>0</v>
      </c>
      <c r="F11">
        <v>9</v>
      </c>
      <c r="G11">
        <v>9</v>
      </c>
      <c r="H11">
        <v>8</v>
      </c>
      <c r="M11">
        <v>11.2503881999999</v>
      </c>
      <c r="O11">
        <v>11.2009794</v>
      </c>
      <c r="P11">
        <v>11.2503881999999</v>
      </c>
      <c r="Q11">
        <v>11.2503881999999</v>
      </c>
      <c r="R11">
        <v>12.140834799999899</v>
      </c>
      <c r="S11">
        <v>1.01111111111111</v>
      </c>
      <c r="T11">
        <v>0.88452630000006105</v>
      </c>
      <c r="AJ11">
        <v>4</v>
      </c>
      <c r="AK11">
        <v>1</v>
      </c>
      <c r="AL11" t="s">
        <v>43</v>
      </c>
      <c r="AM11" t="s">
        <v>44</v>
      </c>
      <c r="AN11" t="s">
        <v>45</v>
      </c>
      <c r="AO11" t="s">
        <v>46</v>
      </c>
      <c r="AP11" t="s">
        <v>47</v>
      </c>
    </row>
    <row r="12" spans="1:42" x14ac:dyDescent="0.35">
      <c r="A12" t="s">
        <v>57</v>
      </c>
      <c r="E12">
        <v>0</v>
      </c>
      <c r="F12">
        <v>10</v>
      </c>
      <c r="G12">
        <v>10</v>
      </c>
      <c r="H12">
        <v>14</v>
      </c>
      <c r="M12">
        <v>12.2031683</v>
      </c>
      <c r="O12">
        <v>12.1419584999999</v>
      </c>
      <c r="P12">
        <v>12.2031683</v>
      </c>
      <c r="Q12">
        <v>12.2031683</v>
      </c>
      <c r="R12">
        <v>13.0908914999999</v>
      </c>
      <c r="S12">
        <v>1.01111111111111</v>
      </c>
      <c r="T12">
        <v>0.89353089999997304</v>
      </c>
      <c r="AJ12">
        <v>4</v>
      </c>
      <c r="AK12">
        <v>1</v>
      </c>
      <c r="AL12" t="s">
        <v>43</v>
      </c>
      <c r="AM12" t="s">
        <v>44</v>
      </c>
      <c r="AN12" t="s">
        <v>45</v>
      </c>
      <c r="AO12" t="s">
        <v>46</v>
      </c>
      <c r="AP12" t="s">
        <v>47</v>
      </c>
    </row>
    <row r="13" spans="1:42" x14ac:dyDescent="0.35">
      <c r="A13" t="s">
        <v>58</v>
      </c>
      <c r="E13">
        <v>0</v>
      </c>
      <c r="F13">
        <v>11</v>
      </c>
      <c r="G13">
        <v>11</v>
      </c>
      <c r="H13">
        <v>6</v>
      </c>
      <c r="M13">
        <v>13.133425399999901</v>
      </c>
      <c r="O13">
        <v>13.091551699999901</v>
      </c>
      <c r="P13">
        <v>13.133425399999901</v>
      </c>
      <c r="Q13">
        <v>13.133425399999901</v>
      </c>
      <c r="R13">
        <v>14.667058300000001</v>
      </c>
      <c r="S13">
        <v>1.0407407407407401</v>
      </c>
      <c r="T13">
        <v>1.5327756000000301</v>
      </c>
      <c r="AJ13">
        <v>4</v>
      </c>
      <c r="AK13">
        <v>1</v>
      </c>
      <c r="AL13" t="s">
        <v>43</v>
      </c>
      <c r="AM13" t="s">
        <v>44</v>
      </c>
      <c r="AN13" t="s">
        <v>45</v>
      </c>
      <c r="AO13" t="s">
        <v>46</v>
      </c>
      <c r="AP13" t="s">
        <v>47</v>
      </c>
    </row>
    <row r="14" spans="1:42" x14ac:dyDescent="0.35">
      <c r="A14" t="s">
        <v>59</v>
      </c>
      <c r="E14">
        <v>0</v>
      </c>
      <c r="F14">
        <v>12</v>
      </c>
      <c r="G14">
        <v>12</v>
      </c>
      <c r="H14">
        <v>5</v>
      </c>
      <c r="M14">
        <v>14.7332573999999</v>
      </c>
      <c r="O14">
        <v>14.6676973999999</v>
      </c>
      <c r="P14">
        <v>14.7332573999999</v>
      </c>
      <c r="Q14">
        <v>14.7332573999999</v>
      </c>
      <c r="R14">
        <v>15.624544</v>
      </c>
      <c r="S14">
        <v>1.0407407407407401</v>
      </c>
      <c r="T14">
        <v>0.90743020000002095</v>
      </c>
      <c r="AJ14">
        <v>4</v>
      </c>
      <c r="AK14">
        <v>1</v>
      </c>
      <c r="AL14" t="s">
        <v>43</v>
      </c>
      <c r="AM14" t="s">
        <v>44</v>
      </c>
      <c r="AN14" t="s">
        <v>45</v>
      </c>
      <c r="AO14" t="s">
        <v>46</v>
      </c>
      <c r="AP14" t="s">
        <v>47</v>
      </c>
    </row>
    <row r="15" spans="1:42" x14ac:dyDescent="0.35">
      <c r="A15" t="s">
        <v>60</v>
      </c>
      <c r="E15">
        <v>0</v>
      </c>
      <c r="F15">
        <v>13</v>
      </c>
      <c r="G15">
        <v>13</v>
      </c>
      <c r="H15">
        <v>11</v>
      </c>
      <c r="M15">
        <v>15.6936987999999</v>
      </c>
      <c r="O15">
        <v>15.625415599999901</v>
      </c>
      <c r="P15">
        <v>15.6936987999999</v>
      </c>
      <c r="Q15">
        <v>15.6936987999999</v>
      </c>
      <c r="R15">
        <v>16.7713158</v>
      </c>
      <c r="S15">
        <v>1.0407407407407401</v>
      </c>
      <c r="T15">
        <v>1.0916434000000601</v>
      </c>
      <c r="AJ15">
        <v>4</v>
      </c>
      <c r="AK15">
        <v>1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</row>
    <row r="16" spans="1:42" x14ac:dyDescent="0.35">
      <c r="A16" t="s">
        <v>61</v>
      </c>
      <c r="E16">
        <v>0</v>
      </c>
      <c r="F16">
        <v>14</v>
      </c>
      <c r="G16">
        <v>14</v>
      </c>
      <c r="H16">
        <v>0</v>
      </c>
      <c r="M16">
        <v>16.830907799999899</v>
      </c>
      <c r="O16">
        <v>16.772496100000001</v>
      </c>
      <c r="P16">
        <v>16.830907799999899</v>
      </c>
      <c r="Q16">
        <v>16.830907799999899</v>
      </c>
      <c r="R16">
        <v>17.667380999999899</v>
      </c>
      <c r="S16">
        <v>1.0407407407407401</v>
      </c>
      <c r="T16">
        <v>0.84405760000004104</v>
      </c>
      <c r="AJ16">
        <v>4</v>
      </c>
      <c r="AK16">
        <v>1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</row>
    <row r="17" spans="2:42" x14ac:dyDescent="0.35">
      <c r="B17" t="s">
        <v>62</v>
      </c>
      <c r="C17" t="s">
        <v>63</v>
      </c>
      <c r="D17" t="s">
        <v>64</v>
      </c>
      <c r="I17">
        <v>0</v>
      </c>
      <c r="J17">
        <v>0</v>
      </c>
      <c r="K17">
        <v>0</v>
      </c>
      <c r="L17">
        <v>17</v>
      </c>
      <c r="M17">
        <v>17.728491299999899</v>
      </c>
      <c r="U17">
        <v>17.6772230999999</v>
      </c>
      <c r="V17">
        <v>17.728491299999899</v>
      </c>
      <c r="W17">
        <v>17.728491299999899</v>
      </c>
      <c r="X17">
        <v>17.728491299999899</v>
      </c>
      <c r="Y17">
        <v>2.25073999999949E-2</v>
      </c>
      <c r="Z17">
        <v>23.4549316999999</v>
      </c>
      <c r="AA17" t="s">
        <v>63</v>
      </c>
      <c r="AB17" t="s">
        <v>65</v>
      </c>
      <c r="AC17" t="s">
        <v>66</v>
      </c>
      <c r="AD17" t="s">
        <v>67</v>
      </c>
      <c r="AE17" t="s">
        <v>68</v>
      </c>
      <c r="AF17" t="s">
        <v>68</v>
      </c>
      <c r="AG17" t="s">
        <v>69</v>
      </c>
      <c r="AH17" t="s">
        <v>70</v>
      </c>
      <c r="AJ17">
        <v>4</v>
      </c>
      <c r="AK17">
        <v>1</v>
      </c>
      <c r="AL17" t="s">
        <v>43</v>
      </c>
      <c r="AM17" t="s">
        <v>44</v>
      </c>
      <c r="AN17" t="s">
        <v>45</v>
      </c>
      <c r="AO17" t="s">
        <v>46</v>
      </c>
      <c r="AP17" t="s">
        <v>47</v>
      </c>
    </row>
    <row r="18" spans="2:42" x14ac:dyDescent="0.35">
      <c r="B18" t="s">
        <v>71</v>
      </c>
      <c r="C18" t="s">
        <v>57</v>
      </c>
      <c r="D18" t="s">
        <v>72</v>
      </c>
      <c r="I18">
        <v>0</v>
      </c>
      <c r="J18">
        <v>1</v>
      </c>
      <c r="K18">
        <v>1</v>
      </c>
      <c r="L18">
        <v>9</v>
      </c>
      <c r="M18">
        <v>23.502885800000001</v>
      </c>
      <c r="U18">
        <v>23.459322599999901</v>
      </c>
      <c r="V18">
        <v>23.502885800000001</v>
      </c>
      <c r="W18">
        <v>23.502885800000001</v>
      </c>
      <c r="X18">
        <v>23.502885800000001</v>
      </c>
      <c r="Y18">
        <v>9.6409999999877895E-3</v>
      </c>
      <c r="Z18">
        <v>26.550839399999902</v>
      </c>
      <c r="AA18" t="s">
        <v>49</v>
      </c>
      <c r="AB18" t="s">
        <v>73</v>
      </c>
      <c r="AC18" t="s">
        <v>74</v>
      </c>
      <c r="AD18" t="s">
        <v>67</v>
      </c>
      <c r="AE18" t="s">
        <v>68</v>
      </c>
      <c r="AF18" t="s">
        <v>68</v>
      </c>
      <c r="AG18" t="s">
        <v>75</v>
      </c>
      <c r="AH18" t="s">
        <v>70</v>
      </c>
      <c r="AJ18">
        <v>4</v>
      </c>
      <c r="AK18">
        <v>1</v>
      </c>
      <c r="AL18" t="s">
        <v>43</v>
      </c>
      <c r="AM18" t="s">
        <v>44</v>
      </c>
      <c r="AN18" t="s">
        <v>45</v>
      </c>
      <c r="AO18" t="s">
        <v>46</v>
      </c>
      <c r="AP18" t="s">
        <v>47</v>
      </c>
    </row>
    <row r="19" spans="2:42" x14ac:dyDescent="0.35">
      <c r="B19" t="s">
        <v>76</v>
      </c>
      <c r="C19" t="s">
        <v>60</v>
      </c>
      <c r="D19" t="s">
        <v>72</v>
      </c>
      <c r="I19">
        <v>0</v>
      </c>
      <c r="J19">
        <v>2</v>
      </c>
      <c r="K19">
        <v>2</v>
      </c>
      <c r="L19">
        <v>6</v>
      </c>
      <c r="M19">
        <v>26.5899415999999</v>
      </c>
      <c r="U19">
        <v>26.554073199999898</v>
      </c>
      <c r="V19">
        <v>26.5899415999999</v>
      </c>
      <c r="W19">
        <v>26.5899415999999</v>
      </c>
      <c r="X19">
        <v>26.5899415999999</v>
      </c>
      <c r="Y19">
        <v>8.8358000000425801E-3</v>
      </c>
      <c r="Z19">
        <v>34.450351599999898</v>
      </c>
      <c r="AA19" t="s">
        <v>77</v>
      </c>
      <c r="AB19" t="s">
        <v>78</v>
      </c>
      <c r="AC19" t="s">
        <v>74</v>
      </c>
      <c r="AD19" t="s">
        <v>67</v>
      </c>
      <c r="AE19" t="s">
        <v>68</v>
      </c>
      <c r="AF19" t="s">
        <v>68</v>
      </c>
      <c r="AG19" t="s">
        <v>79</v>
      </c>
      <c r="AH19" t="s">
        <v>70</v>
      </c>
      <c r="AJ19">
        <v>4</v>
      </c>
      <c r="AK19">
        <v>1</v>
      </c>
      <c r="AL19" t="s">
        <v>43</v>
      </c>
      <c r="AM19" t="s">
        <v>44</v>
      </c>
      <c r="AN19" t="s">
        <v>45</v>
      </c>
      <c r="AO19" t="s">
        <v>46</v>
      </c>
      <c r="AP19" t="s">
        <v>47</v>
      </c>
    </row>
    <row r="20" spans="2:42" ht="29" x14ac:dyDescent="0.35">
      <c r="B20" t="s">
        <v>80</v>
      </c>
      <c r="C20" t="s">
        <v>81</v>
      </c>
      <c r="D20" t="s">
        <v>64</v>
      </c>
      <c r="I20">
        <v>0</v>
      </c>
      <c r="J20">
        <v>3</v>
      </c>
      <c r="K20">
        <v>3</v>
      </c>
      <c r="L20">
        <v>19</v>
      </c>
      <c r="M20">
        <v>34.486794699999997</v>
      </c>
      <c r="U20">
        <v>34.452868799999997</v>
      </c>
      <c r="V20">
        <v>34.486794699999997</v>
      </c>
      <c r="W20">
        <v>34.486794699999997</v>
      </c>
      <c r="X20">
        <v>34.486794699999997</v>
      </c>
      <c r="Y20">
        <v>7.3447999999416399E-3</v>
      </c>
      <c r="Z20">
        <v>40.001557499999898</v>
      </c>
      <c r="AA20" s="1" t="s">
        <v>82</v>
      </c>
      <c r="AB20" t="s">
        <v>78</v>
      </c>
      <c r="AC20" t="s">
        <v>74</v>
      </c>
      <c r="AD20" t="s">
        <v>67</v>
      </c>
      <c r="AE20" t="s">
        <v>68</v>
      </c>
      <c r="AF20" t="s">
        <v>68</v>
      </c>
      <c r="AG20" t="s">
        <v>83</v>
      </c>
      <c r="AH20" t="s">
        <v>70</v>
      </c>
      <c r="AJ20">
        <v>4</v>
      </c>
      <c r="AK20">
        <v>1</v>
      </c>
      <c r="AL20" t="s">
        <v>43</v>
      </c>
      <c r="AM20" t="s">
        <v>44</v>
      </c>
      <c r="AN20" t="s">
        <v>45</v>
      </c>
      <c r="AO20" t="s">
        <v>46</v>
      </c>
      <c r="AP20" t="s">
        <v>47</v>
      </c>
    </row>
    <row r="21" spans="2:42" x14ac:dyDescent="0.35">
      <c r="B21" t="s">
        <v>84</v>
      </c>
      <c r="C21" t="s">
        <v>53</v>
      </c>
      <c r="D21" t="s">
        <v>72</v>
      </c>
      <c r="I21">
        <v>0</v>
      </c>
      <c r="J21">
        <v>4</v>
      </c>
      <c r="K21">
        <v>4</v>
      </c>
      <c r="L21">
        <v>14</v>
      </c>
      <c r="M21">
        <v>40.052972799999999</v>
      </c>
      <c r="U21">
        <v>40.004277099999896</v>
      </c>
      <c r="V21">
        <v>40.052972799999999</v>
      </c>
      <c r="W21">
        <v>40.052972799999999</v>
      </c>
      <c r="X21">
        <v>40.052972799999999</v>
      </c>
      <c r="Y21">
        <v>1.00979999999708E-2</v>
      </c>
      <c r="Z21">
        <v>44.053794199999899</v>
      </c>
      <c r="AA21" t="s">
        <v>53</v>
      </c>
      <c r="AB21" t="s">
        <v>78</v>
      </c>
      <c r="AC21" t="s">
        <v>74</v>
      </c>
      <c r="AD21" t="s">
        <v>67</v>
      </c>
      <c r="AE21" t="s">
        <v>68</v>
      </c>
      <c r="AF21" t="s">
        <v>68</v>
      </c>
      <c r="AG21" t="s">
        <v>85</v>
      </c>
      <c r="AH21" t="s">
        <v>70</v>
      </c>
      <c r="AJ21">
        <v>4</v>
      </c>
      <c r="AK21">
        <v>1</v>
      </c>
      <c r="AL21" t="s">
        <v>43</v>
      </c>
      <c r="AM21" t="s">
        <v>44</v>
      </c>
      <c r="AN21" t="s">
        <v>45</v>
      </c>
      <c r="AO21" t="s">
        <v>46</v>
      </c>
      <c r="AP21" t="s">
        <v>47</v>
      </c>
    </row>
    <row r="22" spans="2:42" x14ac:dyDescent="0.35">
      <c r="B22" t="s">
        <v>86</v>
      </c>
      <c r="C22" t="s">
        <v>54</v>
      </c>
      <c r="D22" t="s">
        <v>72</v>
      </c>
      <c r="I22">
        <v>0</v>
      </c>
      <c r="J22">
        <v>5</v>
      </c>
      <c r="K22">
        <v>5</v>
      </c>
      <c r="L22">
        <v>11</v>
      </c>
      <c r="M22">
        <v>44.100389499999999</v>
      </c>
      <c r="U22">
        <v>44.056518500000003</v>
      </c>
      <c r="V22">
        <v>44.100389499999999</v>
      </c>
      <c r="W22">
        <v>44.100389499999999</v>
      </c>
      <c r="X22">
        <v>44.100389499999999</v>
      </c>
      <c r="Y22">
        <v>9.5279999999320301E-3</v>
      </c>
      <c r="Z22">
        <v>64.514310099999904</v>
      </c>
      <c r="AA22" t="s">
        <v>87</v>
      </c>
      <c r="AB22" t="s">
        <v>88</v>
      </c>
      <c r="AC22" t="s">
        <v>89</v>
      </c>
      <c r="AD22" t="s">
        <v>67</v>
      </c>
      <c r="AE22" t="s">
        <v>68</v>
      </c>
      <c r="AF22" t="s">
        <v>68</v>
      </c>
      <c r="AG22" t="s">
        <v>90</v>
      </c>
      <c r="AH22" t="s">
        <v>70</v>
      </c>
      <c r="AI22">
        <v>54.104364699999998</v>
      </c>
      <c r="AJ22">
        <v>4</v>
      </c>
      <c r="AK22">
        <v>1</v>
      </c>
      <c r="AL22" t="s">
        <v>43</v>
      </c>
      <c r="AM22" t="s">
        <v>44</v>
      </c>
      <c r="AN22" t="s">
        <v>45</v>
      </c>
      <c r="AO22" t="s">
        <v>46</v>
      </c>
      <c r="AP22" t="s">
        <v>47</v>
      </c>
    </row>
    <row r="23" spans="2:42" x14ac:dyDescent="0.35">
      <c r="B23" t="s">
        <v>91</v>
      </c>
      <c r="C23" t="s">
        <v>58</v>
      </c>
      <c r="D23" t="s">
        <v>72</v>
      </c>
      <c r="I23">
        <v>0</v>
      </c>
      <c r="J23">
        <v>6</v>
      </c>
      <c r="K23">
        <v>6</v>
      </c>
      <c r="L23">
        <v>1</v>
      </c>
      <c r="M23">
        <v>64.557116299999905</v>
      </c>
      <c r="U23">
        <v>64.516748699999994</v>
      </c>
      <c r="V23">
        <v>64.557116299999905</v>
      </c>
      <c r="W23">
        <v>64.557116299999905</v>
      </c>
      <c r="X23">
        <v>64.557116299999905</v>
      </c>
      <c r="Y23">
        <v>9.1089000000010804E-3</v>
      </c>
      <c r="Z23">
        <v>69.951810099999904</v>
      </c>
      <c r="AA23" t="s">
        <v>58</v>
      </c>
      <c r="AB23" t="s">
        <v>88</v>
      </c>
      <c r="AC23" t="s">
        <v>92</v>
      </c>
      <c r="AD23" t="s">
        <v>67</v>
      </c>
      <c r="AE23" t="s">
        <v>68</v>
      </c>
      <c r="AF23" t="s">
        <v>68</v>
      </c>
      <c r="AG23" t="s">
        <v>93</v>
      </c>
      <c r="AH23" t="s">
        <v>70</v>
      </c>
      <c r="AJ23">
        <v>4</v>
      </c>
      <c r="AK23">
        <v>1</v>
      </c>
      <c r="AL23" t="s">
        <v>43</v>
      </c>
      <c r="AM23" t="s">
        <v>44</v>
      </c>
      <c r="AN23" t="s">
        <v>45</v>
      </c>
      <c r="AO23" t="s">
        <v>46</v>
      </c>
      <c r="AP23" t="s">
        <v>47</v>
      </c>
    </row>
    <row r="24" spans="2:42" x14ac:dyDescent="0.35">
      <c r="B24" t="s">
        <v>94</v>
      </c>
      <c r="C24" t="s">
        <v>61</v>
      </c>
      <c r="D24" t="s">
        <v>72</v>
      </c>
      <c r="I24">
        <v>0</v>
      </c>
      <c r="J24">
        <v>7</v>
      </c>
      <c r="K24">
        <v>7</v>
      </c>
      <c r="L24">
        <v>13</v>
      </c>
      <c r="M24">
        <v>70.003670299999897</v>
      </c>
      <c r="U24">
        <v>69.954696900000002</v>
      </c>
      <c r="V24">
        <v>70.003670299999897</v>
      </c>
      <c r="W24">
        <v>70.003670299999897</v>
      </c>
      <c r="X24">
        <v>70.003670299999897</v>
      </c>
      <c r="Y24">
        <v>9.4235000000253404E-3</v>
      </c>
      <c r="Z24">
        <v>72.9254356</v>
      </c>
      <c r="AA24" t="s">
        <v>95</v>
      </c>
      <c r="AB24" t="s">
        <v>88</v>
      </c>
      <c r="AC24" t="s">
        <v>92</v>
      </c>
      <c r="AD24" t="s">
        <v>67</v>
      </c>
      <c r="AE24" t="s">
        <v>68</v>
      </c>
      <c r="AF24" t="s">
        <v>68</v>
      </c>
      <c r="AG24" t="s">
        <v>96</v>
      </c>
      <c r="AH24" t="s">
        <v>70</v>
      </c>
      <c r="AJ24">
        <v>4</v>
      </c>
      <c r="AK24">
        <v>1</v>
      </c>
      <c r="AL24" t="s">
        <v>43</v>
      </c>
      <c r="AM24" t="s">
        <v>44</v>
      </c>
      <c r="AN24" t="s">
        <v>45</v>
      </c>
      <c r="AO24" t="s">
        <v>46</v>
      </c>
      <c r="AP24" t="s">
        <v>47</v>
      </c>
    </row>
    <row r="25" spans="2:42" x14ac:dyDescent="0.35">
      <c r="B25" t="s">
        <v>97</v>
      </c>
      <c r="C25" t="s">
        <v>56</v>
      </c>
      <c r="D25" t="s">
        <v>72</v>
      </c>
      <c r="I25">
        <v>0</v>
      </c>
      <c r="J25">
        <v>8</v>
      </c>
      <c r="K25">
        <v>8</v>
      </c>
      <c r="L25">
        <v>3</v>
      </c>
      <c r="M25">
        <v>72.975458699999905</v>
      </c>
      <c r="U25">
        <v>72.928964199999996</v>
      </c>
      <c r="V25">
        <v>72.975458699999905</v>
      </c>
      <c r="W25">
        <v>72.975458699999905</v>
      </c>
      <c r="X25">
        <v>72.975458699999905</v>
      </c>
      <c r="Y25">
        <v>1.12987999999631E-2</v>
      </c>
      <c r="Z25">
        <v>82.103548499999903</v>
      </c>
      <c r="AA25" t="s">
        <v>56</v>
      </c>
      <c r="AB25" t="s">
        <v>98</v>
      </c>
      <c r="AC25" t="s">
        <v>99</v>
      </c>
      <c r="AD25" t="s">
        <v>67</v>
      </c>
      <c r="AE25" t="s">
        <v>68</v>
      </c>
      <c r="AF25" t="s">
        <v>68</v>
      </c>
      <c r="AG25" t="s">
        <v>100</v>
      </c>
      <c r="AH25" t="s">
        <v>70</v>
      </c>
      <c r="AJ25">
        <v>4</v>
      </c>
      <c r="AK25">
        <v>1</v>
      </c>
      <c r="AL25" t="s">
        <v>43</v>
      </c>
      <c r="AM25" t="s">
        <v>44</v>
      </c>
      <c r="AN25" t="s">
        <v>45</v>
      </c>
      <c r="AO25" t="s">
        <v>46</v>
      </c>
      <c r="AP25" t="s">
        <v>47</v>
      </c>
    </row>
    <row r="26" spans="2:42" x14ac:dyDescent="0.35">
      <c r="B26" t="s">
        <v>101</v>
      </c>
      <c r="C26" t="s">
        <v>102</v>
      </c>
      <c r="D26" t="s">
        <v>64</v>
      </c>
      <c r="I26">
        <v>0</v>
      </c>
      <c r="J26">
        <v>9</v>
      </c>
      <c r="K26">
        <v>9</v>
      </c>
      <c r="L26">
        <v>16</v>
      </c>
      <c r="M26">
        <v>82.151946299999906</v>
      </c>
      <c r="U26">
        <v>82.106487299999998</v>
      </c>
      <c r="V26">
        <v>82.151946299999906</v>
      </c>
      <c r="W26">
        <v>82.151946299999906</v>
      </c>
      <c r="X26">
        <v>82.151946299999906</v>
      </c>
      <c r="Y26">
        <v>1.0840700000017E-2</v>
      </c>
      <c r="Z26">
        <v>86.340257500000007</v>
      </c>
      <c r="AA26" t="s">
        <v>102</v>
      </c>
      <c r="AB26" t="s">
        <v>103</v>
      </c>
      <c r="AC26" t="s">
        <v>104</v>
      </c>
      <c r="AD26" t="s">
        <v>67</v>
      </c>
      <c r="AE26" t="s">
        <v>68</v>
      </c>
      <c r="AF26" t="s">
        <v>68</v>
      </c>
      <c r="AG26" t="s">
        <v>105</v>
      </c>
      <c r="AH26" t="s">
        <v>70</v>
      </c>
      <c r="AJ26">
        <v>4</v>
      </c>
      <c r="AK26">
        <v>1</v>
      </c>
      <c r="AL26" t="s">
        <v>43</v>
      </c>
      <c r="AM26" t="s">
        <v>44</v>
      </c>
      <c r="AN26" t="s">
        <v>45</v>
      </c>
      <c r="AO26" t="s">
        <v>46</v>
      </c>
      <c r="AP26" t="s">
        <v>47</v>
      </c>
    </row>
    <row r="27" spans="2:42" x14ac:dyDescent="0.35">
      <c r="B27" t="s">
        <v>106</v>
      </c>
      <c r="C27" t="s">
        <v>59</v>
      </c>
      <c r="D27" t="s">
        <v>72</v>
      </c>
      <c r="I27">
        <v>0</v>
      </c>
      <c r="J27">
        <v>10</v>
      </c>
      <c r="K27">
        <v>10</v>
      </c>
      <c r="L27">
        <v>0</v>
      </c>
      <c r="M27">
        <v>86.391203899999994</v>
      </c>
      <c r="U27">
        <v>86.343601399999997</v>
      </c>
      <c r="V27">
        <v>86.391203899999994</v>
      </c>
      <c r="W27">
        <v>86.391203899999994</v>
      </c>
      <c r="X27">
        <v>86.391203899999994</v>
      </c>
      <c r="Y27">
        <v>1.0476400000015901E-2</v>
      </c>
      <c r="Z27">
        <v>89.323790499999902</v>
      </c>
      <c r="AA27" t="s">
        <v>59</v>
      </c>
      <c r="AB27" t="s">
        <v>103</v>
      </c>
      <c r="AC27" t="s">
        <v>104</v>
      </c>
      <c r="AD27" t="s">
        <v>67</v>
      </c>
      <c r="AE27" t="s">
        <v>68</v>
      </c>
      <c r="AF27" t="s">
        <v>68</v>
      </c>
      <c r="AG27" t="s">
        <v>107</v>
      </c>
      <c r="AH27" t="s">
        <v>70</v>
      </c>
      <c r="AJ27">
        <v>4</v>
      </c>
      <c r="AK27">
        <v>1</v>
      </c>
      <c r="AL27" t="s">
        <v>43</v>
      </c>
      <c r="AM27" t="s">
        <v>44</v>
      </c>
      <c r="AN27" t="s">
        <v>45</v>
      </c>
      <c r="AO27" t="s">
        <v>46</v>
      </c>
      <c r="AP27" t="s">
        <v>47</v>
      </c>
    </row>
    <row r="28" spans="2:42" x14ac:dyDescent="0.35">
      <c r="B28" t="s">
        <v>108</v>
      </c>
      <c r="C28" t="s">
        <v>50</v>
      </c>
      <c r="D28" t="s">
        <v>72</v>
      </c>
      <c r="I28">
        <v>0</v>
      </c>
      <c r="J28">
        <v>11</v>
      </c>
      <c r="K28">
        <v>11</v>
      </c>
      <c r="L28">
        <v>12</v>
      </c>
      <c r="M28">
        <v>89.373256900000001</v>
      </c>
      <c r="U28">
        <v>89.327393000000001</v>
      </c>
      <c r="V28">
        <v>89.373256900000001</v>
      </c>
      <c r="W28">
        <v>89.373256900000001</v>
      </c>
      <c r="X28">
        <v>89.373256900000001</v>
      </c>
      <c r="Y28">
        <v>1.0059200000000599E-2</v>
      </c>
      <c r="Z28">
        <v>100.25980939999999</v>
      </c>
      <c r="AA28" t="s">
        <v>109</v>
      </c>
      <c r="AB28" t="s">
        <v>103</v>
      </c>
      <c r="AC28" t="s">
        <v>104</v>
      </c>
      <c r="AD28" t="s">
        <v>67</v>
      </c>
      <c r="AE28" t="s">
        <v>68</v>
      </c>
      <c r="AF28" t="s">
        <v>68</v>
      </c>
      <c r="AG28" t="s">
        <v>110</v>
      </c>
      <c r="AH28" t="s">
        <v>70</v>
      </c>
      <c r="AI28">
        <v>99.375735699999893</v>
      </c>
      <c r="AJ28">
        <v>4</v>
      </c>
      <c r="AK28">
        <v>1</v>
      </c>
      <c r="AL28" t="s">
        <v>43</v>
      </c>
      <c r="AM28" t="s">
        <v>44</v>
      </c>
      <c r="AN28" t="s">
        <v>45</v>
      </c>
      <c r="AO28" t="s">
        <v>46</v>
      </c>
      <c r="AP28" t="s">
        <v>47</v>
      </c>
    </row>
    <row r="29" spans="2:42" x14ac:dyDescent="0.35">
      <c r="B29" t="s">
        <v>111</v>
      </c>
      <c r="C29" t="s">
        <v>112</v>
      </c>
      <c r="D29" t="s">
        <v>64</v>
      </c>
      <c r="I29">
        <v>0</v>
      </c>
      <c r="J29">
        <v>12</v>
      </c>
      <c r="K29">
        <v>12</v>
      </c>
      <c r="L29">
        <v>18</v>
      </c>
      <c r="M29">
        <v>100.3096024</v>
      </c>
      <c r="U29">
        <v>100.262942999999</v>
      </c>
      <c r="V29">
        <v>100.3096024</v>
      </c>
      <c r="W29">
        <v>100.3096024</v>
      </c>
      <c r="X29">
        <v>100.3096024</v>
      </c>
      <c r="Y29">
        <v>9.8176999999850505E-3</v>
      </c>
      <c r="Z29">
        <v>103.977957899999</v>
      </c>
      <c r="AA29" t="s">
        <v>112</v>
      </c>
      <c r="AB29" t="s">
        <v>103</v>
      </c>
      <c r="AC29" t="s">
        <v>104</v>
      </c>
      <c r="AD29" t="s">
        <v>67</v>
      </c>
      <c r="AE29" t="s">
        <v>68</v>
      </c>
      <c r="AF29" t="s">
        <v>68</v>
      </c>
      <c r="AG29" t="s">
        <v>113</v>
      </c>
      <c r="AH29" t="s">
        <v>70</v>
      </c>
      <c r="AJ29">
        <v>4</v>
      </c>
      <c r="AK29">
        <v>1</v>
      </c>
      <c r="AL29" t="s">
        <v>43</v>
      </c>
      <c r="AM29" t="s">
        <v>44</v>
      </c>
      <c r="AN29" t="s">
        <v>45</v>
      </c>
      <c r="AO29" t="s">
        <v>46</v>
      </c>
      <c r="AP29" t="s">
        <v>47</v>
      </c>
    </row>
    <row r="30" spans="2:42" x14ac:dyDescent="0.35">
      <c r="B30" t="s">
        <v>114</v>
      </c>
      <c r="C30" t="s">
        <v>42</v>
      </c>
      <c r="D30" t="s">
        <v>72</v>
      </c>
      <c r="I30">
        <v>0</v>
      </c>
      <c r="J30">
        <v>13</v>
      </c>
      <c r="K30">
        <v>13</v>
      </c>
      <c r="L30">
        <v>7</v>
      </c>
      <c r="M30">
        <v>104.00852529999899</v>
      </c>
      <c r="U30">
        <v>103.98047829999901</v>
      </c>
      <c r="V30">
        <v>104.00852529999899</v>
      </c>
      <c r="W30">
        <v>104.00852529999899</v>
      </c>
      <c r="X30">
        <v>104.00852529999899</v>
      </c>
      <c r="Y30">
        <v>6.4510000000836901E-3</v>
      </c>
      <c r="Z30">
        <v>108.62328969999901</v>
      </c>
      <c r="AA30" t="s">
        <v>42</v>
      </c>
      <c r="AB30" t="s">
        <v>103</v>
      </c>
      <c r="AC30" t="s">
        <v>104</v>
      </c>
      <c r="AD30" t="s">
        <v>67</v>
      </c>
      <c r="AE30" t="s">
        <v>68</v>
      </c>
      <c r="AF30" t="s">
        <v>68</v>
      </c>
      <c r="AG30" t="s">
        <v>115</v>
      </c>
      <c r="AH30" t="s">
        <v>70</v>
      </c>
      <c r="AJ30">
        <v>4</v>
      </c>
      <c r="AK30">
        <v>1</v>
      </c>
      <c r="AL30" t="s">
        <v>43</v>
      </c>
      <c r="AM30" t="s">
        <v>44</v>
      </c>
      <c r="AN30" t="s">
        <v>45</v>
      </c>
      <c r="AO30" t="s">
        <v>46</v>
      </c>
      <c r="AP30" t="s">
        <v>47</v>
      </c>
    </row>
    <row r="31" spans="2:42" x14ac:dyDescent="0.35">
      <c r="B31" t="s">
        <v>116</v>
      </c>
      <c r="C31" t="s">
        <v>117</v>
      </c>
      <c r="D31" t="s">
        <v>64</v>
      </c>
      <c r="I31">
        <v>0</v>
      </c>
      <c r="J31">
        <v>14</v>
      </c>
      <c r="K31">
        <v>14</v>
      </c>
      <c r="L31">
        <v>15</v>
      </c>
      <c r="M31">
        <v>108.6660212</v>
      </c>
      <c r="U31">
        <v>108.62573169999899</v>
      </c>
      <c r="V31">
        <v>108.6660212</v>
      </c>
      <c r="W31">
        <v>108.6660212</v>
      </c>
      <c r="X31">
        <v>108.6660212</v>
      </c>
      <c r="Y31">
        <v>8.9747000000670596E-3</v>
      </c>
      <c r="Z31">
        <v>114.7643269</v>
      </c>
      <c r="AA31" t="s">
        <v>117</v>
      </c>
      <c r="AB31" t="s">
        <v>103</v>
      </c>
      <c r="AC31" t="s">
        <v>104</v>
      </c>
      <c r="AD31" t="s">
        <v>67</v>
      </c>
      <c r="AE31" t="s">
        <v>68</v>
      </c>
      <c r="AF31" t="s">
        <v>68</v>
      </c>
      <c r="AG31" t="s">
        <v>118</v>
      </c>
      <c r="AH31" t="s">
        <v>70</v>
      </c>
      <c r="AJ31">
        <v>4</v>
      </c>
      <c r="AK31">
        <v>1</v>
      </c>
      <c r="AL31" t="s">
        <v>43</v>
      </c>
      <c r="AM31" t="s">
        <v>44</v>
      </c>
      <c r="AN31" t="s">
        <v>45</v>
      </c>
      <c r="AO31" t="s">
        <v>46</v>
      </c>
      <c r="AP31" t="s">
        <v>47</v>
      </c>
    </row>
    <row r="32" spans="2:42" x14ac:dyDescent="0.35">
      <c r="B32" t="s">
        <v>119</v>
      </c>
      <c r="C32" t="s">
        <v>52</v>
      </c>
      <c r="D32" t="s">
        <v>72</v>
      </c>
      <c r="I32">
        <v>0</v>
      </c>
      <c r="J32">
        <v>15</v>
      </c>
      <c r="K32">
        <v>15</v>
      </c>
      <c r="L32">
        <v>2</v>
      </c>
      <c r="M32">
        <v>114.80573010000001</v>
      </c>
      <c r="U32">
        <v>114.7668985</v>
      </c>
      <c r="V32">
        <v>114.80573010000001</v>
      </c>
      <c r="W32">
        <v>114.80573010000001</v>
      </c>
      <c r="X32">
        <v>114.80573010000001</v>
      </c>
      <c r="Y32">
        <v>9.6829000000298003E-3</v>
      </c>
      <c r="Z32">
        <v>117.8124103</v>
      </c>
      <c r="AA32" t="s">
        <v>52</v>
      </c>
      <c r="AB32" t="s">
        <v>103</v>
      </c>
      <c r="AC32" t="s">
        <v>104</v>
      </c>
      <c r="AD32" t="s">
        <v>67</v>
      </c>
      <c r="AE32" t="s">
        <v>68</v>
      </c>
      <c r="AF32" t="s">
        <v>68</v>
      </c>
      <c r="AG32" t="s">
        <v>120</v>
      </c>
      <c r="AH32" t="s">
        <v>70</v>
      </c>
      <c r="AJ32">
        <v>4</v>
      </c>
      <c r="AK32">
        <v>1</v>
      </c>
      <c r="AL32" t="s">
        <v>43</v>
      </c>
      <c r="AM32" t="s">
        <v>44</v>
      </c>
      <c r="AN32" t="s">
        <v>45</v>
      </c>
      <c r="AO32" t="s">
        <v>46</v>
      </c>
      <c r="AP32" t="s">
        <v>47</v>
      </c>
    </row>
    <row r="33" spans="2:42" x14ac:dyDescent="0.35">
      <c r="B33" t="s">
        <v>121</v>
      </c>
      <c r="C33" t="s">
        <v>51</v>
      </c>
      <c r="D33" t="s">
        <v>72</v>
      </c>
      <c r="I33">
        <v>0</v>
      </c>
      <c r="J33">
        <v>16</v>
      </c>
      <c r="K33">
        <v>16</v>
      </c>
      <c r="L33">
        <v>5</v>
      </c>
      <c r="M33">
        <v>117.8531014</v>
      </c>
      <c r="U33">
        <v>117.815015099999</v>
      </c>
      <c r="V33">
        <v>117.8531014</v>
      </c>
      <c r="W33">
        <v>117.8531014</v>
      </c>
      <c r="X33">
        <v>117.8531014</v>
      </c>
      <c r="Y33">
        <v>8.5417999999890509E-3</v>
      </c>
      <c r="Z33">
        <v>148.51628749999901</v>
      </c>
      <c r="AA33" t="s">
        <v>122</v>
      </c>
      <c r="AB33" t="s">
        <v>103</v>
      </c>
      <c r="AC33" t="s">
        <v>104</v>
      </c>
      <c r="AD33" t="s">
        <v>67</v>
      </c>
      <c r="AE33" t="s">
        <v>68</v>
      </c>
      <c r="AF33" t="s">
        <v>68</v>
      </c>
      <c r="AG33" t="s">
        <v>123</v>
      </c>
      <c r="AH33" t="s">
        <v>70</v>
      </c>
      <c r="AI33">
        <v>127.86456829999899</v>
      </c>
      <c r="AJ33">
        <v>4</v>
      </c>
      <c r="AK33">
        <v>1</v>
      </c>
      <c r="AL33" t="s">
        <v>43</v>
      </c>
      <c r="AM33" t="s">
        <v>44</v>
      </c>
      <c r="AN33" t="s">
        <v>45</v>
      </c>
      <c r="AO33" t="s">
        <v>46</v>
      </c>
      <c r="AP33" t="s">
        <v>47</v>
      </c>
    </row>
    <row r="34" spans="2:42" x14ac:dyDescent="0.35">
      <c r="B34" t="s">
        <v>124</v>
      </c>
      <c r="C34" t="s">
        <v>49</v>
      </c>
      <c r="D34" t="s">
        <v>72</v>
      </c>
      <c r="I34">
        <v>0</v>
      </c>
      <c r="J34">
        <v>17</v>
      </c>
      <c r="K34">
        <v>17</v>
      </c>
      <c r="L34">
        <v>4</v>
      </c>
      <c r="M34">
        <v>148.56047860000001</v>
      </c>
      <c r="U34">
        <v>148.5195975</v>
      </c>
      <c r="V34">
        <v>148.56047860000001</v>
      </c>
      <c r="W34">
        <v>148.56047860000001</v>
      </c>
      <c r="X34">
        <v>148.56047860000001</v>
      </c>
      <c r="Y34">
        <v>8.7783000000172199E-3</v>
      </c>
      <c r="Z34">
        <v>152.49551510000001</v>
      </c>
      <c r="AA34" t="s">
        <v>49</v>
      </c>
      <c r="AB34" t="s">
        <v>125</v>
      </c>
      <c r="AC34" t="s">
        <v>126</v>
      </c>
      <c r="AD34" t="s">
        <v>67</v>
      </c>
      <c r="AE34" t="s">
        <v>68</v>
      </c>
      <c r="AF34" t="s">
        <v>68</v>
      </c>
      <c r="AG34" t="s">
        <v>127</v>
      </c>
      <c r="AH34" t="s">
        <v>70</v>
      </c>
      <c r="AJ34">
        <v>4</v>
      </c>
      <c r="AK34">
        <v>1</v>
      </c>
      <c r="AL34" t="s">
        <v>43</v>
      </c>
      <c r="AM34" t="s">
        <v>44</v>
      </c>
      <c r="AN34" t="s">
        <v>45</v>
      </c>
      <c r="AO34" t="s">
        <v>46</v>
      </c>
      <c r="AP34" t="s">
        <v>47</v>
      </c>
    </row>
    <row r="35" spans="2:42" x14ac:dyDescent="0.35">
      <c r="B35" t="s">
        <v>128</v>
      </c>
      <c r="C35" t="s">
        <v>55</v>
      </c>
      <c r="D35" t="s">
        <v>72</v>
      </c>
      <c r="I35">
        <v>0</v>
      </c>
      <c r="J35">
        <v>18</v>
      </c>
      <c r="K35">
        <v>18</v>
      </c>
      <c r="L35">
        <v>8</v>
      </c>
      <c r="M35">
        <v>152.541046899999</v>
      </c>
      <c r="U35">
        <v>152.49814309999999</v>
      </c>
      <c r="V35">
        <v>152.541046899999</v>
      </c>
      <c r="W35">
        <v>152.541046899999</v>
      </c>
      <c r="X35">
        <v>152.541046899999</v>
      </c>
      <c r="Y35">
        <v>9.76519999994707E-3</v>
      </c>
      <c r="Z35">
        <v>156.20440629999899</v>
      </c>
      <c r="AA35" t="s">
        <v>55</v>
      </c>
      <c r="AB35" t="s">
        <v>125</v>
      </c>
      <c r="AC35" t="s">
        <v>126</v>
      </c>
      <c r="AD35" t="s">
        <v>67</v>
      </c>
      <c r="AE35" t="s">
        <v>68</v>
      </c>
      <c r="AF35" t="s">
        <v>68</v>
      </c>
      <c r="AG35" t="s">
        <v>129</v>
      </c>
      <c r="AH35" t="s">
        <v>70</v>
      </c>
      <c r="AJ35">
        <v>4</v>
      </c>
      <c r="AK35">
        <v>1</v>
      </c>
      <c r="AL35" t="s">
        <v>43</v>
      </c>
      <c r="AM35" t="s">
        <v>44</v>
      </c>
      <c r="AN35" t="s">
        <v>45</v>
      </c>
      <c r="AO35" t="s">
        <v>46</v>
      </c>
      <c r="AP35" t="s">
        <v>47</v>
      </c>
    </row>
    <row r="36" spans="2:42" x14ac:dyDescent="0.35">
      <c r="B36" t="s">
        <v>130</v>
      </c>
      <c r="C36" t="s">
        <v>48</v>
      </c>
      <c r="D36" t="s">
        <v>72</v>
      </c>
      <c r="I36">
        <v>0</v>
      </c>
      <c r="J36">
        <v>19</v>
      </c>
      <c r="K36">
        <v>19</v>
      </c>
      <c r="L36">
        <v>10</v>
      </c>
      <c r="M36">
        <v>156.2564241</v>
      </c>
      <c r="U36">
        <v>156.2073216</v>
      </c>
      <c r="V36">
        <v>156.2564241</v>
      </c>
      <c r="W36">
        <v>156.2564241</v>
      </c>
      <c r="X36">
        <v>156.2564241</v>
      </c>
      <c r="Y36">
        <v>1.14837999999508E-2</v>
      </c>
      <c r="Z36">
        <v>164.3324423</v>
      </c>
      <c r="AA36" t="s">
        <v>48</v>
      </c>
      <c r="AB36" t="s">
        <v>131</v>
      </c>
      <c r="AC36" t="s">
        <v>126</v>
      </c>
      <c r="AD36" t="s">
        <v>67</v>
      </c>
      <c r="AE36" t="s">
        <v>68</v>
      </c>
      <c r="AF36" t="s">
        <v>68</v>
      </c>
      <c r="AG36" t="s">
        <v>132</v>
      </c>
      <c r="AH36" t="s">
        <v>70</v>
      </c>
      <c r="AJ36">
        <v>4</v>
      </c>
      <c r="AK36">
        <v>1</v>
      </c>
      <c r="AL36" t="s">
        <v>43</v>
      </c>
      <c r="AM36" t="s">
        <v>44</v>
      </c>
      <c r="AN36" t="s">
        <v>45</v>
      </c>
      <c r="AO36" t="s">
        <v>46</v>
      </c>
      <c r="AP3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M12" sqref="M12"/>
    </sheetView>
  </sheetViews>
  <sheetFormatPr defaultRowHeight="14.5" x14ac:dyDescent="0.35"/>
  <cols>
    <col min="1" max="1" width="13.6328125" customWidth="1"/>
    <col min="2" max="2" width="11.453125" customWidth="1"/>
    <col min="3" max="3" width="10.54296875" customWidth="1"/>
    <col min="4" max="4" width="16.54296875" customWidth="1"/>
    <col min="7" max="7" width="14.453125" customWidth="1"/>
    <col min="9" max="9" width="13.63281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</row>
    <row r="2" spans="1:9" x14ac:dyDescent="0.35">
      <c r="A2" t="s">
        <v>62</v>
      </c>
      <c r="B2" t="s">
        <v>63</v>
      </c>
      <c r="C2" s="2" t="s">
        <v>64</v>
      </c>
      <c r="D2" s="4" t="s">
        <v>63</v>
      </c>
      <c r="G2" s="6" t="s">
        <v>133</v>
      </c>
      <c r="I2" s="6" t="s">
        <v>134</v>
      </c>
    </row>
    <row r="3" spans="1:9" x14ac:dyDescent="0.35">
      <c r="A3" t="s">
        <v>71</v>
      </c>
      <c r="B3" t="s">
        <v>57</v>
      </c>
      <c r="C3" t="s">
        <v>72</v>
      </c>
      <c r="D3" s="3" t="s">
        <v>49</v>
      </c>
      <c r="G3" s="6"/>
      <c r="I3" s="6"/>
    </row>
    <row r="4" spans="1:9" x14ac:dyDescent="0.35">
      <c r="A4" t="s">
        <v>76</v>
      </c>
      <c r="B4" t="s">
        <v>60</v>
      </c>
      <c r="C4" t="s">
        <v>72</v>
      </c>
      <c r="D4" s="3" t="s">
        <v>77</v>
      </c>
      <c r="G4" s="7">
        <f>9/15</f>
        <v>0.6</v>
      </c>
      <c r="I4" s="7">
        <f>5/5</f>
        <v>1</v>
      </c>
    </row>
    <row r="5" spans="1:9" ht="18" customHeight="1" x14ac:dyDescent="0.35">
      <c r="A5" t="s">
        <v>80</v>
      </c>
      <c r="B5" t="s">
        <v>81</v>
      </c>
      <c r="C5" s="2" t="s">
        <v>64</v>
      </c>
      <c r="D5" s="5" t="s">
        <v>82</v>
      </c>
    </row>
    <row r="6" spans="1:9" x14ac:dyDescent="0.35">
      <c r="A6" t="s">
        <v>84</v>
      </c>
      <c r="B6" t="s">
        <v>53</v>
      </c>
      <c r="C6" t="s">
        <v>72</v>
      </c>
      <c r="D6" t="s">
        <v>53</v>
      </c>
      <c r="G6" s="8" t="s">
        <v>135</v>
      </c>
    </row>
    <row r="7" spans="1:9" x14ac:dyDescent="0.35">
      <c r="A7" t="s">
        <v>86</v>
      </c>
      <c r="B7" t="s">
        <v>54</v>
      </c>
      <c r="C7" t="s">
        <v>72</v>
      </c>
      <c r="D7" s="3" t="s">
        <v>87</v>
      </c>
      <c r="G7" s="8"/>
    </row>
    <row r="8" spans="1:9" x14ac:dyDescent="0.35">
      <c r="A8" t="s">
        <v>91</v>
      </c>
      <c r="B8" t="s">
        <v>58</v>
      </c>
      <c r="C8" t="s">
        <v>72</v>
      </c>
      <c r="D8" t="s">
        <v>58</v>
      </c>
      <c r="G8" s="9">
        <f>G4-I4</f>
        <v>-0.4</v>
      </c>
    </row>
    <row r="9" spans="1:9" x14ac:dyDescent="0.35">
      <c r="A9" t="s">
        <v>94</v>
      </c>
      <c r="B9" t="s">
        <v>61</v>
      </c>
      <c r="C9" t="s">
        <v>72</v>
      </c>
      <c r="D9" s="3" t="s">
        <v>95</v>
      </c>
      <c r="G9" s="9"/>
    </row>
    <row r="10" spans="1:9" x14ac:dyDescent="0.35">
      <c r="A10" t="s">
        <v>97</v>
      </c>
      <c r="B10" t="s">
        <v>56</v>
      </c>
      <c r="C10" t="s">
        <v>72</v>
      </c>
      <c r="D10" t="s">
        <v>56</v>
      </c>
    </row>
    <row r="11" spans="1:9" x14ac:dyDescent="0.35">
      <c r="A11" t="s">
        <v>101</v>
      </c>
      <c r="B11" t="s">
        <v>102</v>
      </c>
      <c r="C11" s="2" t="s">
        <v>64</v>
      </c>
      <c r="D11" s="4" t="s">
        <v>102</v>
      </c>
    </row>
    <row r="12" spans="1:9" x14ac:dyDescent="0.35">
      <c r="A12" t="s">
        <v>106</v>
      </c>
      <c r="B12" t="s">
        <v>59</v>
      </c>
      <c r="C12" t="s">
        <v>72</v>
      </c>
      <c r="D12" t="s">
        <v>59</v>
      </c>
    </row>
    <row r="13" spans="1:9" x14ac:dyDescent="0.35">
      <c r="A13" t="s">
        <v>108</v>
      </c>
      <c r="B13" t="s">
        <v>50</v>
      </c>
      <c r="C13" t="s">
        <v>72</v>
      </c>
      <c r="D13" s="3" t="s">
        <v>109</v>
      </c>
    </row>
    <row r="14" spans="1:9" x14ac:dyDescent="0.35">
      <c r="A14" t="s">
        <v>111</v>
      </c>
      <c r="B14" t="s">
        <v>112</v>
      </c>
      <c r="C14" s="2" t="s">
        <v>64</v>
      </c>
      <c r="D14" s="4" t="s">
        <v>112</v>
      </c>
    </row>
    <row r="15" spans="1:9" x14ac:dyDescent="0.35">
      <c r="A15" t="s">
        <v>114</v>
      </c>
      <c r="B15" t="s">
        <v>42</v>
      </c>
      <c r="C15" t="s">
        <v>72</v>
      </c>
      <c r="D15" t="s">
        <v>42</v>
      </c>
    </row>
    <row r="16" spans="1:9" x14ac:dyDescent="0.35">
      <c r="A16" t="s">
        <v>116</v>
      </c>
      <c r="B16" t="s">
        <v>117</v>
      </c>
      <c r="C16" s="2" t="s">
        <v>64</v>
      </c>
      <c r="D16" s="4" t="s">
        <v>117</v>
      </c>
    </row>
    <row r="17" spans="1:4" x14ac:dyDescent="0.35">
      <c r="A17" t="s">
        <v>119</v>
      </c>
      <c r="B17" t="s">
        <v>52</v>
      </c>
      <c r="C17" t="s">
        <v>72</v>
      </c>
      <c r="D17" t="s">
        <v>52</v>
      </c>
    </row>
    <row r="18" spans="1:4" x14ac:dyDescent="0.35">
      <c r="A18" t="s">
        <v>121</v>
      </c>
      <c r="B18" t="s">
        <v>51</v>
      </c>
      <c r="C18" t="s">
        <v>72</v>
      </c>
      <c r="D18" s="3" t="s">
        <v>122</v>
      </c>
    </row>
    <row r="19" spans="1:4" x14ac:dyDescent="0.35">
      <c r="A19" t="s">
        <v>124</v>
      </c>
      <c r="B19" t="s">
        <v>49</v>
      </c>
      <c r="C19" t="s">
        <v>72</v>
      </c>
      <c r="D19" t="s">
        <v>49</v>
      </c>
    </row>
    <row r="20" spans="1:4" x14ac:dyDescent="0.35">
      <c r="A20" t="s">
        <v>128</v>
      </c>
      <c r="B20" t="s">
        <v>55</v>
      </c>
      <c r="C20" t="s">
        <v>72</v>
      </c>
      <c r="D20" t="s">
        <v>55</v>
      </c>
    </row>
    <row r="21" spans="1:4" x14ac:dyDescent="0.35">
      <c r="A21" t="s">
        <v>130</v>
      </c>
      <c r="B21" t="s">
        <v>48</v>
      </c>
      <c r="C21" t="s">
        <v>72</v>
      </c>
      <c r="D21" t="s">
        <v>48</v>
      </c>
    </row>
  </sheetData>
  <mergeCells count="4">
    <mergeCell ref="G2:G3"/>
    <mergeCell ref="I2:I3"/>
    <mergeCell ref="G6:G7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4_Tutorial 5_2024-10-25_20h16.2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2024-11-03T21:41:07Z</dcterms:created>
  <dcterms:modified xsi:type="dcterms:W3CDTF">2024-11-03T21:41:13Z</dcterms:modified>
</cp:coreProperties>
</file>