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Delay Discounting Task\data\Participant's Data\"/>
    </mc:Choice>
  </mc:AlternateContent>
  <xr:revisionPtr revIDLastSave="0" documentId="13_ncr:1_{1B76EDE2-21E0-4F22-A299-32D2D6D8AFA9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2_Tutorial 6_2024-11-17_16h11.1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G16" i="2" l="1"/>
  <c r="E30" i="2" l="1"/>
  <c r="E2" i="2"/>
  <c r="E44" i="2"/>
  <c r="E16" i="2"/>
  <c r="E86" i="2"/>
  <c r="E72" i="2"/>
  <c r="E45" i="2"/>
  <c r="E73" i="2"/>
  <c r="E3" i="2"/>
  <c r="E59" i="2"/>
  <c r="E87" i="2"/>
  <c r="E31" i="2"/>
  <c r="E17" i="2"/>
  <c r="E4" i="2"/>
  <c r="E46" i="2"/>
  <c r="E88" i="2"/>
  <c r="E32" i="2"/>
  <c r="E18" i="2"/>
  <c r="E74" i="2"/>
  <c r="E60" i="2"/>
  <c r="E5" i="2"/>
  <c r="E33" i="2"/>
  <c r="E19" i="2"/>
  <c r="E61" i="2"/>
  <c r="E89" i="2"/>
  <c r="E75" i="2"/>
  <c r="E47" i="2"/>
  <c r="E62" i="2"/>
  <c r="E90" i="2"/>
  <c r="E20" i="2"/>
  <c r="E6" i="2"/>
  <c r="E48" i="2"/>
  <c r="E76" i="2"/>
  <c r="E34" i="2"/>
  <c r="E49" i="2"/>
  <c r="E35" i="2"/>
  <c r="E21" i="2"/>
  <c r="E7" i="2"/>
  <c r="E63" i="2"/>
  <c r="E91" i="2"/>
  <c r="E77" i="2"/>
  <c r="E22" i="2"/>
  <c r="E64" i="2"/>
  <c r="E50" i="2"/>
  <c r="E78" i="2"/>
  <c r="E92" i="2"/>
  <c r="E8" i="2"/>
  <c r="E36" i="2"/>
  <c r="E79" i="2"/>
  <c r="E23" i="2"/>
  <c r="E65" i="2"/>
  <c r="E51" i="2"/>
  <c r="E93" i="2"/>
  <c r="E9" i="2"/>
  <c r="E37" i="2"/>
  <c r="E94" i="2"/>
  <c r="E52" i="2"/>
  <c r="E38" i="2"/>
  <c r="E24" i="2"/>
  <c r="E80" i="2"/>
  <c r="E66" i="2"/>
  <c r="E10" i="2"/>
  <c r="E25" i="2"/>
  <c r="E81" i="2"/>
  <c r="E11" i="2"/>
  <c r="E53" i="2"/>
  <c r="E39" i="2"/>
  <c r="E67" i="2"/>
  <c r="E95" i="2"/>
  <c r="E96" i="2"/>
  <c r="E40" i="2"/>
  <c r="E82" i="2"/>
  <c r="E54" i="2"/>
  <c r="E68" i="2"/>
  <c r="E26" i="2"/>
  <c r="E12" i="2"/>
  <c r="E83" i="2"/>
  <c r="E41" i="2"/>
  <c r="E27" i="2"/>
  <c r="E97" i="2"/>
  <c r="E55" i="2"/>
  <c r="E13" i="2"/>
  <c r="E69" i="2"/>
  <c r="E56" i="2"/>
  <c r="E70" i="2"/>
  <c r="E84" i="2"/>
  <c r="E98" i="2"/>
  <c r="E42" i="2"/>
  <c r="E14" i="2"/>
  <c r="E28" i="2"/>
  <c r="E57" i="2"/>
  <c r="E43" i="2"/>
  <c r="E71" i="2"/>
  <c r="E29" i="2"/>
  <c r="E85" i="2"/>
  <c r="E99" i="2"/>
  <c r="E15" i="2"/>
  <c r="E58" i="2"/>
</calcChain>
</file>

<file path=xl/sharedStrings.xml><?xml version="1.0" encoding="utf-8"?>
<sst xmlns="http://schemas.openxmlformats.org/spreadsheetml/2006/main" count="816" uniqueCount="35">
  <si>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</si>
  <si>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</si>
  <si>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</si>
  <si>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</si>
  <si>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</si>
  <si>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</si>
  <si>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</si>
  <si>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</si>
  <si>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</si>
  <si>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</si>
  <si>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</si>
  <si>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</si>
  <si>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</si>
  <si>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</si>
  <si>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</si>
  <si>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</si>
  <si>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</si>
  <si>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</si>
  <si>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</si>
  <si>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</si>
  <si>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</si>
  <si>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</si>
  <si>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</si>
  <si>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</si>
  <si>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</si>
  <si>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</si>
  <si>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</si>
  <si>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2024-11-17_16h11.15.000</t>
  </si>
  <si>
    <t>Tutorial 6</t>
  </si>
  <si>
    <t>2024.1.5</t>
  </si>
  <si>
    <t>2024-11-17 16h11.43.574092 +0530</t>
  </si>
  <si>
    <t>t</t>
  </si>
  <si>
    <t>k</t>
  </si>
  <si>
    <t>Transition point values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</si>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</sst>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  <xf numFmtId="0" fontId="0" fillId="33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0" xfId="0" applyBorder="1"/>
    <xf numFmtId="0" fontId="0" fillId="0" borderId="17" xfId="0" applyFill="1" applyBorder="1"/>
    <xf numFmtId="0" fontId="0" fillId="0" borderId="18" xfId="0" applyBorder="1" applyAlignment="1">
      <alignment horizontal="center"/>
    </xf>
    <xf numFmtId="0" fontId="16" fillId="34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opLeftCell="A79" workbookViewId="0">
      <selection activeCell="P1" sqref="P1:P99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0.27776280000000497</v>
      </c>
      <c r="J2">
        <v>2.8675499999962901E-2</v>
      </c>
      <c r="K2">
        <v>0.27776280000000497</v>
      </c>
      <c r="L2">
        <v>1.0115728000000599</v>
      </c>
      <c r="M2">
        <v>1.0115728000000599</v>
      </c>
      <c r="N2">
        <v>1.29177619999995</v>
      </c>
      <c r="O2">
        <v>4.4160150000000096</v>
      </c>
      <c r="P2" t="s">
        <v>25</v>
      </c>
      <c r="Q2">
        <v>3.3498747000000999</v>
      </c>
      <c r="R2" t="s">
        <v>26</v>
      </c>
      <c r="S2">
        <v>2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49</v>
      </c>
      <c r="B3">
        <v>60</v>
      </c>
      <c r="C3">
        <v>89</v>
      </c>
      <c r="D3">
        <v>0</v>
      </c>
      <c r="E3">
        <v>1</v>
      </c>
      <c r="F3">
        <v>1</v>
      </c>
      <c r="G3">
        <v>4</v>
      </c>
      <c r="H3">
        <v>4.4700540999999703</v>
      </c>
      <c r="J3">
        <v>4.4218229000000502</v>
      </c>
      <c r="K3">
        <v>4.4700540999999703</v>
      </c>
      <c r="L3">
        <v>5.4246675000000497</v>
      </c>
      <c r="M3">
        <v>5.4246675000000497</v>
      </c>
      <c r="N3">
        <v>5.4746966000000103</v>
      </c>
      <c r="O3">
        <v>9.9450842999999605</v>
      </c>
      <c r="P3" t="s">
        <v>31</v>
      </c>
      <c r="Q3">
        <v>4.5159038000000402</v>
      </c>
      <c r="R3" t="s">
        <v>26</v>
      </c>
      <c r="S3">
        <v>2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78</v>
      </c>
      <c r="B4">
        <v>80</v>
      </c>
      <c r="C4">
        <v>162</v>
      </c>
      <c r="D4">
        <v>0</v>
      </c>
      <c r="E4">
        <v>2</v>
      </c>
      <c r="F4">
        <v>2</v>
      </c>
      <c r="G4">
        <v>6</v>
      </c>
      <c r="H4">
        <v>9.9703030000000492</v>
      </c>
      <c r="J4">
        <v>9.9473921000000001</v>
      </c>
      <c r="K4">
        <v>9.9703030000000492</v>
      </c>
      <c r="L4">
        <v>10.9571684</v>
      </c>
      <c r="M4">
        <v>10.9571684</v>
      </c>
      <c r="N4">
        <v>10.9736165</v>
      </c>
      <c r="O4">
        <v>14.7100474999999</v>
      </c>
      <c r="P4" t="s">
        <v>31</v>
      </c>
      <c r="Q4">
        <v>3.7354506000000298</v>
      </c>
      <c r="R4" t="s">
        <v>26</v>
      </c>
      <c r="S4">
        <v>2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14.7354105</v>
      </c>
      <c r="J5">
        <v>14.712110300000001</v>
      </c>
      <c r="K5">
        <v>14.7354105</v>
      </c>
      <c r="L5">
        <v>15.723850599999899</v>
      </c>
      <c r="M5">
        <v>15.723850599999899</v>
      </c>
      <c r="N5">
        <v>15.7395487</v>
      </c>
      <c r="O5">
        <v>17.825899</v>
      </c>
      <c r="P5" t="s">
        <v>31</v>
      </c>
      <c r="Q5">
        <v>2.08598330000006</v>
      </c>
      <c r="R5" t="s">
        <v>26</v>
      </c>
      <c r="S5">
        <v>2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67</v>
      </c>
      <c r="B6">
        <v>75</v>
      </c>
      <c r="C6">
        <v>119</v>
      </c>
      <c r="D6">
        <v>0</v>
      </c>
      <c r="E6">
        <v>4</v>
      </c>
      <c r="F6">
        <v>4</v>
      </c>
      <c r="G6">
        <v>5</v>
      </c>
      <c r="H6">
        <v>17.849221199999899</v>
      </c>
      <c r="J6">
        <v>17.828204099999901</v>
      </c>
      <c r="K6">
        <v>17.849221199999899</v>
      </c>
      <c r="L6">
        <v>18.838712999999899</v>
      </c>
      <c r="M6">
        <v>18.838712999999899</v>
      </c>
      <c r="N6">
        <v>18.8554186</v>
      </c>
      <c r="O6">
        <v>21.792038699999999</v>
      </c>
      <c r="P6" t="s">
        <v>31</v>
      </c>
      <c r="Q6">
        <v>2.93685540000001</v>
      </c>
      <c r="R6" t="s">
        <v>26</v>
      </c>
      <c r="S6">
        <v>2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11</v>
      </c>
      <c r="B7">
        <v>30</v>
      </c>
      <c r="C7">
        <v>7</v>
      </c>
      <c r="D7">
        <v>0</v>
      </c>
      <c r="E7">
        <v>5</v>
      </c>
      <c r="F7">
        <v>5</v>
      </c>
      <c r="G7">
        <v>0</v>
      </c>
      <c r="H7">
        <v>21.821422099999999</v>
      </c>
      <c r="J7">
        <v>21.794250000000002</v>
      </c>
      <c r="K7">
        <v>21.821422099999999</v>
      </c>
      <c r="L7">
        <v>22.8051309999999</v>
      </c>
      <c r="M7">
        <v>22.8051309999999</v>
      </c>
      <c r="N7">
        <v>22.821882200000001</v>
      </c>
      <c r="O7">
        <v>24.6414002</v>
      </c>
      <c r="P7" t="s">
        <v>25</v>
      </c>
      <c r="Q7">
        <v>1.83132159999991</v>
      </c>
      <c r="R7" t="s">
        <v>26</v>
      </c>
      <c r="S7">
        <v>2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24.672595699999899</v>
      </c>
      <c r="J8">
        <v>24.6436095</v>
      </c>
      <c r="K8">
        <v>24.672595699999899</v>
      </c>
      <c r="L8">
        <v>25.654572900000002</v>
      </c>
      <c r="M8">
        <v>25.654572900000002</v>
      </c>
      <c r="N8">
        <v>25.688061000000001</v>
      </c>
      <c r="O8">
        <v>27.357887300000002</v>
      </c>
      <c r="P8" t="s">
        <v>25</v>
      </c>
      <c r="Q8">
        <v>1.69801530000006</v>
      </c>
      <c r="R8" t="s">
        <v>26</v>
      </c>
      <c r="S8">
        <v>2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40</v>
      </c>
      <c r="B9">
        <v>55</v>
      </c>
      <c r="C9">
        <v>62</v>
      </c>
      <c r="D9">
        <v>1</v>
      </c>
      <c r="E9">
        <v>0</v>
      </c>
      <c r="F9">
        <v>7</v>
      </c>
      <c r="G9">
        <v>3</v>
      </c>
      <c r="H9">
        <v>27.383168399999999</v>
      </c>
      <c r="J9">
        <v>27.360338599999899</v>
      </c>
      <c r="K9">
        <v>27.383168399999999</v>
      </c>
      <c r="L9">
        <v>28.370865500000001</v>
      </c>
      <c r="M9">
        <v>28.370865500000001</v>
      </c>
      <c r="N9">
        <v>28.387474300000001</v>
      </c>
      <c r="O9">
        <v>40.205379399999899</v>
      </c>
      <c r="P9" t="s">
        <v>31</v>
      </c>
      <c r="Q9">
        <v>11.824397099999899</v>
      </c>
      <c r="R9" t="s">
        <v>26</v>
      </c>
      <c r="S9">
        <v>2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15</v>
      </c>
      <c r="B10">
        <v>35</v>
      </c>
      <c r="C10">
        <v>13</v>
      </c>
      <c r="D10">
        <v>1</v>
      </c>
      <c r="E10">
        <v>1</v>
      </c>
      <c r="F10">
        <v>8</v>
      </c>
      <c r="G10">
        <v>1</v>
      </c>
      <c r="H10">
        <v>40.237641599999897</v>
      </c>
      <c r="J10">
        <v>40.207655000000003</v>
      </c>
      <c r="K10">
        <v>40.237641599999897</v>
      </c>
      <c r="L10">
        <v>41.2187664</v>
      </c>
      <c r="M10">
        <v>41.2187664</v>
      </c>
      <c r="N10">
        <v>41.252083999999897</v>
      </c>
      <c r="O10">
        <v>44.072986499999899</v>
      </c>
      <c r="P10" t="s">
        <v>25</v>
      </c>
      <c r="Q10">
        <v>2.8503074000000099</v>
      </c>
      <c r="R10" t="s">
        <v>26</v>
      </c>
      <c r="S10">
        <v>2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78</v>
      </c>
      <c r="B11">
        <v>80</v>
      </c>
      <c r="C11">
        <v>162</v>
      </c>
      <c r="D11">
        <v>1</v>
      </c>
      <c r="E11">
        <v>2</v>
      </c>
      <c r="F11">
        <v>9</v>
      </c>
      <c r="G11">
        <v>6</v>
      </c>
      <c r="H11">
        <v>44.099598700000001</v>
      </c>
      <c r="J11">
        <v>44.075191399999902</v>
      </c>
      <c r="K11">
        <v>44.099598700000001</v>
      </c>
      <c r="L11">
        <v>45.084893999999899</v>
      </c>
      <c r="M11">
        <v>45.084893999999899</v>
      </c>
      <c r="N11">
        <v>45.101535699999999</v>
      </c>
      <c r="O11">
        <v>46.588323799999998</v>
      </c>
      <c r="P11" t="s">
        <v>31</v>
      </c>
      <c r="Q11">
        <v>1.4941475000000499</v>
      </c>
      <c r="R11" t="s">
        <v>26</v>
      </c>
      <c r="S11">
        <v>2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46.614056599999998</v>
      </c>
      <c r="J12">
        <v>46.590491199999903</v>
      </c>
      <c r="K12">
        <v>46.614056599999998</v>
      </c>
      <c r="L12">
        <v>47.601100199999998</v>
      </c>
      <c r="M12">
        <v>47.601100199999998</v>
      </c>
      <c r="N12">
        <v>47.6176824</v>
      </c>
      <c r="O12">
        <v>49.671109699999903</v>
      </c>
      <c r="P12" t="s">
        <v>25</v>
      </c>
      <c r="Q12">
        <v>2.0621405999998998</v>
      </c>
      <c r="R12" t="s">
        <v>26</v>
      </c>
      <c r="S12">
        <v>2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49.699069199999997</v>
      </c>
      <c r="J13">
        <v>49.673931199999899</v>
      </c>
      <c r="K13">
        <v>49.699069199999997</v>
      </c>
      <c r="L13">
        <v>50.684135999999903</v>
      </c>
      <c r="M13">
        <v>50.684135999999903</v>
      </c>
      <c r="N13">
        <v>50.700560500000002</v>
      </c>
      <c r="O13">
        <v>52.270321999999901</v>
      </c>
      <c r="P13" t="s">
        <v>25</v>
      </c>
      <c r="Q13">
        <v>1.57125279999991</v>
      </c>
      <c r="R13" t="s">
        <v>26</v>
      </c>
      <c r="S13">
        <v>2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52.297446399999998</v>
      </c>
      <c r="J14">
        <v>52.272924199999999</v>
      </c>
      <c r="K14">
        <v>52.297446399999998</v>
      </c>
      <c r="L14">
        <v>53.283453999999999</v>
      </c>
      <c r="M14">
        <v>53.283453999999999</v>
      </c>
      <c r="N14">
        <v>53.3002506999999</v>
      </c>
      <c r="O14">
        <v>55.453075300000002</v>
      </c>
      <c r="P14" t="s">
        <v>31</v>
      </c>
      <c r="Q14">
        <v>2.15867939999998</v>
      </c>
      <c r="R14" t="s">
        <v>26</v>
      </c>
      <c r="S14">
        <v>2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67</v>
      </c>
      <c r="B15">
        <v>75</v>
      </c>
      <c r="C15">
        <v>119</v>
      </c>
      <c r="D15">
        <v>1</v>
      </c>
      <c r="E15">
        <v>6</v>
      </c>
      <c r="F15">
        <v>13</v>
      </c>
      <c r="G15">
        <v>5</v>
      </c>
      <c r="H15">
        <v>55.479946300000002</v>
      </c>
      <c r="J15">
        <v>55.456498000000003</v>
      </c>
      <c r="K15">
        <v>55.479946300000002</v>
      </c>
      <c r="L15">
        <v>56.468101499999896</v>
      </c>
      <c r="M15">
        <v>56.468101499999896</v>
      </c>
      <c r="N15">
        <v>56.483040599999903</v>
      </c>
      <c r="O15">
        <v>58.519198400000001</v>
      </c>
      <c r="P15" t="s">
        <v>31</v>
      </c>
      <c r="Q15">
        <v>2.0421995000000299</v>
      </c>
      <c r="R15" t="s">
        <v>26</v>
      </c>
      <c r="S15">
        <v>2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78</v>
      </c>
      <c r="B16">
        <v>80</v>
      </c>
      <c r="C16">
        <v>162</v>
      </c>
      <c r="D16">
        <v>2</v>
      </c>
      <c r="E16">
        <v>0</v>
      </c>
      <c r="F16">
        <v>14</v>
      </c>
      <c r="G16">
        <v>6</v>
      </c>
      <c r="H16">
        <v>58.5451402999999</v>
      </c>
      <c r="J16">
        <v>58.521316599999899</v>
      </c>
      <c r="K16">
        <v>58.5451402999999</v>
      </c>
      <c r="L16">
        <v>59.532518799999998</v>
      </c>
      <c r="M16">
        <v>59.532518799999998</v>
      </c>
      <c r="N16">
        <v>59.549328199999898</v>
      </c>
      <c r="O16">
        <v>60.719130800000002</v>
      </c>
      <c r="P16" t="s">
        <v>31</v>
      </c>
      <c r="Q16">
        <v>1.1741547000000301</v>
      </c>
      <c r="R16" t="s">
        <v>26</v>
      </c>
      <c r="S16">
        <v>2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40</v>
      </c>
      <c r="B17">
        <v>55</v>
      </c>
      <c r="C17">
        <v>62</v>
      </c>
      <c r="D17">
        <v>2</v>
      </c>
      <c r="E17">
        <v>1</v>
      </c>
      <c r="F17">
        <v>15</v>
      </c>
      <c r="G17">
        <v>3</v>
      </c>
      <c r="H17">
        <v>60.747218599999997</v>
      </c>
      <c r="J17">
        <v>60.72139</v>
      </c>
      <c r="K17">
        <v>60.747218599999997</v>
      </c>
      <c r="L17">
        <v>61.731991299999997</v>
      </c>
      <c r="M17">
        <v>61.731991299999997</v>
      </c>
      <c r="N17">
        <v>61.748819900000001</v>
      </c>
      <c r="O17">
        <v>63.902186700000001</v>
      </c>
      <c r="P17" t="s">
        <v>31</v>
      </c>
      <c r="Q17">
        <v>2.1588378000000099</v>
      </c>
      <c r="R17" t="s">
        <v>26</v>
      </c>
      <c r="S17">
        <v>2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11</v>
      </c>
      <c r="B18">
        <v>30</v>
      </c>
      <c r="C18">
        <v>7</v>
      </c>
      <c r="D18">
        <v>2</v>
      </c>
      <c r="E18">
        <v>2</v>
      </c>
      <c r="F18">
        <v>16</v>
      </c>
      <c r="G18">
        <v>0</v>
      </c>
      <c r="H18">
        <v>63.931028499999996</v>
      </c>
      <c r="J18">
        <v>63.9050656</v>
      </c>
      <c r="K18">
        <v>63.931028499999996</v>
      </c>
      <c r="L18">
        <v>64.915053499999999</v>
      </c>
      <c r="M18">
        <v>64.915053499999999</v>
      </c>
      <c r="N18">
        <v>64.931598799999904</v>
      </c>
      <c r="O18">
        <v>66.068131800000003</v>
      </c>
      <c r="P18" t="s">
        <v>25</v>
      </c>
      <c r="Q18">
        <v>1.14363700000001</v>
      </c>
      <c r="R18" t="s">
        <v>26</v>
      </c>
      <c r="S18">
        <v>2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49</v>
      </c>
      <c r="B19">
        <v>60</v>
      </c>
      <c r="C19">
        <v>89</v>
      </c>
      <c r="D19">
        <v>2</v>
      </c>
      <c r="E19">
        <v>3</v>
      </c>
      <c r="F19">
        <v>17</v>
      </c>
      <c r="G19">
        <v>4</v>
      </c>
      <c r="H19">
        <v>66.0943398</v>
      </c>
      <c r="J19">
        <v>66.070479399999996</v>
      </c>
      <c r="K19">
        <v>66.0943398</v>
      </c>
      <c r="L19">
        <v>67.081382199999993</v>
      </c>
      <c r="M19">
        <v>67.081382199999993</v>
      </c>
      <c r="N19">
        <v>67.097964599999997</v>
      </c>
      <c r="O19">
        <v>70.001081600000006</v>
      </c>
      <c r="P19" t="s">
        <v>25</v>
      </c>
      <c r="Q19">
        <v>2.90400440000007</v>
      </c>
      <c r="R19" t="s">
        <v>26</v>
      </c>
      <c r="S19">
        <v>2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67</v>
      </c>
      <c r="B20">
        <v>75</v>
      </c>
      <c r="C20">
        <v>119</v>
      </c>
      <c r="D20">
        <v>2</v>
      </c>
      <c r="E20">
        <v>4</v>
      </c>
      <c r="F20">
        <v>18</v>
      </c>
      <c r="G20">
        <v>5</v>
      </c>
      <c r="H20">
        <v>70.024605800000003</v>
      </c>
      <c r="J20">
        <v>70.003670199999902</v>
      </c>
      <c r="K20">
        <v>70.024605800000003</v>
      </c>
      <c r="L20">
        <v>71.014308600000007</v>
      </c>
      <c r="M20">
        <v>71.014308600000007</v>
      </c>
      <c r="N20">
        <v>71.030722299999894</v>
      </c>
      <c r="O20">
        <v>73.583678899999995</v>
      </c>
      <c r="P20" t="s">
        <v>31</v>
      </c>
      <c r="Q20">
        <v>2.5603035999999899</v>
      </c>
      <c r="R20" t="s">
        <v>26</v>
      </c>
      <c r="S20">
        <v>2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15</v>
      </c>
      <c r="B21">
        <v>35</v>
      </c>
      <c r="C21">
        <v>13</v>
      </c>
      <c r="D21">
        <v>2</v>
      </c>
      <c r="E21">
        <v>5</v>
      </c>
      <c r="F21">
        <v>19</v>
      </c>
      <c r="G21">
        <v>1</v>
      </c>
      <c r="H21">
        <v>73.607858699999994</v>
      </c>
      <c r="J21">
        <v>73.585932299999897</v>
      </c>
      <c r="K21">
        <v>73.607858699999994</v>
      </c>
      <c r="L21">
        <v>74.597263900000002</v>
      </c>
      <c r="M21">
        <v>74.597263900000002</v>
      </c>
      <c r="N21">
        <v>74.613397699999993</v>
      </c>
      <c r="O21">
        <v>76.567433399999999</v>
      </c>
      <c r="P21" t="s">
        <v>25</v>
      </c>
      <c r="Q21">
        <v>1.9664003000000301</v>
      </c>
      <c r="R21" t="s">
        <v>26</v>
      </c>
      <c r="S21">
        <v>2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27</v>
      </c>
      <c r="B22">
        <v>50</v>
      </c>
      <c r="C22">
        <v>21</v>
      </c>
      <c r="D22">
        <v>2</v>
      </c>
      <c r="E22">
        <v>6</v>
      </c>
      <c r="F22">
        <v>20</v>
      </c>
      <c r="G22">
        <v>2</v>
      </c>
      <c r="H22">
        <v>76.593000500000002</v>
      </c>
      <c r="J22">
        <v>76.569690600000001</v>
      </c>
      <c r="K22">
        <v>76.593000500000002</v>
      </c>
      <c r="L22">
        <v>77.579697999999993</v>
      </c>
      <c r="M22">
        <v>77.579697999999993</v>
      </c>
      <c r="N22">
        <v>77.596417900000006</v>
      </c>
      <c r="O22">
        <v>80.249716100000001</v>
      </c>
      <c r="P22" t="s">
        <v>25</v>
      </c>
      <c r="Q22">
        <v>2.6604624999999902</v>
      </c>
      <c r="R22" t="s">
        <v>26</v>
      </c>
      <c r="S22">
        <v>2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78</v>
      </c>
      <c r="B23">
        <v>80</v>
      </c>
      <c r="C23">
        <v>162</v>
      </c>
      <c r="D23">
        <v>3</v>
      </c>
      <c r="E23">
        <v>0</v>
      </c>
      <c r="F23">
        <v>21</v>
      </c>
      <c r="G23">
        <v>6</v>
      </c>
      <c r="H23">
        <v>80.273982199999907</v>
      </c>
      <c r="J23">
        <v>80.252586800000003</v>
      </c>
      <c r="K23">
        <v>80.273982199999907</v>
      </c>
      <c r="L23">
        <v>81.262456299999997</v>
      </c>
      <c r="M23">
        <v>81.262456299999997</v>
      </c>
      <c r="N23">
        <v>81.279165300000003</v>
      </c>
      <c r="O23">
        <v>83.048991000000001</v>
      </c>
      <c r="P23" t="s">
        <v>31</v>
      </c>
      <c r="Q23">
        <v>1.7692570999999999</v>
      </c>
      <c r="R23" t="s">
        <v>26</v>
      </c>
      <c r="S23">
        <v>2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83.074354999999898</v>
      </c>
      <c r="J24">
        <v>83.051210299999894</v>
      </c>
      <c r="K24">
        <v>83.074354999999898</v>
      </c>
      <c r="L24">
        <v>84.061587299999999</v>
      </c>
      <c r="M24">
        <v>84.061587299999999</v>
      </c>
      <c r="N24">
        <v>84.078303500000004</v>
      </c>
      <c r="O24">
        <v>86.699747200000004</v>
      </c>
      <c r="P24" t="s">
        <v>25</v>
      </c>
      <c r="Q24">
        <v>2.6340443999999898</v>
      </c>
      <c r="R24" t="s">
        <v>26</v>
      </c>
      <c r="S24">
        <v>2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86.722841700000004</v>
      </c>
      <c r="J25">
        <v>86.701894499999895</v>
      </c>
      <c r="K25">
        <v>86.722841700000004</v>
      </c>
      <c r="L25">
        <v>87.711354600000007</v>
      </c>
      <c r="M25">
        <v>87.711354600000007</v>
      </c>
      <c r="N25">
        <v>87.728101799999905</v>
      </c>
      <c r="O25">
        <v>89.798008399999901</v>
      </c>
      <c r="P25" t="s">
        <v>31</v>
      </c>
      <c r="Q25">
        <v>2.0737283999999301</v>
      </c>
      <c r="R25" t="s">
        <v>26</v>
      </c>
      <c r="S25">
        <v>2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27</v>
      </c>
      <c r="B26">
        <v>50</v>
      </c>
      <c r="C26">
        <v>21</v>
      </c>
      <c r="D26">
        <v>3</v>
      </c>
      <c r="E26">
        <v>3</v>
      </c>
      <c r="F26">
        <v>24</v>
      </c>
      <c r="G26">
        <v>2</v>
      </c>
      <c r="H26">
        <v>89.823595599999905</v>
      </c>
      <c r="J26">
        <v>89.800471099999896</v>
      </c>
      <c r="K26">
        <v>89.823595599999905</v>
      </c>
      <c r="L26">
        <v>90.811009099999893</v>
      </c>
      <c r="M26">
        <v>90.811009099999893</v>
      </c>
      <c r="N26">
        <v>90.827612700000003</v>
      </c>
      <c r="O26">
        <v>94.613686199999904</v>
      </c>
      <c r="P26" t="s">
        <v>25</v>
      </c>
      <c r="Q26">
        <v>3.79386770000007</v>
      </c>
      <c r="R26" t="s">
        <v>26</v>
      </c>
      <c r="S26">
        <v>2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11</v>
      </c>
      <c r="B27">
        <v>30</v>
      </c>
      <c r="C27">
        <v>7</v>
      </c>
      <c r="D27">
        <v>3</v>
      </c>
      <c r="E27">
        <v>4</v>
      </c>
      <c r="F27">
        <v>25</v>
      </c>
      <c r="G27">
        <v>0</v>
      </c>
      <c r="H27">
        <v>94.640857499999996</v>
      </c>
      <c r="J27">
        <v>94.615928699999998</v>
      </c>
      <c r="K27">
        <v>94.640857499999996</v>
      </c>
      <c r="L27">
        <v>95.626767599999994</v>
      </c>
      <c r="M27">
        <v>95.626767599999994</v>
      </c>
      <c r="N27">
        <v>95.643490700000001</v>
      </c>
      <c r="O27">
        <v>99.229564100000005</v>
      </c>
      <c r="P27" t="s">
        <v>25</v>
      </c>
      <c r="Q27">
        <v>3.59773190000009</v>
      </c>
      <c r="R27" t="s">
        <v>26</v>
      </c>
      <c r="S27">
        <v>2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15</v>
      </c>
      <c r="B28">
        <v>35</v>
      </c>
      <c r="C28">
        <v>13</v>
      </c>
      <c r="D28">
        <v>3</v>
      </c>
      <c r="E28">
        <v>5</v>
      </c>
      <c r="F28">
        <v>26</v>
      </c>
      <c r="G28">
        <v>1</v>
      </c>
      <c r="H28">
        <v>99.254033100000001</v>
      </c>
      <c r="J28">
        <v>99.2318049</v>
      </c>
      <c r="K28">
        <v>99.254033100000001</v>
      </c>
      <c r="L28">
        <v>100.24270279999899</v>
      </c>
      <c r="M28">
        <v>100.24270279999899</v>
      </c>
      <c r="N28">
        <v>100.25940639999899</v>
      </c>
      <c r="O28">
        <v>102.32719109999999</v>
      </c>
      <c r="P28" t="s">
        <v>25</v>
      </c>
      <c r="Q28">
        <v>2.0767725999999098</v>
      </c>
      <c r="R28" t="s">
        <v>26</v>
      </c>
      <c r="S28">
        <v>2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40</v>
      </c>
      <c r="B29">
        <v>55</v>
      </c>
      <c r="C29">
        <v>62</v>
      </c>
      <c r="D29">
        <v>3</v>
      </c>
      <c r="E29">
        <v>6</v>
      </c>
      <c r="F29">
        <v>27</v>
      </c>
      <c r="G29">
        <v>3</v>
      </c>
      <c r="H29">
        <v>102.3421025</v>
      </c>
      <c r="J29">
        <v>102.32834699999999</v>
      </c>
      <c r="K29">
        <v>102.3421025</v>
      </c>
      <c r="L29">
        <v>103.34210429999899</v>
      </c>
      <c r="M29">
        <v>103.34210429999899</v>
      </c>
      <c r="N29">
        <v>103.34210429999899</v>
      </c>
      <c r="O29">
        <v>104.81156609999999</v>
      </c>
      <c r="P29" t="s">
        <v>31</v>
      </c>
      <c r="Q29">
        <v>1.4566373000000099</v>
      </c>
      <c r="R29" t="s">
        <v>26</v>
      </c>
      <c r="S29">
        <v>2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27</v>
      </c>
      <c r="B30">
        <v>50</v>
      </c>
      <c r="C30">
        <v>21</v>
      </c>
      <c r="D30">
        <v>4</v>
      </c>
      <c r="E30">
        <v>0</v>
      </c>
      <c r="F30">
        <v>28</v>
      </c>
      <c r="G30">
        <v>2</v>
      </c>
      <c r="H30">
        <v>104.836293599999</v>
      </c>
      <c r="J30">
        <v>104.81374769999999</v>
      </c>
      <c r="K30">
        <v>104.836293599999</v>
      </c>
      <c r="L30">
        <v>105.8251624</v>
      </c>
      <c r="M30">
        <v>105.8251624</v>
      </c>
      <c r="N30">
        <v>105.841886899999</v>
      </c>
      <c r="O30">
        <v>108.57787310000001</v>
      </c>
      <c r="P30" t="s">
        <v>25</v>
      </c>
      <c r="Q30">
        <v>2.7391163999999399</v>
      </c>
      <c r="R30" t="s">
        <v>26</v>
      </c>
      <c r="S30">
        <v>2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108.60199739999899</v>
      </c>
      <c r="J31">
        <v>108.58011869999901</v>
      </c>
      <c r="K31">
        <v>108.60199739999899</v>
      </c>
      <c r="L31">
        <v>109.5912131</v>
      </c>
      <c r="M31">
        <v>109.5912131</v>
      </c>
      <c r="N31">
        <v>109.6078301</v>
      </c>
      <c r="O31">
        <v>110.84421459999901</v>
      </c>
      <c r="P31" t="s">
        <v>25</v>
      </c>
      <c r="Q31">
        <v>1.2470121999999699</v>
      </c>
      <c r="R31" t="s">
        <v>26</v>
      </c>
      <c r="S31">
        <v>2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67</v>
      </c>
      <c r="B32">
        <v>75</v>
      </c>
      <c r="C32">
        <v>119</v>
      </c>
      <c r="D32">
        <v>4</v>
      </c>
      <c r="E32">
        <v>2</v>
      </c>
      <c r="F32">
        <v>30</v>
      </c>
      <c r="G32">
        <v>5</v>
      </c>
      <c r="H32">
        <v>110.86834099999901</v>
      </c>
      <c r="J32">
        <v>110.8465757</v>
      </c>
      <c r="K32">
        <v>110.86834099999901</v>
      </c>
      <c r="L32">
        <v>111.857846399999</v>
      </c>
      <c r="M32">
        <v>111.857846399999</v>
      </c>
      <c r="N32">
        <v>111.87431679999899</v>
      </c>
      <c r="O32">
        <v>115.075363</v>
      </c>
      <c r="P32" t="s">
        <v>31</v>
      </c>
      <c r="Q32">
        <v>3.2126588999999499</v>
      </c>
      <c r="R32" t="s">
        <v>26</v>
      </c>
      <c r="S32">
        <v>2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78</v>
      </c>
      <c r="B33">
        <v>80</v>
      </c>
      <c r="C33">
        <v>162</v>
      </c>
      <c r="D33">
        <v>4</v>
      </c>
      <c r="E33">
        <v>3</v>
      </c>
      <c r="F33">
        <v>31</v>
      </c>
      <c r="G33">
        <v>6</v>
      </c>
      <c r="H33">
        <v>115.08984729999899</v>
      </c>
      <c r="J33">
        <v>115.0766509</v>
      </c>
      <c r="K33">
        <v>115.08984729999899</v>
      </c>
      <c r="L33">
        <v>116.09028939999899</v>
      </c>
      <c r="M33">
        <v>116.09028939999899</v>
      </c>
      <c r="N33">
        <v>116.09028939999899</v>
      </c>
      <c r="O33">
        <v>118.8927595</v>
      </c>
      <c r="P33" t="s">
        <v>31</v>
      </c>
      <c r="Q33">
        <v>2.7979411000000001</v>
      </c>
      <c r="R33" t="s">
        <v>26</v>
      </c>
      <c r="S33">
        <v>2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118.9177912</v>
      </c>
      <c r="J34">
        <v>118.8952477</v>
      </c>
      <c r="K34">
        <v>118.9177912</v>
      </c>
      <c r="L34">
        <v>119.9060935</v>
      </c>
      <c r="M34">
        <v>119.9060935</v>
      </c>
      <c r="N34">
        <v>119.92282839999901</v>
      </c>
      <c r="O34">
        <v>128.54179590000001</v>
      </c>
      <c r="P34" t="s">
        <v>31</v>
      </c>
      <c r="Q34">
        <v>8.6308099000000293</v>
      </c>
      <c r="R34" t="s">
        <v>26</v>
      </c>
      <c r="S34">
        <v>2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15</v>
      </c>
      <c r="B35">
        <v>35</v>
      </c>
      <c r="C35">
        <v>13</v>
      </c>
      <c r="D35">
        <v>4</v>
      </c>
      <c r="E35">
        <v>5</v>
      </c>
      <c r="F35">
        <v>33</v>
      </c>
      <c r="G35">
        <v>1</v>
      </c>
      <c r="H35">
        <v>128.5655562</v>
      </c>
      <c r="J35">
        <v>128.54404009999899</v>
      </c>
      <c r="K35">
        <v>128.5655562</v>
      </c>
      <c r="L35">
        <v>129.55481019999999</v>
      </c>
      <c r="M35">
        <v>129.55481019999999</v>
      </c>
      <c r="N35">
        <v>129.57123239999899</v>
      </c>
      <c r="O35">
        <v>130.7581692</v>
      </c>
      <c r="P35" t="s">
        <v>25</v>
      </c>
      <c r="Q35">
        <v>1.1884352999999199</v>
      </c>
      <c r="R35" t="s">
        <v>26</v>
      </c>
      <c r="S35">
        <v>2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49</v>
      </c>
      <c r="B36">
        <v>60</v>
      </c>
      <c r="C36">
        <v>89</v>
      </c>
      <c r="D36">
        <v>4</v>
      </c>
      <c r="E36">
        <v>6</v>
      </c>
      <c r="F36">
        <v>34</v>
      </c>
      <c r="G36">
        <v>4</v>
      </c>
      <c r="H36">
        <v>130.78573660000001</v>
      </c>
      <c r="J36">
        <v>130.76066230000001</v>
      </c>
      <c r="K36">
        <v>130.78573660000001</v>
      </c>
      <c r="L36">
        <v>131.77068080000001</v>
      </c>
      <c r="M36">
        <v>131.77068080000001</v>
      </c>
      <c r="N36">
        <v>131.7875664</v>
      </c>
      <c r="O36">
        <v>140.02116849999999</v>
      </c>
      <c r="P36" t="s">
        <v>31</v>
      </c>
      <c r="Q36">
        <v>8.2424528999999893</v>
      </c>
      <c r="R36" t="s">
        <v>26</v>
      </c>
      <c r="S36">
        <v>2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40</v>
      </c>
      <c r="B37">
        <v>55</v>
      </c>
      <c r="C37">
        <v>62</v>
      </c>
      <c r="D37">
        <v>5</v>
      </c>
      <c r="E37">
        <v>0</v>
      </c>
      <c r="F37">
        <v>35</v>
      </c>
      <c r="G37">
        <v>3</v>
      </c>
      <c r="H37">
        <v>140.03876609999901</v>
      </c>
      <c r="J37">
        <v>140.022381099999</v>
      </c>
      <c r="K37">
        <v>140.03876609999901</v>
      </c>
      <c r="L37">
        <v>141.03581889999899</v>
      </c>
      <c r="M37">
        <v>141.03581889999899</v>
      </c>
      <c r="N37">
        <v>141.05252959999899</v>
      </c>
      <c r="O37">
        <v>143.00582019999999</v>
      </c>
      <c r="P37" t="s">
        <v>25</v>
      </c>
      <c r="Q37">
        <v>1.9616522000000001</v>
      </c>
      <c r="R37" t="s">
        <v>26</v>
      </c>
      <c r="S37">
        <v>2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49</v>
      </c>
      <c r="B38">
        <v>60</v>
      </c>
      <c r="C38">
        <v>89</v>
      </c>
      <c r="D38">
        <v>5</v>
      </c>
      <c r="E38">
        <v>1</v>
      </c>
      <c r="F38">
        <v>36</v>
      </c>
      <c r="G38">
        <v>4</v>
      </c>
      <c r="H38">
        <v>143.0339409</v>
      </c>
      <c r="J38">
        <v>143.008229</v>
      </c>
      <c r="K38">
        <v>143.0339409</v>
      </c>
      <c r="L38">
        <v>144.01901240000001</v>
      </c>
      <c r="M38">
        <v>144.01901240000001</v>
      </c>
      <c r="N38">
        <v>144.03552669999999</v>
      </c>
      <c r="O38">
        <v>147.93871129999999</v>
      </c>
      <c r="P38" t="s">
        <v>31</v>
      </c>
      <c r="Q38">
        <v>3.9085844999999599</v>
      </c>
      <c r="R38" t="s">
        <v>26</v>
      </c>
      <c r="S38">
        <v>2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67</v>
      </c>
      <c r="B39">
        <v>75</v>
      </c>
      <c r="C39">
        <v>119</v>
      </c>
      <c r="D39">
        <v>5</v>
      </c>
      <c r="E39">
        <v>2</v>
      </c>
      <c r="F39">
        <v>37</v>
      </c>
      <c r="G39">
        <v>5</v>
      </c>
      <c r="H39">
        <v>147.96588759999901</v>
      </c>
      <c r="J39">
        <v>147.94100800000001</v>
      </c>
      <c r="K39">
        <v>147.96588759999901</v>
      </c>
      <c r="L39">
        <v>148.95122760000001</v>
      </c>
      <c r="M39">
        <v>148.95122760000001</v>
      </c>
      <c r="N39">
        <v>148.968478099999</v>
      </c>
      <c r="O39">
        <v>150.96928819999999</v>
      </c>
      <c r="P39" t="s">
        <v>31</v>
      </c>
      <c r="Q39">
        <v>2.0042684999999598</v>
      </c>
      <c r="R39" t="s">
        <v>26</v>
      </c>
      <c r="S39">
        <v>2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78</v>
      </c>
      <c r="B40">
        <v>80</v>
      </c>
      <c r="C40">
        <v>162</v>
      </c>
      <c r="D40">
        <v>5</v>
      </c>
      <c r="E40">
        <v>3</v>
      </c>
      <c r="F40">
        <v>38</v>
      </c>
      <c r="G40">
        <v>6</v>
      </c>
      <c r="H40">
        <v>150.98492289999999</v>
      </c>
      <c r="J40">
        <v>150.970515699999</v>
      </c>
      <c r="K40">
        <v>150.98492289999999</v>
      </c>
      <c r="L40">
        <v>151.98438959999999</v>
      </c>
      <c r="M40">
        <v>151.98438959999999</v>
      </c>
      <c r="N40">
        <v>151.98438959999999</v>
      </c>
      <c r="O40">
        <v>153.95396679999999</v>
      </c>
      <c r="P40" t="s">
        <v>31</v>
      </c>
      <c r="Q40">
        <v>1.9520202000000999</v>
      </c>
      <c r="R40" t="s">
        <v>26</v>
      </c>
      <c r="S40">
        <v>2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27</v>
      </c>
      <c r="B41">
        <v>50</v>
      </c>
      <c r="C41">
        <v>21</v>
      </c>
      <c r="D41">
        <v>5</v>
      </c>
      <c r="E41">
        <v>4</v>
      </c>
      <c r="F41">
        <v>39</v>
      </c>
      <c r="G41">
        <v>2</v>
      </c>
      <c r="H41">
        <v>153.98287139999999</v>
      </c>
      <c r="J41">
        <v>153.95714939999999</v>
      </c>
      <c r="K41">
        <v>153.98287139999999</v>
      </c>
      <c r="L41">
        <v>154.96719519999999</v>
      </c>
      <c r="M41">
        <v>154.96719519999999</v>
      </c>
      <c r="N41">
        <v>154.983964799999</v>
      </c>
      <c r="O41">
        <v>160.38742260000001</v>
      </c>
      <c r="P41" t="s">
        <v>25</v>
      </c>
      <c r="Q41">
        <v>5.4160573999999997</v>
      </c>
      <c r="R41" t="s">
        <v>26</v>
      </c>
      <c r="S41">
        <v>2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11</v>
      </c>
      <c r="B42">
        <v>30</v>
      </c>
      <c r="C42">
        <v>7</v>
      </c>
      <c r="D42">
        <v>5</v>
      </c>
      <c r="E42">
        <v>5</v>
      </c>
      <c r="F42">
        <v>40</v>
      </c>
      <c r="G42">
        <v>0</v>
      </c>
      <c r="H42">
        <v>160.41243129999901</v>
      </c>
      <c r="J42">
        <v>160.38966919999899</v>
      </c>
      <c r="K42">
        <v>160.41243129999901</v>
      </c>
      <c r="L42">
        <v>161.399543399999</v>
      </c>
      <c r="M42">
        <v>161.399543399999</v>
      </c>
      <c r="N42">
        <v>161.41644210000001</v>
      </c>
      <c r="O42">
        <v>164.18530190000001</v>
      </c>
      <c r="P42" t="s">
        <v>25</v>
      </c>
      <c r="Q42">
        <v>2.76785689999996</v>
      </c>
      <c r="R42" t="s">
        <v>26</v>
      </c>
      <c r="S42">
        <v>2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15</v>
      </c>
      <c r="B43">
        <v>35</v>
      </c>
      <c r="C43">
        <v>13</v>
      </c>
      <c r="D43">
        <v>5</v>
      </c>
      <c r="E43">
        <v>6</v>
      </c>
      <c r="F43">
        <v>41</v>
      </c>
      <c r="G43">
        <v>1</v>
      </c>
      <c r="H43">
        <v>164.2098929</v>
      </c>
      <c r="J43">
        <v>164.1876638</v>
      </c>
      <c r="K43">
        <v>164.2098929</v>
      </c>
      <c r="L43">
        <v>165.19876719999999</v>
      </c>
      <c r="M43">
        <v>165.19876719999999</v>
      </c>
      <c r="N43">
        <v>165.21528999999899</v>
      </c>
      <c r="O43">
        <v>166.468380499999</v>
      </c>
      <c r="P43" t="s">
        <v>25</v>
      </c>
      <c r="Q43">
        <v>1.2575912999999399</v>
      </c>
      <c r="R43" t="s">
        <v>26</v>
      </c>
      <c r="S43">
        <v>2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67</v>
      </c>
      <c r="B44">
        <v>75</v>
      </c>
      <c r="C44">
        <v>119</v>
      </c>
      <c r="D44">
        <v>6</v>
      </c>
      <c r="E44">
        <v>0</v>
      </c>
      <c r="F44">
        <v>42</v>
      </c>
      <c r="G44">
        <v>5</v>
      </c>
      <c r="H44">
        <v>166.4918912</v>
      </c>
      <c r="J44">
        <v>166.4703581</v>
      </c>
      <c r="K44">
        <v>166.4918912</v>
      </c>
      <c r="L44">
        <v>167.4819541</v>
      </c>
      <c r="M44">
        <v>167.4819541</v>
      </c>
      <c r="N44">
        <v>167.49830929999899</v>
      </c>
      <c r="O44">
        <v>168.98364240000001</v>
      </c>
      <c r="P44" t="s">
        <v>31</v>
      </c>
      <c r="Q44">
        <v>1.49044500000002</v>
      </c>
      <c r="R44" t="s">
        <v>26</v>
      </c>
      <c r="S44">
        <v>2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27</v>
      </c>
      <c r="B45">
        <v>50</v>
      </c>
      <c r="C45">
        <v>21</v>
      </c>
      <c r="D45">
        <v>6</v>
      </c>
      <c r="E45">
        <v>1</v>
      </c>
      <c r="F45">
        <v>43</v>
      </c>
      <c r="G45">
        <v>2</v>
      </c>
      <c r="H45">
        <v>169.00795449999899</v>
      </c>
      <c r="J45">
        <v>168.98592930000001</v>
      </c>
      <c r="K45">
        <v>169.00795449999899</v>
      </c>
      <c r="L45">
        <v>169.99811389999999</v>
      </c>
      <c r="M45">
        <v>169.99811389999999</v>
      </c>
      <c r="N45">
        <v>170.01494360000001</v>
      </c>
      <c r="O45">
        <v>171.5997098</v>
      </c>
      <c r="P45" t="s">
        <v>25</v>
      </c>
      <c r="Q45">
        <v>1.5945733000000899</v>
      </c>
      <c r="R45" t="s">
        <v>26</v>
      </c>
      <c r="S45">
        <v>2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40</v>
      </c>
      <c r="B46">
        <v>55</v>
      </c>
      <c r="C46">
        <v>62</v>
      </c>
      <c r="D46">
        <v>6</v>
      </c>
      <c r="E46">
        <v>2</v>
      </c>
      <c r="F46">
        <v>44</v>
      </c>
      <c r="G46">
        <v>3</v>
      </c>
      <c r="H46">
        <v>171.61956119999999</v>
      </c>
      <c r="J46">
        <v>171.60168390000001</v>
      </c>
      <c r="K46">
        <v>171.61956119999999</v>
      </c>
      <c r="L46">
        <v>172.6140638</v>
      </c>
      <c r="M46">
        <v>172.6140638</v>
      </c>
      <c r="N46">
        <v>172.6307438</v>
      </c>
      <c r="O46">
        <v>182.7825479</v>
      </c>
      <c r="P46" t="s">
        <v>25</v>
      </c>
      <c r="Q46">
        <v>10.155692</v>
      </c>
      <c r="R46" t="s">
        <v>26</v>
      </c>
      <c r="S46">
        <v>2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15</v>
      </c>
      <c r="B47">
        <v>35</v>
      </c>
      <c r="C47">
        <v>13</v>
      </c>
      <c r="D47">
        <v>6</v>
      </c>
      <c r="E47">
        <v>3</v>
      </c>
      <c r="F47">
        <v>45</v>
      </c>
      <c r="G47">
        <v>1</v>
      </c>
      <c r="H47">
        <v>182.8105309</v>
      </c>
      <c r="J47">
        <v>182.78537209999999</v>
      </c>
      <c r="K47">
        <v>182.8105309</v>
      </c>
      <c r="L47">
        <v>183.7959706</v>
      </c>
      <c r="M47">
        <v>183.7959706</v>
      </c>
      <c r="N47">
        <v>183.81273680000001</v>
      </c>
      <c r="O47">
        <v>185.765616499999</v>
      </c>
      <c r="P47" t="s">
        <v>25</v>
      </c>
      <c r="Q47">
        <v>1.9562036999999399</v>
      </c>
      <c r="R47" t="s">
        <v>26</v>
      </c>
      <c r="S47">
        <v>2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11</v>
      </c>
      <c r="B48">
        <v>30</v>
      </c>
      <c r="C48">
        <v>7</v>
      </c>
      <c r="D48">
        <v>6</v>
      </c>
      <c r="E48">
        <v>4</v>
      </c>
      <c r="F48">
        <v>46</v>
      </c>
      <c r="G48">
        <v>0</v>
      </c>
      <c r="H48">
        <v>185.78939109999999</v>
      </c>
      <c r="J48">
        <v>185.76795149999899</v>
      </c>
      <c r="K48">
        <v>185.78939109999999</v>
      </c>
      <c r="L48">
        <v>186.778831999999</v>
      </c>
      <c r="M48">
        <v>186.778831999999</v>
      </c>
      <c r="N48">
        <v>186.7954373</v>
      </c>
      <c r="O48">
        <v>187.9649828</v>
      </c>
      <c r="P48" t="s">
        <v>25</v>
      </c>
      <c r="Q48">
        <v>1.17718009999998</v>
      </c>
      <c r="R48" t="s">
        <v>26</v>
      </c>
      <c r="S48">
        <v>2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78</v>
      </c>
      <c r="B49">
        <v>80</v>
      </c>
      <c r="C49">
        <v>162</v>
      </c>
      <c r="D49">
        <v>6</v>
      </c>
      <c r="E49">
        <v>5</v>
      </c>
      <c r="F49">
        <v>47</v>
      </c>
      <c r="G49">
        <v>6</v>
      </c>
      <c r="H49">
        <v>187.98921589999901</v>
      </c>
      <c r="J49">
        <v>187.96709150000001</v>
      </c>
      <c r="K49">
        <v>187.98921589999901</v>
      </c>
      <c r="L49">
        <v>188.97847669999999</v>
      </c>
      <c r="M49">
        <v>188.97847669999999</v>
      </c>
      <c r="N49">
        <v>188.99519979999999</v>
      </c>
      <c r="O49">
        <v>193.04759209999901</v>
      </c>
      <c r="P49" t="s">
        <v>31</v>
      </c>
      <c r="Q49">
        <v>4.0534644999999001</v>
      </c>
      <c r="R49" t="s">
        <v>26</v>
      </c>
      <c r="S49">
        <v>2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49</v>
      </c>
      <c r="B50">
        <v>60</v>
      </c>
      <c r="C50">
        <v>89</v>
      </c>
      <c r="D50">
        <v>6</v>
      </c>
      <c r="E50">
        <v>6</v>
      </c>
      <c r="F50">
        <v>48</v>
      </c>
      <c r="G50">
        <v>4</v>
      </c>
      <c r="H50">
        <v>193.07397520000001</v>
      </c>
      <c r="J50">
        <v>193.04992369999999</v>
      </c>
      <c r="K50">
        <v>193.07397520000001</v>
      </c>
      <c r="L50">
        <v>194.0609815</v>
      </c>
      <c r="M50">
        <v>194.0609815</v>
      </c>
      <c r="N50">
        <v>194.07768099999899</v>
      </c>
      <c r="O50">
        <v>203.2962728</v>
      </c>
      <c r="P50" t="s">
        <v>25</v>
      </c>
      <c r="Q50">
        <v>9.2249813999999297</v>
      </c>
      <c r="R50" t="s">
        <v>26</v>
      </c>
      <c r="S50">
        <v>2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15</v>
      </c>
      <c r="B51">
        <v>35</v>
      </c>
      <c r="C51">
        <v>13</v>
      </c>
      <c r="D51">
        <v>7</v>
      </c>
      <c r="E51">
        <v>0</v>
      </c>
      <c r="F51">
        <v>49</v>
      </c>
      <c r="G51">
        <v>1</v>
      </c>
      <c r="H51">
        <v>203.31981889999901</v>
      </c>
      <c r="J51">
        <v>203.29872469999901</v>
      </c>
      <c r="K51">
        <v>203.31981889999901</v>
      </c>
      <c r="L51">
        <v>204.3093346</v>
      </c>
      <c r="M51">
        <v>204.3093346</v>
      </c>
      <c r="N51">
        <v>204.326132</v>
      </c>
      <c r="O51">
        <v>205.72893149999999</v>
      </c>
      <c r="P51" t="s">
        <v>25</v>
      </c>
      <c r="Q51">
        <v>1.4041036999999501</v>
      </c>
      <c r="R51" t="s">
        <v>26</v>
      </c>
      <c r="S51">
        <v>2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67</v>
      </c>
      <c r="B52">
        <v>75</v>
      </c>
      <c r="C52">
        <v>119</v>
      </c>
      <c r="D52">
        <v>7</v>
      </c>
      <c r="E52">
        <v>1</v>
      </c>
      <c r="F52">
        <v>50</v>
      </c>
      <c r="G52">
        <v>5</v>
      </c>
      <c r="H52">
        <v>205.75465659999901</v>
      </c>
      <c r="J52">
        <v>205.73109310000001</v>
      </c>
      <c r="K52">
        <v>205.75465659999901</v>
      </c>
      <c r="L52">
        <v>206.74230039999901</v>
      </c>
      <c r="M52">
        <v>206.74230039999901</v>
      </c>
      <c r="N52">
        <v>206.75893550000001</v>
      </c>
      <c r="O52">
        <v>208.87778789999999</v>
      </c>
      <c r="P52" t="s">
        <v>31</v>
      </c>
      <c r="Q52">
        <v>2.1181917000000099</v>
      </c>
      <c r="R52" t="s">
        <v>26</v>
      </c>
      <c r="S52">
        <v>2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27</v>
      </c>
      <c r="B53">
        <v>50</v>
      </c>
      <c r="C53">
        <v>21</v>
      </c>
      <c r="D53">
        <v>7</v>
      </c>
      <c r="E53">
        <v>2</v>
      </c>
      <c r="F53">
        <v>51</v>
      </c>
      <c r="G53">
        <v>2</v>
      </c>
      <c r="H53">
        <v>208.91036819999999</v>
      </c>
      <c r="J53">
        <v>208.8813237</v>
      </c>
      <c r="K53">
        <v>208.91036819999999</v>
      </c>
      <c r="L53">
        <v>209.89205799999999</v>
      </c>
      <c r="M53">
        <v>209.89205799999999</v>
      </c>
      <c r="N53">
        <v>209.925073</v>
      </c>
      <c r="O53">
        <v>212.24421469999999</v>
      </c>
      <c r="P53" t="s">
        <v>25</v>
      </c>
      <c r="Q53">
        <v>2.3441046000000298</v>
      </c>
      <c r="R53" t="s">
        <v>26</v>
      </c>
      <c r="S53">
        <v>2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212.26824969999899</v>
      </c>
      <c r="J54">
        <v>212.246488</v>
      </c>
      <c r="K54">
        <v>212.26824969999899</v>
      </c>
      <c r="L54">
        <v>213.25796879999899</v>
      </c>
      <c r="M54">
        <v>213.25796879999899</v>
      </c>
      <c r="N54">
        <v>213.27464789999999</v>
      </c>
      <c r="O54">
        <v>215.0938141</v>
      </c>
      <c r="P54" t="s">
        <v>25</v>
      </c>
      <c r="Q54">
        <v>1.81768050000005</v>
      </c>
      <c r="R54" t="s">
        <v>26</v>
      </c>
      <c r="S54">
        <v>2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11</v>
      </c>
      <c r="B55">
        <v>30</v>
      </c>
      <c r="C55">
        <v>7</v>
      </c>
      <c r="D55">
        <v>7</v>
      </c>
      <c r="E55">
        <v>4</v>
      </c>
      <c r="F55">
        <v>53</v>
      </c>
      <c r="G55">
        <v>0</v>
      </c>
      <c r="H55">
        <v>215.12137189999899</v>
      </c>
      <c r="J55">
        <v>215.0960953</v>
      </c>
      <c r="K55">
        <v>215.12137189999899</v>
      </c>
      <c r="L55">
        <v>216.1069727</v>
      </c>
      <c r="M55">
        <v>216.1069727</v>
      </c>
      <c r="N55">
        <v>216.12362049999999</v>
      </c>
      <c r="O55">
        <v>217.69363129999999</v>
      </c>
      <c r="P55" t="s">
        <v>25</v>
      </c>
      <c r="Q55">
        <v>1.5821167999999901</v>
      </c>
      <c r="R55" t="s">
        <v>26</v>
      </c>
      <c r="S55">
        <v>2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78</v>
      </c>
      <c r="B56">
        <v>80</v>
      </c>
      <c r="C56">
        <v>162</v>
      </c>
      <c r="D56">
        <v>7</v>
      </c>
      <c r="E56">
        <v>5</v>
      </c>
      <c r="F56">
        <v>54</v>
      </c>
      <c r="G56">
        <v>6</v>
      </c>
      <c r="H56">
        <v>217.71988039999999</v>
      </c>
      <c r="J56">
        <v>217.69654270000001</v>
      </c>
      <c r="K56">
        <v>217.71988039999999</v>
      </c>
      <c r="L56">
        <v>218.70704789999999</v>
      </c>
      <c r="M56">
        <v>218.70704789999999</v>
      </c>
      <c r="N56">
        <v>218.72371390000001</v>
      </c>
      <c r="O56">
        <v>220.310102</v>
      </c>
      <c r="P56" t="s">
        <v>31</v>
      </c>
      <c r="Q56">
        <v>1.5864196999998501</v>
      </c>
      <c r="R56" t="s">
        <v>26</v>
      </c>
      <c r="S56">
        <v>2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49</v>
      </c>
      <c r="B57">
        <v>60</v>
      </c>
      <c r="C57">
        <v>89</v>
      </c>
      <c r="D57">
        <v>7</v>
      </c>
      <c r="E57">
        <v>6</v>
      </c>
      <c r="F57">
        <v>55</v>
      </c>
      <c r="G57">
        <v>4</v>
      </c>
      <c r="H57">
        <v>220.33378110000001</v>
      </c>
      <c r="J57">
        <v>220.312252099999</v>
      </c>
      <c r="K57">
        <v>220.33378110000001</v>
      </c>
      <c r="L57">
        <v>221.3255829</v>
      </c>
      <c r="M57">
        <v>221.3255829</v>
      </c>
      <c r="N57">
        <v>221.3398631</v>
      </c>
      <c r="O57">
        <v>223.72668579999899</v>
      </c>
      <c r="P57" t="s">
        <v>31</v>
      </c>
      <c r="Q57">
        <v>2.3833086999998101</v>
      </c>
      <c r="R57" t="s">
        <v>26</v>
      </c>
      <c r="S57">
        <v>2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11</v>
      </c>
      <c r="B58">
        <v>30</v>
      </c>
      <c r="C58">
        <v>7</v>
      </c>
      <c r="D58">
        <v>8</v>
      </c>
      <c r="E58">
        <v>0</v>
      </c>
      <c r="F58">
        <v>56</v>
      </c>
      <c r="G58">
        <v>0</v>
      </c>
      <c r="H58">
        <v>223.75521470000001</v>
      </c>
      <c r="J58">
        <v>223.72957650000001</v>
      </c>
      <c r="K58">
        <v>223.75521470000001</v>
      </c>
      <c r="L58">
        <v>224.73934850000001</v>
      </c>
      <c r="M58">
        <v>224.73934850000001</v>
      </c>
      <c r="N58">
        <v>224.75609029999899</v>
      </c>
      <c r="O58">
        <v>225.64147600000001</v>
      </c>
      <c r="P58" t="s">
        <v>25</v>
      </c>
      <c r="Q58">
        <v>0.89495329999999695</v>
      </c>
      <c r="R58" t="s">
        <v>26</v>
      </c>
      <c r="S58">
        <v>2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40</v>
      </c>
      <c r="B59">
        <v>55</v>
      </c>
      <c r="C59">
        <v>62</v>
      </c>
      <c r="D59">
        <v>8</v>
      </c>
      <c r="E59">
        <v>1</v>
      </c>
      <c r="F59">
        <v>57</v>
      </c>
      <c r="G59">
        <v>3</v>
      </c>
      <c r="H59">
        <v>225.66020499999999</v>
      </c>
      <c r="J59">
        <v>225.6430053</v>
      </c>
      <c r="K59">
        <v>225.66020499999999</v>
      </c>
      <c r="L59">
        <v>226.65742319999899</v>
      </c>
      <c r="M59">
        <v>226.65742319999899</v>
      </c>
      <c r="N59">
        <v>226.67331389999899</v>
      </c>
      <c r="O59">
        <v>231.25842900000001</v>
      </c>
      <c r="P59" t="s">
        <v>25</v>
      </c>
      <c r="Q59">
        <v>4.5865936999998604</v>
      </c>
      <c r="R59" t="s">
        <v>26</v>
      </c>
      <c r="S59">
        <v>2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49</v>
      </c>
      <c r="B60">
        <v>60</v>
      </c>
      <c r="C60">
        <v>89</v>
      </c>
      <c r="D60">
        <v>8</v>
      </c>
      <c r="E60">
        <v>2</v>
      </c>
      <c r="F60">
        <v>58</v>
      </c>
      <c r="G60">
        <v>4</v>
      </c>
      <c r="H60">
        <v>231.28255329999899</v>
      </c>
      <c r="J60">
        <v>231.26079250000001</v>
      </c>
      <c r="K60">
        <v>231.28255329999899</v>
      </c>
      <c r="L60">
        <v>232.27149709999901</v>
      </c>
      <c r="M60">
        <v>232.27149709999901</v>
      </c>
      <c r="N60">
        <v>232.28824309999899</v>
      </c>
      <c r="O60">
        <v>233.8224621</v>
      </c>
      <c r="P60" t="s">
        <v>31</v>
      </c>
      <c r="Q60">
        <v>1.5394228000000101</v>
      </c>
      <c r="R60" t="s">
        <v>26</v>
      </c>
      <c r="S60">
        <v>2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67</v>
      </c>
      <c r="B61">
        <v>75</v>
      </c>
      <c r="C61">
        <v>119</v>
      </c>
      <c r="D61">
        <v>8</v>
      </c>
      <c r="E61">
        <v>3</v>
      </c>
      <c r="F61">
        <v>59</v>
      </c>
      <c r="G61">
        <v>5</v>
      </c>
      <c r="H61">
        <v>233.837458999999</v>
      </c>
      <c r="J61">
        <v>233.823610199999</v>
      </c>
      <c r="K61">
        <v>233.837458999999</v>
      </c>
      <c r="L61">
        <v>234.83796179999999</v>
      </c>
      <c r="M61">
        <v>234.83796179999999</v>
      </c>
      <c r="N61">
        <v>234.83796179999999</v>
      </c>
      <c r="O61">
        <v>241.2737539</v>
      </c>
      <c r="P61" t="s">
        <v>31</v>
      </c>
      <c r="Q61">
        <v>6.4311910999999702</v>
      </c>
      <c r="R61" t="s">
        <v>26</v>
      </c>
      <c r="S61">
        <v>2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15</v>
      </c>
      <c r="B62">
        <v>35</v>
      </c>
      <c r="C62">
        <v>13</v>
      </c>
      <c r="D62">
        <v>8</v>
      </c>
      <c r="E62">
        <v>4</v>
      </c>
      <c r="F62">
        <v>60</v>
      </c>
      <c r="G62">
        <v>1</v>
      </c>
      <c r="H62">
        <v>241.297189</v>
      </c>
      <c r="J62">
        <v>241.27589399999999</v>
      </c>
      <c r="K62">
        <v>241.297189</v>
      </c>
      <c r="L62">
        <v>242.286461199999</v>
      </c>
      <c r="M62">
        <v>242.286461199999</v>
      </c>
      <c r="N62">
        <v>242.30301459999899</v>
      </c>
      <c r="O62">
        <v>245.32227369999899</v>
      </c>
      <c r="P62" t="s">
        <v>25</v>
      </c>
      <c r="Q62">
        <v>3.0257530000001198</v>
      </c>
      <c r="R62" t="s">
        <v>26</v>
      </c>
      <c r="S62">
        <v>2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27</v>
      </c>
      <c r="B63">
        <v>50</v>
      </c>
      <c r="C63">
        <v>21</v>
      </c>
      <c r="D63">
        <v>8</v>
      </c>
      <c r="E63">
        <v>5</v>
      </c>
      <c r="F63">
        <v>61</v>
      </c>
      <c r="G63">
        <v>2</v>
      </c>
      <c r="H63">
        <v>245.346502799999</v>
      </c>
      <c r="J63">
        <v>245.324692999999</v>
      </c>
      <c r="K63">
        <v>245.346502799999</v>
      </c>
      <c r="L63">
        <v>246.335871</v>
      </c>
      <c r="M63">
        <v>246.335871</v>
      </c>
      <c r="N63">
        <v>246.3526875</v>
      </c>
      <c r="O63">
        <v>249.58793399999999</v>
      </c>
      <c r="P63" t="s">
        <v>25</v>
      </c>
      <c r="Q63">
        <v>3.2346580999999301</v>
      </c>
      <c r="R63" t="s">
        <v>26</v>
      </c>
      <c r="S63">
        <v>2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78</v>
      </c>
      <c r="B64">
        <v>80</v>
      </c>
      <c r="C64">
        <v>162</v>
      </c>
      <c r="D64">
        <v>8</v>
      </c>
      <c r="E64">
        <v>6</v>
      </c>
      <c r="F64">
        <v>62</v>
      </c>
      <c r="G64">
        <v>6</v>
      </c>
      <c r="H64">
        <v>249.61043860000001</v>
      </c>
      <c r="J64">
        <v>249.590182999999</v>
      </c>
      <c r="K64">
        <v>249.61043860000001</v>
      </c>
      <c r="L64">
        <v>250.6018421</v>
      </c>
      <c r="M64">
        <v>250.6018421</v>
      </c>
      <c r="N64">
        <v>250.61863199999999</v>
      </c>
      <c r="O64">
        <v>251.87140779999899</v>
      </c>
      <c r="P64" t="s">
        <v>31</v>
      </c>
      <c r="Q64">
        <v>1.25435900000002</v>
      </c>
      <c r="R64" t="s">
        <v>26</v>
      </c>
      <c r="S64">
        <v>2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67</v>
      </c>
      <c r="B65">
        <v>75</v>
      </c>
      <c r="C65">
        <v>119</v>
      </c>
      <c r="D65">
        <v>9</v>
      </c>
      <c r="E65">
        <v>0</v>
      </c>
      <c r="F65">
        <v>63</v>
      </c>
      <c r="G65">
        <v>5</v>
      </c>
      <c r="H65">
        <v>251.89597359999999</v>
      </c>
      <c r="J65">
        <v>251.87365899999901</v>
      </c>
      <c r="K65">
        <v>251.89597359999999</v>
      </c>
      <c r="L65">
        <v>252.88493260000001</v>
      </c>
      <c r="M65">
        <v>252.88493260000001</v>
      </c>
      <c r="N65">
        <v>252.9015072</v>
      </c>
      <c r="O65">
        <v>257.437045799999</v>
      </c>
      <c r="P65" t="s">
        <v>25</v>
      </c>
      <c r="Q65">
        <v>4.5352351999999803</v>
      </c>
      <c r="R65" t="s">
        <v>26</v>
      </c>
      <c r="S65">
        <v>2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15</v>
      </c>
      <c r="B66">
        <v>35</v>
      </c>
      <c r="C66">
        <v>13</v>
      </c>
      <c r="D66">
        <v>9</v>
      </c>
      <c r="E66">
        <v>1</v>
      </c>
      <c r="F66">
        <v>64</v>
      </c>
      <c r="G66">
        <v>1</v>
      </c>
      <c r="H66">
        <v>257.46115139999898</v>
      </c>
      <c r="J66">
        <v>257.43961839999997</v>
      </c>
      <c r="K66">
        <v>257.46115139999898</v>
      </c>
      <c r="L66">
        <v>258.45089209999998</v>
      </c>
      <c r="M66">
        <v>258.45089209999998</v>
      </c>
      <c r="N66">
        <v>258.46740149999903</v>
      </c>
      <c r="O66">
        <v>260.52021939999997</v>
      </c>
      <c r="P66" t="s">
        <v>25</v>
      </c>
      <c r="Q66">
        <v>2.0514883999999198</v>
      </c>
      <c r="R66" t="s">
        <v>26</v>
      </c>
      <c r="S66">
        <v>2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260.55869410000003</v>
      </c>
      <c r="J67">
        <v>260.5227529</v>
      </c>
      <c r="K67">
        <v>260.55869410000003</v>
      </c>
      <c r="L67">
        <v>261.53381839999997</v>
      </c>
      <c r="M67">
        <v>261.53381839999997</v>
      </c>
      <c r="N67">
        <v>261.56744079999999</v>
      </c>
      <c r="O67">
        <v>262.76939720000001</v>
      </c>
      <c r="P67" t="s">
        <v>31</v>
      </c>
      <c r="Q67">
        <v>1.21779600000013</v>
      </c>
      <c r="R67" t="s">
        <v>26</v>
      </c>
      <c r="S67">
        <v>2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40</v>
      </c>
      <c r="B68">
        <v>55</v>
      </c>
      <c r="C68">
        <v>62</v>
      </c>
      <c r="D68">
        <v>9</v>
      </c>
      <c r="E68">
        <v>3</v>
      </c>
      <c r="F68">
        <v>66</v>
      </c>
      <c r="G68">
        <v>3</v>
      </c>
      <c r="H68">
        <v>262.79340130000003</v>
      </c>
      <c r="J68">
        <v>262.77163359999997</v>
      </c>
      <c r="K68">
        <v>262.79340130000003</v>
      </c>
      <c r="L68">
        <v>263.78332449999999</v>
      </c>
      <c r="M68">
        <v>263.78332449999999</v>
      </c>
      <c r="N68">
        <v>263.79982749999999</v>
      </c>
      <c r="O68">
        <v>265.46993639999903</v>
      </c>
      <c r="P68" t="s">
        <v>25</v>
      </c>
      <c r="Q68">
        <v>1.67035210000017</v>
      </c>
      <c r="R68" t="s">
        <v>26</v>
      </c>
      <c r="S68">
        <v>2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49</v>
      </c>
      <c r="B69">
        <v>60</v>
      </c>
      <c r="C69">
        <v>89</v>
      </c>
      <c r="D69">
        <v>9</v>
      </c>
      <c r="E69">
        <v>4</v>
      </c>
      <c r="F69">
        <v>67</v>
      </c>
      <c r="G69">
        <v>4</v>
      </c>
      <c r="H69">
        <v>265.49519769999898</v>
      </c>
      <c r="J69">
        <v>265.47204269999997</v>
      </c>
      <c r="K69">
        <v>265.49519769999898</v>
      </c>
      <c r="L69">
        <v>266.48265140000001</v>
      </c>
      <c r="M69">
        <v>266.48265140000001</v>
      </c>
      <c r="N69">
        <v>266.49928340000002</v>
      </c>
      <c r="O69">
        <v>270.36688379999998</v>
      </c>
      <c r="P69" t="s">
        <v>31</v>
      </c>
      <c r="Q69">
        <v>3.8784428000001299</v>
      </c>
      <c r="R69" t="s">
        <v>26</v>
      </c>
      <c r="S69">
        <v>2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27</v>
      </c>
      <c r="B70">
        <v>50</v>
      </c>
      <c r="C70">
        <v>21</v>
      </c>
      <c r="D70">
        <v>9</v>
      </c>
      <c r="E70">
        <v>5</v>
      </c>
      <c r="F70">
        <v>68</v>
      </c>
      <c r="G70">
        <v>2</v>
      </c>
      <c r="H70">
        <v>270.38155769999901</v>
      </c>
      <c r="J70">
        <v>270.36798970000001</v>
      </c>
      <c r="K70">
        <v>270.38155769999901</v>
      </c>
      <c r="L70">
        <v>271.38209399999897</v>
      </c>
      <c r="M70">
        <v>271.38209399999897</v>
      </c>
      <c r="N70">
        <v>271.38209399999897</v>
      </c>
      <c r="O70">
        <v>274.85118119999998</v>
      </c>
      <c r="P70" t="s">
        <v>25</v>
      </c>
      <c r="Q70">
        <v>3.4582874000000099</v>
      </c>
      <c r="R70" t="s">
        <v>26</v>
      </c>
      <c r="S70">
        <v>2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11</v>
      </c>
      <c r="B71">
        <v>30</v>
      </c>
      <c r="C71">
        <v>7</v>
      </c>
      <c r="D71">
        <v>9</v>
      </c>
      <c r="E71">
        <v>6</v>
      </c>
      <c r="F71">
        <v>69</v>
      </c>
      <c r="G71">
        <v>0</v>
      </c>
      <c r="H71">
        <v>274.87417679999999</v>
      </c>
      <c r="J71">
        <v>274.85333109999999</v>
      </c>
      <c r="K71">
        <v>274.87417679999999</v>
      </c>
      <c r="L71">
        <v>275.8647575</v>
      </c>
      <c r="M71">
        <v>275.8647575</v>
      </c>
      <c r="N71">
        <v>275.8814314</v>
      </c>
      <c r="O71">
        <v>281.41660710000002</v>
      </c>
      <c r="P71" t="s">
        <v>25</v>
      </c>
      <c r="Q71">
        <v>5.5457065000000503</v>
      </c>
      <c r="R71" t="s">
        <v>26</v>
      </c>
      <c r="S71">
        <v>2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11</v>
      </c>
      <c r="B72">
        <v>30</v>
      </c>
      <c r="C72">
        <v>7</v>
      </c>
      <c r="D72">
        <v>10</v>
      </c>
      <c r="E72">
        <v>0</v>
      </c>
      <c r="F72">
        <v>70</v>
      </c>
      <c r="G72">
        <v>0</v>
      </c>
      <c r="H72">
        <v>281.43015019999899</v>
      </c>
      <c r="J72">
        <v>281.41875979999998</v>
      </c>
      <c r="K72">
        <v>281.43015019999899</v>
      </c>
      <c r="L72">
        <v>282.43012449999998</v>
      </c>
      <c r="M72">
        <v>282.43012449999998</v>
      </c>
      <c r="N72">
        <v>282.43012449999998</v>
      </c>
      <c r="O72">
        <v>283.45285030000002</v>
      </c>
      <c r="P72" t="s">
        <v>25</v>
      </c>
      <c r="Q72">
        <v>1.01924980000012</v>
      </c>
      <c r="R72" t="s">
        <v>26</v>
      </c>
      <c r="S72">
        <v>2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49</v>
      </c>
      <c r="B73">
        <v>60</v>
      </c>
      <c r="C73">
        <v>89</v>
      </c>
      <c r="D73">
        <v>10</v>
      </c>
      <c r="E73">
        <v>1</v>
      </c>
      <c r="F73">
        <v>71</v>
      </c>
      <c r="G73">
        <v>4</v>
      </c>
      <c r="H73">
        <v>283.48058150000003</v>
      </c>
      <c r="J73">
        <v>283.455341199999</v>
      </c>
      <c r="K73">
        <v>283.48058150000003</v>
      </c>
      <c r="L73">
        <v>284.46327910000002</v>
      </c>
      <c r="M73">
        <v>284.46327910000002</v>
      </c>
      <c r="N73">
        <v>284.479713</v>
      </c>
      <c r="O73">
        <v>286.91635919999999</v>
      </c>
      <c r="P73" t="s">
        <v>25</v>
      </c>
      <c r="Q73">
        <v>2.44120739999993</v>
      </c>
      <c r="R73" t="s">
        <v>26</v>
      </c>
      <c r="S73">
        <v>2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286.94213449999899</v>
      </c>
      <c r="J74">
        <v>286.918882099999</v>
      </c>
      <c r="K74">
        <v>286.94213449999899</v>
      </c>
      <c r="L74">
        <v>287.92920809999998</v>
      </c>
      <c r="M74">
        <v>287.92920809999998</v>
      </c>
      <c r="N74">
        <v>287.9459493</v>
      </c>
      <c r="O74">
        <v>289.76547099999999</v>
      </c>
      <c r="P74" t="s">
        <v>25</v>
      </c>
      <c r="Q74">
        <v>1.82408829999985</v>
      </c>
      <c r="R74" t="s">
        <v>26</v>
      </c>
      <c r="S74">
        <v>2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40</v>
      </c>
      <c r="B75">
        <v>55</v>
      </c>
      <c r="C75">
        <v>62</v>
      </c>
      <c r="D75">
        <v>10</v>
      </c>
      <c r="E75">
        <v>3</v>
      </c>
      <c r="F75">
        <v>73</v>
      </c>
      <c r="G75">
        <v>3</v>
      </c>
      <c r="H75">
        <v>289.78910630000001</v>
      </c>
      <c r="J75">
        <v>289.76760879999898</v>
      </c>
      <c r="K75">
        <v>289.78910630000001</v>
      </c>
      <c r="L75">
        <v>290.77874689999999</v>
      </c>
      <c r="M75">
        <v>290.77874689999999</v>
      </c>
      <c r="N75">
        <v>290.79563199999899</v>
      </c>
      <c r="O75">
        <v>293.91485049999898</v>
      </c>
      <c r="P75" t="s">
        <v>31</v>
      </c>
      <c r="Q75">
        <v>3.1302910000001698</v>
      </c>
      <c r="R75" t="s">
        <v>26</v>
      </c>
      <c r="S75">
        <v>2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27</v>
      </c>
      <c r="B76">
        <v>50</v>
      </c>
      <c r="C76">
        <v>21</v>
      </c>
      <c r="D76">
        <v>10</v>
      </c>
      <c r="E76">
        <v>4</v>
      </c>
      <c r="F76">
        <v>74</v>
      </c>
      <c r="G76">
        <v>2</v>
      </c>
      <c r="H76">
        <v>293.94062439999999</v>
      </c>
      <c r="J76">
        <v>293.91701289999997</v>
      </c>
      <c r="K76">
        <v>293.94062439999999</v>
      </c>
      <c r="L76">
        <v>294.928243799999</v>
      </c>
      <c r="M76">
        <v>294.928243799999</v>
      </c>
      <c r="N76">
        <v>294.94476730000002</v>
      </c>
      <c r="O76">
        <v>301.6303398</v>
      </c>
      <c r="P76" t="s">
        <v>25</v>
      </c>
      <c r="Q76">
        <v>6.6853320000000096</v>
      </c>
      <c r="R76" t="s">
        <v>26</v>
      </c>
      <c r="S76">
        <v>2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67</v>
      </c>
      <c r="B77">
        <v>75</v>
      </c>
      <c r="C77">
        <v>119</v>
      </c>
      <c r="D77">
        <v>10</v>
      </c>
      <c r="E77">
        <v>5</v>
      </c>
      <c r="F77">
        <v>75</v>
      </c>
      <c r="G77">
        <v>5</v>
      </c>
      <c r="H77">
        <v>301.65523969999902</v>
      </c>
      <c r="J77">
        <v>301.63245929999999</v>
      </c>
      <c r="K77">
        <v>301.65523969999902</v>
      </c>
      <c r="L77">
        <v>302.643460599999</v>
      </c>
      <c r="M77">
        <v>302.643460599999</v>
      </c>
      <c r="N77">
        <v>302.66029680000003</v>
      </c>
      <c r="O77">
        <v>309.61223139999998</v>
      </c>
      <c r="P77" t="s">
        <v>31</v>
      </c>
      <c r="Q77">
        <v>6.9649186999999904</v>
      </c>
      <c r="R77" t="s">
        <v>26</v>
      </c>
      <c r="S77">
        <v>2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78</v>
      </c>
      <c r="B78">
        <v>80</v>
      </c>
      <c r="C78">
        <v>162</v>
      </c>
      <c r="D78">
        <v>10</v>
      </c>
      <c r="E78">
        <v>6</v>
      </c>
      <c r="F78">
        <v>76</v>
      </c>
      <c r="G78">
        <v>6</v>
      </c>
      <c r="H78">
        <v>309.6359521</v>
      </c>
      <c r="J78">
        <v>309.61425509999901</v>
      </c>
      <c r="K78">
        <v>309.6359521</v>
      </c>
      <c r="L78">
        <v>310.62559649999901</v>
      </c>
      <c r="M78">
        <v>310.62559649999901</v>
      </c>
      <c r="N78">
        <v>310.64221570000001</v>
      </c>
      <c r="O78">
        <v>315.04320530000001</v>
      </c>
      <c r="P78" t="s">
        <v>31</v>
      </c>
      <c r="Q78">
        <v>4.4038140000000103</v>
      </c>
      <c r="R78" t="s">
        <v>26</v>
      </c>
      <c r="S78">
        <v>2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15</v>
      </c>
      <c r="B79">
        <v>35</v>
      </c>
      <c r="C79">
        <v>13</v>
      </c>
      <c r="D79">
        <v>11</v>
      </c>
      <c r="E79">
        <v>0</v>
      </c>
      <c r="F79">
        <v>77</v>
      </c>
      <c r="G79">
        <v>1</v>
      </c>
      <c r="H79">
        <v>315.05844029999901</v>
      </c>
      <c r="J79">
        <v>315.044308599999</v>
      </c>
      <c r="K79">
        <v>315.05844029999901</v>
      </c>
      <c r="L79">
        <v>316.05812329999901</v>
      </c>
      <c r="M79">
        <v>316.05812329999901</v>
      </c>
      <c r="N79">
        <v>316.05812329999901</v>
      </c>
      <c r="O79">
        <v>317.06088449999999</v>
      </c>
      <c r="P79" t="s">
        <v>25</v>
      </c>
      <c r="Q79">
        <v>0.98945200000002798</v>
      </c>
      <c r="R79" t="s">
        <v>26</v>
      </c>
      <c r="S79">
        <v>2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49</v>
      </c>
      <c r="B80">
        <v>60</v>
      </c>
      <c r="C80">
        <v>89</v>
      </c>
      <c r="D80">
        <v>11</v>
      </c>
      <c r="E80">
        <v>1</v>
      </c>
      <c r="F80">
        <v>78</v>
      </c>
      <c r="G80">
        <v>4</v>
      </c>
      <c r="H80">
        <v>317.08459789999898</v>
      </c>
      <c r="J80">
        <v>317.06321170000001</v>
      </c>
      <c r="K80">
        <v>317.08459789999898</v>
      </c>
      <c r="L80">
        <v>318.07453550000002</v>
      </c>
      <c r="M80">
        <v>318.07453550000002</v>
      </c>
      <c r="N80">
        <v>318.091162</v>
      </c>
      <c r="O80">
        <v>323.86104330000001</v>
      </c>
      <c r="P80" t="s">
        <v>25</v>
      </c>
      <c r="Q80">
        <v>5.7828644000000997</v>
      </c>
      <c r="R80" t="s">
        <v>26</v>
      </c>
      <c r="S80">
        <v>2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67</v>
      </c>
      <c r="B81">
        <v>75</v>
      </c>
      <c r="C81">
        <v>119</v>
      </c>
      <c r="D81">
        <v>11</v>
      </c>
      <c r="E81">
        <v>2</v>
      </c>
      <c r="F81">
        <v>79</v>
      </c>
      <c r="G81">
        <v>5</v>
      </c>
      <c r="H81">
        <v>323.88717000000003</v>
      </c>
      <c r="J81">
        <v>323.86319250000003</v>
      </c>
      <c r="K81">
        <v>323.88717000000003</v>
      </c>
      <c r="L81">
        <v>324.87294459999998</v>
      </c>
      <c r="M81">
        <v>324.87294459999998</v>
      </c>
      <c r="N81">
        <v>324.88964759999999</v>
      </c>
      <c r="O81">
        <v>329.79208030000001</v>
      </c>
      <c r="P81" t="s">
        <v>31</v>
      </c>
      <c r="Q81">
        <v>4.9023380000000998</v>
      </c>
      <c r="R81" t="s">
        <v>26</v>
      </c>
      <c r="S81">
        <v>2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11</v>
      </c>
      <c r="B82">
        <v>30</v>
      </c>
      <c r="C82">
        <v>7</v>
      </c>
      <c r="D82">
        <v>11</v>
      </c>
      <c r="E82">
        <v>3</v>
      </c>
      <c r="F82">
        <v>80</v>
      </c>
      <c r="G82">
        <v>0</v>
      </c>
      <c r="H82">
        <v>329.8190419</v>
      </c>
      <c r="J82">
        <v>329.79553820000001</v>
      </c>
      <c r="K82">
        <v>329.8190419</v>
      </c>
      <c r="L82">
        <v>330.80600559999999</v>
      </c>
      <c r="M82">
        <v>330.80600559999999</v>
      </c>
      <c r="N82">
        <v>330.82234840000001</v>
      </c>
      <c r="O82">
        <v>332.47553819999899</v>
      </c>
      <c r="P82" t="s">
        <v>25</v>
      </c>
      <c r="Q82">
        <v>1.65744740000013</v>
      </c>
      <c r="R82" t="s">
        <v>26</v>
      </c>
      <c r="S82">
        <v>2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40</v>
      </c>
      <c r="B83">
        <v>55</v>
      </c>
      <c r="C83">
        <v>62</v>
      </c>
      <c r="D83">
        <v>11</v>
      </c>
      <c r="E83">
        <v>4</v>
      </c>
      <c r="F83">
        <v>81</v>
      </c>
      <c r="G83">
        <v>3</v>
      </c>
      <c r="H83">
        <v>332.5115035</v>
      </c>
      <c r="J83">
        <v>332.47872599999903</v>
      </c>
      <c r="K83">
        <v>332.5115035</v>
      </c>
      <c r="L83">
        <v>333.48829189999998</v>
      </c>
      <c r="M83">
        <v>333.48829189999998</v>
      </c>
      <c r="N83">
        <v>333.52149999999898</v>
      </c>
      <c r="O83">
        <v>341.19006519999999</v>
      </c>
      <c r="P83" t="s">
        <v>31</v>
      </c>
      <c r="Q83">
        <v>7.6839594999998999</v>
      </c>
      <c r="R83" t="s">
        <v>26</v>
      </c>
      <c r="S83">
        <v>2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78</v>
      </c>
      <c r="B84">
        <v>80</v>
      </c>
      <c r="C84">
        <v>162</v>
      </c>
      <c r="D84">
        <v>11</v>
      </c>
      <c r="E84">
        <v>5</v>
      </c>
      <c r="F84">
        <v>82</v>
      </c>
      <c r="G84">
        <v>6</v>
      </c>
      <c r="H84">
        <v>341.21489000000003</v>
      </c>
      <c r="J84">
        <v>341.19237279999999</v>
      </c>
      <c r="K84">
        <v>341.21489000000003</v>
      </c>
      <c r="L84">
        <v>342.20360210000001</v>
      </c>
      <c r="M84">
        <v>342.20360210000001</v>
      </c>
      <c r="N84">
        <v>342.22015769999899</v>
      </c>
      <c r="O84">
        <v>344.13996609999901</v>
      </c>
      <c r="P84" t="s">
        <v>31</v>
      </c>
      <c r="Q84">
        <v>1.9212832999999101</v>
      </c>
      <c r="R84" t="s">
        <v>26</v>
      </c>
      <c r="S84">
        <v>2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27</v>
      </c>
      <c r="B85">
        <v>50</v>
      </c>
      <c r="C85">
        <v>21</v>
      </c>
      <c r="D85">
        <v>11</v>
      </c>
      <c r="E85">
        <v>6</v>
      </c>
      <c r="F85">
        <v>83</v>
      </c>
      <c r="G85">
        <v>2</v>
      </c>
      <c r="H85">
        <v>344.16424210000002</v>
      </c>
      <c r="J85">
        <v>344.14246179999998</v>
      </c>
      <c r="K85">
        <v>344.16424210000002</v>
      </c>
      <c r="L85">
        <v>345.15344299999998</v>
      </c>
      <c r="M85">
        <v>345.15344299999998</v>
      </c>
      <c r="N85">
        <v>345.17009899999999</v>
      </c>
      <c r="O85">
        <v>349.72071579999999</v>
      </c>
      <c r="P85" t="s">
        <v>25</v>
      </c>
      <c r="Q85">
        <v>4.5636429000001</v>
      </c>
      <c r="R85" t="s">
        <v>26</v>
      </c>
      <c r="S85">
        <v>2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349.73559899999998</v>
      </c>
      <c r="J86">
        <v>349.72182959999998</v>
      </c>
      <c r="K86">
        <v>349.73559899999998</v>
      </c>
      <c r="L86">
        <v>350.73555040000002</v>
      </c>
      <c r="M86">
        <v>350.73555040000002</v>
      </c>
      <c r="N86">
        <v>350.73555040000002</v>
      </c>
      <c r="O86">
        <v>353.92013029999998</v>
      </c>
      <c r="P86" t="s">
        <v>25</v>
      </c>
      <c r="Q86">
        <v>3.17473380000001</v>
      </c>
      <c r="R86" t="s">
        <v>26</v>
      </c>
      <c r="S86">
        <v>2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27</v>
      </c>
      <c r="B87">
        <v>50</v>
      </c>
      <c r="C87">
        <v>21</v>
      </c>
      <c r="D87">
        <v>12</v>
      </c>
      <c r="E87">
        <v>1</v>
      </c>
      <c r="F87">
        <v>85</v>
      </c>
      <c r="G87">
        <v>2</v>
      </c>
      <c r="H87">
        <v>353.93544439999903</v>
      </c>
      <c r="J87">
        <v>353.92155209999999</v>
      </c>
      <c r="K87">
        <v>353.93544439999903</v>
      </c>
      <c r="L87">
        <v>354.93528689999999</v>
      </c>
      <c r="M87">
        <v>354.93528689999999</v>
      </c>
      <c r="N87">
        <v>354.93528689999999</v>
      </c>
      <c r="O87">
        <v>356.78619639999999</v>
      </c>
      <c r="P87" t="s">
        <v>25</v>
      </c>
      <c r="Q87">
        <v>1.8359939999998001</v>
      </c>
      <c r="R87" t="s">
        <v>26</v>
      </c>
      <c r="S87">
        <v>2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15</v>
      </c>
      <c r="B88">
        <v>35</v>
      </c>
      <c r="C88">
        <v>13</v>
      </c>
      <c r="D88">
        <v>12</v>
      </c>
      <c r="E88">
        <v>2</v>
      </c>
      <c r="F88">
        <v>86</v>
      </c>
      <c r="G88">
        <v>1</v>
      </c>
      <c r="H88">
        <v>356.80092350000001</v>
      </c>
      <c r="J88">
        <v>356.78745240000001</v>
      </c>
      <c r="K88">
        <v>356.80092350000001</v>
      </c>
      <c r="L88">
        <v>357.80116809999902</v>
      </c>
      <c r="M88">
        <v>357.80116809999902</v>
      </c>
      <c r="N88">
        <v>357.80116809999902</v>
      </c>
      <c r="O88">
        <v>360.80510650000002</v>
      </c>
      <c r="P88" t="s">
        <v>25</v>
      </c>
      <c r="Q88">
        <v>3.0003076000000402</v>
      </c>
      <c r="R88" t="s">
        <v>26</v>
      </c>
      <c r="S88">
        <v>2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11</v>
      </c>
      <c r="B89">
        <v>30</v>
      </c>
      <c r="C89">
        <v>7</v>
      </c>
      <c r="D89">
        <v>12</v>
      </c>
      <c r="E89">
        <v>3</v>
      </c>
      <c r="F89">
        <v>87</v>
      </c>
      <c r="G89">
        <v>0</v>
      </c>
      <c r="H89">
        <v>360.83465819999998</v>
      </c>
      <c r="J89">
        <v>360.8073981</v>
      </c>
      <c r="K89">
        <v>360.83465819999998</v>
      </c>
      <c r="L89">
        <v>361.817390399999</v>
      </c>
      <c r="M89">
        <v>361.817390399999</v>
      </c>
      <c r="N89">
        <v>361.834060999999</v>
      </c>
      <c r="O89">
        <v>366.818553299999</v>
      </c>
      <c r="P89" t="s">
        <v>25</v>
      </c>
      <c r="Q89">
        <v>4.9992110000000496</v>
      </c>
      <c r="R89" t="s">
        <v>26</v>
      </c>
      <c r="S89">
        <v>2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366.83342669999899</v>
      </c>
      <c r="J90">
        <v>366.81973310000001</v>
      </c>
      <c r="K90">
        <v>366.83342669999899</v>
      </c>
      <c r="L90">
        <v>367.83313659999999</v>
      </c>
      <c r="M90">
        <v>367.83313659999999</v>
      </c>
      <c r="N90">
        <v>367.83313659999999</v>
      </c>
      <c r="O90">
        <v>371.520748999999</v>
      </c>
      <c r="P90" t="s">
        <v>31</v>
      </c>
      <c r="Q90">
        <v>3.6812026000000002</v>
      </c>
      <c r="R90" t="s">
        <v>26</v>
      </c>
      <c r="S90">
        <v>2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371.55367549999897</v>
      </c>
      <c r="J91">
        <v>371.5229046</v>
      </c>
      <c r="K91">
        <v>371.55367549999897</v>
      </c>
      <c r="L91">
        <v>372.53218279999999</v>
      </c>
      <c r="M91">
        <v>372.53218279999999</v>
      </c>
      <c r="N91">
        <v>372.5655974</v>
      </c>
      <c r="O91">
        <v>375.13599190000002</v>
      </c>
      <c r="P91" t="s">
        <v>31</v>
      </c>
      <c r="Q91">
        <v>2.5973844999998601</v>
      </c>
      <c r="R91" t="s">
        <v>26</v>
      </c>
      <c r="S91">
        <v>2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67</v>
      </c>
      <c r="B92">
        <v>75</v>
      </c>
      <c r="C92">
        <v>119</v>
      </c>
      <c r="D92">
        <v>12</v>
      </c>
      <c r="E92">
        <v>6</v>
      </c>
      <c r="F92">
        <v>90</v>
      </c>
      <c r="G92">
        <v>5</v>
      </c>
      <c r="H92">
        <v>375.16225750000001</v>
      </c>
      <c r="J92">
        <v>375.13834989999998</v>
      </c>
      <c r="K92">
        <v>375.16225750000001</v>
      </c>
      <c r="L92">
        <v>376.1484236</v>
      </c>
      <c r="M92">
        <v>376.1484236</v>
      </c>
      <c r="N92">
        <v>376.16508190000002</v>
      </c>
      <c r="O92">
        <v>378.7011526</v>
      </c>
      <c r="P92" t="s">
        <v>31</v>
      </c>
      <c r="Q92">
        <v>2.54344140000011</v>
      </c>
      <c r="R92" t="s">
        <v>26</v>
      </c>
      <c r="S92">
        <v>2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40</v>
      </c>
      <c r="B93">
        <v>55</v>
      </c>
      <c r="C93">
        <v>62</v>
      </c>
      <c r="D93">
        <v>13</v>
      </c>
      <c r="E93">
        <v>0</v>
      </c>
      <c r="F93">
        <v>91</v>
      </c>
      <c r="G93">
        <v>3</v>
      </c>
      <c r="H93">
        <v>378.72817750000002</v>
      </c>
      <c r="J93">
        <v>378.70334349999899</v>
      </c>
      <c r="K93">
        <v>378.72817750000002</v>
      </c>
      <c r="L93">
        <v>379.71451409999997</v>
      </c>
      <c r="M93">
        <v>379.71451409999997</v>
      </c>
      <c r="N93">
        <v>379.73108450000001</v>
      </c>
      <c r="O93">
        <v>381.43405139999902</v>
      </c>
      <c r="P93" t="s">
        <v>25</v>
      </c>
      <c r="Q93">
        <v>1.7042586</v>
      </c>
      <c r="R93" t="s">
        <v>26</v>
      </c>
      <c r="S93">
        <v>2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381.46050270000001</v>
      </c>
      <c r="J94">
        <v>381.43786130000001</v>
      </c>
      <c r="K94">
        <v>381.46050270000001</v>
      </c>
      <c r="L94">
        <v>382.44749830000001</v>
      </c>
      <c r="M94">
        <v>382.44749830000001</v>
      </c>
      <c r="N94">
        <v>382.46411979999999</v>
      </c>
      <c r="O94">
        <v>386.0312806</v>
      </c>
      <c r="P94" t="s">
        <v>31</v>
      </c>
      <c r="Q94">
        <v>3.5694587999998899</v>
      </c>
      <c r="R94" t="s">
        <v>26</v>
      </c>
      <c r="S94">
        <v>2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386.04649039999902</v>
      </c>
      <c r="J95">
        <v>386.03258649999998</v>
      </c>
      <c r="K95">
        <v>386.04649039999902</v>
      </c>
      <c r="L95">
        <v>387.0463843</v>
      </c>
      <c r="M95">
        <v>387.0463843</v>
      </c>
      <c r="N95">
        <v>387.0463843</v>
      </c>
      <c r="O95">
        <v>388.7646484</v>
      </c>
      <c r="P95" t="s">
        <v>25</v>
      </c>
      <c r="Q95">
        <v>1.7126626000001499</v>
      </c>
      <c r="R95" t="s">
        <v>26</v>
      </c>
      <c r="S95">
        <v>2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67</v>
      </c>
      <c r="B96">
        <v>75</v>
      </c>
      <c r="C96">
        <v>119</v>
      </c>
      <c r="D96">
        <v>13</v>
      </c>
      <c r="E96">
        <v>3</v>
      </c>
      <c r="F96">
        <v>94</v>
      </c>
      <c r="G96">
        <v>5</v>
      </c>
      <c r="H96">
        <v>388.77920599999999</v>
      </c>
      <c r="J96">
        <v>388.765922899999</v>
      </c>
      <c r="K96">
        <v>388.77920599999999</v>
      </c>
      <c r="L96">
        <v>389.7791684</v>
      </c>
      <c r="M96">
        <v>389.7791684</v>
      </c>
      <c r="N96">
        <v>389.7791684</v>
      </c>
      <c r="O96">
        <v>391.94746309999903</v>
      </c>
      <c r="P96" t="s">
        <v>31</v>
      </c>
      <c r="Q96">
        <v>2.1574044999999802</v>
      </c>
      <c r="R96" t="s">
        <v>26</v>
      </c>
      <c r="S96">
        <v>2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15</v>
      </c>
      <c r="B97">
        <v>35</v>
      </c>
      <c r="C97">
        <v>13</v>
      </c>
      <c r="D97">
        <v>13</v>
      </c>
      <c r="E97">
        <v>4</v>
      </c>
      <c r="F97">
        <v>95</v>
      </c>
      <c r="G97">
        <v>1</v>
      </c>
      <c r="H97">
        <v>391.962056799999</v>
      </c>
      <c r="J97">
        <v>391.94859389999999</v>
      </c>
      <c r="K97">
        <v>391.962056799999</v>
      </c>
      <c r="L97">
        <v>392.96210200000002</v>
      </c>
      <c r="M97">
        <v>392.96210200000002</v>
      </c>
      <c r="N97">
        <v>392.96210200000002</v>
      </c>
      <c r="O97">
        <v>394.280052799999</v>
      </c>
      <c r="P97" t="s">
        <v>25</v>
      </c>
      <c r="Q97">
        <v>1.30925490000004</v>
      </c>
      <c r="R97" t="s">
        <v>26</v>
      </c>
      <c r="S97">
        <v>2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11</v>
      </c>
      <c r="B98">
        <v>30</v>
      </c>
      <c r="C98">
        <v>7</v>
      </c>
      <c r="D98">
        <v>13</v>
      </c>
      <c r="E98">
        <v>5</v>
      </c>
      <c r="F98">
        <v>96</v>
      </c>
      <c r="G98">
        <v>0</v>
      </c>
      <c r="H98">
        <v>394.29498660000002</v>
      </c>
      <c r="J98">
        <v>394.28116609999898</v>
      </c>
      <c r="K98">
        <v>394.29498660000002</v>
      </c>
      <c r="L98">
        <v>395.29495200000002</v>
      </c>
      <c r="M98">
        <v>395.29495200000002</v>
      </c>
      <c r="N98">
        <v>395.29495200000002</v>
      </c>
      <c r="O98">
        <v>397.09687220000001</v>
      </c>
      <c r="P98" t="s">
        <v>25</v>
      </c>
      <c r="Q98">
        <v>1.79845879999993</v>
      </c>
      <c r="R98" t="s">
        <v>26</v>
      </c>
      <c r="S98">
        <v>2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78</v>
      </c>
      <c r="B99">
        <v>80</v>
      </c>
      <c r="C99">
        <v>162</v>
      </c>
      <c r="D99">
        <v>13</v>
      </c>
      <c r="E99">
        <v>6</v>
      </c>
      <c r="F99">
        <v>97</v>
      </c>
      <c r="G99">
        <v>6</v>
      </c>
      <c r="H99">
        <v>397.11318130000001</v>
      </c>
      <c r="J99">
        <v>397.09827910000001</v>
      </c>
      <c r="K99">
        <v>397.11318130000001</v>
      </c>
      <c r="L99">
        <v>398.11116950000002</v>
      </c>
      <c r="M99">
        <v>398.11116950000002</v>
      </c>
      <c r="N99">
        <v>398.12782789999898</v>
      </c>
      <c r="O99">
        <v>400.27924130000002</v>
      </c>
      <c r="P99" t="s">
        <v>31</v>
      </c>
      <c r="Q99">
        <v>2.1566028999998199</v>
      </c>
      <c r="R99" t="s">
        <v>26</v>
      </c>
      <c r="S99">
        <v>2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abSelected="1" workbookViewId="0">
      <selection activeCell="J13" sqref="J13"/>
    </sheetView>
  </sheetViews>
  <sheetFormatPr defaultRowHeight="14.5" x14ac:dyDescent="0.35"/>
  <cols>
    <col min="1" max="2" width="13.54296875" customWidth="1"/>
    <col min="3" max="3" width="10.6328125" customWidth="1"/>
    <col min="4" max="4" width="13.7265625" customWidth="1"/>
    <col min="5" max="5" width="12.54296875" customWidth="1"/>
    <col min="7" max="7" width="19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35">
      <c r="A2">
        <v>78</v>
      </c>
      <c r="B2">
        <v>80</v>
      </c>
      <c r="C2">
        <v>162</v>
      </c>
      <c r="D2" t="s">
        <v>31</v>
      </c>
      <c r="E2">
        <f t="shared" ref="E2:E33" si="0">((B2/A2)-1)/C2</f>
        <v>1.5827793605571326E-4</v>
      </c>
      <c r="G2">
        <v>1.0033864291985443E-3</v>
      </c>
    </row>
    <row r="3" spans="1:7" x14ac:dyDescent="0.35">
      <c r="A3">
        <v>78</v>
      </c>
      <c r="B3">
        <v>80</v>
      </c>
      <c r="C3">
        <v>162</v>
      </c>
      <c r="D3" t="s">
        <v>31</v>
      </c>
      <c r="E3">
        <f t="shared" si="0"/>
        <v>1.5827793605571326E-4</v>
      </c>
      <c r="G3">
        <v>1.0033864291985443E-3</v>
      </c>
    </row>
    <row r="4" spans="1:7" x14ac:dyDescent="0.35">
      <c r="A4">
        <v>78</v>
      </c>
      <c r="B4">
        <v>80</v>
      </c>
      <c r="C4">
        <v>162</v>
      </c>
      <c r="D4" t="s">
        <v>31</v>
      </c>
      <c r="E4">
        <f t="shared" si="0"/>
        <v>1.5827793605571326E-4</v>
      </c>
      <c r="G4" s="8">
        <v>2.522357257509746E-3</v>
      </c>
    </row>
    <row r="5" spans="1:7" x14ac:dyDescent="0.35">
      <c r="A5">
        <v>78</v>
      </c>
      <c r="B5">
        <v>80</v>
      </c>
      <c r="C5">
        <v>162</v>
      </c>
      <c r="D5" t="s">
        <v>31</v>
      </c>
      <c r="E5">
        <f t="shared" si="0"/>
        <v>1.5827793605571326E-4</v>
      </c>
      <c r="G5" s="8">
        <v>2.522357257509746E-3</v>
      </c>
    </row>
    <row r="6" spans="1:7" x14ac:dyDescent="0.35">
      <c r="A6">
        <v>78</v>
      </c>
      <c r="B6">
        <v>80</v>
      </c>
      <c r="C6">
        <v>162</v>
      </c>
      <c r="D6" t="s">
        <v>31</v>
      </c>
      <c r="E6">
        <f t="shared" si="0"/>
        <v>1.5827793605571326E-4</v>
      </c>
      <c r="G6" s="8">
        <v>2.522357257509746E-3</v>
      </c>
    </row>
    <row r="7" spans="1:7" x14ac:dyDescent="0.35">
      <c r="A7">
        <v>78</v>
      </c>
      <c r="B7">
        <v>80</v>
      </c>
      <c r="C7">
        <v>162</v>
      </c>
      <c r="D7" t="s">
        <v>31</v>
      </c>
      <c r="E7">
        <f t="shared" si="0"/>
        <v>1.5827793605571326E-4</v>
      </c>
      <c r="G7" s="8">
        <v>2.522357257509746E-3</v>
      </c>
    </row>
    <row r="8" spans="1:7" x14ac:dyDescent="0.35">
      <c r="A8">
        <v>78</v>
      </c>
      <c r="B8">
        <v>80</v>
      </c>
      <c r="C8">
        <v>162</v>
      </c>
      <c r="D8" t="s">
        <v>31</v>
      </c>
      <c r="E8">
        <f t="shared" si="0"/>
        <v>1.5827793605571326E-4</v>
      </c>
      <c r="G8" s="8">
        <v>2.522357257509746E-3</v>
      </c>
    </row>
    <row r="9" spans="1:7" x14ac:dyDescent="0.35">
      <c r="A9">
        <v>78</v>
      </c>
      <c r="B9">
        <v>80</v>
      </c>
      <c r="C9">
        <v>162</v>
      </c>
      <c r="D9" t="s">
        <v>31</v>
      </c>
      <c r="E9">
        <f t="shared" si="0"/>
        <v>1.5827793605571326E-4</v>
      </c>
      <c r="G9" s="8">
        <v>2.522357257509746E-3</v>
      </c>
    </row>
    <row r="10" spans="1:7" x14ac:dyDescent="0.35">
      <c r="A10">
        <v>78</v>
      </c>
      <c r="B10">
        <v>80</v>
      </c>
      <c r="C10">
        <v>162</v>
      </c>
      <c r="D10" t="s">
        <v>31</v>
      </c>
      <c r="E10">
        <f t="shared" si="0"/>
        <v>1.5827793605571326E-4</v>
      </c>
      <c r="G10">
        <v>6.0483870967741934E-3</v>
      </c>
    </row>
    <row r="11" spans="1:7" x14ac:dyDescent="0.35">
      <c r="A11">
        <v>78</v>
      </c>
      <c r="B11">
        <v>80</v>
      </c>
      <c r="C11">
        <v>162</v>
      </c>
      <c r="D11" t="s">
        <v>31</v>
      </c>
      <c r="E11">
        <f t="shared" si="0"/>
        <v>1.5827793605571326E-4</v>
      </c>
      <c r="G11">
        <v>6.0483870967741934E-3</v>
      </c>
    </row>
    <row r="12" spans="1:7" x14ac:dyDescent="0.35">
      <c r="A12">
        <v>78</v>
      </c>
      <c r="B12">
        <v>80</v>
      </c>
      <c r="C12">
        <v>162</v>
      </c>
      <c r="D12" t="s">
        <v>31</v>
      </c>
      <c r="E12">
        <f t="shared" si="0"/>
        <v>1.5827793605571326E-4</v>
      </c>
      <c r="G12">
        <v>6.0483870967741934E-3</v>
      </c>
    </row>
    <row r="13" spans="1:7" x14ac:dyDescent="0.35">
      <c r="A13">
        <v>78</v>
      </c>
      <c r="B13">
        <v>80</v>
      </c>
      <c r="C13">
        <v>162</v>
      </c>
      <c r="D13" t="s">
        <v>31</v>
      </c>
      <c r="E13">
        <f t="shared" si="0"/>
        <v>1.5827793605571326E-4</v>
      </c>
      <c r="G13">
        <v>6.0483870967741934E-3</v>
      </c>
    </row>
    <row r="14" spans="1:7" ht="15" thickBot="1" x14ac:dyDescent="0.4">
      <c r="A14">
        <v>78</v>
      </c>
      <c r="B14">
        <v>80</v>
      </c>
      <c r="C14">
        <v>162</v>
      </c>
      <c r="D14" t="s">
        <v>31</v>
      </c>
      <c r="E14">
        <f t="shared" si="0"/>
        <v>1.5827793605571326E-4</v>
      </c>
    </row>
    <row r="15" spans="1:7" x14ac:dyDescent="0.35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  <c r="G15" s="10" t="s">
        <v>34</v>
      </c>
    </row>
    <row r="16" spans="1:7" ht="15" thickBot="1" x14ac:dyDescent="0.4">
      <c r="A16">
        <v>67</v>
      </c>
      <c r="B16">
        <v>75</v>
      </c>
      <c r="C16">
        <v>119</v>
      </c>
      <c r="D16" t="s">
        <v>31</v>
      </c>
      <c r="E16">
        <f t="shared" si="0"/>
        <v>1.0033864291985443E-3</v>
      </c>
      <c r="G16" s="11">
        <f>GEOMEAN(G2:G13)</f>
        <v>2.8953063919748413E-3</v>
      </c>
    </row>
    <row r="17" spans="1:5" x14ac:dyDescent="0.35">
      <c r="A17">
        <v>67</v>
      </c>
      <c r="B17">
        <v>75</v>
      </c>
      <c r="C17">
        <v>119</v>
      </c>
      <c r="D17" t="s">
        <v>31</v>
      </c>
      <c r="E17">
        <f t="shared" si="0"/>
        <v>1.0033864291985443E-3</v>
      </c>
    </row>
    <row r="18" spans="1:5" x14ac:dyDescent="0.35">
      <c r="A18">
        <v>67</v>
      </c>
      <c r="B18">
        <v>75</v>
      </c>
      <c r="C18">
        <v>119</v>
      </c>
      <c r="D18" t="s">
        <v>31</v>
      </c>
      <c r="E18">
        <f t="shared" si="0"/>
        <v>1.0033864291985443E-3</v>
      </c>
    </row>
    <row r="19" spans="1:5" x14ac:dyDescent="0.35">
      <c r="A19">
        <v>67</v>
      </c>
      <c r="B19">
        <v>75</v>
      </c>
      <c r="C19">
        <v>119</v>
      </c>
      <c r="D19" t="s">
        <v>31</v>
      </c>
      <c r="E19">
        <f t="shared" si="0"/>
        <v>1.0033864291985443E-3</v>
      </c>
    </row>
    <row r="20" spans="1:5" x14ac:dyDescent="0.35">
      <c r="A20">
        <v>67</v>
      </c>
      <c r="B20">
        <v>75</v>
      </c>
      <c r="C20">
        <v>119</v>
      </c>
      <c r="D20" t="s">
        <v>31</v>
      </c>
      <c r="E20">
        <f t="shared" si="0"/>
        <v>1.0033864291985443E-3</v>
      </c>
    </row>
    <row r="21" spans="1:5" x14ac:dyDescent="0.35">
      <c r="A21">
        <v>67</v>
      </c>
      <c r="B21">
        <v>75</v>
      </c>
      <c r="C21">
        <v>119</v>
      </c>
      <c r="D21" t="s">
        <v>31</v>
      </c>
      <c r="E21">
        <f t="shared" si="0"/>
        <v>1.0033864291985443E-3</v>
      </c>
    </row>
    <row r="22" spans="1:5" x14ac:dyDescent="0.35">
      <c r="A22">
        <v>67</v>
      </c>
      <c r="B22">
        <v>75</v>
      </c>
      <c r="C22">
        <v>119</v>
      </c>
      <c r="D22" t="s">
        <v>31</v>
      </c>
      <c r="E22">
        <f t="shared" si="0"/>
        <v>1.0033864291985443E-3</v>
      </c>
    </row>
    <row r="23" spans="1:5" ht="15" thickBot="1" x14ac:dyDescent="0.4">
      <c r="A23">
        <v>67</v>
      </c>
      <c r="B23">
        <v>75</v>
      </c>
      <c r="C23">
        <v>119</v>
      </c>
      <c r="D23" t="s">
        <v>31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s="1" t="s">
        <v>31</v>
      </c>
      <c r="E24" s="2">
        <f t="shared" si="0"/>
        <v>1.0033864291985443E-3</v>
      </c>
    </row>
    <row r="25" spans="1:5" ht="15" thickBot="1" x14ac:dyDescent="0.4">
      <c r="A25">
        <v>67</v>
      </c>
      <c r="B25">
        <v>75</v>
      </c>
      <c r="C25">
        <v>119</v>
      </c>
      <c r="D25" s="3" t="s">
        <v>25</v>
      </c>
      <c r="E25" s="4">
        <f t="shared" si="0"/>
        <v>1.0033864291985443E-3</v>
      </c>
    </row>
    <row r="26" spans="1:5" x14ac:dyDescent="0.35">
      <c r="A26">
        <v>67</v>
      </c>
      <c r="B26">
        <v>75</v>
      </c>
      <c r="C26">
        <v>119</v>
      </c>
      <c r="D26" t="s">
        <v>31</v>
      </c>
      <c r="E26">
        <f t="shared" si="0"/>
        <v>1.0033864291985443E-3</v>
      </c>
    </row>
    <row r="27" spans="1:5" x14ac:dyDescent="0.35">
      <c r="A27">
        <v>67</v>
      </c>
      <c r="B27">
        <v>75</v>
      </c>
      <c r="C27">
        <v>119</v>
      </c>
      <c r="D27" t="s">
        <v>31</v>
      </c>
      <c r="E27">
        <f t="shared" si="0"/>
        <v>1.0033864291985443E-3</v>
      </c>
    </row>
    <row r="28" spans="1:5" x14ac:dyDescent="0.35">
      <c r="A28">
        <v>67</v>
      </c>
      <c r="B28">
        <v>75</v>
      </c>
      <c r="C28">
        <v>119</v>
      </c>
      <c r="D28" t="s">
        <v>31</v>
      </c>
      <c r="E28">
        <f t="shared" si="0"/>
        <v>1.0033864291985443E-3</v>
      </c>
    </row>
    <row r="29" spans="1:5" x14ac:dyDescent="0.35">
      <c r="A29">
        <v>67</v>
      </c>
      <c r="B29">
        <v>75</v>
      </c>
      <c r="C29">
        <v>119</v>
      </c>
      <c r="D29" t="s">
        <v>31</v>
      </c>
      <c r="E29">
        <f t="shared" si="0"/>
        <v>1.0033864291985443E-3</v>
      </c>
    </row>
    <row r="30" spans="1:5" ht="15" thickBot="1" x14ac:dyDescent="0.4">
      <c r="A30">
        <v>49</v>
      </c>
      <c r="B30">
        <v>60</v>
      </c>
      <c r="C30">
        <v>89</v>
      </c>
      <c r="D30" t="s">
        <v>31</v>
      </c>
      <c r="E30">
        <f t="shared" si="0"/>
        <v>2.522357257509746E-3</v>
      </c>
    </row>
    <row r="31" spans="1:5" x14ac:dyDescent="0.35">
      <c r="A31">
        <v>49</v>
      </c>
      <c r="B31">
        <v>60</v>
      </c>
      <c r="C31">
        <v>89</v>
      </c>
      <c r="D31" s="1" t="s">
        <v>31</v>
      </c>
      <c r="E31" s="2">
        <f t="shared" si="0"/>
        <v>2.522357257509746E-3</v>
      </c>
    </row>
    <row r="32" spans="1:5" ht="15" thickBot="1" x14ac:dyDescent="0.4">
      <c r="A32">
        <v>49</v>
      </c>
      <c r="B32">
        <v>60</v>
      </c>
      <c r="C32">
        <v>89</v>
      </c>
      <c r="D32" s="3" t="s">
        <v>25</v>
      </c>
      <c r="E32" s="4">
        <f t="shared" si="0"/>
        <v>2.522357257509746E-3</v>
      </c>
    </row>
    <row r="33" spans="1:5" x14ac:dyDescent="0.35">
      <c r="A33">
        <v>49</v>
      </c>
      <c r="B33">
        <v>60</v>
      </c>
      <c r="C33">
        <v>89</v>
      </c>
      <c r="D33" s="7" t="s">
        <v>25</v>
      </c>
      <c r="E33" s="7">
        <f t="shared" si="0"/>
        <v>2.522357257509746E-3</v>
      </c>
    </row>
    <row r="34" spans="1:5" ht="15" thickBot="1" x14ac:dyDescent="0.4">
      <c r="A34">
        <v>49</v>
      </c>
      <c r="B34">
        <v>60</v>
      </c>
      <c r="C34">
        <v>89</v>
      </c>
      <c r="D34" s="7" t="s">
        <v>31</v>
      </c>
      <c r="E34" s="7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s="1" t="s">
        <v>31</v>
      </c>
      <c r="E35" s="2">
        <f t="shared" si="1"/>
        <v>2.522357257509746E-3</v>
      </c>
    </row>
    <row r="36" spans="1:5" ht="15" thickBot="1" x14ac:dyDescent="0.4">
      <c r="A36">
        <v>49</v>
      </c>
      <c r="B36">
        <v>60</v>
      </c>
      <c r="C36">
        <v>89</v>
      </c>
      <c r="D36" s="3" t="s">
        <v>25</v>
      </c>
      <c r="E36" s="4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31</v>
      </c>
      <c r="E37">
        <f t="shared" si="1"/>
        <v>2.522357257509746E-3</v>
      </c>
    </row>
    <row r="38" spans="1:5" ht="15" thickBot="1" x14ac:dyDescent="0.4">
      <c r="A38">
        <v>49</v>
      </c>
      <c r="B38">
        <v>60</v>
      </c>
      <c r="C38">
        <v>89</v>
      </c>
      <c r="D38" t="s">
        <v>31</v>
      </c>
      <c r="E38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s="1" t="s">
        <v>31</v>
      </c>
      <c r="E39" s="2">
        <f t="shared" si="1"/>
        <v>2.522357257509746E-3</v>
      </c>
    </row>
    <row r="40" spans="1:5" ht="15" thickBot="1" x14ac:dyDescent="0.4">
      <c r="A40">
        <v>49</v>
      </c>
      <c r="B40">
        <v>60</v>
      </c>
      <c r="C40">
        <v>89</v>
      </c>
      <c r="D40" s="3" t="s">
        <v>25</v>
      </c>
      <c r="E40" s="4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s="7" t="s">
        <v>25</v>
      </c>
      <c r="E41" s="7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s="7" t="s">
        <v>31</v>
      </c>
      <c r="E42" s="7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31</v>
      </c>
      <c r="E43">
        <f t="shared" si="1"/>
        <v>2.522357257509746E-3</v>
      </c>
    </row>
    <row r="44" spans="1:5" x14ac:dyDescent="0.35">
      <c r="A44">
        <v>40</v>
      </c>
      <c r="B44">
        <v>55</v>
      </c>
      <c r="C44">
        <v>62</v>
      </c>
      <c r="D44" t="s">
        <v>31</v>
      </c>
      <c r="E44">
        <f t="shared" si="1"/>
        <v>6.0483870967741934E-3</v>
      </c>
    </row>
    <row r="45" spans="1:5" x14ac:dyDescent="0.35">
      <c r="A45">
        <v>40</v>
      </c>
      <c r="B45">
        <v>55</v>
      </c>
      <c r="C45">
        <v>62</v>
      </c>
      <c r="D45" t="s">
        <v>31</v>
      </c>
      <c r="E45">
        <f t="shared" si="1"/>
        <v>6.0483870967741934E-3</v>
      </c>
    </row>
    <row r="46" spans="1:5" x14ac:dyDescent="0.35">
      <c r="A46">
        <v>40</v>
      </c>
      <c r="B46">
        <v>55</v>
      </c>
      <c r="C46">
        <v>62</v>
      </c>
      <c r="D46" t="s">
        <v>31</v>
      </c>
      <c r="E46">
        <f t="shared" si="1"/>
        <v>6.0483870967741934E-3</v>
      </c>
    </row>
    <row r="47" spans="1:5" ht="15" thickBot="1" x14ac:dyDescent="0.4">
      <c r="A47">
        <v>40</v>
      </c>
      <c r="B47">
        <v>55</v>
      </c>
      <c r="C47">
        <v>62</v>
      </c>
      <c r="D47" t="s">
        <v>31</v>
      </c>
      <c r="E47">
        <f t="shared" si="1"/>
        <v>6.0483870967741934E-3</v>
      </c>
    </row>
    <row r="48" spans="1:5" x14ac:dyDescent="0.35">
      <c r="A48">
        <v>40</v>
      </c>
      <c r="B48">
        <v>55</v>
      </c>
      <c r="C48">
        <v>62</v>
      </c>
      <c r="D48" s="1" t="s">
        <v>31</v>
      </c>
      <c r="E48" s="2">
        <f t="shared" si="1"/>
        <v>6.0483870967741934E-3</v>
      </c>
    </row>
    <row r="49" spans="1:5" ht="15" thickBot="1" x14ac:dyDescent="0.4">
      <c r="A49">
        <v>40</v>
      </c>
      <c r="B49">
        <v>55</v>
      </c>
      <c r="C49">
        <v>62</v>
      </c>
      <c r="D49" s="3" t="s">
        <v>25</v>
      </c>
      <c r="E49" s="4">
        <f t="shared" si="1"/>
        <v>6.0483870967741934E-3</v>
      </c>
    </row>
    <row r="50" spans="1:5" x14ac:dyDescent="0.35">
      <c r="A50">
        <v>40</v>
      </c>
      <c r="B50">
        <v>55</v>
      </c>
      <c r="C50">
        <v>62</v>
      </c>
      <c r="D50" t="s">
        <v>25</v>
      </c>
      <c r="E50">
        <f t="shared" si="1"/>
        <v>6.0483870967741934E-3</v>
      </c>
    </row>
    <row r="51" spans="1:5" x14ac:dyDescent="0.35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t="s">
        <v>25</v>
      </c>
      <c r="E52">
        <f t="shared" si="1"/>
        <v>6.0483870967741934E-3</v>
      </c>
    </row>
    <row r="53" spans="1:5" x14ac:dyDescent="0.35">
      <c r="A53">
        <v>40</v>
      </c>
      <c r="B53">
        <v>55</v>
      </c>
      <c r="C53">
        <v>62</v>
      </c>
      <c r="D53" s="7" t="s">
        <v>25</v>
      </c>
      <c r="E53" s="7">
        <f t="shared" si="1"/>
        <v>6.0483870967741934E-3</v>
      </c>
    </row>
    <row r="54" spans="1:5" ht="15" thickBot="1" x14ac:dyDescent="0.4">
      <c r="A54">
        <v>40</v>
      </c>
      <c r="B54">
        <v>55</v>
      </c>
      <c r="C54">
        <v>62</v>
      </c>
      <c r="D54" s="9" t="s">
        <v>31</v>
      </c>
      <c r="E54" s="9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s="5" t="s">
        <v>31</v>
      </c>
      <c r="E55" s="6">
        <f t="shared" si="1"/>
        <v>6.0483870967741934E-3</v>
      </c>
    </row>
    <row r="56" spans="1:5" ht="15" thickBot="1" x14ac:dyDescent="0.4">
      <c r="A56">
        <v>40</v>
      </c>
      <c r="B56">
        <v>55</v>
      </c>
      <c r="C56">
        <v>62</v>
      </c>
      <c r="D56" s="3" t="s">
        <v>25</v>
      </c>
      <c r="E56" s="4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t="s">
        <v>25</v>
      </c>
      <c r="E57">
        <f t="shared" si="1"/>
        <v>6.0483870967741934E-3</v>
      </c>
    </row>
    <row r="58" spans="1:5" x14ac:dyDescent="0.35">
      <c r="A58">
        <v>27</v>
      </c>
      <c r="B58">
        <v>50</v>
      </c>
      <c r="C58">
        <v>21</v>
      </c>
      <c r="D58" t="s">
        <v>25</v>
      </c>
      <c r="E58">
        <f t="shared" si="1"/>
        <v>4.0564373897707229E-2</v>
      </c>
    </row>
    <row r="59" spans="1:5" x14ac:dyDescent="0.35">
      <c r="A59">
        <v>27</v>
      </c>
      <c r="B59">
        <v>50</v>
      </c>
      <c r="C59">
        <v>21</v>
      </c>
      <c r="D59" t="s">
        <v>25</v>
      </c>
      <c r="E59">
        <f t="shared" si="1"/>
        <v>4.0564373897707229E-2</v>
      </c>
    </row>
    <row r="60" spans="1:5" x14ac:dyDescent="0.35">
      <c r="A60">
        <v>27</v>
      </c>
      <c r="B60">
        <v>50</v>
      </c>
      <c r="C60">
        <v>21</v>
      </c>
      <c r="D60" t="s">
        <v>25</v>
      </c>
      <c r="E60">
        <f t="shared" si="1"/>
        <v>4.0564373897707229E-2</v>
      </c>
    </row>
    <row r="61" spans="1:5" x14ac:dyDescent="0.35">
      <c r="A61">
        <v>27</v>
      </c>
      <c r="B61">
        <v>50</v>
      </c>
      <c r="C61">
        <v>21</v>
      </c>
      <c r="D61" t="s">
        <v>25</v>
      </c>
      <c r="E61">
        <f t="shared" si="1"/>
        <v>4.0564373897707229E-2</v>
      </c>
    </row>
    <row r="62" spans="1:5" x14ac:dyDescent="0.35">
      <c r="A62">
        <v>27</v>
      </c>
      <c r="B62">
        <v>50</v>
      </c>
      <c r="C62">
        <v>21</v>
      </c>
      <c r="D62" t="s">
        <v>25</v>
      </c>
      <c r="E62">
        <f t="shared" si="1"/>
        <v>4.0564373897707229E-2</v>
      </c>
    </row>
    <row r="63" spans="1:5" x14ac:dyDescent="0.35">
      <c r="A63">
        <v>27</v>
      </c>
      <c r="B63">
        <v>50</v>
      </c>
      <c r="C63">
        <v>21</v>
      </c>
      <c r="D63" t="s">
        <v>25</v>
      </c>
      <c r="E63">
        <f t="shared" si="1"/>
        <v>4.0564373897707229E-2</v>
      </c>
    </row>
    <row r="64" spans="1:5" x14ac:dyDescent="0.35">
      <c r="A64">
        <v>27</v>
      </c>
      <c r="B64">
        <v>50</v>
      </c>
      <c r="C64">
        <v>21</v>
      </c>
      <c r="D64" t="s">
        <v>25</v>
      </c>
      <c r="E64">
        <f t="shared" si="1"/>
        <v>4.0564373897707229E-2</v>
      </c>
    </row>
    <row r="65" spans="1:5" x14ac:dyDescent="0.35">
      <c r="A65">
        <v>27</v>
      </c>
      <c r="B65">
        <v>50</v>
      </c>
      <c r="C65">
        <v>21</v>
      </c>
      <c r="D65" t="s">
        <v>25</v>
      </c>
      <c r="E65">
        <f t="shared" si="1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25</v>
      </c>
      <c r="E66">
        <f t="shared" ref="E66:E99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25</v>
      </c>
      <c r="E67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25</v>
      </c>
      <c r="E68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25</v>
      </c>
      <c r="E69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25</v>
      </c>
      <c r="E70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25</v>
      </c>
      <c r="E71">
        <f t="shared" si="2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25</v>
      </c>
      <c r="E72">
        <f t="shared" si="2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25</v>
      </c>
      <c r="E73">
        <f t="shared" si="2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25</v>
      </c>
      <c r="E74">
        <f t="shared" si="2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25</v>
      </c>
      <c r="E75">
        <f t="shared" si="2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25</v>
      </c>
      <c r="E76">
        <f t="shared" si="2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25</v>
      </c>
      <c r="E77">
        <f t="shared" si="2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25</v>
      </c>
      <c r="E78">
        <f t="shared" si="2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25</v>
      </c>
      <c r="E79">
        <f t="shared" si="2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25</v>
      </c>
      <c r="E80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25</v>
      </c>
      <c r="E8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25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25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25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25</v>
      </c>
      <c r="E85">
        <f t="shared" si="2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25</v>
      </c>
      <c r="E86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25</v>
      </c>
      <c r="E87">
        <f t="shared" si="2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25</v>
      </c>
      <c r="E88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25</v>
      </c>
      <c r="E89">
        <f t="shared" si="2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25</v>
      </c>
      <c r="E90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25</v>
      </c>
      <c r="E91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25</v>
      </c>
      <c r="E9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25</v>
      </c>
      <c r="E93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25</v>
      </c>
      <c r="E94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25</v>
      </c>
      <c r="E95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25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25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25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25</v>
      </c>
      <c r="E99">
        <f t="shared" si="2"/>
        <v>0.24675324675324672</v>
      </c>
    </row>
  </sheetData>
  <sortState ref="A2:E10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2_Tutorial 6_2024-11-17_16h11.1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2024-11-17T13:40:50Z</dcterms:created>
  <dcterms:modified xsi:type="dcterms:W3CDTF">2024-11-20T22:09:18Z</dcterms:modified>
</cp:coreProperties>
</file>