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Ongoing Subjects\PSY310\Delay Discounting Task\data\Participant's Data\"/>
    </mc:Choice>
  </mc:AlternateContent>
  <xr:revisionPtr revIDLastSave="0" documentId="13_ncr:1_{6544DD9C-FE43-421E-8EAE-2447999B6E50}" xr6:coauthVersionLast="36" xr6:coauthVersionMax="36" xr10:uidLastSave="{00000000-0000-0000-0000-000000000000}"/>
  <bookViews>
    <workbookView xWindow="0" yWindow="0" windowWidth="19200" windowHeight="6810" activeTab="1" xr2:uid="{00000000-000D-0000-FFFF-FFFF00000000}"/>
  </bookViews>
  <sheets>
    <sheet name="4_Tutorial 6_2024-11-17_19h33.3" sheetId="1" r:id="rId1"/>
    <sheet name="Calculations" sheetId="2" r:id="rId2"/>
  </sheets>
  <calcPr calcId="191029"/>
</workbook>
</file>

<file path=xl/calcChain.xml><?xml version="1.0" encoding="utf-8"?>
<calcChain xmlns="http://schemas.openxmlformats.org/spreadsheetml/2006/main">
  <c r="E2" i="2" l="1"/>
  <c r="E86" i="2"/>
  <c r="E30" i="2"/>
  <c r="E44" i="2"/>
  <c r="E72" i="2"/>
  <c r="E58" i="2"/>
  <c r="E87" i="2"/>
  <c r="E73" i="2"/>
  <c r="E45" i="2"/>
  <c r="E3" i="2"/>
  <c r="E31" i="2"/>
  <c r="E17" i="2"/>
  <c r="E59" i="2"/>
  <c r="E32" i="2"/>
  <c r="E88" i="2"/>
  <c r="E18" i="2"/>
  <c r="E46" i="2"/>
  <c r="E4" i="2"/>
  <c r="E60" i="2"/>
  <c r="E74" i="2"/>
  <c r="E19" i="2"/>
  <c r="E47" i="2"/>
  <c r="E61" i="2"/>
  <c r="E5" i="2"/>
  <c r="E75" i="2"/>
  <c r="E33" i="2"/>
  <c r="E89" i="2"/>
  <c r="E6" i="2"/>
  <c r="E76" i="2"/>
  <c r="E62" i="2"/>
  <c r="E90" i="2"/>
  <c r="E20" i="2"/>
  <c r="E48" i="2"/>
  <c r="E34" i="2"/>
  <c r="E21" i="2"/>
  <c r="E77" i="2"/>
  <c r="E7" i="2"/>
  <c r="E49" i="2"/>
  <c r="E63" i="2"/>
  <c r="E35" i="2"/>
  <c r="E91" i="2"/>
  <c r="E78" i="2"/>
  <c r="E22" i="2"/>
  <c r="E8" i="2"/>
  <c r="E50" i="2"/>
  <c r="E36" i="2"/>
  <c r="E92" i="2"/>
  <c r="E64" i="2"/>
  <c r="E23" i="2"/>
  <c r="E51" i="2"/>
  <c r="E79" i="2"/>
  <c r="E9" i="2"/>
  <c r="E37" i="2"/>
  <c r="E65" i="2"/>
  <c r="E93" i="2"/>
  <c r="E66" i="2"/>
  <c r="E80" i="2"/>
  <c r="E94" i="2"/>
  <c r="E10" i="2"/>
  <c r="E52" i="2"/>
  <c r="E24" i="2"/>
  <c r="E38" i="2"/>
  <c r="E11" i="2"/>
  <c r="E67" i="2"/>
  <c r="E39" i="2"/>
  <c r="E81" i="2"/>
  <c r="E95" i="2"/>
  <c r="E53" i="2"/>
  <c r="E25" i="2"/>
  <c r="E68" i="2"/>
  <c r="E82" i="2"/>
  <c r="E12" i="2"/>
  <c r="E40" i="2"/>
  <c r="E96" i="2"/>
  <c r="E26" i="2"/>
  <c r="E54" i="2"/>
  <c r="E41" i="2"/>
  <c r="E83" i="2"/>
  <c r="E69" i="2"/>
  <c r="E13" i="2"/>
  <c r="E55" i="2"/>
  <c r="E27" i="2"/>
  <c r="E97" i="2"/>
  <c r="E28" i="2"/>
  <c r="E56" i="2"/>
  <c r="E70" i="2"/>
  <c r="E98" i="2"/>
  <c r="E42" i="2"/>
  <c r="E14" i="2"/>
  <c r="E84" i="2"/>
  <c r="E85" i="2"/>
  <c r="E15" i="2"/>
  <c r="E43" i="2"/>
  <c r="E71" i="2"/>
  <c r="E99" i="2"/>
  <c r="E29" i="2"/>
  <c r="E57" i="2"/>
  <c r="E16" i="2"/>
  <c r="G6" i="2" l="1"/>
</calcChain>
</file>

<file path=xl/sharedStrings.xml><?xml version="1.0" encoding="utf-8"?>
<sst xmlns="http://schemas.openxmlformats.org/spreadsheetml/2006/main" count="816" uniqueCount="35">
  <si>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</si>
  <si>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</si>
  <si>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</si>
  <si>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</si>
  <si>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</si>
  <si>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</si>
  <si>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</si>
  <si>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</si>
  <si>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</si>
  <si>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</si>
  <si>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</si>
  <si>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</si>
  <si>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</si>
  <si>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</si>
  <si>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</si>
  <si>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</si>
  <si>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</si>
  <si>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</si>
  <si>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</si>
  <si>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</si>
  <si>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</si>
  <si>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</si>
  <si>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</si>
  <si>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</si>
  <si>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</si>
  <si>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</si>
  <si>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</si>
  <si>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2024-11-17_19h33.36.328</t>
  </si>
  <si>
    <t>Tutorial 6</t>
  </si>
  <si>
    <t>2024.1.5</t>
  </si>
  <si>
    <t>2024-11-17 19h34.18.685496 +0530</t>
  </si>
  <si>
    <t>l</t>
  </si>
  <si>
    <t>k</t>
  </si>
  <si>
    <t>Transition point values</t>
  </si>
  <si>
    <t>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</si>
</sst>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33" borderId="12" xfId="0" applyFill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16" fillId="34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opLeftCell="A79" workbookViewId="0">
      <selection activeCell="P1" sqref="P1:P99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67</v>
      </c>
      <c r="B2">
        <v>75</v>
      </c>
      <c r="C2">
        <v>119</v>
      </c>
      <c r="D2">
        <v>0</v>
      </c>
      <c r="E2">
        <v>0</v>
      </c>
      <c r="F2">
        <v>0</v>
      </c>
      <c r="G2">
        <v>5</v>
      </c>
      <c r="H2">
        <v>0.162227599999823</v>
      </c>
      <c r="J2">
        <v>1.65846999998393E-2</v>
      </c>
      <c r="K2">
        <v>0.162227599999823</v>
      </c>
      <c r="L2">
        <v>1.0057208999996801</v>
      </c>
      <c r="M2">
        <v>1.0057208999996801</v>
      </c>
      <c r="N2">
        <v>1.17263699999966</v>
      </c>
      <c r="O2">
        <v>4.4781899999998096</v>
      </c>
      <c r="P2" t="s">
        <v>25</v>
      </c>
      <c r="Q2">
        <v>3.42036439999992</v>
      </c>
      <c r="R2" t="s">
        <v>26</v>
      </c>
      <c r="S2">
        <v>4</v>
      </c>
      <c r="T2">
        <v>1</v>
      </c>
      <c r="U2" t="s">
        <v>27</v>
      </c>
      <c r="V2" t="s">
        <v>28</v>
      </c>
      <c r="W2" t="s">
        <v>29</v>
      </c>
      <c r="X2" t="s">
        <v>26</v>
      </c>
      <c r="Y2" t="s">
        <v>30</v>
      </c>
    </row>
    <row r="3" spans="1:25" x14ac:dyDescent="0.35">
      <c r="A3">
        <v>78</v>
      </c>
      <c r="B3">
        <v>80</v>
      </c>
      <c r="C3">
        <v>162</v>
      </c>
      <c r="D3">
        <v>0</v>
      </c>
      <c r="E3">
        <v>1</v>
      </c>
      <c r="F3">
        <v>1</v>
      </c>
      <c r="G3">
        <v>6</v>
      </c>
      <c r="H3">
        <v>4.5158716999994697</v>
      </c>
      <c r="J3">
        <v>4.4837542999994104</v>
      </c>
      <c r="K3">
        <v>4.5158716999994697</v>
      </c>
      <c r="L3">
        <v>5.48882059999959</v>
      </c>
      <c r="M3">
        <v>5.48882059999959</v>
      </c>
      <c r="N3">
        <v>5.5221247999998004</v>
      </c>
      <c r="O3">
        <v>10.3080630999993</v>
      </c>
      <c r="P3" t="s">
        <v>25</v>
      </c>
      <c r="Q3">
        <v>4.8066234999996498</v>
      </c>
      <c r="R3" t="s">
        <v>26</v>
      </c>
      <c r="S3">
        <v>4</v>
      </c>
      <c r="T3">
        <v>1</v>
      </c>
      <c r="U3" t="s">
        <v>27</v>
      </c>
      <c r="V3" t="s">
        <v>28</v>
      </c>
      <c r="W3" t="s">
        <v>29</v>
      </c>
      <c r="X3" t="s">
        <v>26</v>
      </c>
      <c r="Y3" t="s">
        <v>30</v>
      </c>
    </row>
    <row r="4" spans="1:25" x14ac:dyDescent="0.35">
      <c r="A4">
        <v>11</v>
      </c>
      <c r="B4">
        <v>30</v>
      </c>
      <c r="C4">
        <v>7</v>
      </c>
      <c r="D4">
        <v>0</v>
      </c>
      <c r="E4">
        <v>2</v>
      </c>
      <c r="F4">
        <v>2</v>
      </c>
      <c r="G4">
        <v>0</v>
      </c>
      <c r="H4">
        <v>10.3410128999994</v>
      </c>
      <c r="J4">
        <v>10.3101980999999</v>
      </c>
      <c r="K4">
        <v>10.3410128999994</v>
      </c>
      <c r="L4">
        <v>11.3214850999993</v>
      </c>
      <c r="M4">
        <v>11.3214850999993</v>
      </c>
      <c r="N4">
        <v>11.354318499999801</v>
      </c>
      <c r="O4">
        <v>14.207303899999699</v>
      </c>
      <c r="P4" t="s">
        <v>31</v>
      </c>
      <c r="Q4">
        <v>2.8775927999995399</v>
      </c>
      <c r="R4" t="s">
        <v>26</v>
      </c>
      <c r="S4">
        <v>4</v>
      </c>
      <c r="T4">
        <v>1</v>
      </c>
      <c r="U4" t="s">
        <v>27</v>
      </c>
      <c r="V4" t="s">
        <v>28</v>
      </c>
      <c r="W4" t="s">
        <v>29</v>
      </c>
      <c r="X4" t="s">
        <v>26</v>
      </c>
      <c r="Y4" t="s">
        <v>30</v>
      </c>
    </row>
    <row r="5" spans="1:25" x14ac:dyDescent="0.35">
      <c r="A5">
        <v>49</v>
      </c>
      <c r="B5">
        <v>60</v>
      </c>
      <c r="C5">
        <v>89</v>
      </c>
      <c r="D5">
        <v>0</v>
      </c>
      <c r="E5">
        <v>3</v>
      </c>
      <c r="F5">
        <v>3</v>
      </c>
      <c r="G5">
        <v>4</v>
      </c>
      <c r="H5">
        <v>14.2376081999991</v>
      </c>
      <c r="J5">
        <v>14.2094895</v>
      </c>
      <c r="K5">
        <v>14.2376081999991</v>
      </c>
      <c r="L5">
        <v>15.2207993999991</v>
      </c>
      <c r="M5">
        <v>15.2207993999991</v>
      </c>
      <c r="N5">
        <v>15.237367699999499</v>
      </c>
      <c r="O5">
        <v>18.558790099999801</v>
      </c>
      <c r="P5" t="s">
        <v>25</v>
      </c>
      <c r="Q5">
        <v>3.3335092999996001</v>
      </c>
      <c r="R5" t="s">
        <v>26</v>
      </c>
      <c r="S5">
        <v>4</v>
      </c>
      <c r="T5">
        <v>1</v>
      </c>
      <c r="U5" t="s">
        <v>27</v>
      </c>
      <c r="V5" t="s">
        <v>28</v>
      </c>
      <c r="W5" t="s">
        <v>29</v>
      </c>
      <c r="X5" t="s">
        <v>26</v>
      </c>
      <c r="Y5" t="s">
        <v>30</v>
      </c>
    </row>
    <row r="6" spans="1:25" x14ac:dyDescent="0.35">
      <c r="A6">
        <v>40</v>
      </c>
      <c r="B6">
        <v>55</v>
      </c>
      <c r="C6">
        <v>62</v>
      </c>
      <c r="D6">
        <v>0</v>
      </c>
      <c r="E6">
        <v>4</v>
      </c>
      <c r="F6">
        <v>4</v>
      </c>
      <c r="G6">
        <v>3</v>
      </c>
      <c r="H6">
        <v>18.591025699999498</v>
      </c>
      <c r="J6">
        <v>18.560993099999902</v>
      </c>
      <c r="K6">
        <v>18.591025699999498</v>
      </c>
      <c r="L6">
        <v>19.569847899999299</v>
      </c>
      <c r="M6">
        <v>19.569847899999299</v>
      </c>
      <c r="N6">
        <v>19.603472799999501</v>
      </c>
      <c r="O6">
        <v>21.406305999999802</v>
      </c>
      <c r="P6" t="s">
        <v>25</v>
      </c>
      <c r="Q6">
        <v>1.82744149999962</v>
      </c>
      <c r="R6" t="s">
        <v>26</v>
      </c>
      <c r="S6">
        <v>4</v>
      </c>
      <c r="T6">
        <v>1</v>
      </c>
      <c r="U6" t="s">
        <v>27</v>
      </c>
      <c r="V6" t="s">
        <v>28</v>
      </c>
      <c r="W6" t="s">
        <v>29</v>
      </c>
      <c r="X6" t="s">
        <v>26</v>
      </c>
      <c r="Y6" t="s">
        <v>30</v>
      </c>
    </row>
    <row r="7" spans="1:25" x14ac:dyDescent="0.35">
      <c r="A7">
        <v>15</v>
      </c>
      <c r="B7">
        <v>35</v>
      </c>
      <c r="C7">
        <v>13</v>
      </c>
      <c r="D7">
        <v>0</v>
      </c>
      <c r="E7">
        <v>5</v>
      </c>
      <c r="F7">
        <v>5</v>
      </c>
      <c r="G7">
        <v>1</v>
      </c>
      <c r="H7">
        <v>21.433677299999498</v>
      </c>
      <c r="J7">
        <v>21.4086972999994</v>
      </c>
      <c r="K7">
        <v>21.433677299999498</v>
      </c>
      <c r="L7">
        <v>22.419422999999298</v>
      </c>
      <c r="M7">
        <v>22.419422999999298</v>
      </c>
      <c r="N7">
        <v>22.4363960999999</v>
      </c>
      <c r="O7">
        <v>25.789679999999802</v>
      </c>
      <c r="P7" t="s">
        <v>25</v>
      </c>
      <c r="Q7">
        <v>3.36370539999916</v>
      </c>
      <c r="R7" t="s">
        <v>26</v>
      </c>
      <c r="S7">
        <v>4</v>
      </c>
      <c r="T7">
        <v>1</v>
      </c>
      <c r="U7" t="s">
        <v>27</v>
      </c>
      <c r="V7" t="s">
        <v>28</v>
      </c>
      <c r="W7" t="s">
        <v>29</v>
      </c>
      <c r="X7" t="s">
        <v>26</v>
      </c>
      <c r="Y7" t="s">
        <v>30</v>
      </c>
    </row>
    <row r="8" spans="1:25" x14ac:dyDescent="0.35">
      <c r="A8">
        <v>27</v>
      </c>
      <c r="B8">
        <v>50</v>
      </c>
      <c r="C8">
        <v>21</v>
      </c>
      <c r="D8">
        <v>0</v>
      </c>
      <c r="E8">
        <v>6</v>
      </c>
      <c r="F8">
        <v>6</v>
      </c>
      <c r="G8">
        <v>2</v>
      </c>
      <c r="H8">
        <v>25.816222399999699</v>
      </c>
      <c r="J8">
        <v>25.7919195999993</v>
      </c>
      <c r="K8">
        <v>25.816222399999699</v>
      </c>
      <c r="L8">
        <v>26.802335999999698</v>
      </c>
      <c r="M8">
        <v>26.802335999999698</v>
      </c>
      <c r="N8">
        <v>26.818744999999499</v>
      </c>
      <c r="O8">
        <v>33.288458299999498</v>
      </c>
      <c r="P8" t="s">
        <v>25</v>
      </c>
      <c r="Q8">
        <v>6.4721485000000003</v>
      </c>
      <c r="R8" t="s">
        <v>26</v>
      </c>
      <c r="S8">
        <v>4</v>
      </c>
      <c r="T8">
        <v>1</v>
      </c>
      <c r="U8" t="s">
        <v>27</v>
      </c>
      <c r="V8" t="s">
        <v>28</v>
      </c>
      <c r="W8" t="s">
        <v>29</v>
      </c>
      <c r="X8" t="s">
        <v>26</v>
      </c>
      <c r="Y8" t="s">
        <v>30</v>
      </c>
    </row>
    <row r="9" spans="1:25" x14ac:dyDescent="0.35">
      <c r="A9">
        <v>11</v>
      </c>
      <c r="B9">
        <v>30</v>
      </c>
      <c r="C9">
        <v>7</v>
      </c>
      <c r="D9">
        <v>1</v>
      </c>
      <c r="E9">
        <v>0</v>
      </c>
      <c r="F9">
        <v>7</v>
      </c>
      <c r="G9">
        <v>0</v>
      </c>
      <c r="H9">
        <v>33.315523399999599</v>
      </c>
      <c r="J9">
        <v>33.291649999999201</v>
      </c>
      <c r="K9">
        <v>33.315523399999599</v>
      </c>
      <c r="L9">
        <v>34.300858199999297</v>
      </c>
      <c r="M9">
        <v>34.300858199999297</v>
      </c>
      <c r="N9">
        <v>34.317561099999601</v>
      </c>
      <c r="O9">
        <v>36.135539299999401</v>
      </c>
      <c r="P9" t="s">
        <v>31</v>
      </c>
      <c r="Q9">
        <v>1.8188098000000501</v>
      </c>
      <c r="R9" t="s">
        <v>26</v>
      </c>
      <c r="S9">
        <v>4</v>
      </c>
      <c r="T9">
        <v>1</v>
      </c>
      <c r="U9" t="s">
        <v>27</v>
      </c>
      <c r="V9" t="s">
        <v>28</v>
      </c>
      <c r="W9" t="s">
        <v>29</v>
      </c>
      <c r="X9" t="s">
        <v>26</v>
      </c>
      <c r="Y9" t="s">
        <v>30</v>
      </c>
    </row>
    <row r="10" spans="1:25" x14ac:dyDescent="0.35">
      <c r="A10">
        <v>15</v>
      </c>
      <c r="B10">
        <v>35</v>
      </c>
      <c r="C10">
        <v>13</v>
      </c>
      <c r="D10">
        <v>1</v>
      </c>
      <c r="E10">
        <v>1</v>
      </c>
      <c r="F10">
        <v>8</v>
      </c>
      <c r="G10">
        <v>1</v>
      </c>
      <c r="H10">
        <v>36.150186499999997</v>
      </c>
      <c r="J10">
        <v>36.137341599999601</v>
      </c>
      <c r="K10">
        <v>36.150186499999997</v>
      </c>
      <c r="L10">
        <v>37.150421999999701</v>
      </c>
      <c r="M10">
        <v>37.150421999999701</v>
      </c>
      <c r="N10">
        <v>37.150421999999701</v>
      </c>
      <c r="O10">
        <v>41.403278699999603</v>
      </c>
      <c r="P10" t="s">
        <v>31</v>
      </c>
      <c r="Q10">
        <v>4.2427797000000202</v>
      </c>
      <c r="R10" t="s">
        <v>26</v>
      </c>
      <c r="S10">
        <v>4</v>
      </c>
      <c r="T10">
        <v>1</v>
      </c>
      <c r="U10" t="s">
        <v>27</v>
      </c>
      <c r="V10" t="s">
        <v>28</v>
      </c>
      <c r="W10" t="s">
        <v>29</v>
      </c>
      <c r="X10" t="s">
        <v>26</v>
      </c>
      <c r="Y10" t="s">
        <v>30</v>
      </c>
    </row>
    <row r="11" spans="1:25" x14ac:dyDescent="0.35">
      <c r="A11">
        <v>40</v>
      </c>
      <c r="B11">
        <v>55</v>
      </c>
      <c r="C11">
        <v>62</v>
      </c>
      <c r="D11">
        <v>1</v>
      </c>
      <c r="E11">
        <v>2</v>
      </c>
      <c r="F11">
        <v>9</v>
      </c>
      <c r="G11">
        <v>3</v>
      </c>
      <c r="H11">
        <v>41.434120099999703</v>
      </c>
      <c r="J11">
        <v>41.405457699999701</v>
      </c>
      <c r="K11">
        <v>41.434120099999703</v>
      </c>
      <c r="L11">
        <v>42.416360499999399</v>
      </c>
      <c r="M11">
        <v>42.416360499999399</v>
      </c>
      <c r="N11">
        <v>42.449621099999597</v>
      </c>
      <c r="O11">
        <v>44.036627999999801</v>
      </c>
      <c r="P11" t="s">
        <v>25</v>
      </c>
      <c r="Q11">
        <v>1.6159252999996101</v>
      </c>
      <c r="R11" t="s">
        <v>26</v>
      </c>
      <c r="S11">
        <v>4</v>
      </c>
      <c r="T11">
        <v>1</v>
      </c>
      <c r="U11" t="s">
        <v>27</v>
      </c>
      <c r="V11" t="s">
        <v>28</v>
      </c>
      <c r="W11" t="s">
        <v>29</v>
      </c>
      <c r="X11" t="s">
        <v>26</v>
      </c>
      <c r="Y11" t="s">
        <v>30</v>
      </c>
    </row>
    <row r="12" spans="1:25" x14ac:dyDescent="0.35">
      <c r="A12">
        <v>78</v>
      </c>
      <c r="B12">
        <v>80</v>
      </c>
      <c r="C12">
        <v>162</v>
      </c>
      <c r="D12">
        <v>1</v>
      </c>
      <c r="E12">
        <v>3</v>
      </c>
      <c r="F12">
        <v>10</v>
      </c>
      <c r="G12">
        <v>6</v>
      </c>
      <c r="H12">
        <v>44.062469599999503</v>
      </c>
      <c r="J12">
        <v>44.038955600000001</v>
      </c>
      <c r="K12">
        <v>44.062469599999503</v>
      </c>
      <c r="L12">
        <v>45.049150499999897</v>
      </c>
      <c r="M12">
        <v>45.049150499999897</v>
      </c>
      <c r="N12">
        <v>45.065908099999398</v>
      </c>
      <c r="O12">
        <v>46.619411599999601</v>
      </c>
      <c r="P12" t="s">
        <v>25</v>
      </c>
      <c r="Q12">
        <v>1.5614246000004599</v>
      </c>
      <c r="R12" t="s">
        <v>26</v>
      </c>
      <c r="S12">
        <v>4</v>
      </c>
      <c r="T12">
        <v>1</v>
      </c>
      <c r="U12" t="s">
        <v>27</v>
      </c>
      <c r="V12" t="s">
        <v>28</v>
      </c>
      <c r="W12" t="s">
        <v>29</v>
      </c>
      <c r="X12" t="s">
        <v>26</v>
      </c>
      <c r="Y12" t="s">
        <v>30</v>
      </c>
    </row>
    <row r="13" spans="1:25" x14ac:dyDescent="0.35">
      <c r="A13">
        <v>49</v>
      </c>
      <c r="B13">
        <v>60</v>
      </c>
      <c r="C13">
        <v>89</v>
      </c>
      <c r="D13">
        <v>1</v>
      </c>
      <c r="E13">
        <v>4</v>
      </c>
      <c r="F13">
        <v>11</v>
      </c>
      <c r="G13">
        <v>4</v>
      </c>
      <c r="H13">
        <v>46.644200299999198</v>
      </c>
      <c r="J13">
        <v>46.621550199999497</v>
      </c>
      <c r="K13">
        <v>46.644200299999198</v>
      </c>
      <c r="L13">
        <v>47.6321656</v>
      </c>
      <c r="M13">
        <v>47.6321656</v>
      </c>
      <c r="N13">
        <v>47.648821699999601</v>
      </c>
      <c r="O13">
        <v>50.001233099999801</v>
      </c>
      <c r="P13" t="s">
        <v>25</v>
      </c>
      <c r="Q13">
        <v>2.3547362999997801</v>
      </c>
      <c r="R13" t="s">
        <v>26</v>
      </c>
      <c r="S13">
        <v>4</v>
      </c>
      <c r="T13">
        <v>1</v>
      </c>
      <c r="U13" t="s">
        <v>27</v>
      </c>
      <c r="V13" t="s">
        <v>28</v>
      </c>
      <c r="W13" t="s">
        <v>29</v>
      </c>
      <c r="X13" t="s">
        <v>26</v>
      </c>
      <c r="Y13" t="s">
        <v>30</v>
      </c>
    </row>
    <row r="14" spans="1:25" x14ac:dyDescent="0.35">
      <c r="A14">
        <v>67</v>
      </c>
      <c r="B14">
        <v>75</v>
      </c>
      <c r="C14">
        <v>119</v>
      </c>
      <c r="D14">
        <v>1</v>
      </c>
      <c r="E14">
        <v>5</v>
      </c>
      <c r="F14">
        <v>12</v>
      </c>
      <c r="G14">
        <v>5</v>
      </c>
      <c r="H14">
        <v>50.025199999999103</v>
      </c>
      <c r="J14">
        <v>50.003481799999399</v>
      </c>
      <c r="K14">
        <v>50.025199999999103</v>
      </c>
      <c r="L14">
        <v>51.014821499999897</v>
      </c>
      <c r="M14">
        <v>51.014821499999897</v>
      </c>
      <c r="N14">
        <v>51.031695399999897</v>
      </c>
      <c r="O14">
        <v>53.034343199999903</v>
      </c>
      <c r="P14" t="s">
        <v>25</v>
      </c>
      <c r="Q14">
        <v>2.0092161000002302</v>
      </c>
      <c r="R14" t="s">
        <v>26</v>
      </c>
      <c r="S14">
        <v>4</v>
      </c>
      <c r="T14">
        <v>1</v>
      </c>
      <c r="U14" t="s">
        <v>27</v>
      </c>
      <c r="V14" t="s">
        <v>28</v>
      </c>
      <c r="W14" t="s">
        <v>29</v>
      </c>
      <c r="X14" t="s">
        <v>26</v>
      </c>
      <c r="Y14" t="s">
        <v>30</v>
      </c>
    </row>
    <row r="15" spans="1:25" x14ac:dyDescent="0.35">
      <c r="A15">
        <v>27</v>
      </c>
      <c r="B15">
        <v>50</v>
      </c>
      <c r="C15">
        <v>21</v>
      </c>
      <c r="D15">
        <v>1</v>
      </c>
      <c r="E15">
        <v>6</v>
      </c>
      <c r="F15">
        <v>13</v>
      </c>
      <c r="G15">
        <v>2</v>
      </c>
      <c r="H15">
        <v>53.061597199999497</v>
      </c>
      <c r="J15">
        <v>53.0366416999995</v>
      </c>
      <c r="K15">
        <v>53.061597199999497</v>
      </c>
      <c r="L15">
        <v>54.047732600000003</v>
      </c>
      <c r="M15">
        <v>54.047732600000003</v>
      </c>
      <c r="N15">
        <v>54.064481599999397</v>
      </c>
      <c r="O15">
        <v>59.049855399999601</v>
      </c>
      <c r="P15" t="s">
        <v>25</v>
      </c>
      <c r="Q15">
        <v>4.9898103000004896</v>
      </c>
      <c r="R15" t="s">
        <v>26</v>
      </c>
      <c r="S15">
        <v>4</v>
      </c>
      <c r="T15">
        <v>1</v>
      </c>
      <c r="U15" t="s">
        <v>27</v>
      </c>
      <c r="V15" t="s">
        <v>28</v>
      </c>
      <c r="W15" t="s">
        <v>29</v>
      </c>
      <c r="X15" t="s">
        <v>26</v>
      </c>
      <c r="Y15" t="s">
        <v>30</v>
      </c>
    </row>
    <row r="16" spans="1:25" x14ac:dyDescent="0.35">
      <c r="A16">
        <v>49</v>
      </c>
      <c r="B16">
        <v>60</v>
      </c>
      <c r="C16">
        <v>89</v>
      </c>
      <c r="D16">
        <v>2</v>
      </c>
      <c r="E16">
        <v>0</v>
      </c>
      <c r="F16">
        <v>14</v>
      </c>
      <c r="G16">
        <v>4</v>
      </c>
      <c r="H16">
        <v>59.075947899999797</v>
      </c>
      <c r="J16">
        <v>59.052022599999802</v>
      </c>
      <c r="K16">
        <v>59.075947899999797</v>
      </c>
      <c r="L16">
        <v>60.063513099999902</v>
      </c>
      <c r="M16">
        <v>60.063513099999902</v>
      </c>
      <c r="N16">
        <v>60.079867299999897</v>
      </c>
      <c r="O16">
        <v>61.118633499999298</v>
      </c>
      <c r="P16" t="s">
        <v>25</v>
      </c>
      <c r="Q16">
        <v>1.05034160000013</v>
      </c>
      <c r="R16" t="s">
        <v>26</v>
      </c>
      <c r="S16">
        <v>4</v>
      </c>
      <c r="T16">
        <v>1</v>
      </c>
      <c r="U16" t="s">
        <v>27</v>
      </c>
      <c r="V16" t="s">
        <v>28</v>
      </c>
      <c r="W16" t="s">
        <v>29</v>
      </c>
      <c r="X16" t="s">
        <v>26</v>
      </c>
      <c r="Y16" t="s">
        <v>30</v>
      </c>
    </row>
    <row r="17" spans="1:25" x14ac:dyDescent="0.35">
      <c r="A17">
        <v>11</v>
      </c>
      <c r="B17">
        <v>30</v>
      </c>
      <c r="C17">
        <v>7</v>
      </c>
      <c r="D17">
        <v>2</v>
      </c>
      <c r="E17">
        <v>1</v>
      </c>
      <c r="F17">
        <v>15</v>
      </c>
      <c r="G17">
        <v>0</v>
      </c>
      <c r="H17">
        <v>61.142308699999298</v>
      </c>
      <c r="J17">
        <v>61.120860799999697</v>
      </c>
      <c r="K17">
        <v>61.142308699999298</v>
      </c>
      <c r="L17">
        <v>62.1301077999996</v>
      </c>
      <c r="M17">
        <v>62.1301077999996</v>
      </c>
      <c r="N17">
        <v>62.1471858999993</v>
      </c>
      <c r="O17">
        <v>63.297671599999298</v>
      </c>
      <c r="P17" t="s">
        <v>31</v>
      </c>
      <c r="Q17">
        <v>1.1639492999993299</v>
      </c>
      <c r="R17" t="s">
        <v>26</v>
      </c>
      <c r="S17">
        <v>4</v>
      </c>
      <c r="T17">
        <v>1</v>
      </c>
      <c r="U17" t="s">
        <v>27</v>
      </c>
      <c r="V17" t="s">
        <v>28</v>
      </c>
      <c r="W17" t="s">
        <v>29</v>
      </c>
      <c r="X17" t="s">
        <v>26</v>
      </c>
      <c r="Y17" t="s">
        <v>30</v>
      </c>
    </row>
    <row r="18" spans="1:25" x14ac:dyDescent="0.35">
      <c r="A18">
        <v>67</v>
      </c>
      <c r="B18">
        <v>75</v>
      </c>
      <c r="C18">
        <v>119</v>
      </c>
      <c r="D18">
        <v>2</v>
      </c>
      <c r="E18">
        <v>2</v>
      </c>
      <c r="F18">
        <v>16</v>
      </c>
      <c r="G18">
        <v>5</v>
      </c>
      <c r="H18">
        <v>63.312523499999699</v>
      </c>
      <c r="J18">
        <v>63.298817499999103</v>
      </c>
      <c r="K18">
        <v>63.312523499999699</v>
      </c>
      <c r="L18">
        <v>64.312834999999694</v>
      </c>
      <c r="M18">
        <v>64.312834999999694</v>
      </c>
      <c r="N18">
        <v>64.312834999999694</v>
      </c>
      <c r="O18">
        <v>65.632673999999497</v>
      </c>
      <c r="P18" t="s">
        <v>25</v>
      </c>
      <c r="Q18">
        <v>1.30844400000023</v>
      </c>
      <c r="R18" t="s">
        <v>26</v>
      </c>
      <c r="S18">
        <v>4</v>
      </c>
      <c r="T18">
        <v>1</v>
      </c>
      <c r="U18" t="s">
        <v>27</v>
      </c>
      <c r="V18" t="s">
        <v>28</v>
      </c>
      <c r="W18" t="s">
        <v>29</v>
      </c>
      <c r="X18" t="s">
        <v>26</v>
      </c>
      <c r="Y18" t="s">
        <v>30</v>
      </c>
    </row>
    <row r="19" spans="1:25" x14ac:dyDescent="0.35">
      <c r="A19">
        <v>40</v>
      </c>
      <c r="B19">
        <v>55</v>
      </c>
      <c r="C19">
        <v>62</v>
      </c>
      <c r="D19">
        <v>2</v>
      </c>
      <c r="E19">
        <v>3</v>
      </c>
      <c r="F19">
        <v>17</v>
      </c>
      <c r="G19">
        <v>3</v>
      </c>
      <c r="H19">
        <v>65.658086799999097</v>
      </c>
      <c r="J19">
        <v>65.634887799999802</v>
      </c>
      <c r="K19">
        <v>65.658086799999097</v>
      </c>
      <c r="L19">
        <v>66.645796899999297</v>
      </c>
      <c r="M19">
        <v>66.645796899999297</v>
      </c>
      <c r="N19">
        <v>66.662714499999296</v>
      </c>
      <c r="O19">
        <v>68.281690899999305</v>
      </c>
      <c r="P19" t="s">
        <v>25</v>
      </c>
      <c r="Q19">
        <v>1.6217426000002799</v>
      </c>
      <c r="R19" t="s">
        <v>26</v>
      </c>
      <c r="S19">
        <v>4</v>
      </c>
      <c r="T19">
        <v>1</v>
      </c>
      <c r="U19" t="s">
        <v>27</v>
      </c>
      <c r="V19" t="s">
        <v>28</v>
      </c>
      <c r="W19" t="s">
        <v>29</v>
      </c>
      <c r="X19" t="s">
        <v>26</v>
      </c>
      <c r="Y19" t="s">
        <v>30</v>
      </c>
    </row>
    <row r="20" spans="1:25" x14ac:dyDescent="0.35">
      <c r="A20">
        <v>78</v>
      </c>
      <c r="B20">
        <v>80</v>
      </c>
      <c r="C20">
        <v>162</v>
      </c>
      <c r="D20">
        <v>2</v>
      </c>
      <c r="E20">
        <v>4</v>
      </c>
      <c r="F20">
        <v>18</v>
      </c>
      <c r="G20">
        <v>6</v>
      </c>
      <c r="H20">
        <v>68.307373599999593</v>
      </c>
      <c r="J20">
        <v>68.283713399999201</v>
      </c>
      <c r="K20">
        <v>68.307373599999593</v>
      </c>
      <c r="L20">
        <v>69.295372899999094</v>
      </c>
      <c r="M20">
        <v>69.295372899999094</v>
      </c>
      <c r="N20">
        <v>69.312048199999396</v>
      </c>
      <c r="O20">
        <v>71.712854899999897</v>
      </c>
      <c r="P20" t="s">
        <v>25</v>
      </c>
      <c r="Q20">
        <v>2.4009815999997901</v>
      </c>
      <c r="R20" t="s">
        <v>26</v>
      </c>
      <c r="S20">
        <v>4</v>
      </c>
      <c r="T20">
        <v>1</v>
      </c>
      <c r="U20" t="s">
        <v>27</v>
      </c>
      <c r="V20" t="s">
        <v>28</v>
      </c>
      <c r="W20" t="s">
        <v>29</v>
      </c>
      <c r="X20" t="s">
        <v>26</v>
      </c>
      <c r="Y20" t="s">
        <v>30</v>
      </c>
    </row>
    <row r="21" spans="1:25" x14ac:dyDescent="0.35">
      <c r="A21">
        <v>27</v>
      </c>
      <c r="B21">
        <v>50</v>
      </c>
      <c r="C21">
        <v>21</v>
      </c>
      <c r="D21">
        <v>2</v>
      </c>
      <c r="E21">
        <v>5</v>
      </c>
      <c r="F21">
        <v>19</v>
      </c>
      <c r="G21">
        <v>2</v>
      </c>
      <c r="H21">
        <v>71.729659999999896</v>
      </c>
      <c r="J21">
        <v>71.714062999999399</v>
      </c>
      <c r="K21">
        <v>71.729659999999896</v>
      </c>
      <c r="L21">
        <v>72.728159599999302</v>
      </c>
      <c r="M21">
        <v>72.728159599999302</v>
      </c>
      <c r="N21">
        <v>72.744758299999305</v>
      </c>
      <c r="O21">
        <v>75.182024899999305</v>
      </c>
      <c r="P21" t="s">
        <v>25</v>
      </c>
      <c r="Q21">
        <v>2.4455977000006799</v>
      </c>
      <c r="R21" t="s">
        <v>26</v>
      </c>
      <c r="S21">
        <v>4</v>
      </c>
      <c r="T21">
        <v>1</v>
      </c>
      <c r="U21" t="s">
        <v>27</v>
      </c>
      <c r="V21" t="s">
        <v>28</v>
      </c>
      <c r="W21" t="s">
        <v>29</v>
      </c>
      <c r="X21" t="s">
        <v>26</v>
      </c>
      <c r="Y21" t="s">
        <v>30</v>
      </c>
    </row>
    <row r="22" spans="1:25" x14ac:dyDescent="0.35">
      <c r="A22">
        <v>15</v>
      </c>
      <c r="B22">
        <v>35</v>
      </c>
      <c r="C22">
        <v>13</v>
      </c>
      <c r="D22">
        <v>2</v>
      </c>
      <c r="E22">
        <v>6</v>
      </c>
      <c r="F22">
        <v>20</v>
      </c>
      <c r="G22">
        <v>1</v>
      </c>
      <c r="H22">
        <v>75.208702499999106</v>
      </c>
      <c r="J22">
        <v>75.184533699999506</v>
      </c>
      <c r="K22">
        <v>75.208702499999106</v>
      </c>
      <c r="L22">
        <v>76.193954299999803</v>
      </c>
      <c r="M22">
        <v>76.193954299999803</v>
      </c>
      <c r="N22">
        <v>76.210573299999794</v>
      </c>
      <c r="O22">
        <v>78.464185699999604</v>
      </c>
      <c r="P22" t="s">
        <v>31</v>
      </c>
      <c r="Q22">
        <v>2.2652271999995701</v>
      </c>
      <c r="R22" t="s">
        <v>26</v>
      </c>
      <c r="S22">
        <v>4</v>
      </c>
      <c r="T22">
        <v>1</v>
      </c>
      <c r="U22" t="s">
        <v>27</v>
      </c>
      <c r="V22" t="s">
        <v>28</v>
      </c>
      <c r="W22" t="s">
        <v>29</v>
      </c>
      <c r="X22" t="s">
        <v>26</v>
      </c>
      <c r="Y22" t="s">
        <v>30</v>
      </c>
    </row>
    <row r="23" spans="1:25" x14ac:dyDescent="0.35">
      <c r="A23">
        <v>67</v>
      </c>
      <c r="B23">
        <v>75</v>
      </c>
      <c r="C23">
        <v>119</v>
      </c>
      <c r="D23">
        <v>3</v>
      </c>
      <c r="E23">
        <v>0</v>
      </c>
      <c r="F23">
        <v>21</v>
      </c>
      <c r="G23">
        <v>5</v>
      </c>
      <c r="H23">
        <v>78.493642499999595</v>
      </c>
      <c r="J23">
        <v>78.466935899999896</v>
      </c>
      <c r="K23">
        <v>78.493642499999595</v>
      </c>
      <c r="L23">
        <v>79.477222799999197</v>
      </c>
      <c r="M23">
        <v>79.477222799999197</v>
      </c>
      <c r="N23">
        <v>79.493958099999801</v>
      </c>
      <c r="O23">
        <v>81.813278299999098</v>
      </c>
      <c r="P23" t="s">
        <v>25</v>
      </c>
      <c r="Q23">
        <v>2.3210086999997599</v>
      </c>
      <c r="R23" t="s">
        <v>26</v>
      </c>
      <c r="S23">
        <v>4</v>
      </c>
      <c r="T23">
        <v>1</v>
      </c>
      <c r="U23" t="s">
        <v>27</v>
      </c>
      <c r="V23" t="s">
        <v>28</v>
      </c>
      <c r="W23" t="s">
        <v>29</v>
      </c>
      <c r="X23" t="s">
        <v>26</v>
      </c>
      <c r="Y23" t="s">
        <v>30</v>
      </c>
    </row>
    <row r="24" spans="1:25" x14ac:dyDescent="0.35">
      <c r="A24">
        <v>40</v>
      </c>
      <c r="B24">
        <v>55</v>
      </c>
      <c r="C24">
        <v>62</v>
      </c>
      <c r="D24">
        <v>3</v>
      </c>
      <c r="E24">
        <v>1</v>
      </c>
      <c r="F24">
        <v>22</v>
      </c>
      <c r="G24">
        <v>3</v>
      </c>
      <c r="H24">
        <v>81.840437799999506</v>
      </c>
      <c r="J24">
        <v>81.815499199999905</v>
      </c>
      <c r="K24">
        <v>81.840437799999506</v>
      </c>
      <c r="L24">
        <v>82.826562499999397</v>
      </c>
      <c r="M24">
        <v>82.826562499999397</v>
      </c>
      <c r="N24">
        <v>82.843172899999402</v>
      </c>
      <c r="O24">
        <v>83.847423399999499</v>
      </c>
      <c r="P24" t="s">
        <v>25</v>
      </c>
      <c r="Q24">
        <v>1.01652759999979</v>
      </c>
      <c r="R24" t="s">
        <v>26</v>
      </c>
      <c r="S24">
        <v>4</v>
      </c>
      <c r="T24">
        <v>1</v>
      </c>
      <c r="U24" t="s">
        <v>27</v>
      </c>
      <c r="V24" t="s">
        <v>28</v>
      </c>
      <c r="W24" t="s">
        <v>29</v>
      </c>
      <c r="X24" t="s">
        <v>26</v>
      </c>
      <c r="Y24" t="s">
        <v>30</v>
      </c>
    </row>
    <row r="25" spans="1:25" x14ac:dyDescent="0.35">
      <c r="A25">
        <v>27</v>
      </c>
      <c r="B25">
        <v>50</v>
      </c>
      <c r="C25">
        <v>21</v>
      </c>
      <c r="D25">
        <v>3</v>
      </c>
      <c r="E25">
        <v>2</v>
      </c>
      <c r="F25">
        <v>23</v>
      </c>
      <c r="G25">
        <v>2</v>
      </c>
      <c r="H25">
        <v>83.871990999999895</v>
      </c>
      <c r="J25">
        <v>83.849830099999906</v>
      </c>
      <c r="K25">
        <v>83.871990999999895</v>
      </c>
      <c r="L25">
        <v>84.8596258999996</v>
      </c>
      <c r="M25">
        <v>84.8596258999996</v>
      </c>
      <c r="N25">
        <v>84.876375499999995</v>
      </c>
      <c r="O25">
        <v>86.129729899999802</v>
      </c>
      <c r="P25" t="s">
        <v>25</v>
      </c>
      <c r="Q25">
        <v>1.25944880000042</v>
      </c>
      <c r="R25" t="s">
        <v>26</v>
      </c>
      <c r="S25">
        <v>4</v>
      </c>
      <c r="T25">
        <v>1</v>
      </c>
      <c r="U25" t="s">
        <v>27</v>
      </c>
      <c r="V25" t="s">
        <v>28</v>
      </c>
      <c r="W25" t="s">
        <v>29</v>
      </c>
      <c r="X25" t="s">
        <v>26</v>
      </c>
      <c r="Y25" t="s">
        <v>30</v>
      </c>
    </row>
    <row r="26" spans="1:25" x14ac:dyDescent="0.35">
      <c r="A26">
        <v>78</v>
      </c>
      <c r="B26">
        <v>80</v>
      </c>
      <c r="C26">
        <v>162</v>
      </c>
      <c r="D26">
        <v>3</v>
      </c>
      <c r="E26">
        <v>3</v>
      </c>
      <c r="F26">
        <v>24</v>
      </c>
      <c r="G26">
        <v>6</v>
      </c>
      <c r="H26">
        <v>86.152634899999597</v>
      </c>
      <c r="J26">
        <v>86.131807099999605</v>
      </c>
      <c r="K26">
        <v>86.152634899999597</v>
      </c>
      <c r="L26">
        <v>87.1426277999999</v>
      </c>
      <c r="M26">
        <v>87.1426277999999</v>
      </c>
      <c r="N26">
        <v>87.1594625999996</v>
      </c>
      <c r="O26">
        <v>87.862194699999193</v>
      </c>
      <c r="P26" t="s">
        <v>25</v>
      </c>
      <c r="Q26">
        <v>0.70664010000018596</v>
      </c>
      <c r="R26" t="s">
        <v>26</v>
      </c>
      <c r="S26">
        <v>4</v>
      </c>
      <c r="T26">
        <v>1</v>
      </c>
      <c r="U26" t="s">
        <v>27</v>
      </c>
      <c r="V26" t="s">
        <v>28</v>
      </c>
      <c r="W26" t="s">
        <v>29</v>
      </c>
      <c r="X26" t="s">
        <v>26</v>
      </c>
      <c r="Y26" t="s">
        <v>30</v>
      </c>
    </row>
    <row r="27" spans="1:25" x14ac:dyDescent="0.35">
      <c r="A27">
        <v>15</v>
      </c>
      <c r="B27">
        <v>35</v>
      </c>
      <c r="C27">
        <v>13</v>
      </c>
      <c r="D27">
        <v>3</v>
      </c>
      <c r="E27">
        <v>4</v>
      </c>
      <c r="F27">
        <v>25</v>
      </c>
      <c r="G27">
        <v>1</v>
      </c>
      <c r="H27">
        <v>87.893160599999604</v>
      </c>
      <c r="J27">
        <v>87.864445499999405</v>
      </c>
      <c r="K27">
        <v>87.893160599999604</v>
      </c>
      <c r="L27">
        <v>88.875631299999398</v>
      </c>
      <c r="M27">
        <v>88.875631299999398</v>
      </c>
      <c r="N27">
        <v>88.892446299999307</v>
      </c>
      <c r="O27">
        <v>89.978996699999698</v>
      </c>
      <c r="P27" t="s">
        <v>31</v>
      </c>
      <c r="Q27">
        <v>1.09100430000034</v>
      </c>
      <c r="R27" t="s">
        <v>26</v>
      </c>
      <c r="S27">
        <v>4</v>
      </c>
      <c r="T27">
        <v>1</v>
      </c>
      <c r="U27" t="s">
        <v>27</v>
      </c>
      <c r="V27" t="s">
        <v>28</v>
      </c>
      <c r="W27" t="s">
        <v>29</v>
      </c>
      <c r="X27" t="s">
        <v>26</v>
      </c>
      <c r="Y27" t="s">
        <v>30</v>
      </c>
    </row>
    <row r="28" spans="1:25" x14ac:dyDescent="0.35">
      <c r="A28">
        <v>49</v>
      </c>
      <c r="B28">
        <v>60</v>
      </c>
      <c r="C28">
        <v>89</v>
      </c>
      <c r="D28">
        <v>3</v>
      </c>
      <c r="E28">
        <v>5</v>
      </c>
      <c r="F28">
        <v>26</v>
      </c>
      <c r="G28">
        <v>4</v>
      </c>
      <c r="H28">
        <v>90.003158499999699</v>
      </c>
      <c r="J28">
        <v>89.981191399999204</v>
      </c>
      <c r="K28">
        <v>90.003158499999699</v>
      </c>
      <c r="L28">
        <v>90.991820199999793</v>
      </c>
      <c r="M28">
        <v>90.991820199999793</v>
      </c>
      <c r="N28">
        <v>91.008671599999602</v>
      </c>
      <c r="O28">
        <v>91.695849799999394</v>
      </c>
      <c r="P28" t="s">
        <v>25</v>
      </c>
      <c r="Q28">
        <v>0.69147260000045196</v>
      </c>
      <c r="R28" t="s">
        <v>26</v>
      </c>
      <c r="S28">
        <v>4</v>
      </c>
      <c r="T28">
        <v>1</v>
      </c>
      <c r="U28" t="s">
        <v>27</v>
      </c>
      <c r="V28" t="s">
        <v>28</v>
      </c>
      <c r="W28" t="s">
        <v>29</v>
      </c>
      <c r="X28" t="s">
        <v>26</v>
      </c>
      <c r="Y28" t="s">
        <v>30</v>
      </c>
    </row>
    <row r="29" spans="1:25" x14ac:dyDescent="0.35">
      <c r="A29">
        <v>11</v>
      </c>
      <c r="B29">
        <v>30</v>
      </c>
      <c r="C29">
        <v>7</v>
      </c>
      <c r="D29">
        <v>3</v>
      </c>
      <c r="E29">
        <v>6</v>
      </c>
      <c r="F29">
        <v>27</v>
      </c>
      <c r="G29">
        <v>0</v>
      </c>
      <c r="H29">
        <v>91.721517299999505</v>
      </c>
      <c r="J29">
        <v>91.698185499999397</v>
      </c>
      <c r="K29">
        <v>91.721517299999505</v>
      </c>
      <c r="L29">
        <v>92.708402199999895</v>
      </c>
      <c r="M29">
        <v>92.708402199999895</v>
      </c>
      <c r="N29">
        <v>92.724985999999205</v>
      </c>
      <c r="O29">
        <v>93.544665899999899</v>
      </c>
      <c r="P29" t="s">
        <v>31</v>
      </c>
      <c r="Q29">
        <v>0.82831149999947196</v>
      </c>
      <c r="R29" t="s">
        <v>26</v>
      </c>
      <c r="S29">
        <v>4</v>
      </c>
      <c r="T29">
        <v>1</v>
      </c>
      <c r="U29" t="s">
        <v>27</v>
      </c>
      <c r="V29" t="s">
        <v>28</v>
      </c>
      <c r="W29" t="s">
        <v>29</v>
      </c>
      <c r="X29" t="s">
        <v>26</v>
      </c>
      <c r="Y29" t="s">
        <v>30</v>
      </c>
    </row>
    <row r="30" spans="1:25" x14ac:dyDescent="0.35">
      <c r="A30">
        <v>78</v>
      </c>
      <c r="B30">
        <v>80</v>
      </c>
      <c r="C30">
        <v>162</v>
      </c>
      <c r="D30">
        <v>4</v>
      </c>
      <c r="E30">
        <v>0</v>
      </c>
      <c r="F30">
        <v>28</v>
      </c>
      <c r="G30">
        <v>6</v>
      </c>
      <c r="H30">
        <v>93.571024099999704</v>
      </c>
      <c r="J30">
        <v>93.546872299999393</v>
      </c>
      <c r="K30">
        <v>93.571024099999704</v>
      </c>
      <c r="L30">
        <v>94.558051999999407</v>
      </c>
      <c r="M30">
        <v>94.558051999999407</v>
      </c>
      <c r="N30">
        <v>94.5747599999995</v>
      </c>
      <c r="O30">
        <v>95.144359899999401</v>
      </c>
      <c r="P30" t="s">
        <v>25</v>
      </c>
      <c r="Q30">
        <v>0.58032370000000799</v>
      </c>
      <c r="R30" t="s">
        <v>26</v>
      </c>
      <c r="S30">
        <v>4</v>
      </c>
      <c r="T30">
        <v>1</v>
      </c>
      <c r="U30" t="s">
        <v>27</v>
      </c>
      <c r="V30" t="s">
        <v>28</v>
      </c>
      <c r="W30" t="s">
        <v>29</v>
      </c>
      <c r="X30" t="s">
        <v>26</v>
      </c>
      <c r="Y30" t="s">
        <v>30</v>
      </c>
    </row>
    <row r="31" spans="1:25" x14ac:dyDescent="0.35">
      <c r="A31">
        <v>15</v>
      </c>
      <c r="B31">
        <v>35</v>
      </c>
      <c r="C31">
        <v>13</v>
      </c>
      <c r="D31">
        <v>4</v>
      </c>
      <c r="E31">
        <v>1</v>
      </c>
      <c r="F31">
        <v>29</v>
      </c>
      <c r="G31">
        <v>1</v>
      </c>
      <c r="H31">
        <v>95.173966999999706</v>
      </c>
      <c r="J31">
        <v>95.147388299999804</v>
      </c>
      <c r="K31">
        <v>95.173966999999706</v>
      </c>
      <c r="L31">
        <v>96.158028799999499</v>
      </c>
      <c r="M31">
        <v>96.158028799999499</v>
      </c>
      <c r="N31">
        <v>96.1744898999995</v>
      </c>
      <c r="O31">
        <v>97.127929099999093</v>
      </c>
      <c r="P31" t="s">
        <v>31</v>
      </c>
      <c r="Q31">
        <v>0.95319299999937301</v>
      </c>
      <c r="R31" t="s">
        <v>26</v>
      </c>
      <c r="S31">
        <v>4</v>
      </c>
      <c r="T31">
        <v>1</v>
      </c>
      <c r="U31" t="s">
        <v>27</v>
      </c>
      <c r="V31" t="s">
        <v>28</v>
      </c>
      <c r="W31" t="s">
        <v>29</v>
      </c>
      <c r="X31" t="s">
        <v>26</v>
      </c>
      <c r="Y31" t="s">
        <v>30</v>
      </c>
    </row>
    <row r="32" spans="1:25" x14ac:dyDescent="0.35">
      <c r="A32">
        <v>27</v>
      </c>
      <c r="B32">
        <v>50</v>
      </c>
      <c r="C32">
        <v>21</v>
      </c>
      <c r="D32">
        <v>4</v>
      </c>
      <c r="E32">
        <v>2</v>
      </c>
      <c r="F32">
        <v>30</v>
      </c>
      <c r="G32">
        <v>2</v>
      </c>
      <c r="H32">
        <v>97.153475199999704</v>
      </c>
      <c r="J32">
        <v>97.130348499999798</v>
      </c>
      <c r="K32">
        <v>97.153475199999704</v>
      </c>
      <c r="L32">
        <v>98.140734599999604</v>
      </c>
      <c r="M32">
        <v>98.140734599999604</v>
      </c>
      <c r="N32">
        <v>98.157178299999899</v>
      </c>
      <c r="O32">
        <v>99.310775099999702</v>
      </c>
      <c r="P32" t="s">
        <v>25</v>
      </c>
      <c r="Q32">
        <v>1.15667420000045</v>
      </c>
      <c r="R32" t="s">
        <v>26</v>
      </c>
      <c r="S32">
        <v>4</v>
      </c>
      <c r="T32">
        <v>1</v>
      </c>
      <c r="U32" t="s">
        <v>27</v>
      </c>
      <c r="V32" t="s">
        <v>28</v>
      </c>
      <c r="W32" t="s">
        <v>29</v>
      </c>
      <c r="X32" t="s">
        <v>26</v>
      </c>
      <c r="Y32" t="s">
        <v>30</v>
      </c>
    </row>
    <row r="33" spans="1:25" x14ac:dyDescent="0.35">
      <c r="A33">
        <v>11</v>
      </c>
      <c r="B33">
        <v>30</v>
      </c>
      <c r="C33">
        <v>7</v>
      </c>
      <c r="D33">
        <v>4</v>
      </c>
      <c r="E33">
        <v>3</v>
      </c>
      <c r="F33">
        <v>31</v>
      </c>
      <c r="G33">
        <v>0</v>
      </c>
      <c r="H33">
        <v>99.333448999999703</v>
      </c>
      <c r="J33">
        <v>99.312876899999495</v>
      </c>
      <c r="K33">
        <v>99.333448999999703</v>
      </c>
      <c r="L33">
        <v>100.323797499999</v>
      </c>
      <c r="M33">
        <v>100.323797499999</v>
      </c>
      <c r="N33">
        <v>100.340438599999</v>
      </c>
      <c r="O33">
        <v>101.21032899999901</v>
      </c>
      <c r="P33" t="s">
        <v>31</v>
      </c>
      <c r="Q33">
        <v>0.87336020000020598</v>
      </c>
      <c r="R33" t="s">
        <v>26</v>
      </c>
      <c r="S33">
        <v>4</v>
      </c>
      <c r="T33">
        <v>1</v>
      </c>
      <c r="U33" t="s">
        <v>27</v>
      </c>
      <c r="V33" t="s">
        <v>28</v>
      </c>
      <c r="W33" t="s">
        <v>29</v>
      </c>
      <c r="X33" t="s">
        <v>26</v>
      </c>
      <c r="Y33" t="s">
        <v>30</v>
      </c>
    </row>
    <row r="34" spans="1:25" x14ac:dyDescent="0.35">
      <c r="A34">
        <v>67</v>
      </c>
      <c r="B34">
        <v>75</v>
      </c>
      <c r="C34">
        <v>119</v>
      </c>
      <c r="D34">
        <v>4</v>
      </c>
      <c r="E34">
        <v>4</v>
      </c>
      <c r="F34">
        <v>32</v>
      </c>
      <c r="G34">
        <v>5</v>
      </c>
      <c r="H34">
        <v>101.235166599999</v>
      </c>
      <c r="J34">
        <v>101.21254269999901</v>
      </c>
      <c r="K34">
        <v>101.235166599999</v>
      </c>
      <c r="L34">
        <v>102.223548699999</v>
      </c>
      <c r="M34">
        <v>102.223548699999</v>
      </c>
      <c r="N34">
        <v>102.240186199999</v>
      </c>
      <c r="O34">
        <v>102.9761724</v>
      </c>
      <c r="P34" t="s">
        <v>25</v>
      </c>
      <c r="Q34">
        <v>0.73553319999973599</v>
      </c>
      <c r="R34" t="s">
        <v>26</v>
      </c>
      <c r="S34">
        <v>4</v>
      </c>
      <c r="T34">
        <v>1</v>
      </c>
      <c r="U34" t="s">
        <v>27</v>
      </c>
      <c r="V34" t="s">
        <v>28</v>
      </c>
      <c r="W34" t="s">
        <v>29</v>
      </c>
      <c r="X34" t="s">
        <v>26</v>
      </c>
      <c r="Y34" t="s">
        <v>30</v>
      </c>
    </row>
    <row r="35" spans="1:25" x14ac:dyDescent="0.35">
      <c r="A35">
        <v>40</v>
      </c>
      <c r="B35">
        <v>55</v>
      </c>
      <c r="C35">
        <v>62</v>
      </c>
      <c r="D35">
        <v>4</v>
      </c>
      <c r="E35">
        <v>5</v>
      </c>
      <c r="F35">
        <v>33</v>
      </c>
      <c r="G35">
        <v>3</v>
      </c>
      <c r="H35">
        <v>103.004376299999</v>
      </c>
      <c r="J35">
        <v>102.978250599999</v>
      </c>
      <c r="K35">
        <v>103.004376299999</v>
      </c>
      <c r="L35">
        <v>103.99009799999899</v>
      </c>
      <c r="M35">
        <v>103.99009799999899</v>
      </c>
      <c r="N35">
        <v>104.007310899999</v>
      </c>
      <c r="O35">
        <v>104.97670799999899</v>
      </c>
      <c r="P35" t="s">
        <v>25</v>
      </c>
      <c r="Q35">
        <v>0.97843999999986397</v>
      </c>
      <c r="R35" t="s">
        <v>26</v>
      </c>
      <c r="S35">
        <v>4</v>
      </c>
      <c r="T35">
        <v>1</v>
      </c>
      <c r="U35" t="s">
        <v>27</v>
      </c>
      <c r="V35" t="s">
        <v>28</v>
      </c>
      <c r="W35" t="s">
        <v>29</v>
      </c>
      <c r="X35" t="s">
        <v>26</v>
      </c>
      <c r="Y35" t="s">
        <v>30</v>
      </c>
    </row>
    <row r="36" spans="1:25" x14ac:dyDescent="0.35">
      <c r="A36">
        <v>49</v>
      </c>
      <c r="B36">
        <v>60</v>
      </c>
      <c r="C36">
        <v>89</v>
      </c>
      <c r="D36">
        <v>4</v>
      </c>
      <c r="E36">
        <v>6</v>
      </c>
      <c r="F36">
        <v>34</v>
      </c>
      <c r="G36">
        <v>4</v>
      </c>
      <c r="H36">
        <v>105.000931199999</v>
      </c>
      <c r="J36">
        <v>104.978784199999</v>
      </c>
      <c r="K36">
        <v>105.000931199999</v>
      </c>
      <c r="L36">
        <v>105.989531799999</v>
      </c>
      <c r="M36">
        <v>105.989531799999</v>
      </c>
      <c r="N36">
        <v>106.006315899999</v>
      </c>
      <c r="O36">
        <v>108.1077599</v>
      </c>
      <c r="P36" t="s">
        <v>25</v>
      </c>
      <c r="Q36">
        <v>2.1137584999996699</v>
      </c>
      <c r="R36" t="s">
        <v>26</v>
      </c>
      <c r="S36">
        <v>4</v>
      </c>
      <c r="T36">
        <v>1</v>
      </c>
      <c r="U36" t="s">
        <v>27</v>
      </c>
      <c r="V36" t="s">
        <v>28</v>
      </c>
      <c r="W36" t="s">
        <v>29</v>
      </c>
      <c r="X36" t="s">
        <v>26</v>
      </c>
      <c r="Y36" t="s">
        <v>30</v>
      </c>
    </row>
    <row r="37" spans="1:25" x14ac:dyDescent="0.35">
      <c r="A37">
        <v>67</v>
      </c>
      <c r="B37">
        <v>75</v>
      </c>
      <c r="C37">
        <v>119</v>
      </c>
      <c r="D37">
        <v>5</v>
      </c>
      <c r="E37">
        <v>0</v>
      </c>
      <c r="F37">
        <v>35</v>
      </c>
      <c r="G37">
        <v>5</v>
      </c>
      <c r="H37">
        <v>108.122255299999</v>
      </c>
      <c r="J37">
        <v>108.108871199999</v>
      </c>
      <c r="K37">
        <v>108.122255299999</v>
      </c>
      <c r="L37">
        <v>109.1224376</v>
      </c>
      <c r="M37">
        <v>109.1224376</v>
      </c>
      <c r="N37">
        <v>109.1224376</v>
      </c>
      <c r="O37">
        <v>109.926795699999</v>
      </c>
      <c r="P37" t="s">
        <v>25</v>
      </c>
      <c r="Q37">
        <v>0.79838980000022197</v>
      </c>
      <c r="R37" t="s">
        <v>26</v>
      </c>
      <c r="S37">
        <v>4</v>
      </c>
      <c r="T37">
        <v>1</v>
      </c>
      <c r="U37" t="s">
        <v>27</v>
      </c>
      <c r="V37" t="s">
        <v>28</v>
      </c>
      <c r="W37" t="s">
        <v>29</v>
      </c>
      <c r="X37" t="s">
        <v>26</v>
      </c>
      <c r="Y37" t="s">
        <v>30</v>
      </c>
    </row>
    <row r="38" spans="1:25" x14ac:dyDescent="0.35">
      <c r="A38">
        <v>15</v>
      </c>
      <c r="B38">
        <v>35</v>
      </c>
      <c r="C38">
        <v>13</v>
      </c>
      <c r="D38">
        <v>5</v>
      </c>
      <c r="E38">
        <v>1</v>
      </c>
      <c r="F38">
        <v>36</v>
      </c>
      <c r="G38">
        <v>1</v>
      </c>
      <c r="H38">
        <v>109.95285779999899</v>
      </c>
      <c r="J38">
        <v>109.929039399999</v>
      </c>
      <c r="K38">
        <v>109.95285779999899</v>
      </c>
      <c r="L38">
        <v>110.938700499999</v>
      </c>
      <c r="M38">
        <v>110.938700499999</v>
      </c>
      <c r="N38">
        <v>110.955732699999</v>
      </c>
      <c r="O38">
        <v>111.876604599999</v>
      </c>
      <c r="P38" t="s">
        <v>31</v>
      </c>
      <c r="Q38">
        <v>0.93244010000034905</v>
      </c>
      <c r="R38" t="s">
        <v>26</v>
      </c>
      <c r="S38">
        <v>4</v>
      </c>
      <c r="T38">
        <v>1</v>
      </c>
      <c r="U38" t="s">
        <v>27</v>
      </c>
      <c r="V38" t="s">
        <v>28</v>
      </c>
      <c r="W38" t="s">
        <v>29</v>
      </c>
      <c r="X38" t="s">
        <v>26</v>
      </c>
      <c r="Y38" t="s">
        <v>30</v>
      </c>
    </row>
    <row r="39" spans="1:25" x14ac:dyDescent="0.35">
      <c r="A39">
        <v>78</v>
      </c>
      <c r="B39">
        <v>80</v>
      </c>
      <c r="C39">
        <v>162</v>
      </c>
      <c r="D39">
        <v>5</v>
      </c>
      <c r="E39">
        <v>2</v>
      </c>
      <c r="F39">
        <v>37</v>
      </c>
      <c r="G39">
        <v>6</v>
      </c>
      <c r="H39">
        <v>111.901578999999</v>
      </c>
      <c r="J39">
        <v>111.878796699999</v>
      </c>
      <c r="K39">
        <v>111.901578999999</v>
      </c>
      <c r="L39">
        <v>112.88860089999901</v>
      </c>
      <c r="M39">
        <v>112.88860089999901</v>
      </c>
      <c r="N39">
        <v>112.905179399999</v>
      </c>
      <c r="O39">
        <v>113.52490069999899</v>
      </c>
      <c r="P39" t="s">
        <v>25</v>
      </c>
      <c r="Q39">
        <v>0.63174889999936501</v>
      </c>
      <c r="R39" t="s">
        <v>26</v>
      </c>
      <c r="S39">
        <v>4</v>
      </c>
      <c r="T39">
        <v>1</v>
      </c>
      <c r="U39" t="s">
        <v>27</v>
      </c>
      <c r="V39" t="s">
        <v>28</v>
      </c>
      <c r="W39" t="s">
        <v>29</v>
      </c>
      <c r="X39" t="s">
        <v>26</v>
      </c>
      <c r="Y39" t="s">
        <v>30</v>
      </c>
    </row>
    <row r="40" spans="1:25" x14ac:dyDescent="0.35">
      <c r="A40">
        <v>40</v>
      </c>
      <c r="B40">
        <v>55</v>
      </c>
      <c r="C40">
        <v>62</v>
      </c>
      <c r="D40">
        <v>5</v>
      </c>
      <c r="E40">
        <v>3</v>
      </c>
      <c r="F40">
        <v>38</v>
      </c>
      <c r="G40">
        <v>3</v>
      </c>
      <c r="H40">
        <v>113.5498533</v>
      </c>
      <c r="J40">
        <v>113.527104299999</v>
      </c>
      <c r="K40">
        <v>113.5498533</v>
      </c>
      <c r="L40">
        <v>114.538287299999</v>
      </c>
      <c r="M40">
        <v>114.538287299999</v>
      </c>
      <c r="N40">
        <v>114.554984699999</v>
      </c>
      <c r="O40">
        <v>115.259878399999</v>
      </c>
      <c r="P40" t="s">
        <v>25</v>
      </c>
      <c r="Q40">
        <v>0.71456189999935305</v>
      </c>
      <c r="R40" t="s">
        <v>26</v>
      </c>
      <c r="S40">
        <v>4</v>
      </c>
      <c r="T40">
        <v>1</v>
      </c>
      <c r="U40" t="s">
        <v>27</v>
      </c>
      <c r="V40" t="s">
        <v>28</v>
      </c>
      <c r="W40" t="s">
        <v>29</v>
      </c>
      <c r="X40" t="s">
        <v>26</v>
      </c>
      <c r="Y40" t="s">
        <v>30</v>
      </c>
    </row>
    <row r="41" spans="1:25" x14ac:dyDescent="0.35">
      <c r="A41">
        <v>27</v>
      </c>
      <c r="B41">
        <v>50</v>
      </c>
      <c r="C41">
        <v>21</v>
      </c>
      <c r="D41">
        <v>5</v>
      </c>
      <c r="E41">
        <v>4</v>
      </c>
      <c r="F41">
        <v>39</v>
      </c>
      <c r="G41">
        <v>2</v>
      </c>
      <c r="H41">
        <v>115.28495849999899</v>
      </c>
      <c r="J41">
        <v>115.262097999999</v>
      </c>
      <c r="K41">
        <v>115.28495849999899</v>
      </c>
      <c r="L41">
        <v>116.271555599999</v>
      </c>
      <c r="M41">
        <v>116.271555599999</v>
      </c>
      <c r="N41">
        <v>116.288043399999</v>
      </c>
      <c r="O41">
        <v>117.39067139999899</v>
      </c>
      <c r="P41" t="s">
        <v>25</v>
      </c>
      <c r="Q41">
        <v>1.1019544000000601</v>
      </c>
      <c r="R41" t="s">
        <v>26</v>
      </c>
      <c r="S41">
        <v>4</v>
      </c>
      <c r="T41">
        <v>1</v>
      </c>
      <c r="U41" t="s">
        <v>27</v>
      </c>
      <c r="V41" t="s">
        <v>28</v>
      </c>
      <c r="W41" t="s">
        <v>29</v>
      </c>
      <c r="X41" t="s">
        <v>26</v>
      </c>
      <c r="Y41" t="s">
        <v>30</v>
      </c>
    </row>
    <row r="42" spans="1:25" x14ac:dyDescent="0.35">
      <c r="A42">
        <v>49</v>
      </c>
      <c r="B42">
        <v>60</v>
      </c>
      <c r="C42">
        <v>89</v>
      </c>
      <c r="D42">
        <v>5</v>
      </c>
      <c r="E42">
        <v>5</v>
      </c>
      <c r="F42">
        <v>40</v>
      </c>
      <c r="G42">
        <v>4</v>
      </c>
      <c r="H42">
        <v>117.415128299999</v>
      </c>
      <c r="J42">
        <v>117.392791199999</v>
      </c>
      <c r="K42">
        <v>117.415128299999</v>
      </c>
      <c r="L42">
        <v>118.40415379999899</v>
      </c>
      <c r="M42">
        <v>118.40415379999899</v>
      </c>
      <c r="N42">
        <v>118.42086409999899</v>
      </c>
      <c r="O42">
        <v>119.474177699999</v>
      </c>
      <c r="P42" t="s">
        <v>25</v>
      </c>
      <c r="Q42">
        <v>1.0552048999998001</v>
      </c>
      <c r="R42" t="s">
        <v>26</v>
      </c>
      <c r="S42">
        <v>4</v>
      </c>
      <c r="T42">
        <v>1</v>
      </c>
      <c r="U42" t="s">
        <v>27</v>
      </c>
      <c r="V42" t="s">
        <v>28</v>
      </c>
      <c r="W42" t="s">
        <v>29</v>
      </c>
      <c r="X42" t="s">
        <v>26</v>
      </c>
      <c r="Y42" t="s">
        <v>30</v>
      </c>
    </row>
    <row r="43" spans="1:25" x14ac:dyDescent="0.35">
      <c r="A43">
        <v>11</v>
      </c>
      <c r="B43">
        <v>30</v>
      </c>
      <c r="C43">
        <v>7</v>
      </c>
      <c r="D43">
        <v>5</v>
      </c>
      <c r="E43">
        <v>6</v>
      </c>
      <c r="F43">
        <v>41</v>
      </c>
      <c r="G43">
        <v>0</v>
      </c>
      <c r="H43">
        <v>119.500445299999</v>
      </c>
      <c r="J43">
        <v>119.477731899999</v>
      </c>
      <c r="K43">
        <v>119.500445299999</v>
      </c>
      <c r="L43">
        <v>120.488560199999</v>
      </c>
      <c r="M43">
        <v>120.488560199999</v>
      </c>
      <c r="N43">
        <v>120.504214199999</v>
      </c>
      <c r="O43">
        <v>121.10845629999901</v>
      </c>
      <c r="P43" t="s">
        <v>31</v>
      </c>
      <c r="Q43">
        <v>0.61641419999978098</v>
      </c>
      <c r="R43" t="s">
        <v>26</v>
      </c>
      <c r="S43">
        <v>4</v>
      </c>
      <c r="T43">
        <v>1</v>
      </c>
      <c r="U43" t="s">
        <v>27</v>
      </c>
      <c r="V43" t="s">
        <v>28</v>
      </c>
      <c r="W43" t="s">
        <v>29</v>
      </c>
      <c r="X43" t="s">
        <v>26</v>
      </c>
      <c r="Y43" t="s">
        <v>30</v>
      </c>
    </row>
    <row r="44" spans="1:25" x14ac:dyDescent="0.35">
      <c r="A44">
        <v>15</v>
      </c>
      <c r="B44">
        <v>35</v>
      </c>
      <c r="C44">
        <v>13</v>
      </c>
      <c r="D44">
        <v>6</v>
      </c>
      <c r="E44">
        <v>0</v>
      </c>
      <c r="F44">
        <v>42</v>
      </c>
      <c r="G44">
        <v>1</v>
      </c>
      <c r="H44">
        <v>121.13688959999899</v>
      </c>
      <c r="J44">
        <v>121.110588499999</v>
      </c>
      <c r="K44">
        <v>121.13688959999899</v>
      </c>
      <c r="L44">
        <v>122.12066379999899</v>
      </c>
      <c r="M44">
        <v>122.12066379999899</v>
      </c>
      <c r="N44">
        <v>122.13698899999901</v>
      </c>
      <c r="O44">
        <v>123.04071479999899</v>
      </c>
      <c r="P44" t="s">
        <v>31</v>
      </c>
      <c r="Q44">
        <v>0.91159820000029801</v>
      </c>
      <c r="R44" t="s">
        <v>26</v>
      </c>
      <c r="S44">
        <v>4</v>
      </c>
      <c r="T44">
        <v>1</v>
      </c>
      <c r="U44" t="s">
        <v>27</v>
      </c>
      <c r="V44" t="s">
        <v>28</v>
      </c>
      <c r="W44" t="s">
        <v>29</v>
      </c>
      <c r="X44" t="s">
        <v>26</v>
      </c>
      <c r="Y44" t="s">
        <v>30</v>
      </c>
    </row>
    <row r="45" spans="1:25" x14ac:dyDescent="0.35">
      <c r="A45">
        <v>67</v>
      </c>
      <c r="B45">
        <v>75</v>
      </c>
      <c r="C45">
        <v>119</v>
      </c>
      <c r="D45">
        <v>6</v>
      </c>
      <c r="E45">
        <v>1</v>
      </c>
      <c r="F45">
        <v>43</v>
      </c>
      <c r="G45">
        <v>5</v>
      </c>
      <c r="H45">
        <v>123.068004799999</v>
      </c>
      <c r="J45">
        <v>123.042800099999</v>
      </c>
      <c r="K45">
        <v>123.068004799999</v>
      </c>
      <c r="L45">
        <v>124.05343869999901</v>
      </c>
      <c r="M45">
        <v>124.05343869999901</v>
      </c>
      <c r="N45">
        <v>124.069994699999</v>
      </c>
      <c r="O45">
        <v>125.057041099999</v>
      </c>
      <c r="P45" t="s">
        <v>25</v>
      </c>
      <c r="Q45">
        <v>0.99337339999965402</v>
      </c>
      <c r="R45" t="s">
        <v>26</v>
      </c>
      <c r="S45">
        <v>4</v>
      </c>
      <c r="T45">
        <v>1</v>
      </c>
      <c r="U45" t="s">
        <v>27</v>
      </c>
      <c r="V45" t="s">
        <v>28</v>
      </c>
      <c r="W45" t="s">
        <v>29</v>
      </c>
      <c r="X45" t="s">
        <v>26</v>
      </c>
      <c r="Y45" t="s">
        <v>30</v>
      </c>
    </row>
    <row r="46" spans="1:25" x14ac:dyDescent="0.35">
      <c r="A46">
        <v>78</v>
      </c>
      <c r="B46">
        <v>80</v>
      </c>
      <c r="C46">
        <v>162</v>
      </c>
      <c r="D46">
        <v>6</v>
      </c>
      <c r="E46">
        <v>2</v>
      </c>
      <c r="F46">
        <v>44</v>
      </c>
      <c r="G46">
        <v>6</v>
      </c>
      <c r="H46">
        <v>125.080494299999</v>
      </c>
      <c r="J46">
        <v>125.059736499999</v>
      </c>
      <c r="K46">
        <v>125.080494299999</v>
      </c>
      <c r="L46">
        <v>126.06972219999901</v>
      </c>
      <c r="M46">
        <v>126.06972219999901</v>
      </c>
      <c r="N46">
        <v>126.08709429999899</v>
      </c>
      <c r="O46">
        <v>127.039307999999</v>
      </c>
      <c r="P46" t="s">
        <v>25</v>
      </c>
      <c r="Q46">
        <v>0.95153989999926103</v>
      </c>
      <c r="R46" t="s">
        <v>26</v>
      </c>
      <c r="S46">
        <v>4</v>
      </c>
      <c r="T46">
        <v>1</v>
      </c>
      <c r="U46" t="s">
        <v>27</v>
      </c>
      <c r="V46" t="s">
        <v>28</v>
      </c>
      <c r="W46" t="s">
        <v>29</v>
      </c>
      <c r="X46" t="s">
        <v>26</v>
      </c>
      <c r="Y46" t="s">
        <v>30</v>
      </c>
    </row>
    <row r="47" spans="1:25" x14ac:dyDescent="0.35">
      <c r="A47">
        <v>40</v>
      </c>
      <c r="B47">
        <v>55</v>
      </c>
      <c r="C47">
        <v>62</v>
      </c>
      <c r="D47">
        <v>6</v>
      </c>
      <c r="E47">
        <v>3</v>
      </c>
      <c r="F47">
        <v>45</v>
      </c>
      <c r="G47">
        <v>3</v>
      </c>
      <c r="H47">
        <v>127.063994399999</v>
      </c>
      <c r="J47">
        <v>127.041331599999</v>
      </c>
      <c r="K47">
        <v>127.063994399999</v>
      </c>
      <c r="L47">
        <v>128.05268539999901</v>
      </c>
      <c r="M47">
        <v>128.05268539999901</v>
      </c>
      <c r="N47">
        <v>128.06947459999901</v>
      </c>
      <c r="O47">
        <v>128.93922259999999</v>
      </c>
      <c r="P47" t="s">
        <v>25</v>
      </c>
      <c r="Q47">
        <v>0.87179970000033702</v>
      </c>
      <c r="R47" t="s">
        <v>26</v>
      </c>
      <c r="S47">
        <v>4</v>
      </c>
      <c r="T47">
        <v>1</v>
      </c>
      <c r="U47" t="s">
        <v>27</v>
      </c>
      <c r="V47" t="s">
        <v>28</v>
      </c>
      <c r="W47" t="s">
        <v>29</v>
      </c>
      <c r="X47" t="s">
        <v>26</v>
      </c>
      <c r="Y47" t="s">
        <v>30</v>
      </c>
    </row>
    <row r="48" spans="1:25" x14ac:dyDescent="0.35">
      <c r="A48">
        <v>49</v>
      </c>
      <c r="B48">
        <v>60</v>
      </c>
      <c r="C48">
        <v>89</v>
      </c>
      <c r="D48">
        <v>6</v>
      </c>
      <c r="E48">
        <v>4</v>
      </c>
      <c r="F48">
        <v>46</v>
      </c>
      <c r="G48">
        <v>4</v>
      </c>
      <c r="H48">
        <v>128.96342949999899</v>
      </c>
      <c r="J48">
        <v>128.941293199999</v>
      </c>
      <c r="K48">
        <v>128.96342949999899</v>
      </c>
      <c r="L48">
        <v>129.95247329999901</v>
      </c>
      <c r="M48">
        <v>129.95247329999901</v>
      </c>
      <c r="N48">
        <v>129.969157499999</v>
      </c>
      <c r="O48">
        <v>130.72038219999899</v>
      </c>
      <c r="P48" t="s">
        <v>25</v>
      </c>
      <c r="Q48">
        <v>0.75271619999966699</v>
      </c>
      <c r="R48" t="s">
        <v>26</v>
      </c>
      <c r="S48">
        <v>4</v>
      </c>
      <c r="T48">
        <v>1</v>
      </c>
      <c r="U48" t="s">
        <v>27</v>
      </c>
      <c r="V48" t="s">
        <v>28</v>
      </c>
      <c r="W48" t="s">
        <v>29</v>
      </c>
      <c r="X48" t="s">
        <v>26</v>
      </c>
      <c r="Y48" t="s">
        <v>30</v>
      </c>
    </row>
    <row r="49" spans="1:25" x14ac:dyDescent="0.35">
      <c r="A49">
        <v>11</v>
      </c>
      <c r="B49">
        <v>30</v>
      </c>
      <c r="C49">
        <v>7</v>
      </c>
      <c r="D49">
        <v>6</v>
      </c>
      <c r="E49">
        <v>5</v>
      </c>
      <c r="F49">
        <v>47</v>
      </c>
      <c r="G49">
        <v>0</v>
      </c>
      <c r="H49">
        <v>130.73511499999901</v>
      </c>
      <c r="J49">
        <v>130.721580299999</v>
      </c>
      <c r="K49">
        <v>130.73511499999901</v>
      </c>
      <c r="L49">
        <v>131.73552039999899</v>
      </c>
      <c r="M49">
        <v>131.73552039999899</v>
      </c>
      <c r="N49">
        <v>131.73552039999899</v>
      </c>
      <c r="O49">
        <v>133.088711799999</v>
      </c>
      <c r="P49" t="s">
        <v>31</v>
      </c>
      <c r="Q49">
        <v>1.3420409999998799</v>
      </c>
      <c r="R49" t="s">
        <v>26</v>
      </c>
      <c r="S49">
        <v>4</v>
      </c>
      <c r="T49">
        <v>1</v>
      </c>
      <c r="U49" t="s">
        <v>27</v>
      </c>
      <c r="V49" t="s">
        <v>28</v>
      </c>
      <c r="W49" t="s">
        <v>29</v>
      </c>
      <c r="X49" t="s">
        <v>26</v>
      </c>
      <c r="Y49" t="s">
        <v>30</v>
      </c>
    </row>
    <row r="50" spans="1:25" x14ac:dyDescent="0.35">
      <c r="A50">
        <v>27</v>
      </c>
      <c r="B50">
        <v>50</v>
      </c>
      <c r="C50">
        <v>21</v>
      </c>
      <c r="D50">
        <v>6</v>
      </c>
      <c r="E50">
        <v>6</v>
      </c>
      <c r="F50">
        <v>48</v>
      </c>
      <c r="G50">
        <v>2</v>
      </c>
      <c r="H50">
        <v>133.12091189999899</v>
      </c>
      <c r="J50">
        <v>133.091323399999</v>
      </c>
      <c r="K50">
        <v>133.12091189999899</v>
      </c>
      <c r="L50">
        <v>134.101758899999</v>
      </c>
      <c r="M50">
        <v>134.101758899999</v>
      </c>
      <c r="N50">
        <v>134.13529939999901</v>
      </c>
      <c r="O50">
        <v>135.571225099999</v>
      </c>
      <c r="P50" t="s">
        <v>25</v>
      </c>
      <c r="Q50">
        <v>1.4532558999999301</v>
      </c>
      <c r="R50" t="s">
        <v>26</v>
      </c>
      <c r="S50">
        <v>4</v>
      </c>
      <c r="T50">
        <v>1</v>
      </c>
      <c r="U50" t="s">
        <v>27</v>
      </c>
      <c r="V50" t="s">
        <v>28</v>
      </c>
      <c r="W50" t="s">
        <v>29</v>
      </c>
      <c r="X50" t="s">
        <v>26</v>
      </c>
      <c r="Y50" t="s">
        <v>30</v>
      </c>
    </row>
    <row r="51" spans="1:25" x14ac:dyDescent="0.35">
      <c r="A51">
        <v>67</v>
      </c>
      <c r="B51">
        <v>75</v>
      </c>
      <c r="C51">
        <v>119</v>
      </c>
      <c r="D51">
        <v>7</v>
      </c>
      <c r="E51">
        <v>0</v>
      </c>
      <c r="F51">
        <v>49</v>
      </c>
      <c r="G51">
        <v>5</v>
      </c>
      <c r="H51">
        <v>135.59909719999899</v>
      </c>
      <c r="J51">
        <v>135.573380299999</v>
      </c>
      <c r="K51">
        <v>135.59909719999899</v>
      </c>
      <c r="L51">
        <v>136.58473659999899</v>
      </c>
      <c r="M51">
        <v>136.58473659999899</v>
      </c>
      <c r="N51">
        <v>136.601453399999</v>
      </c>
      <c r="O51">
        <v>137.50582699999899</v>
      </c>
      <c r="P51" t="s">
        <v>25</v>
      </c>
      <c r="Q51">
        <v>0.91209049999997605</v>
      </c>
      <c r="R51" t="s">
        <v>26</v>
      </c>
      <c r="S51">
        <v>4</v>
      </c>
      <c r="T51">
        <v>1</v>
      </c>
      <c r="U51" t="s">
        <v>27</v>
      </c>
      <c r="V51" t="s">
        <v>28</v>
      </c>
      <c r="W51" t="s">
        <v>29</v>
      </c>
      <c r="X51" t="s">
        <v>26</v>
      </c>
      <c r="Y51" t="s">
        <v>30</v>
      </c>
    </row>
    <row r="52" spans="1:25" x14ac:dyDescent="0.35">
      <c r="A52">
        <v>40</v>
      </c>
      <c r="B52">
        <v>55</v>
      </c>
      <c r="C52">
        <v>62</v>
      </c>
      <c r="D52">
        <v>7</v>
      </c>
      <c r="E52">
        <v>1</v>
      </c>
      <c r="F52">
        <v>50</v>
      </c>
      <c r="G52">
        <v>3</v>
      </c>
      <c r="H52">
        <v>137.53206030000001</v>
      </c>
      <c r="J52">
        <v>137.508002599999</v>
      </c>
      <c r="K52">
        <v>137.53206030000001</v>
      </c>
      <c r="L52">
        <v>138.517785699999</v>
      </c>
      <c r="M52">
        <v>138.517785699999</v>
      </c>
      <c r="N52">
        <v>138.53481059999899</v>
      </c>
      <c r="O52">
        <v>139.32061839999901</v>
      </c>
      <c r="P52" t="s">
        <v>25</v>
      </c>
      <c r="Q52">
        <v>0.78655539999999702</v>
      </c>
      <c r="R52" t="s">
        <v>26</v>
      </c>
      <c r="S52">
        <v>4</v>
      </c>
      <c r="T52">
        <v>1</v>
      </c>
      <c r="U52" t="s">
        <v>27</v>
      </c>
      <c r="V52" t="s">
        <v>28</v>
      </c>
      <c r="W52" t="s">
        <v>29</v>
      </c>
      <c r="X52" t="s">
        <v>26</v>
      </c>
      <c r="Y52" t="s">
        <v>30</v>
      </c>
    </row>
    <row r="53" spans="1:25" x14ac:dyDescent="0.35">
      <c r="A53">
        <v>15</v>
      </c>
      <c r="B53">
        <v>35</v>
      </c>
      <c r="C53">
        <v>13</v>
      </c>
      <c r="D53">
        <v>7</v>
      </c>
      <c r="E53">
        <v>2</v>
      </c>
      <c r="F53">
        <v>51</v>
      </c>
      <c r="G53">
        <v>1</v>
      </c>
      <c r="H53">
        <v>139.34401539999999</v>
      </c>
      <c r="J53">
        <v>139.32260409999901</v>
      </c>
      <c r="K53">
        <v>139.34401539999999</v>
      </c>
      <c r="L53">
        <v>140.334198299999</v>
      </c>
      <c r="M53">
        <v>140.334198299999</v>
      </c>
      <c r="N53">
        <v>140.35082649999899</v>
      </c>
      <c r="O53">
        <v>143.137104899999</v>
      </c>
      <c r="P53" t="s">
        <v>31</v>
      </c>
      <c r="Q53">
        <v>2.7893163000007899</v>
      </c>
      <c r="R53" t="s">
        <v>26</v>
      </c>
      <c r="S53">
        <v>4</v>
      </c>
      <c r="T53">
        <v>1</v>
      </c>
      <c r="U53" t="s">
        <v>27</v>
      </c>
      <c r="V53" t="s">
        <v>28</v>
      </c>
      <c r="W53" t="s">
        <v>29</v>
      </c>
      <c r="X53" t="s">
        <v>26</v>
      </c>
      <c r="Y53" t="s">
        <v>30</v>
      </c>
    </row>
    <row r="54" spans="1:25" x14ac:dyDescent="0.35">
      <c r="A54">
        <v>78</v>
      </c>
      <c r="B54">
        <v>80</v>
      </c>
      <c r="C54">
        <v>162</v>
      </c>
      <c r="D54">
        <v>7</v>
      </c>
      <c r="E54">
        <v>3</v>
      </c>
      <c r="F54">
        <v>52</v>
      </c>
      <c r="G54">
        <v>6</v>
      </c>
      <c r="H54">
        <v>143.16600449999899</v>
      </c>
      <c r="J54">
        <v>143.13983019999901</v>
      </c>
      <c r="K54">
        <v>143.16600449999899</v>
      </c>
      <c r="L54">
        <v>144.150435799999</v>
      </c>
      <c r="M54">
        <v>144.150435799999</v>
      </c>
      <c r="N54">
        <v>144.166923099999</v>
      </c>
      <c r="O54">
        <v>144.88780739999899</v>
      </c>
      <c r="P54" t="s">
        <v>25</v>
      </c>
      <c r="Q54">
        <v>0.73070260000076803</v>
      </c>
      <c r="R54" t="s">
        <v>26</v>
      </c>
      <c r="S54">
        <v>4</v>
      </c>
      <c r="T54">
        <v>1</v>
      </c>
      <c r="U54" t="s">
        <v>27</v>
      </c>
      <c r="V54" t="s">
        <v>28</v>
      </c>
      <c r="W54" t="s">
        <v>29</v>
      </c>
      <c r="X54" t="s">
        <v>26</v>
      </c>
      <c r="Y54" t="s">
        <v>30</v>
      </c>
    </row>
    <row r="55" spans="1:25" x14ac:dyDescent="0.35">
      <c r="A55">
        <v>49</v>
      </c>
      <c r="B55">
        <v>60</v>
      </c>
      <c r="C55">
        <v>89</v>
      </c>
      <c r="D55">
        <v>7</v>
      </c>
      <c r="E55">
        <v>4</v>
      </c>
      <c r="F55">
        <v>53</v>
      </c>
      <c r="G55">
        <v>4</v>
      </c>
      <c r="H55">
        <v>144.91189659999901</v>
      </c>
      <c r="J55">
        <v>144.89001479999899</v>
      </c>
      <c r="K55">
        <v>144.91189659999901</v>
      </c>
      <c r="L55">
        <v>145.899908299999</v>
      </c>
      <c r="M55">
        <v>145.899908299999</v>
      </c>
      <c r="N55">
        <v>145.91656149999901</v>
      </c>
      <c r="O55">
        <v>146.78613159999901</v>
      </c>
      <c r="P55" t="s">
        <v>25</v>
      </c>
      <c r="Q55">
        <v>0.86910230000012201</v>
      </c>
      <c r="R55" t="s">
        <v>26</v>
      </c>
      <c r="S55">
        <v>4</v>
      </c>
      <c r="T55">
        <v>1</v>
      </c>
      <c r="U55" t="s">
        <v>27</v>
      </c>
      <c r="V55" t="s">
        <v>28</v>
      </c>
      <c r="W55" t="s">
        <v>29</v>
      </c>
      <c r="X55" t="s">
        <v>26</v>
      </c>
      <c r="Y55" t="s">
        <v>30</v>
      </c>
    </row>
    <row r="56" spans="1:25" x14ac:dyDescent="0.35">
      <c r="A56">
        <v>27</v>
      </c>
      <c r="B56">
        <v>50</v>
      </c>
      <c r="C56">
        <v>21</v>
      </c>
      <c r="D56">
        <v>7</v>
      </c>
      <c r="E56">
        <v>5</v>
      </c>
      <c r="F56">
        <v>54</v>
      </c>
      <c r="G56">
        <v>2</v>
      </c>
      <c r="H56">
        <v>146.81235279999899</v>
      </c>
      <c r="J56">
        <v>146.78825339999901</v>
      </c>
      <c r="K56">
        <v>146.81235279999899</v>
      </c>
      <c r="L56">
        <v>147.79970949999901</v>
      </c>
      <c r="M56">
        <v>147.79970949999901</v>
      </c>
      <c r="N56">
        <v>147.816409899999</v>
      </c>
      <c r="O56">
        <v>154.15164959999899</v>
      </c>
      <c r="P56" t="s">
        <v>25</v>
      </c>
      <c r="Q56">
        <v>6.33635200000026</v>
      </c>
      <c r="R56" t="s">
        <v>26</v>
      </c>
      <c r="S56">
        <v>4</v>
      </c>
      <c r="T56">
        <v>1</v>
      </c>
      <c r="U56" t="s">
        <v>27</v>
      </c>
      <c r="V56" t="s">
        <v>28</v>
      </c>
      <c r="W56" t="s">
        <v>29</v>
      </c>
      <c r="X56" t="s">
        <v>26</v>
      </c>
      <c r="Y56" t="s">
        <v>30</v>
      </c>
    </row>
    <row r="57" spans="1:25" x14ac:dyDescent="0.35">
      <c r="A57">
        <v>11</v>
      </c>
      <c r="B57">
        <v>30</v>
      </c>
      <c r="C57">
        <v>7</v>
      </c>
      <c r="D57">
        <v>7</v>
      </c>
      <c r="E57">
        <v>6</v>
      </c>
      <c r="F57">
        <v>55</v>
      </c>
      <c r="G57">
        <v>0</v>
      </c>
      <c r="H57">
        <v>154.17430149999899</v>
      </c>
      <c r="J57">
        <v>154.153767399999</v>
      </c>
      <c r="K57">
        <v>154.17430149999899</v>
      </c>
      <c r="L57">
        <v>155.16513409999899</v>
      </c>
      <c r="M57">
        <v>155.16513409999899</v>
      </c>
      <c r="N57">
        <v>155.18175679999899</v>
      </c>
      <c r="O57">
        <v>156.36815819999899</v>
      </c>
      <c r="P57" t="s">
        <v>31</v>
      </c>
      <c r="Q57">
        <v>1.18912480000017</v>
      </c>
      <c r="R57" t="s">
        <v>26</v>
      </c>
      <c r="S57">
        <v>4</v>
      </c>
      <c r="T57">
        <v>1</v>
      </c>
      <c r="U57" t="s">
        <v>27</v>
      </c>
      <c r="V57" t="s">
        <v>28</v>
      </c>
      <c r="W57" t="s">
        <v>29</v>
      </c>
      <c r="X57" t="s">
        <v>26</v>
      </c>
      <c r="Y57" t="s">
        <v>30</v>
      </c>
    </row>
    <row r="58" spans="1:25" x14ac:dyDescent="0.35">
      <c r="A58">
        <v>27</v>
      </c>
      <c r="B58">
        <v>50</v>
      </c>
      <c r="C58">
        <v>21</v>
      </c>
      <c r="D58">
        <v>8</v>
      </c>
      <c r="E58">
        <v>0</v>
      </c>
      <c r="F58">
        <v>56</v>
      </c>
      <c r="G58">
        <v>2</v>
      </c>
      <c r="H58">
        <v>156.39140959999901</v>
      </c>
      <c r="J58">
        <v>156.37026939999899</v>
      </c>
      <c r="K58">
        <v>156.39140959999901</v>
      </c>
      <c r="L58">
        <v>157.381677099999</v>
      </c>
      <c r="M58">
        <v>157.381677099999</v>
      </c>
      <c r="N58">
        <v>157.39816789999901</v>
      </c>
      <c r="O58">
        <v>160.517991899999</v>
      </c>
      <c r="P58" t="s">
        <v>25</v>
      </c>
      <c r="Q58">
        <v>3.12976119999984</v>
      </c>
      <c r="R58" t="s">
        <v>26</v>
      </c>
      <c r="S58">
        <v>4</v>
      </c>
      <c r="T58">
        <v>1</v>
      </c>
      <c r="U58" t="s">
        <v>27</v>
      </c>
      <c r="V58" t="s">
        <v>28</v>
      </c>
      <c r="W58" t="s">
        <v>29</v>
      </c>
      <c r="X58" t="s">
        <v>26</v>
      </c>
      <c r="Y58" t="s">
        <v>30</v>
      </c>
    </row>
    <row r="59" spans="1:25" x14ac:dyDescent="0.35">
      <c r="A59">
        <v>15</v>
      </c>
      <c r="B59">
        <v>35</v>
      </c>
      <c r="C59">
        <v>13</v>
      </c>
      <c r="D59">
        <v>8</v>
      </c>
      <c r="E59">
        <v>1</v>
      </c>
      <c r="F59">
        <v>57</v>
      </c>
      <c r="G59">
        <v>1</v>
      </c>
      <c r="H59">
        <v>160.54425579999901</v>
      </c>
      <c r="J59">
        <v>160.52011059999899</v>
      </c>
      <c r="K59">
        <v>160.54425579999901</v>
      </c>
      <c r="L59">
        <v>161.53072519999901</v>
      </c>
      <c r="M59">
        <v>161.53072519999901</v>
      </c>
      <c r="N59">
        <v>161.54755929999899</v>
      </c>
      <c r="O59">
        <v>162.683414499999</v>
      </c>
      <c r="P59" t="s">
        <v>31</v>
      </c>
      <c r="Q59">
        <v>1.1466419000007499</v>
      </c>
      <c r="R59" t="s">
        <v>26</v>
      </c>
      <c r="S59">
        <v>4</v>
      </c>
      <c r="T59">
        <v>1</v>
      </c>
      <c r="U59" t="s">
        <v>27</v>
      </c>
      <c r="V59" t="s">
        <v>28</v>
      </c>
      <c r="W59" t="s">
        <v>29</v>
      </c>
      <c r="X59" t="s">
        <v>26</v>
      </c>
      <c r="Y59" t="s">
        <v>30</v>
      </c>
    </row>
    <row r="60" spans="1:25" x14ac:dyDescent="0.35">
      <c r="A60">
        <v>11</v>
      </c>
      <c r="B60">
        <v>30</v>
      </c>
      <c r="C60">
        <v>7</v>
      </c>
      <c r="D60">
        <v>8</v>
      </c>
      <c r="E60">
        <v>2</v>
      </c>
      <c r="F60">
        <v>58</v>
      </c>
      <c r="G60">
        <v>0</v>
      </c>
      <c r="H60">
        <v>162.70747999999901</v>
      </c>
      <c r="J60">
        <v>162.68564369999899</v>
      </c>
      <c r="K60">
        <v>162.70747999999901</v>
      </c>
      <c r="L60">
        <v>163.69679829999899</v>
      </c>
      <c r="M60">
        <v>163.69679829999899</v>
      </c>
      <c r="N60">
        <v>163.713561499999</v>
      </c>
      <c r="O60">
        <v>165.683788899999</v>
      </c>
      <c r="P60" t="s">
        <v>31</v>
      </c>
      <c r="Q60">
        <v>1.9831871999995201</v>
      </c>
      <c r="R60" t="s">
        <v>26</v>
      </c>
      <c r="S60">
        <v>4</v>
      </c>
      <c r="T60">
        <v>1</v>
      </c>
      <c r="U60" t="s">
        <v>27</v>
      </c>
      <c r="V60" t="s">
        <v>28</v>
      </c>
      <c r="W60" t="s">
        <v>29</v>
      </c>
      <c r="X60" t="s">
        <v>26</v>
      </c>
      <c r="Y60" t="s">
        <v>30</v>
      </c>
    </row>
    <row r="61" spans="1:25" x14ac:dyDescent="0.35">
      <c r="A61">
        <v>78</v>
      </c>
      <c r="B61">
        <v>80</v>
      </c>
      <c r="C61">
        <v>162</v>
      </c>
      <c r="D61">
        <v>8</v>
      </c>
      <c r="E61">
        <v>3</v>
      </c>
      <c r="F61">
        <v>59</v>
      </c>
      <c r="G61">
        <v>6</v>
      </c>
      <c r="H61">
        <v>165.70700389999999</v>
      </c>
      <c r="J61">
        <v>165.685936999999</v>
      </c>
      <c r="K61">
        <v>165.70700389999999</v>
      </c>
      <c r="L61">
        <v>166.69680119999899</v>
      </c>
      <c r="M61">
        <v>166.69680119999899</v>
      </c>
      <c r="N61">
        <v>166.713346999999</v>
      </c>
      <c r="O61">
        <v>167.60224489999899</v>
      </c>
      <c r="P61" t="s">
        <v>25</v>
      </c>
      <c r="Q61">
        <v>0.90105440000024795</v>
      </c>
      <c r="R61" t="s">
        <v>26</v>
      </c>
      <c r="S61">
        <v>4</v>
      </c>
      <c r="T61">
        <v>1</v>
      </c>
      <c r="U61" t="s">
        <v>27</v>
      </c>
      <c r="V61" t="s">
        <v>28</v>
      </c>
      <c r="W61" t="s">
        <v>29</v>
      </c>
      <c r="X61" t="s">
        <v>26</v>
      </c>
      <c r="Y61" t="s">
        <v>30</v>
      </c>
    </row>
    <row r="62" spans="1:25" x14ac:dyDescent="0.35">
      <c r="A62">
        <v>40</v>
      </c>
      <c r="B62">
        <v>55</v>
      </c>
      <c r="C62">
        <v>62</v>
      </c>
      <c r="D62">
        <v>8</v>
      </c>
      <c r="E62">
        <v>4</v>
      </c>
      <c r="F62">
        <v>60</v>
      </c>
      <c r="G62">
        <v>3</v>
      </c>
      <c r="H62">
        <v>167.629225899999</v>
      </c>
      <c r="J62">
        <v>167.60445209999901</v>
      </c>
      <c r="K62">
        <v>167.629225899999</v>
      </c>
      <c r="L62">
        <v>168.61277149999901</v>
      </c>
      <c r="M62">
        <v>168.61277149999901</v>
      </c>
      <c r="N62">
        <v>168.62939759999901</v>
      </c>
      <c r="O62">
        <v>169.816288299999</v>
      </c>
      <c r="P62" t="s">
        <v>25</v>
      </c>
      <c r="Q62">
        <v>1.19013149999955</v>
      </c>
      <c r="R62" t="s">
        <v>26</v>
      </c>
      <c r="S62">
        <v>4</v>
      </c>
      <c r="T62">
        <v>1</v>
      </c>
      <c r="U62" t="s">
        <v>27</v>
      </c>
      <c r="V62" t="s">
        <v>28</v>
      </c>
      <c r="W62" t="s">
        <v>29</v>
      </c>
      <c r="X62" t="s">
        <v>26</v>
      </c>
      <c r="Y62" t="s">
        <v>30</v>
      </c>
    </row>
    <row r="63" spans="1:25" x14ac:dyDescent="0.35">
      <c r="A63">
        <v>67</v>
      </c>
      <c r="B63">
        <v>75</v>
      </c>
      <c r="C63">
        <v>119</v>
      </c>
      <c r="D63">
        <v>8</v>
      </c>
      <c r="E63">
        <v>5</v>
      </c>
      <c r="F63">
        <v>61</v>
      </c>
      <c r="G63">
        <v>5</v>
      </c>
      <c r="H63">
        <v>169.84260479999901</v>
      </c>
      <c r="J63">
        <v>169.81845539999901</v>
      </c>
      <c r="K63">
        <v>169.84260479999901</v>
      </c>
      <c r="L63">
        <v>170.82960659999901</v>
      </c>
      <c r="M63">
        <v>170.82960659999901</v>
      </c>
      <c r="N63">
        <v>170.84600609999899</v>
      </c>
      <c r="O63">
        <v>171.88290280000001</v>
      </c>
      <c r="P63" t="s">
        <v>25</v>
      </c>
      <c r="Q63">
        <v>1.0473399000002199</v>
      </c>
      <c r="R63" t="s">
        <v>26</v>
      </c>
      <c r="S63">
        <v>4</v>
      </c>
      <c r="T63">
        <v>1</v>
      </c>
      <c r="U63" t="s">
        <v>27</v>
      </c>
      <c r="V63" t="s">
        <v>28</v>
      </c>
      <c r="W63" t="s">
        <v>29</v>
      </c>
      <c r="X63" t="s">
        <v>26</v>
      </c>
      <c r="Y63" t="s">
        <v>30</v>
      </c>
    </row>
    <row r="64" spans="1:25" x14ac:dyDescent="0.35">
      <c r="A64">
        <v>49</v>
      </c>
      <c r="B64">
        <v>60</v>
      </c>
      <c r="C64">
        <v>89</v>
      </c>
      <c r="D64">
        <v>8</v>
      </c>
      <c r="E64">
        <v>6</v>
      </c>
      <c r="F64">
        <v>62</v>
      </c>
      <c r="G64">
        <v>4</v>
      </c>
      <c r="H64">
        <v>171.90872099999899</v>
      </c>
      <c r="J64">
        <v>171.88489149999899</v>
      </c>
      <c r="K64">
        <v>171.90872099999899</v>
      </c>
      <c r="L64">
        <v>172.89589379999899</v>
      </c>
      <c r="M64">
        <v>172.89589379999899</v>
      </c>
      <c r="N64">
        <v>172.91230009999899</v>
      </c>
      <c r="O64">
        <v>173.61430959999899</v>
      </c>
      <c r="P64" t="s">
        <v>25</v>
      </c>
      <c r="Q64">
        <v>0.713612099999409</v>
      </c>
      <c r="R64" t="s">
        <v>26</v>
      </c>
      <c r="S64">
        <v>4</v>
      </c>
      <c r="T64">
        <v>1</v>
      </c>
      <c r="U64" t="s">
        <v>27</v>
      </c>
      <c r="V64" t="s">
        <v>28</v>
      </c>
      <c r="W64" t="s">
        <v>29</v>
      </c>
      <c r="X64" t="s">
        <v>26</v>
      </c>
      <c r="Y64" t="s">
        <v>30</v>
      </c>
    </row>
    <row r="65" spans="1:25" x14ac:dyDescent="0.35">
      <c r="A65">
        <v>78</v>
      </c>
      <c r="B65">
        <v>80</v>
      </c>
      <c r="C65">
        <v>162</v>
      </c>
      <c r="D65">
        <v>9</v>
      </c>
      <c r="E65">
        <v>0</v>
      </c>
      <c r="F65">
        <v>63</v>
      </c>
      <c r="G65">
        <v>6</v>
      </c>
      <c r="H65">
        <v>173.62834949999899</v>
      </c>
      <c r="J65">
        <v>173.61555259999901</v>
      </c>
      <c r="K65">
        <v>173.62834949999899</v>
      </c>
      <c r="L65">
        <v>174.62881139999899</v>
      </c>
      <c r="M65">
        <v>174.62881139999899</v>
      </c>
      <c r="N65">
        <v>174.62881139999899</v>
      </c>
      <c r="O65">
        <v>175.365616899999</v>
      </c>
      <c r="P65" t="s">
        <v>25</v>
      </c>
      <c r="Q65">
        <v>0.73104729999977203</v>
      </c>
      <c r="R65" t="s">
        <v>26</v>
      </c>
      <c r="S65">
        <v>4</v>
      </c>
      <c r="T65">
        <v>1</v>
      </c>
      <c r="U65" t="s">
        <v>27</v>
      </c>
      <c r="V65" t="s">
        <v>28</v>
      </c>
      <c r="W65" t="s">
        <v>29</v>
      </c>
      <c r="X65" t="s">
        <v>26</v>
      </c>
      <c r="Y65" t="s">
        <v>30</v>
      </c>
    </row>
    <row r="66" spans="1:25" x14ac:dyDescent="0.35">
      <c r="A66">
        <v>27</v>
      </c>
      <c r="B66">
        <v>50</v>
      </c>
      <c r="C66">
        <v>21</v>
      </c>
      <c r="D66">
        <v>9</v>
      </c>
      <c r="E66">
        <v>1</v>
      </c>
      <c r="F66">
        <v>64</v>
      </c>
      <c r="G66">
        <v>2</v>
      </c>
      <c r="H66">
        <v>175.39227549999899</v>
      </c>
      <c r="J66">
        <v>175.368019699999</v>
      </c>
      <c r="K66">
        <v>175.39227549999899</v>
      </c>
      <c r="L66">
        <v>176.37856609999901</v>
      </c>
      <c r="M66">
        <v>176.37856609999901</v>
      </c>
      <c r="N66">
        <v>176.395149099999</v>
      </c>
      <c r="O66">
        <v>177.398712799999</v>
      </c>
      <c r="P66" t="s">
        <v>25</v>
      </c>
      <c r="Q66">
        <v>1.0153086999998699</v>
      </c>
      <c r="R66" t="s">
        <v>26</v>
      </c>
      <c r="S66">
        <v>4</v>
      </c>
      <c r="T66">
        <v>1</v>
      </c>
      <c r="U66" t="s">
        <v>27</v>
      </c>
      <c r="V66" t="s">
        <v>28</v>
      </c>
      <c r="W66" t="s">
        <v>29</v>
      </c>
      <c r="X66" t="s">
        <v>26</v>
      </c>
      <c r="Y66" t="s">
        <v>30</v>
      </c>
    </row>
    <row r="67" spans="1:25" x14ac:dyDescent="0.35">
      <c r="A67">
        <v>49</v>
      </c>
      <c r="B67">
        <v>60</v>
      </c>
      <c r="C67">
        <v>89</v>
      </c>
      <c r="D67">
        <v>9</v>
      </c>
      <c r="E67">
        <v>2</v>
      </c>
      <c r="F67">
        <v>65</v>
      </c>
      <c r="G67">
        <v>4</v>
      </c>
      <c r="H67">
        <v>177.424969599999</v>
      </c>
      <c r="J67">
        <v>177.40084829999901</v>
      </c>
      <c r="K67">
        <v>177.424969599999</v>
      </c>
      <c r="L67">
        <v>178.41146570000001</v>
      </c>
      <c r="M67">
        <v>178.41146570000001</v>
      </c>
      <c r="N67">
        <v>178.428304499999</v>
      </c>
      <c r="O67">
        <v>179.14781629999899</v>
      </c>
      <c r="P67" t="s">
        <v>25</v>
      </c>
      <c r="Q67">
        <v>0.73061899999993296</v>
      </c>
      <c r="R67" t="s">
        <v>26</v>
      </c>
      <c r="S67">
        <v>4</v>
      </c>
      <c r="T67">
        <v>1</v>
      </c>
      <c r="U67" t="s">
        <v>27</v>
      </c>
      <c r="V67" t="s">
        <v>28</v>
      </c>
      <c r="W67" t="s">
        <v>29</v>
      </c>
      <c r="X67" t="s">
        <v>26</v>
      </c>
      <c r="Y67" t="s">
        <v>30</v>
      </c>
    </row>
    <row r="68" spans="1:25" x14ac:dyDescent="0.35">
      <c r="A68">
        <v>15</v>
      </c>
      <c r="B68">
        <v>35</v>
      </c>
      <c r="C68">
        <v>13</v>
      </c>
      <c r="D68">
        <v>9</v>
      </c>
      <c r="E68">
        <v>3</v>
      </c>
      <c r="F68">
        <v>66</v>
      </c>
      <c r="G68">
        <v>1</v>
      </c>
      <c r="H68">
        <v>179.17561949999899</v>
      </c>
      <c r="J68">
        <v>179.15001189999899</v>
      </c>
      <c r="K68">
        <v>179.17561949999899</v>
      </c>
      <c r="L68">
        <v>180.16118569999901</v>
      </c>
      <c r="M68">
        <v>180.16118569999901</v>
      </c>
      <c r="N68">
        <v>180.177870699999</v>
      </c>
      <c r="O68">
        <v>181.530585099999</v>
      </c>
      <c r="P68" t="s">
        <v>31</v>
      </c>
      <c r="Q68">
        <v>1.3533553999996</v>
      </c>
      <c r="R68" t="s">
        <v>26</v>
      </c>
      <c r="S68">
        <v>4</v>
      </c>
      <c r="T68">
        <v>1</v>
      </c>
      <c r="U68" t="s">
        <v>27</v>
      </c>
      <c r="V68" t="s">
        <v>28</v>
      </c>
      <c r="W68" t="s">
        <v>29</v>
      </c>
      <c r="X68" t="s">
        <v>26</v>
      </c>
      <c r="Y68" t="s">
        <v>30</v>
      </c>
    </row>
    <row r="69" spans="1:25" x14ac:dyDescent="0.35">
      <c r="A69">
        <v>11</v>
      </c>
      <c r="B69">
        <v>30</v>
      </c>
      <c r="C69">
        <v>7</v>
      </c>
      <c r="D69">
        <v>9</v>
      </c>
      <c r="E69">
        <v>4</v>
      </c>
      <c r="F69">
        <v>67</v>
      </c>
      <c r="G69">
        <v>0</v>
      </c>
      <c r="H69">
        <v>181.55440579999899</v>
      </c>
      <c r="J69">
        <v>181.53271059999901</v>
      </c>
      <c r="K69">
        <v>181.55440579999899</v>
      </c>
      <c r="L69">
        <v>182.544563699999</v>
      </c>
      <c r="M69">
        <v>182.544563699999</v>
      </c>
      <c r="N69">
        <v>182.5608714</v>
      </c>
      <c r="O69">
        <v>183.56263769999899</v>
      </c>
      <c r="P69" t="s">
        <v>31</v>
      </c>
      <c r="Q69">
        <v>1.0082714999998601</v>
      </c>
      <c r="R69" t="s">
        <v>26</v>
      </c>
      <c r="S69">
        <v>4</v>
      </c>
      <c r="T69">
        <v>1</v>
      </c>
      <c r="U69" t="s">
        <v>27</v>
      </c>
      <c r="V69" t="s">
        <v>28</v>
      </c>
      <c r="W69" t="s">
        <v>29</v>
      </c>
      <c r="X69" t="s">
        <v>26</v>
      </c>
      <c r="Y69" t="s">
        <v>30</v>
      </c>
    </row>
    <row r="70" spans="1:25" x14ac:dyDescent="0.35">
      <c r="A70">
        <v>40</v>
      </c>
      <c r="B70">
        <v>55</v>
      </c>
      <c r="C70">
        <v>62</v>
      </c>
      <c r="D70">
        <v>9</v>
      </c>
      <c r="E70">
        <v>5</v>
      </c>
      <c r="F70">
        <v>68</v>
      </c>
      <c r="G70">
        <v>3</v>
      </c>
      <c r="H70">
        <v>183.57979979999899</v>
      </c>
      <c r="J70">
        <v>183.56405759999899</v>
      </c>
      <c r="K70">
        <v>183.57979979999899</v>
      </c>
      <c r="L70">
        <v>184.57703719999901</v>
      </c>
      <c r="M70">
        <v>184.57703719999901</v>
      </c>
      <c r="N70">
        <v>184.594085599999</v>
      </c>
      <c r="O70">
        <v>185.28057349999901</v>
      </c>
      <c r="P70" t="s">
        <v>25</v>
      </c>
      <c r="Q70">
        <v>0.69534190000012996</v>
      </c>
      <c r="R70" t="s">
        <v>26</v>
      </c>
      <c r="S70">
        <v>4</v>
      </c>
      <c r="T70">
        <v>1</v>
      </c>
      <c r="U70" t="s">
        <v>27</v>
      </c>
      <c r="V70" t="s">
        <v>28</v>
      </c>
      <c r="W70" t="s">
        <v>29</v>
      </c>
      <c r="X70" t="s">
        <v>26</v>
      </c>
      <c r="Y70" t="s">
        <v>30</v>
      </c>
    </row>
    <row r="71" spans="1:25" x14ac:dyDescent="0.35">
      <c r="A71">
        <v>67</v>
      </c>
      <c r="B71">
        <v>75</v>
      </c>
      <c r="C71">
        <v>119</v>
      </c>
      <c r="D71">
        <v>9</v>
      </c>
      <c r="E71">
        <v>6</v>
      </c>
      <c r="F71">
        <v>69</v>
      </c>
      <c r="G71">
        <v>5</v>
      </c>
      <c r="H71">
        <v>185.306953899999</v>
      </c>
      <c r="J71">
        <v>185.28278619999901</v>
      </c>
      <c r="K71">
        <v>185.306953899999</v>
      </c>
      <c r="L71">
        <v>186.29399079999899</v>
      </c>
      <c r="M71">
        <v>186.29399079999899</v>
      </c>
      <c r="N71">
        <v>186.31026639999899</v>
      </c>
      <c r="O71">
        <v>187.01409239999899</v>
      </c>
      <c r="P71" t="s">
        <v>25</v>
      </c>
      <c r="Q71">
        <v>0.71425050000016199</v>
      </c>
      <c r="R71" t="s">
        <v>26</v>
      </c>
      <c r="S71">
        <v>4</v>
      </c>
      <c r="T71">
        <v>1</v>
      </c>
      <c r="U71" t="s">
        <v>27</v>
      </c>
      <c r="V71" t="s">
        <v>28</v>
      </c>
      <c r="W71" t="s">
        <v>29</v>
      </c>
      <c r="X71" t="s">
        <v>26</v>
      </c>
      <c r="Y71" t="s">
        <v>30</v>
      </c>
    </row>
    <row r="72" spans="1:25" x14ac:dyDescent="0.35">
      <c r="A72">
        <v>27</v>
      </c>
      <c r="B72">
        <v>50</v>
      </c>
      <c r="C72">
        <v>21</v>
      </c>
      <c r="D72">
        <v>10</v>
      </c>
      <c r="E72">
        <v>0</v>
      </c>
      <c r="F72">
        <v>70</v>
      </c>
      <c r="G72">
        <v>2</v>
      </c>
      <c r="H72">
        <v>187.040981799999</v>
      </c>
      <c r="J72">
        <v>187.016271399999</v>
      </c>
      <c r="K72">
        <v>187.040981799999</v>
      </c>
      <c r="L72">
        <v>188.02656819999899</v>
      </c>
      <c r="M72">
        <v>188.02656819999899</v>
      </c>
      <c r="N72">
        <v>188.04354009999901</v>
      </c>
      <c r="O72">
        <v>189.39646249999899</v>
      </c>
      <c r="P72" t="s">
        <v>25</v>
      </c>
      <c r="Q72">
        <v>1.3610200000002799</v>
      </c>
      <c r="R72" t="s">
        <v>26</v>
      </c>
      <c r="S72">
        <v>4</v>
      </c>
      <c r="T72">
        <v>1</v>
      </c>
      <c r="U72" t="s">
        <v>27</v>
      </c>
      <c r="V72" t="s">
        <v>28</v>
      </c>
      <c r="W72" t="s">
        <v>29</v>
      </c>
      <c r="X72" t="s">
        <v>26</v>
      </c>
      <c r="Y72" t="s">
        <v>30</v>
      </c>
    </row>
    <row r="73" spans="1:25" x14ac:dyDescent="0.35">
      <c r="A73">
        <v>15</v>
      </c>
      <c r="B73">
        <v>35</v>
      </c>
      <c r="C73">
        <v>13</v>
      </c>
      <c r="D73">
        <v>10</v>
      </c>
      <c r="E73">
        <v>1</v>
      </c>
      <c r="F73">
        <v>71</v>
      </c>
      <c r="G73">
        <v>1</v>
      </c>
      <c r="H73">
        <v>189.42368439999899</v>
      </c>
      <c r="J73">
        <v>189.398606999999</v>
      </c>
      <c r="K73">
        <v>189.42368439999899</v>
      </c>
      <c r="L73">
        <v>190.409530799999</v>
      </c>
      <c r="M73">
        <v>190.409530799999</v>
      </c>
      <c r="N73">
        <v>190.42630069999899</v>
      </c>
      <c r="O73">
        <v>191.69611179999899</v>
      </c>
      <c r="P73" t="s">
        <v>31</v>
      </c>
      <c r="Q73">
        <v>1.27713419999963</v>
      </c>
      <c r="R73" t="s">
        <v>26</v>
      </c>
      <c r="S73">
        <v>4</v>
      </c>
      <c r="T73">
        <v>1</v>
      </c>
      <c r="U73" t="s">
        <v>27</v>
      </c>
      <c r="V73" t="s">
        <v>28</v>
      </c>
      <c r="W73" t="s">
        <v>29</v>
      </c>
      <c r="X73" t="s">
        <v>26</v>
      </c>
      <c r="Y73" t="s">
        <v>30</v>
      </c>
    </row>
    <row r="74" spans="1:25" x14ac:dyDescent="0.35">
      <c r="A74">
        <v>78</v>
      </c>
      <c r="B74">
        <v>80</v>
      </c>
      <c r="C74">
        <v>162</v>
      </c>
      <c r="D74">
        <v>10</v>
      </c>
      <c r="E74">
        <v>2</v>
      </c>
      <c r="F74">
        <v>72</v>
      </c>
      <c r="G74">
        <v>6</v>
      </c>
      <c r="H74">
        <v>191.72092529999901</v>
      </c>
      <c r="J74">
        <v>191.69824929999899</v>
      </c>
      <c r="K74">
        <v>191.72092529999901</v>
      </c>
      <c r="L74">
        <v>192.70921869999901</v>
      </c>
      <c r="M74">
        <v>192.70921869999901</v>
      </c>
      <c r="N74">
        <v>192.72588399999901</v>
      </c>
      <c r="O74">
        <v>194.54704709999899</v>
      </c>
      <c r="P74" t="s">
        <v>25</v>
      </c>
      <c r="Q74">
        <v>1.82428329999947</v>
      </c>
      <c r="R74" t="s">
        <v>26</v>
      </c>
      <c r="S74">
        <v>4</v>
      </c>
      <c r="T74">
        <v>1</v>
      </c>
      <c r="U74" t="s">
        <v>27</v>
      </c>
      <c r="V74" t="s">
        <v>28</v>
      </c>
      <c r="W74" t="s">
        <v>29</v>
      </c>
      <c r="X74" t="s">
        <v>26</v>
      </c>
      <c r="Y74" t="s">
        <v>30</v>
      </c>
    </row>
    <row r="75" spans="1:25" x14ac:dyDescent="0.35">
      <c r="A75">
        <v>49</v>
      </c>
      <c r="B75">
        <v>60</v>
      </c>
      <c r="C75">
        <v>89</v>
      </c>
      <c r="D75">
        <v>10</v>
      </c>
      <c r="E75">
        <v>3</v>
      </c>
      <c r="F75">
        <v>73</v>
      </c>
      <c r="G75">
        <v>4</v>
      </c>
      <c r="H75">
        <v>194.57672869999899</v>
      </c>
      <c r="J75">
        <v>194.55159719999901</v>
      </c>
      <c r="K75">
        <v>194.57672869999899</v>
      </c>
      <c r="L75">
        <v>195.558739599999</v>
      </c>
      <c r="M75">
        <v>195.558739599999</v>
      </c>
      <c r="N75">
        <v>195.59190869999901</v>
      </c>
      <c r="O75">
        <v>196.84487239999899</v>
      </c>
      <c r="P75" t="s">
        <v>25</v>
      </c>
      <c r="Q75">
        <v>1.27037819999986</v>
      </c>
      <c r="R75" t="s">
        <v>26</v>
      </c>
      <c r="S75">
        <v>4</v>
      </c>
      <c r="T75">
        <v>1</v>
      </c>
      <c r="U75" t="s">
        <v>27</v>
      </c>
      <c r="V75" t="s">
        <v>28</v>
      </c>
      <c r="W75" t="s">
        <v>29</v>
      </c>
      <c r="X75" t="s">
        <v>26</v>
      </c>
      <c r="Y75" t="s">
        <v>30</v>
      </c>
    </row>
    <row r="76" spans="1:25" x14ac:dyDescent="0.35">
      <c r="A76">
        <v>11</v>
      </c>
      <c r="B76">
        <v>30</v>
      </c>
      <c r="C76">
        <v>7</v>
      </c>
      <c r="D76">
        <v>10</v>
      </c>
      <c r="E76">
        <v>4</v>
      </c>
      <c r="F76">
        <v>74</v>
      </c>
      <c r="G76">
        <v>0</v>
      </c>
      <c r="H76">
        <v>196.867496899999</v>
      </c>
      <c r="J76">
        <v>196.847029399999</v>
      </c>
      <c r="K76">
        <v>196.867496899999</v>
      </c>
      <c r="L76">
        <v>197.858513299999</v>
      </c>
      <c r="M76">
        <v>197.858513299999</v>
      </c>
      <c r="N76">
        <v>197.87508759999901</v>
      </c>
      <c r="O76">
        <v>198.56296119999899</v>
      </c>
      <c r="P76" t="s">
        <v>31</v>
      </c>
      <c r="Q76">
        <v>0.69700310000007404</v>
      </c>
      <c r="R76" t="s">
        <v>26</v>
      </c>
      <c r="S76">
        <v>4</v>
      </c>
      <c r="T76">
        <v>1</v>
      </c>
      <c r="U76" t="s">
        <v>27</v>
      </c>
      <c r="V76" t="s">
        <v>28</v>
      </c>
      <c r="W76" t="s">
        <v>29</v>
      </c>
      <c r="X76" t="s">
        <v>26</v>
      </c>
      <c r="Y76" t="s">
        <v>30</v>
      </c>
    </row>
    <row r="77" spans="1:25" x14ac:dyDescent="0.35">
      <c r="A77">
        <v>67</v>
      </c>
      <c r="B77">
        <v>75</v>
      </c>
      <c r="C77">
        <v>119</v>
      </c>
      <c r="D77">
        <v>10</v>
      </c>
      <c r="E77">
        <v>5</v>
      </c>
      <c r="F77">
        <v>75</v>
      </c>
      <c r="G77">
        <v>5</v>
      </c>
      <c r="H77">
        <v>198.59062669999901</v>
      </c>
      <c r="J77">
        <v>198.56521720000001</v>
      </c>
      <c r="K77">
        <v>198.59062669999901</v>
      </c>
      <c r="L77">
        <v>199.57477799999899</v>
      </c>
      <c r="M77">
        <v>199.57477799999899</v>
      </c>
      <c r="N77">
        <v>199.59176109999899</v>
      </c>
      <c r="O77">
        <v>200.50940029999899</v>
      </c>
      <c r="P77" t="s">
        <v>25</v>
      </c>
      <c r="Q77">
        <v>0.92524510000021098</v>
      </c>
      <c r="R77" t="s">
        <v>26</v>
      </c>
      <c r="S77">
        <v>4</v>
      </c>
      <c r="T77">
        <v>1</v>
      </c>
      <c r="U77" t="s">
        <v>27</v>
      </c>
      <c r="V77" t="s">
        <v>28</v>
      </c>
      <c r="W77" t="s">
        <v>29</v>
      </c>
      <c r="X77" t="s">
        <v>26</v>
      </c>
      <c r="Y77" t="s">
        <v>30</v>
      </c>
    </row>
    <row r="78" spans="1:25" x14ac:dyDescent="0.35">
      <c r="A78">
        <v>40</v>
      </c>
      <c r="B78">
        <v>55</v>
      </c>
      <c r="C78">
        <v>62</v>
      </c>
      <c r="D78">
        <v>10</v>
      </c>
      <c r="E78">
        <v>6</v>
      </c>
      <c r="F78">
        <v>76</v>
      </c>
      <c r="G78">
        <v>3</v>
      </c>
      <c r="H78">
        <v>200.524288699999</v>
      </c>
      <c r="J78">
        <v>200.51052259999901</v>
      </c>
      <c r="K78">
        <v>200.524288699999</v>
      </c>
      <c r="L78">
        <v>201.524579799999</v>
      </c>
      <c r="M78">
        <v>201.524579799999</v>
      </c>
      <c r="N78">
        <v>201.524579799999</v>
      </c>
      <c r="O78">
        <v>202.36083159999899</v>
      </c>
      <c r="P78" t="s">
        <v>25</v>
      </c>
      <c r="Q78">
        <v>0.82029770000008195</v>
      </c>
      <c r="R78" t="s">
        <v>26</v>
      </c>
      <c r="S78">
        <v>4</v>
      </c>
      <c r="T78">
        <v>1</v>
      </c>
      <c r="U78" t="s">
        <v>27</v>
      </c>
      <c r="V78" t="s">
        <v>28</v>
      </c>
      <c r="W78" t="s">
        <v>29</v>
      </c>
      <c r="X78" t="s">
        <v>26</v>
      </c>
      <c r="Y78" t="s">
        <v>30</v>
      </c>
    </row>
    <row r="79" spans="1:25" x14ac:dyDescent="0.35">
      <c r="A79">
        <v>49</v>
      </c>
      <c r="B79">
        <v>60</v>
      </c>
      <c r="C79">
        <v>89</v>
      </c>
      <c r="D79">
        <v>11</v>
      </c>
      <c r="E79">
        <v>0</v>
      </c>
      <c r="F79">
        <v>77</v>
      </c>
      <c r="G79">
        <v>4</v>
      </c>
      <c r="H79">
        <v>202.38665649999899</v>
      </c>
      <c r="J79">
        <v>202.36299019999899</v>
      </c>
      <c r="K79">
        <v>202.38665649999899</v>
      </c>
      <c r="L79">
        <v>203.374174199999</v>
      </c>
      <c r="M79">
        <v>203.374174199999</v>
      </c>
      <c r="N79">
        <v>203.39102849999901</v>
      </c>
      <c r="O79">
        <v>204.293901599999</v>
      </c>
      <c r="P79" t="s">
        <v>25</v>
      </c>
      <c r="Q79">
        <v>0.90556390000074305</v>
      </c>
      <c r="R79" t="s">
        <v>26</v>
      </c>
      <c r="S79">
        <v>4</v>
      </c>
      <c r="T79">
        <v>1</v>
      </c>
      <c r="U79" t="s">
        <v>27</v>
      </c>
      <c r="V79" t="s">
        <v>28</v>
      </c>
      <c r="W79" t="s">
        <v>29</v>
      </c>
      <c r="X79" t="s">
        <v>26</v>
      </c>
      <c r="Y79" t="s">
        <v>30</v>
      </c>
    </row>
    <row r="80" spans="1:25" x14ac:dyDescent="0.35">
      <c r="A80">
        <v>15</v>
      </c>
      <c r="B80">
        <v>35</v>
      </c>
      <c r="C80">
        <v>13</v>
      </c>
      <c r="D80">
        <v>11</v>
      </c>
      <c r="E80">
        <v>1</v>
      </c>
      <c r="F80">
        <v>78</v>
      </c>
      <c r="G80">
        <v>1</v>
      </c>
      <c r="H80">
        <v>204.3183798</v>
      </c>
      <c r="J80">
        <v>204.2960137</v>
      </c>
      <c r="K80">
        <v>204.3183798</v>
      </c>
      <c r="L80">
        <v>205.30696789999999</v>
      </c>
      <c r="M80">
        <v>205.30696789999999</v>
      </c>
      <c r="N80">
        <v>205.32354129999899</v>
      </c>
      <c r="O80">
        <v>211.994642099999</v>
      </c>
      <c r="P80" t="s">
        <v>31</v>
      </c>
      <c r="Q80">
        <v>6.6823287000006504</v>
      </c>
      <c r="R80" t="s">
        <v>26</v>
      </c>
      <c r="S80">
        <v>4</v>
      </c>
      <c r="T80">
        <v>1</v>
      </c>
      <c r="U80" t="s">
        <v>27</v>
      </c>
      <c r="V80" t="s">
        <v>28</v>
      </c>
      <c r="W80" t="s">
        <v>29</v>
      </c>
      <c r="X80" t="s">
        <v>26</v>
      </c>
      <c r="Y80" t="s">
        <v>30</v>
      </c>
    </row>
    <row r="81" spans="1:25" x14ac:dyDescent="0.35">
      <c r="A81">
        <v>27</v>
      </c>
      <c r="B81">
        <v>50</v>
      </c>
      <c r="C81">
        <v>21</v>
      </c>
      <c r="D81">
        <v>11</v>
      </c>
      <c r="E81">
        <v>2</v>
      </c>
      <c r="F81">
        <v>79</v>
      </c>
      <c r="G81">
        <v>2</v>
      </c>
      <c r="H81">
        <v>212.01929629999901</v>
      </c>
      <c r="J81">
        <v>211.996810799999</v>
      </c>
      <c r="K81">
        <v>212.01929629999901</v>
      </c>
      <c r="L81">
        <v>213.00609549999899</v>
      </c>
      <c r="M81">
        <v>213.00609549999899</v>
      </c>
      <c r="N81">
        <v>213.022628099999</v>
      </c>
      <c r="O81">
        <v>216.40816779999901</v>
      </c>
      <c r="P81" t="s">
        <v>25</v>
      </c>
      <c r="Q81">
        <v>3.3840065999993301</v>
      </c>
      <c r="R81" t="s">
        <v>26</v>
      </c>
      <c r="S81">
        <v>4</v>
      </c>
      <c r="T81">
        <v>1</v>
      </c>
      <c r="U81" t="s">
        <v>27</v>
      </c>
      <c r="V81" t="s">
        <v>28</v>
      </c>
      <c r="W81" t="s">
        <v>29</v>
      </c>
      <c r="X81" t="s">
        <v>26</v>
      </c>
      <c r="Y81" t="s">
        <v>30</v>
      </c>
    </row>
    <row r="82" spans="1:25" x14ac:dyDescent="0.35">
      <c r="A82">
        <v>78</v>
      </c>
      <c r="B82">
        <v>80</v>
      </c>
      <c r="C82">
        <v>162</v>
      </c>
      <c r="D82">
        <v>11</v>
      </c>
      <c r="E82">
        <v>3</v>
      </c>
      <c r="F82">
        <v>80</v>
      </c>
      <c r="G82">
        <v>6</v>
      </c>
      <c r="H82">
        <v>216.43323109999901</v>
      </c>
      <c r="J82">
        <v>216.410812899999</v>
      </c>
      <c r="K82">
        <v>216.43323109999901</v>
      </c>
      <c r="L82">
        <v>217.42201469999901</v>
      </c>
      <c r="M82">
        <v>217.42201469999901</v>
      </c>
      <c r="N82">
        <v>217.438745799999</v>
      </c>
      <c r="O82">
        <v>218.724615599999</v>
      </c>
      <c r="P82" t="s">
        <v>25</v>
      </c>
      <c r="Q82">
        <v>1.28872150000006</v>
      </c>
      <c r="R82" t="s">
        <v>26</v>
      </c>
      <c r="S82">
        <v>4</v>
      </c>
      <c r="T82">
        <v>1</v>
      </c>
      <c r="U82" t="s">
        <v>27</v>
      </c>
      <c r="V82" t="s">
        <v>28</v>
      </c>
      <c r="W82" t="s">
        <v>29</v>
      </c>
      <c r="X82" t="s">
        <v>26</v>
      </c>
      <c r="Y82" t="s">
        <v>30</v>
      </c>
    </row>
    <row r="83" spans="1:25" x14ac:dyDescent="0.35">
      <c r="A83">
        <v>40</v>
      </c>
      <c r="B83">
        <v>55</v>
      </c>
      <c r="C83">
        <v>62</v>
      </c>
      <c r="D83">
        <v>11</v>
      </c>
      <c r="E83">
        <v>4</v>
      </c>
      <c r="F83">
        <v>81</v>
      </c>
      <c r="G83">
        <v>3</v>
      </c>
      <c r="H83">
        <v>218.748325499999</v>
      </c>
      <c r="J83">
        <v>218.72686969999901</v>
      </c>
      <c r="K83">
        <v>218.748325499999</v>
      </c>
      <c r="L83">
        <v>219.73824489999899</v>
      </c>
      <c r="M83">
        <v>219.73824489999899</v>
      </c>
      <c r="N83">
        <v>219.75492119999899</v>
      </c>
      <c r="O83">
        <v>221.10739329999899</v>
      </c>
      <c r="P83" t="s">
        <v>25</v>
      </c>
      <c r="Q83">
        <v>1.3516065999992799</v>
      </c>
      <c r="R83" t="s">
        <v>26</v>
      </c>
      <c r="S83">
        <v>4</v>
      </c>
      <c r="T83">
        <v>1</v>
      </c>
      <c r="U83" t="s">
        <v>27</v>
      </c>
      <c r="V83" t="s">
        <v>28</v>
      </c>
      <c r="W83" t="s">
        <v>29</v>
      </c>
      <c r="X83" t="s">
        <v>26</v>
      </c>
      <c r="Y83" t="s">
        <v>30</v>
      </c>
    </row>
    <row r="84" spans="1:25" x14ac:dyDescent="0.35">
      <c r="A84">
        <v>67</v>
      </c>
      <c r="B84">
        <v>75</v>
      </c>
      <c r="C84">
        <v>119</v>
      </c>
      <c r="D84">
        <v>11</v>
      </c>
      <c r="E84">
        <v>5</v>
      </c>
      <c r="F84">
        <v>82</v>
      </c>
      <c r="G84">
        <v>5</v>
      </c>
      <c r="H84">
        <v>221.13369499999899</v>
      </c>
      <c r="J84">
        <v>221.10960029999899</v>
      </c>
      <c r="K84">
        <v>221.13369499999899</v>
      </c>
      <c r="L84">
        <v>222.12114839999899</v>
      </c>
      <c r="M84">
        <v>222.12114839999899</v>
      </c>
      <c r="N84">
        <v>222.138016999999</v>
      </c>
      <c r="O84">
        <v>222.908166899999</v>
      </c>
      <c r="P84" t="s">
        <v>25</v>
      </c>
      <c r="Q84">
        <v>0.77670880000005105</v>
      </c>
      <c r="R84" t="s">
        <v>26</v>
      </c>
      <c r="S84">
        <v>4</v>
      </c>
      <c r="T84">
        <v>1</v>
      </c>
      <c r="U84" t="s">
        <v>27</v>
      </c>
      <c r="V84" t="s">
        <v>28</v>
      </c>
      <c r="W84" t="s">
        <v>29</v>
      </c>
      <c r="X84" t="s">
        <v>26</v>
      </c>
      <c r="Y84" t="s">
        <v>30</v>
      </c>
    </row>
    <row r="85" spans="1:25" x14ac:dyDescent="0.35">
      <c r="A85">
        <v>11</v>
      </c>
      <c r="B85">
        <v>30</v>
      </c>
      <c r="C85">
        <v>7</v>
      </c>
      <c r="D85">
        <v>11</v>
      </c>
      <c r="E85">
        <v>6</v>
      </c>
      <c r="F85">
        <v>83</v>
      </c>
      <c r="G85">
        <v>0</v>
      </c>
      <c r="H85">
        <v>222.93624279999901</v>
      </c>
      <c r="J85">
        <v>222.9103255</v>
      </c>
      <c r="K85">
        <v>222.93624279999901</v>
      </c>
      <c r="L85">
        <v>223.921126899999</v>
      </c>
      <c r="M85">
        <v>223.921126899999</v>
      </c>
      <c r="N85">
        <v>223.937622099999</v>
      </c>
      <c r="O85">
        <v>224.87408789999901</v>
      </c>
      <c r="P85" t="s">
        <v>31</v>
      </c>
      <c r="Q85">
        <v>0.94462260000000198</v>
      </c>
      <c r="R85" t="s">
        <v>26</v>
      </c>
      <c r="S85">
        <v>4</v>
      </c>
      <c r="T85">
        <v>1</v>
      </c>
      <c r="U85" t="s">
        <v>27</v>
      </c>
      <c r="V85" t="s">
        <v>28</v>
      </c>
      <c r="W85" t="s">
        <v>29</v>
      </c>
      <c r="X85" t="s">
        <v>26</v>
      </c>
      <c r="Y85" t="s">
        <v>30</v>
      </c>
    </row>
    <row r="86" spans="1:25" x14ac:dyDescent="0.35">
      <c r="A86">
        <v>67</v>
      </c>
      <c r="B86">
        <v>75</v>
      </c>
      <c r="C86">
        <v>119</v>
      </c>
      <c r="D86">
        <v>12</v>
      </c>
      <c r="E86">
        <v>0</v>
      </c>
      <c r="F86">
        <v>84</v>
      </c>
      <c r="G86">
        <v>5</v>
      </c>
      <c r="H86">
        <v>224.900100699999</v>
      </c>
      <c r="J86">
        <v>224.876335699999</v>
      </c>
      <c r="K86">
        <v>224.900100699999</v>
      </c>
      <c r="L86">
        <v>225.88734129999901</v>
      </c>
      <c r="M86">
        <v>225.88734129999901</v>
      </c>
      <c r="N86">
        <v>225.904125999999</v>
      </c>
      <c r="O86">
        <v>226.74032849999901</v>
      </c>
      <c r="P86" t="s">
        <v>25</v>
      </c>
      <c r="Q86">
        <v>0.84840080000049001</v>
      </c>
      <c r="R86" t="s">
        <v>26</v>
      </c>
      <c r="S86">
        <v>4</v>
      </c>
      <c r="T86">
        <v>1</v>
      </c>
      <c r="U86" t="s">
        <v>27</v>
      </c>
      <c r="V86" t="s">
        <v>28</v>
      </c>
      <c r="W86" t="s">
        <v>29</v>
      </c>
      <c r="X86" t="s">
        <v>26</v>
      </c>
      <c r="Y86" t="s">
        <v>30</v>
      </c>
    </row>
    <row r="87" spans="1:25" x14ac:dyDescent="0.35">
      <c r="A87">
        <v>40</v>
      </c>
      <c r="B87">
        <v>55</v>
      </c>
      <c r="C87">
        <v>62</v>
      </c>
      <c r="D87">
        <v>12</v>
      </c>
      <c r="E87">
        <v>1</v>
      </c>
      <c r="F87">
        <v>85</v>
      </c>
      <c r="G87">
        <v>3</v>
      </c>
      <c r="H87">
        <v>226.76724019999901</v>
      </c>
      <c r="J87">
        <v>226.742444699999</v>
      </c>
      <c r="K87">
        <v>226.76724019999901</v>
      </c>
      <c r="L87">
        <v>227.75377479999901</v>
      </c>
      <c r="M87">
        <v>227.75377479999901</v>
      </c>
      <c r="N87">
        <v>227.77059449999899</v>
      </c>
      <c r="O87">
        <v>228.45725210000001</v>
      </c>
      <c r="P87" t="s">
        <v>25</v>
      </c>
      <c r="Q87">
        <v>0.68793960000039001</v>
      </c>
      <c r="R87" t="s">
        <v>26</v>
      </c>
      <c r="S87">
        <v>4</v>
      </c>
      <c r="T87">
        <v>1</v>
      </c>
      <c r="U87" t="s">
        <v>27</v>
      </c>
      <c r="V87" t="s">
        <v>28</v>
      </c>
      <c r="W87" t="s">
        <v>29</v>
      </c>
      <c r="X87" t="s">
        <v>26</v>
      </c>
      <c r="Y87" t="s">
        <v>30</v>
      </c>
    </row>
    <row r="88" spans="1:25" x14ac:dyDescent="0.35">
      <c r="A88">
        <v>27</v>
      </c>
      <c r="B88">
        <v>50</v>
      </c>
      <c r="C88">
        <v>21</v>
      </c>
      <c r="D88">
        <v>12</v>
      </c>
      <c r="E88">
        <v>2</v>
      </c>
      <c r="F88">
        <v>86</v>
      </c>
      <c r="G88">
        <v>2</v>
      </c>
      <c r="H88">
        <v>228.481427999999</v>
      </c>
      <c r="J88">
        <v>228.45936409999899</v>
      </c>
      <c r="K88">
        <v>228.481427999999</v>
      </c>
      <c r="L88">
        <v>229.470021199999</v>
      </c>
      <c r="M88">
        <v>229.470021199999</v>
      </c>
      <c r="N88">
        <v>229.48684929999899</v>
      </c>
      <c r="O88">
        <v>230.65639829999901</v>
      </c>
      <c r="P88" t="s">
        <v>25</v>
      </c>
      <c r="Q88">
        <v>1.1717260999994299</v>
      </c>
      <c r="R88" t="s">
        <v>26</v>
      </c>
      <c r="S88">
        <v>4</v>
      </c>
      <c r="T88">
        <v>1</v>
      </c>
      <c r="U88" t="s">
        <v>27</v>
      </c>
      <c r="V88" t="s">
        <v>28</v>
      </c>
      <c r="W88" t="s">
        <v>29</v>
      </c>
      <c r="X88" t="s">
        <v>26</v>
      </c>
      <c r="Y88" t="s">
        <v>30</v>
      </c>
    </row>
    <row r="89" spans="1:25" x14ac:dyDescent="0.35">
      <c r="A89">
        <v>11</v>
      </c>
      <c r="B89">
        <v>30</v>
      </c>
      <c r="C89">
        <v>7</v>
      </c>
      <c r="D89">
        <v>12</v>
      </c>
      <c r="E89">
        <v>3</v>
      </c>
      <c r="F89">
        <v>87</v>
      </c>
      <c r="G89">
        <v>0</v>
      </c>
      <c r="H89">
        <v>230.680811699999</v>
      </c>
      <c r="J89">
        <v>230.65859379999901</v>
      </c>
      <c r="K89">
        <v>230.680811699999</v>
      </c>
      <c r="L89">
        <v>231.669698299999</v>
      </c>
      <c r="M89">
        <v>231.669698299999</v>
      </c>
      <c r="N89">
        <v>231.68682679999901</v>
      </c>
      <c r="O89">
        <v>232.756289299999</v>
      </c>
      <c r="P89" t="s">
        <v>31</v>
      </c>
      <c r="Q89">
        <v>1.0696561000004201</v>
      </c>
      <c r="R89" t="s">
        <v>26</v>
      </c>
      <c r="S89">
        <v>4</v>
      </c>
      <c r="T89">
        <v>1</v>
      </c>
      <c r="U89" t="s">
        <v>27</v>
      </c>
      <c r="V89" t="s">
        <v>28</v>
      </c>
      <c r="W89" t="s">
        <v>29</v>
      </c>
      <c r="X89" t="s">
        <v>26</v>
      </c>
      <c r="Y89" t="s">
        <v>30</v>
      </c>
    </row>
    <row r="90" spans="1:25" x14ac:dyDescent="0.35">
      <c r="A90">
        <v>49</v>
      </c>
      <c r="B90">
        <v>60</v>
      </c>
      <c r="C90">
        <v>89</v>
      </c>
      <c r="D90">
        <v>12</v>
      </c>
      <c r="E90">
        <v>4</v>
      </c>
      <c r="F90">
        <v>88</v>
      </c>
      <c r="G90">
        <v>4</v>
      </c>
      <c r="H90">
        <v>232.77964549999899</v>
      </c>
      <c r="J90">
        <v>232.75838219999901</v>
      </c>
      <c r="K90">
        <v>232.77964549999899</v>
      </c>
      <c r="L90">
        <v>233.769436299999</v>
      </c>
      <c r="M90">
        <v>233.769436299999</v>
      </c>
      <c r="N90">
        <v>233.78616419999901</v>
      </c>
      <c r="O90">
        <v>234.35619419999901</v>
      </c>
      <c r="P90" t="s">
        <v>25</v>
      </c>
      <c r="Q90">
        <v>0.57275399999980403</v>
      </c>
      <c r="R90" t="s">
        <v>26</v>
      </c>
      <c r="S90">
        <v>4</v>
      </c>
      <c r="T90">
        <v>1</v>
      </c>
      <c r="U90" t="s">
        <v>27</v>
      </c>
      <c r="V90" t="s">
        <v>28</v>
      </c>
      <c r="W90" t="s">
        <v>29</v>
      </c>
      <c r="X90" t="s">
        <v>26</v>
      </c>
      <c r="Y90" t="s">
        <v>30</v>
      </c>
    </row>
    <row r="91" spans="1:25" x14ac:dyDescent="0.35">
      <c r="A91">
        <v>78</v>
      </c>
      <c r="B91">
        <v>80</v>
      </c>
      <c r="C91">
        <v>162</v>
      </c>
      <c r="D91">
        <v>12</v>
      </c>
      <c r="E91">
        <v>5</v>
      </c>
      <c r="F91">
        <v>89</v>
      </c>
      <c r="G91">
        <v>6</v>
      </c>
      <c r="H91">
        <v>234.38042739999901</v>
      </c>
      <c r="J91">
        <v>234.35851069999899</v>
      </c>
      <c r="K91">
        <v>234.38042739999901</v>
      </c>
      <c r="L91">
        <v>235.368971799999</v>
      </c>
      <c r="M91">
        <v>235.368971799999</v>
      </c>
      <c r="N91">
        <v>235.38549229999899</v>
      </c>
      <c r="O91">
        <v>236.30739169999899</v>
      </c>
      <c r="P91" t="s">
        <v>25</v>
      </c>
      <c r="Q91">
        <v>0.93440579999969398</v>
      </c>
      <c r="R91" t="s">
        <v>26</v>
      </c>
      <c r="S91">
        <v>4</v>
      </c>
      <c r="T91">
        <v>1</v>
      </c>
      <c r="U91" t="s">
        <v>27</v>
      </c>
      <c r="V91" t="s">
        <v>28</v>
      </c>
      <c r="W91" t="s">
        <v>29</v>
      </c>
      <c r="X91" t="s">
        <v>26</v>
      </c>
      <c r="Y91" t="s">
        <v>30</v>
      </c>
    </row>
    <row r="92" spans="1:25" x14ac:dyDescent="0.35">
      <c r="A92">
        <v>15</v>
      </c>
      <c r="B92">
        <v>35</v>
      </c>
      <c r="C92">
        <v>13</v>
      </c>
      <c r="D92">
        <v>12</v>
      </c>
      <c r="E92">
        <v>6</v>
      </c>
      <c r="F92">
        <v>90</v>
      </c>
      <c r="G92">
        <v>1</v>
      </c>
      <c r="H92">
        <v>236.33153069999901</v>
      </c>
      <c r="J92">
        <v>236.309846499999</v>
      </c>
      <c r="K92">
        <v>236.33153069999901</v>
      </c>
      <c r="L92">
        <v>237.318836099999</v>
      </c>
      <c r="M92">
        <v>237.318836099999</v>
      </c>
      <c r="N92">
        <v>237.33586599999899</v>
      </c>
      <c r="O92">
        <v>238.50488119999901</v>
      </c>
      <c r="P92" t="s">
        <v>31</v>
      </c>
      <c r="Q92">
        <v>1.1735582000001099</v>
      </c>
      <c r="R92" t="s">
        <v>26</v>
      </c>
      <c r="S92">
        <v>4</v>
      </c>
      <c r="T92">
        <v>1</v>
      </c>
      <c r="U92" t="s">
        <v>27</v>
      </c>
      <c r="V92" t="s">
        <v>28</v>
      </c>
      <c r="W92" t="s">
        <v>29</v>
      </c>
      <c r="X92" t="s">
        <v>26</v>
      </c>
      <c r="Y92" t="s">
        <v>30</v>
      </c>
    </row>
    <row r="93" spans="1:25" x14ac:dyDescent="0.35">
      <c r="A93">
        <v>15</v>
      </c>
      <c r="B93">
        <v>35</v>
      </c>
      <c r="C93">
        <v>13</v>
      </c>
      <c r="D93">
        <v>13</v>
      </c>
      <c r="E93">
        <v>0</v>
      </c>
      <c r="F93">
        <v>91</v>
      </c>
      <c r="G93">
        <v>1</v>
      </c>
      <c r="H93">
        <v>238.519722099999</v>
      </c>
      <c r="J93">
        <v>238.50711709999899</v>
      </c>
      <c r="K93">
        <v>238.519722099999</v>
      </c>
      <c r="L93">
        <v>239.51859769999899</v>
      </c>
      <c r="M93">
        <v>239.51859769999899</v>
      </c>
      <c r="N93">
        <v>239.53554219999901</v>
      </c>
      <c r="O93">
        <v>241.904258099999</v>
      </c>
      <c r="P93" t="s">
        <v>31</v>
      </c>
      <c r="Q93">
        <v>2.37668349999967</v>
      </c>
      <c r="R93" t="s">
        <v>26</v>
      </c>
      <c r="S93">
        <v>4</v>
      </c>
      <c r="T93">
        <v>1</v>
      </c>
      <c r="U93" t="s">
        <v>27</v>
      </c>
      <c r="V93" t="s">
        <v>28</v>
      </c>
      <c r="W93" t="s">
        <v>29</v>
      </c>
      <c r="X93" t="s">
        <v>26</v>
      </c>
      <c r="Y93" t="s">
        <v>30</v>
      </c>
    </row>
    <row r="94" spans="1:25" x14ac:dyDescent="0.35">
      <c r="A94">
        <v>78</v>
      </c>
      <c r="B94">
        <v>80</v>
      </c>
      <c r="C94">
        <v>162</v>
      </c>
      <c r="D94">
        <v>13</v>
      </c>
      <c r="E94">
        <v>1</v>
      </c>
      <c r="F94">
        <v>92</v>
      </c>
      <c r="G94">
        <v>6</v>
      </c>
      <c r="H94">
        <v>241.930289799999</v>
      </c>
      <c r="J94">
        <v>241.90630389999899</v>
      </c>
      <c r="K94">
        <v>241.930289799999</v>
      </c>
      <c r="L94">
        <v>242.917886199999</v>
      </c>
      <c r="M94">
        <v>242.917886199999</v>
      </c>
      <c r="N94">
        <v>242.934555899999</v>
      </c>
      <c r="O94">
        <v>243.58780259999901</v>
      </c>
      <c r="P94" t="s">
        <v>25</v>
      </c>
      <c r="Q94">
        <v>0.65689360000033004</v>
      </c>
      <c r="R94" t="s">
        <v>26</v>
      </c>
      <c r="S94">
        <v>4</v>
      </c>
      <c r="T94">
        <v>1</v>
      </c>
      <c r="U94" t="s">
        <v>27</v>
      </c>
      <c r="V94" t="s">
        <v>28</v>
      </c>
      <c r="W94" t="s">
        <v>29</v>
      </c>
      <c r="X94" t="s">
        <v>26</v>
      </c>
      <c r="Y94" t="s">
        <v>30</v>
      </c>
    </row>
    <row r="95" spans="1:25" x14ac:dyDescent="0.35">
      <c r="A95">
        <v>49</v>
      </c>
      <c r="B95">
        <v>60</v>
      </c>
      <c r="C95">
        <v>89</v>
      </c>
      <c r="D95">
        <v>13</v>
      </c>
      <c r="E95">
        <v>2</v>
      </c>
      <c r="F95">
        <v>93</v>
      </c>
      <c r="G95">
        <v>4</v>
      </c>
      <c r="H95">
        <v>243.61328099999901</v>
      </c>
      <c r="J95">
        <v>243.58995109999901</v>
      </c>
      <c r="K95">
        <v>243.61328099999901</v>
      </c>
      <c r="L95">
        <v>244.601022599999</v>
      </c>
      <c r="M95">
        <v>244.601022599999</v>
      </c>
      <c r="N95">
        <v>244.61773659999901</v>
      </c>
      <c r="O95">
        <v>245.32067039999899</v>
      </c>
      <c r="P95" t="s">
        <v>25</v>
      </c>
      <c r="Q95">
        <v>0.70575379999991095</v>
      </c>
      <c r="R95" t="s">
        <v>26</v>
      </c>
      <c r="S95">
        <v>4</v>
      </c>
      <c r="T95">
        <v>1</v>
      </c>
      <c r="U95" t="s">
        <v>27</v>
      </c>
      <c r="V95" t="s">
        <v>28</v>
      </c>
      <c r="W95" t="s">
        <v>29</v>
      </c>
      <c r="X95" t="s">
        <v>26</v>
      </c>
      <c r="Y95" t="s">
        <v>30</v>
      </c>
    </row>
    <row r="96" spans="1:25" x14ac:dyDescent="0.35">
      <c r="A96">
        <v>27</v>
      </c>
      <c r="B96">
        <v>50</v>
      </c>
      <c r="C96">
        <v>21</v>
      </c>
      <c r="D96">
        <v>13</v>
      </c>
      <c r="E96">
        <v>3</v>
      </c>
      <c r="F96">
        <v>94</v>
      </c>
      <c r="G96">
        <v>2</v>
      </c>
      <c r="H96">
        <v>245.34861909999901</v>
      </c>
      <c r="J96">
        <v>245.324803099999</v>
      </c>
      <c r="K96">
        <v>245.34861909999901</v>
      </c>
      <c r="L96">
        <v>246.334226999999</v>
      </c>
      <c r="M96">
        <v>246.334226999999</v>
      </c>
      <c r="N96">
        <v>246.350703199999</v>
      </c>
      <c r="O96">
        <v>247.571195399999</v>
      </c>
      <c r="P96" t="s">
        <v>25</v>
      </c>
      <c r="Q96">
        <v>1.23221900000044</v>
      </c>
      <c r="R96" t="s">
        <v>26</v>
      </c>
      <c r="S96">
        <v>4</v>
      </c>
      <c r="T96">
        <v>1</v>
      </c>
      <c r="U96" t="s">
        <v>27</v>
      </c>
      <c r="V96" t="s">
        <v>28</v>
      </c>
      <c r="W96" t="s">
        <v>29</v>
      </c>
      <c r="X96" t="s">
        <v>26</v>
      </c>
      <c r="Y96" t="s">
        <v>30</v>
      </c>
    </row>
    <row r="97" spans="1:25" x14ac:dyDescent="0.35">
      <c r="A97">
        <v>11</v>
      </c>
      <c r="B97">
        <v>30</v>
      </c>
      <c r="C97">
        <v>7</v>
      </c>
      <c r="D97">
        <v>13</v>
      </c>
      <c r="E97">
        <v>4</v>
      </c>
      <c r="F97">
        <v>95</v>
      </c>
      <c r="G97">
        <v>0</v>
      </c>
      <c r="H97">
        <v>247.59496489999901</v>
      </c>
      <c r="J97">
        <v>247.57346729999901</v>
      </c>
      <c r="K97">
        <v>247.59496489999901</v>
      </c>
      <c r="L97">
        <v>248.584141299999</v>
      </c>
      <c r="M97">
        <v>248.584141299999</v>
      </c>
      <c r="N97">
        <v>248.600546699999</v>
      </c>
      <c r="O97">
        <v>249.55343889999901</v>
      </c>
      <c r="P97" t="s">
        <v>31</v>
      </c>
      <c r="Q97">
        <v>0.95168959999955405</v>
      </c>
      <c r="R97" t="s">
        <v>26</v>
      </c>
      <c r="S97">
        <v>4</v>
      </c>
      <c r="T97">
        <v>1</v>
      </c>
      <c r="U97" t="s">
        <v>27</v>
      </c>
      <c r="V97" t="s">
        <v>28</v>
      </c>
      <c r="W97" t="s">
        <v>29</v>
      </c>
      <c r="X97" t="s">
        <v>26</v>
      </c>
      <c r="Y97" t="s">
        <v>30</v>
      </c>
    </row>
    <row r="98" spans="1:25" x14ac:dyDescent="0.35">
      <c r="A98">
        <v>67</v>
      </c>
      <c r="B98">
        <v>75</v>
      </c>
      <c r="C98">
        <v>119</v>
      </c>
      <c r="D98">
        <v>13</v>
      </c>
      <c r="E98">
        <v>5</v>
      </c>
      <c r="F98">
        <v>96</v>
      </c>
      <c r="G98">
        <v>5</v>
      </c>
      <c r="H98">
        <v>249.575180799999</v>
      </c>
      <c r="J98">
        <v>249.55555039999899</v>
      </c>
      <c r="K98">
        <v>249.575180799999</v>
      </c>
      <c r="L98">
        <v>250.56670689999899</v>
      </c>
      <c r="M98">
        <v>250.56670689999899</v>
      </c>
      <c r="N98">
        <v>250.58355549999899</v>
      </c>
      <c r="O98">
        <v>251.28781729999901</v>
      </c>
      <c r="P98" t="s">
        <v>25</v>
      </c>
      <c r="Q98">
        <v>0.71451249999972699</v>
      </c>
      <c r="R98" t="s">
        <v>26</v>
      </c>
      <c r="S98">
        <v>4</v>
      </c>
      <c r="T98">
        <v>1</v>
      </c>
      <c r="U98" t="s">
        <v>27</v>
      </c>
      <c r="V98" t="s">
        <v>28</v>
      </c>
      <c r="W98" t="s">
        <v>29</v>
      </c>
      <c r="X98" t="s">
        <v>26</v>
      </c>
      <c r="Y98" t="s">
        <v>30</v>
      </c>
    </row>
    <row r="99" spans="1:25" x14ac:dyDescent="0.35">
      <c r="A99">
        <v>40</v>
      </c>
      <c r="B99">
        <v>55</v>
      </c>
      <c r="C99">
        <v>62</v>
      </c>
      <c r="D99">
        <v>13</v>
      </c>
      <c r="E99">
        <v>6</v>
      </c>
      <c r="F99">
        <v>97</v>
      </c>
      <c r="G99">
        <v>3</v>
      </c>
      <c r="H99">
        <v>251.31340049999901</v>
      </c>
      <c r="J99">
        <v>251.28994289999901</v>
      </c>
      <c r="K99">
        <v>251.31340049999901</v>
      </c>
      <c r="L99">
        <v>252.29989949999899</v>
      </c>
      <c r="M99">
        <v>252.29989949999899</v>
      </c>
      <c r="N99">
        <v>252.31645559999899</v>
      </c>
      <c r="O99">
        <v>253.102213599999</v>
      </c>
      <c r="P99" t="s">
        <v>25</v>
      </c>
      <c r="Q99">
        <v>0.792404099999657</v>
      </c>
      <c r="R99" t="s">
        <v>26</v>
      </c>
      <c r="S99">
        <v>4</v>
      </c>
      <c r="T99">
        <v>1</v>
      </c>
      <c r="U99" t="s">
        <v>27</v>
      </c>
      <c r="V99" t="s">
        <v>28</v>
      </c>
      <c r="W99" t="s">
        <v>29</v>
      </c>
      <c r="X99" t="s">
        <v>26</v>
      </c>
      <c r="Y9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tabSelected="1" workbookViewId="0">
      <selection activeCell="I15" sqref="I15"/>
    </sheetView>
  </sheetViews>
  <sheetFormatPr defaultRowHeight="14.5" x14ac:dyDescent="0.35"/>
  <cols>
    <col min="1" max="1" width="13.54296875" customWidth="1"/>
    <col min="2" max="2" width="13.26953125" customWidth="1"/>
    <col min="4" max="4" width="12.26953125" customWidth="1"/>
    <col min="5" max="5" width="11.90625" customWidth="1"/>
    <col min="7" max="7" width="20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15</v>
      </c>
      <c r="E1" t="s">
        <v>32</v>
      </c>
      <c r="G1" t="s">
        <v>33</v>
      </c>
    </row>
    <row r="2" spans="1:7" x14ac:dyDescent="0.35">
      <c r="A2">
        <v>78</v>
      </c>
      <c r="B2">
        <v>80</v>
      </c>
      <c r="C2">
        <v>162</v>
      </c>
      <c r="D2" t="s">
        <v>25</v>
      </c>
      <c r="E2">
        <f t="shared" ref="E2:E33" si="0">((B2/A2)-1)/C2</f>
        <v>1.5827793605571326E-4</v>
      </c>
      <c r="G2">
        <v>0.10256410256410257</v>
      </c>
    </row>
    <row r="3" spans="1:7" x14ac:dyDescent="0.35">
      <c r="A3">
        <v>78</v>
      </c>
      <c r="B3">
        <v>80</v>
      </c>
      <c r="C3">
        <v>162</v>
      </c>
      <c r="D3" t="s">
        <v>25</v>
      </c>
      <c r="E3">
        <f t="shared" si="0"/>
        <v>1.5827793605571326E-4</v>
      </c>
      <c r="G3">
        <v>0.10256410256410257</v>
      </c>
    </row>
    <row r="4" spans="1:7" ht="15" thickBot="1" x14ac:dyDescent="0.4">
      <c r="A4">
        <v>78</v>
      </c>
      <c r="B4">
        <v>80</v>
      </c>
      <c r="C4">
        <v>162</v>
      </c>
      <c r="D4" t="s">
        <v>25</v>
      </c>
      <c r="E4">
        <f t="shared" si="0"/>
        <v>1.5827793605571326E-4</v>
      </c>
    </row>
    <row r="5" spans="1:7" x14ac:dyDescent="0.35">
      <c r="A5">
        <v>78</v>
      </c>
      <c r="B5">
        <v>80</v>
      </c>
      <c r="C5">
        <v>162</v>
      </c>
      <c r="D5" t="s">
        <v>25</v>
      </c>
      <c r="E5">
        <f t="shared" si="0"/>
        <v>1.5827793605571326E-4</v>
      </c>
      <c r="G5" s="5" t="s">
        <v>34</v>
      </c>
    </row>
    <row r="6" spans="1:7" ht="15" thickBot="1" x14ac:dyDescent="0.4">
      <c r="A6">
        <v>78</v>
      </c>
      <c r="B6">
        <v>80</v>
      </c>
      <c r="C6">
        <v>162</v>
      </c>
      <c r="D6" t="s">
        <v>25</v>
      </c>
      <c r="E6">
        <f t="shared" si="0"/>
        <v>1.5827793605571326E-4</v>
      </c>
      <c r="G6" s="6">
        <f ca="1">GEOMEAN(G2:G17)</f>
        <v>1.0033864291985421E-3</v>
      </c>
    </row>
    <row r="7" spans="1:7" x14ac:dyDescent="0.35">
      <c r="A7">
        <v>78</v>
      </c>
      <c r="B7">
        <v>80</v>
      </c>
      <c r="C7">
        <v>162</v>
      </c>
      <c r="D7" t="s">
        <v>25</v>
      </c>
      <c r="E7">
        <f t="shared" si="0"/>
        <v>1.5827793605571326E-4</v>
      </c>
    </row>
    <row r="8" spans="1:7" x14ac:dyDescent="0.35">
      <c r="A8">
        <v>78</v>
      </c>
      <c r="B8">
        <v>80</v>
      </c>
      <c r="C8">
        <v>162</v>
      </c>
      <c r="D8" t="s">
        <v>25</v>
      </c>
      <c r="E8">
        <f t="shared" si="0"/>
        <v>1.5827793605571326E-4</v>
      </c>
    </row>
    <row r="9" spans="1:7" x14ac:dyDescent="0.35">
      <c r="A9">
        <v>78</v>
      </c>
      <c r="B9">
        <v>80</v>
      </c>
      <c r="C9">
        <v>162</v>
      </c>
      <c r="D9" t="s">
        <v>25</v>
      </c>
      <c r="E9">
        <f t="shared" si="0"/>
        <v>1.5827793605571326E-4</v>
      </c>
    </row>
    <row r="10" spans="1:7" x14ac:dyDescent="0.35">
      <c r="A10">
        <v>78</v>
      </c>
      <c r="B10">
        <v>80</v>
      </c>
      <c r="C10">
        <v>162</v>
      </c>
      <c r="D10" t="s">
        <v>25</v>
      </c>
      <c r="E10">
        <f t="shared" si="0"/>
        <v>1.5827793605571326E-4</v>
      </c>
    </row>
    <row r="11" spans="1:7" x14ac:dyDescent="0.35">
      <c r="A11">
        <v>78</v>
      </c>
      <c r="B11">
        <v>80</v>
      </c>
      <c r="C11">
        <v>162</v>
      </c>
      <c r="D11" t="s">
        <v>25</v>
      </c>
      <c r="E11">
        <f t="shared" si="0"/>
        <v>1.5827793605571326E-4</v>
      </c>
    </row>
    <row r="12" spans="1:7" x14ac:dyDescent="0.35">
      <c r="A12">
        <v>78</v>
      </c>
      <c r="B12">
        <v>80</v>
      </c>
      <c r="C12">
        <v>162</v>
      </c>
      <c r="D12" t="s">
        <v>25</v>
      </c>
      <c r="E12">
        <f t="shared" si="0"/>
        <v>1.5827793605571326E-4</v>
      </c>
    </row>
    <row r="13" spans="1:7" x14ac:dyDescent="0.35">
      <c r="A13">
        <v>78</v>
      </c>
      <c r="B13">
        <v>80</v>
      </c>
      <c r="C13">
        <v>162</v>
      </c>
      <c r="D13" t="s">
        <v>25</v>
      </c>
      <c r="E13">
        <f t="shared" si="0"/>
        <v>1.5827793605571326E-4</v>
      </c>
    </row>
    <row r="14" spans="1:7" x14ac:dyDescent="0.35">
      <c r="A14">
        <v>78</v>
      </c>
      <c r="B14">
        <v>80</v>
      </c>
      <c r="C14">
        <v>162</v>
      </c>
      <c r="D14" t="s">
        <v>25</v>
      </c>
      <c r="E14">
        <f t="shared" si="0"/>
        <v>1.5827793605571326E-4</v>
      </c>
    </row>
    <row r="15" spans="1:7" x14ac:dyDescent="0.35">
      <c r="A15">
        <v>78</v>
      </c>
      <c r="B15">
        <v>80</v>
      </c>
      <c r="C15">
        <v>162</v>
      </c>
      <c r="D15" t="s">
        <v>25</v>
      </c>
      <c r="E15">
        <f t="shared" si="0"/>
        <v>1.5827793605571326E-4</v>
      </c>
    </row>
    <row r="16" spans="1:7" x14ac:dyDescent="0.35">
      <c r="A16">
        <v>67</v>
      </c>
      <c r="B16">
        <v>75</v>
      </c>
      <c r="C16">
        <v>119</v>
      </c>
      <c r="D16" t="s">
        <v>25</v>
      </c>
      <c r="E16">
        <f t="shared" si="0"/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25</v>
      </c>
      <c r="E17">
        <f t="shared" si="0"/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25</v>
      </c>
      <c r="E18">
        <f t="shared" si="0"/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25</v>
      </c>
      <c r="E19">
        <f t="shared" si="0"/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25</v>
      </c>
      <c r="E20">
        <f t="shared" si="0"/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25</v>
      </c>
      <c r="E21">
        <f t="shared" si="0"/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25</v>
      </c>
      <c r="E22">
        <f t="shared" si="0"/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25</v>
      </c>
      <c r="E23">
        <f t="shared" si="0"/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25</v>
      </c>
      <c r="E24">
        <f t="shared" si="0"/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25</v>
      </c>
      <c r="E25">
        <f t="shared" si="0"/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25</v>
      </c>
      <c r="E26">
        <f t="shared" si="0"/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25</v>
      </c>
      <c r="E27">
        <f t="shared" si="0"/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25</v>
      </c>
      <c r="E28">
        <f t="shared" si="0"/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25</v>
      </c>
      <c r="E29">
        <f t="shared" si="0"/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25</v>
      </c>
      <c r="E30">
        <f t="shared" si="0"/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25</v>
      </c>
      <c r="E31">
        <f t="shared" si="0"/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25</v>
      </c>
      <c r="E32">
        <f t="shared" si="0"/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25</v>
      </c>
      <c r="E33">
        <f t="shared" si="0"/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25</v>
      </c>
      <c r="E34">
        <f t="shared" ref="E34:E65" si="1"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25</v>
      </c>
      <c r="E35">
        <f t="shared" si="1"/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25</v>
      </c>
      <c r="E36">
        <f t="shared" si="1"/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25</v>
      </c>
      <c r="E37">
        <f t="shared" si="1"/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25</v>
      </c>
      <c r="E38">
        <f t="shared" si="1"/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25</v>
      </c>
      <c r="E39">
        <f t="shared" si="1"/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25</v>
      </c>
      <c r="E40">
        <f t="shared" si="1"/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25</v>
      </c>
      <c r="E41">
        <f t="shared" si="1"/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25</v>
      </c>
      <c r="E42">
        <f t="shared" si="1"/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25</v>
      </c>
      <c r="E43">
        <f t="shared" si="1"/>
        <v>2.522357257509746E-3</v>
      </c>
    </row>
    <row r="44" spans="1:5" x14ac:dyDescent="0.35">
      <c r="A44">
        <v>40</v>
      </c>
      <c r="B44">
        <v>55</v>
      </c>
      <c r="C44">
        <v>62</v>
      </c>
      <c r="D44" t="s">
        <v>25</v>
      </c>
      <c r="E44">
        <f t="shared" si="1"/>
        <v>6.0483870967741934E-3</v>
      </c>
    </row>
    <row r="45" spans="1:5" x14ac:dyDescent="0.35">
      <c r="A45">
        <v>40</v>
      </c>
      <c r="B45">
        <v>55</v>
      </c>
      <c r="C45">
        <v>62</v>
      </c>
      <c r="D45" t="s">
        <v>25</v>
      </c>
      <c r="E45">
        <f t="shared" si="1"/>
        <v>6.0483870967741934E-3</v>
      </c>
    </row>
    <row r="46" spans="1:5" x14ac:dyDescent="0.35">
      <c r="A46">
        <v>40</v>
      </c>
      <c r="B46">
        <v>55</v>
      </c>
      <c r="C46">
        <v>62</v>
      </c>
      <c r="D46" t="s">
        <v>25</v>
      </c>
      <c r="E46">
        <f t="shared" si="1"/>
        <v>6.0483870967741934E-3</v>
      </c>
    </row>
    <row r="47" spans="1:5" x14ac:dyDescent="0.35">
      <c r="A47">
        <v>40</v>
      </c>
      <c r="B47">
        <v>55</v>
      </c>
      <c r="C47">
        <v>62</v>
      </c>
      <c r="D47" t="s">
        <v>25</v>
      </c>
      <c r="E47">
        <f t="shared" si="1"/>
        <v>6.0483870967741934E-3</v>
      </c>
    </row>
    <row r="48" spans="1:5" x14ac:dyDescent="0.35">
      <c r="A48">
        <v>40</v>
      </c>
      <c r="B48">
        <v>55</v>
      </c>
      <c r="C48">
        <v>62</v>
      </c>
      <c r="D48" t="s">
        <v>25</v>
      </c>
      <c r="E48">
        <f t="shared" si="1"/>
        <v>6.0483870967741934E-3</v>
      </c>
    </row>
    <row r="49" spans="1:5" x14ac:dyDescent="0.35">
      <c r="A49">
        <v>40</v>
      </c>
      <c r="B49">
        <v>55</v>
      </c>
      <c r="C49">
        <v>62</v>
      </c>
      <c r="D49" t="s">
        <v>25</v>
      </c>
      <c r="E49">
        <f t="shared" si="1"/>
        <v>6.0483870967741934E-3</v>
      </c>
    </row>
    <row r="50" spans="1:5" x14ac:dyDescent="0.35">
      <c r="A50">
        <v>40</v>
      </c>
      <c r="B50">
        <v>55</v>
      </c>
      <c r="C50">
        <v>62</v>
      </c>
      <c r="D50" t="s">
        <v>25</v>
      </c>
      <c r="E50">
        <f t="shared" si="1"/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25</v>
      </c>
      <c r="E51">
        <f t="shared" si="1"/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25</v>
      </c>
      <c r="E52">
        <f t="shared" si="1"/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25</v>
      </c>
      <c r="E53">
        <f t="shared" si="1"/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25</v>
      </c>
      <c r="E54">
        <f t="shared" si="1"/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25</v>
      </c>
      <c r="E55">
        <f t="shared" si="1"/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25</v>
      </c>
      <c r="E56">
        <f t="shared" si="1"/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25</v>
      </c>
      <c r="E57">
        <f t="shared" si="1"/>
        <v>6.0483870967741934E-3</v>
      </c>
    </row>
    <row r="58" spans="1:5" x14ac:dyDescent="0.35">
      <c r="A58">
        <v>27</v>
      </c>
      <c r="B58">
        <v>50</v>
      </c>
      <c r="C58">
        <v>21</v>
      </c>
      <c r="D58" t="s">
        <v>25</v>
      </c>
      <c r="E58">
        <f t="shared" si="1"/>
        <v>4.0564373897707229E-2</v>
      </c>
    </row>
    <row r="59" spans="1:5" x14ac:dyDescent="0.35">
      <c r="A59">
        <v>27</v>
      </c>
      <c r="B59">
        <v>50</v>
      </c>
      <c r="C59">
        <v>21</v>
      </c>
      <c r="D59" t="s">
        <v>25</v>
      </c>
      <c r="E59">
        <f t="shared" si="1"/>
        <v>4.0564373897707229E-2</v>
      </c>
    </row>
    <row r="60" spans="1:5" x14ac:dyDescent="0.35">
      <c r="A60">
        <v>27</v>
      </c>
      <c r="B60">
        <v>50</v>
      </c>
      <c r="C60">
        <v>21</v>
      </c>
      <c r="D60" t="s">
        <v>25</v>
      </c>
      <c r="E60">
        <f t="shared" si="1"/>
        <v>4.0564373897707229E-2</v>
      </c>
    </row>
    <row r="61" spans="1:5" x14ac:dyDescent="0.35">
      <c r="A61">
        <v>27</v>
      </c>
      <c r="B61">
        <v>50</v>
      </c>
      <c r="C61">
        <v>21</v>
      </c>
      <c r="D61" t="s">
        <v>25</v>
      </c>
      <c r="E61">
        <f t="shared" si="1"/>
        <v>4.0564373897707229E-2</v>
      </c>
    </row>
    <row r="62" spans="1:5" x14ac:dyDescent="0.35">
      <c r="A62">
        <v>27</v>
      </c>
      <c r="B62">
        <v>50</v>
      </c>
      <c r="C62">
        <v>21</v>
      </c>
      <c r="D62" t="s">
        <v>25</v>
      </c>
      <c r="E62">
        <f t="shared" si="1"/>
        <v>4.0564373897707229E-2</v>
      </c>
    </row>
    <row r="63" spans="1:5" x14ac:dyDescent="0.35">
      <c r="A63">
        <v>27</v>
      </c>
      <c r="B63">
        <v>50</v>
      </c>
      <c r="C63">
        <v>21</v>
      </c>
      <c r="D63" t="s">
        <v>25</v>
      </c>
      <c r="E63">
        <f t="shared" si="1"/>
        <v>4.0564373897707229E-2</v>
      </c>
    </row>
    <row r="64" spans="1:5" x14ac:dyDescent="0.35">
      <c r="A64">
        <v>27</v>
      </c>
      <c r="B64">
        <v>50</v>
      </c>
      <c r="C64">
        <v>21</v>
      </c>
      <c r="D64" t="s">
        <v>25</v>
      </c>
      <c r="E64">
        <f t="shared" si="1"/>
        <v>4.0564373897707229E-2</v>
      </c>
    </row>
    <row r="65" spans="1:5" x14ac:dyDescent="0.35">
      <c r="A65">
        <v>27</v>
      </c>
      <c r="B65">
        <v>50</v>
      </c>
      <c r="C65">
        <v>21</v>
      </c>
      <c r="D65" t="s">
        <v>25</v>
      </c>
      <c r="E65">
        <f t="shared" si="1"/>
        <v>4.0564373897707229E-2</v>
      </c>
    </row>
    <row r="66" spans="1:5" x14ac:dyDescent="0.35">
      <c r="A66">
        <v>27</v>
      </c>
      <c r="B66">
        <v>50</v>
      </c>
      <c r="C66">
        <v>21</v>
      </c>
      <c r="D66" t="s">
        <v>25</v>
      </c>
      <c r="E66">
        <f t="shared" ref="E66:E99" si="2"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25</v>
      </c>
      <c r="E67">
        <f t="shared" si="2"/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25</v>
      </c>
      <c r="E68">
        <f t="shared" si="2"/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25</v>
      </c>
      <c r="E69">
        <f t="shared" si="2"/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25</v>
      </c>
      <c r="E70">
        <f t="shared" si="2"/>
        <v>4.0564373897707229E-2</v>
      </c>
    </row>
    <row r="71" spans="1:5" ht="15" thickBot="1" x14ac:dyDescent="0.4">
      <c r="A71">
        <v>27</v>
      </c>
      <c r="B71">
        <v>50</v>
      </c>
      <c r="C71">
        <v>21</v>
      </c>
      <c r="D71" t="s">
        <v>25</v>
      </c>
      <c r="E71">
        <f t="shared" si="2"/>
        <v>4.0564373897707229E-2</v>
      </c>
    </row>
    <row r="72" spans="1:5" x14ac:dyDescent="0.35">
      <c r="A72">
        <v>15</v>
      </c>
      <c r="B72">
        <v>35</v>
      </c>
      <c r="C72">
        <v>13</v>
      </c>
      <c r="D72" s="1" t="s">
        <v>25</v>
      </c>
      <c r="E72" s="2">
        <f t="shared" si="2"/>
        <v>0.10256410256410257</v>
      </c>
    </row>
    <row r="73" spans="1:5" ht="15" thickBot="1" x14ac:dyDescent="0.4">
      <c r="A73">
        <v>15</v>
      </c>
      <c r="B73">
        <v>35</v>
      </c>
      <c r="C73">
        <v>13</v>
      </c>
      <c r="D73" s="3" t="s">
        <v>31</v>
      </c>
      <c r="E73" s="4">
        <f t="shared" si="2"/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31</v>
      </c>
      <c r="E74">
        <f t="shared" si="2"/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31</v>
      </c>
      <c r="E75">
        <f t="shared" si="2"/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31</v>
      </c>
      <c r="E76">
        <f t="shared" si="2"/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31</v>
      </c>
      <c r="E77">
        <f t="shared" si="2"/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31</v>
      </c>
      <c r="E78">
        <f t="shared" si="2"/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31</v>
      </c>
      <c r="E79">
        <f t="shared" si="2"/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31</v>
      </c>
      <c r="E80">
        <f t="shared" si="2"/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31</v>
      </c>
      <c r="E81">
        <f t="shared" si="2"/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31</v>
      </c>
      <c r="E82">
        <f t="shared" si="2"/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31</v>
      </c>
      <c r="E83">
        <f t="shared" si="2"/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31</v>
      </c>
      <c r="E84">
        <f t="shared" si="2"/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31</v>
      </c>
      <c r="E85">
        <f t="shared" si="2"/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31</v>
      </c>
      <c r="E86">
        <f t="shared" si="2"/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31</v>
      </c>
      <c r="E87">
        <f t="shared" si="2"/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31</v>
      </c>
      <c r="E88">
        <f t="shared" si="2"/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31</v>
      </c>
      <c r="E89">
        <f t="shared" si="2"/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31</v>
      </c>
      <c r="E90">
        <f t="shared" si="2"/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31</v>
      </c>
      <c r="E91">
        <f t="shared" si="2"/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31</v>
      </c>
      <c r="E92">
        <f t="shared" si="2"/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31</v>
      </c>
      <c r="E93">
        <f t="shared" si="2"/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31</v>
      </c>
      <c r="E94">
        <f t="shared" si="2"/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31</v>
      </c>
      <c r="E95">
        <f t="shared" si="2"/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31</v>
      </c>
      <c r="E96">
        <f t="shared" si="2"/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31</v>
      </c>
      <c r="E97">
        <f t="shared" si="2"/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31</v>
      </c>
      <c r="E98">
        <f t="shared" si="2"/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31</v>
      </c>
      <c r="E99">
        <f t="shared" si="2"/>
        <v>0.24675324675324672</v>
      </c>
    </row>
  </sheetData>
  <sortState ref="A2:E9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4_Tutorial 6_2024-11-17_19h33.3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Nandini Drolia</cp:lastModifiedBy>
  <dcterms:created xsi:type="dcterms:W3CDTF">2024-11-17T14:12:46Z</dcterms:created>
  <dcterms:modified xsi:type="dcterms:W3CDTF">2024-11-20T22:09:46Z</dcterms:modified>
</cp:coreProperties>
</file>