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CE29\Desktop\"/>
    </mc:Choice>
  </mc:AlternateContent>
  <xr:revisionPtr revIDLastSave="0" documentId="8_{84DB4751-5A3D-4D46-9B10-3B672858155F}" xr6:coauthVersionLast="47" xr6:coauthVersionMax="47" xr10:uidLastSave="{00000000-0000-0000-0000-000000000000}"/>
  <bookViews>
    <workbookView xWindow="0" yWindow="0" windowWidth="24000" windowHeight="9630" xr2:uid="{00000000-000D-0000-FFFF-FFFF00000000}"/>
  </bookViews>
  <sheets>
    <sheet name="ECE " sheetId="8" r:id="rId1"/>
  </sheets>
  <definedNames>
    <definedName name="_xlnm._FilterDatabase" localSheetId="0" hidden="1">'ECE '!$C$3:$K$60</definedName>
    <definedName name="_xlnm.Print_Titles" localSheetId="0">'ECE '!$3:$3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8" l="1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5" i="8"/>
  <c r="M5" i="8"/>
  <c r="L6" i="8"/>
  <c r="M6" i="8"/>
  <c r="L7" i="8"/>
  <c r="M7" i="8"/>
  <c r="L8" i="8"/>
  <c r="M8" i="8"/>
  <c r="L9" i="8"/>
  <c r="M9" i="8"/>
  <c r="L4" i="8"/>
  <c r="M4" i="8"/>
</calcChain>
</file>

<file path=xl/sharedStrings.xml><?xml version="1.0" encoding="utf-8"?>
<sst xmlns="http://schemas.openxmlformats.org/spreadsheetml/2006/main" count="88" uniqueCount="81">
  <si>
    <t>22KA1A0401</t>
  </si>
  <si>
    <t>22KA1A0402</t>
  </si>
  <si>
    <t>22KA1A0403</t>
  </si>
  <si>
    <t>22KA1A0404</t>
  </si>
  <si>
    <t>22KA1A0405</t>
  </si>
  <si>
    <t>22KA1A0406</t>
  </si>
  <si>
    <t>22KA1A0407</t>
  </si>
  <si>
    <t>22KA1A0408</t>
  </si>
  <si>
    <t>22KA1A0409</t>
  </si>
  <si>
    <t>22KA1A0410</t>
  </si>
  <si>
    <t>22KA1A0411</t>
  </si>
  <si>
    <t>22KA1A0413</t>
  </si>
  <si>
    <t>22KA1A0414</t>
  </si>
  <si>
    <t>22KA1A0415</t>
  </si>
  <si>
    <t>22KA1A0417</t>
  </si>
  <si>
    <t>22KA1A0418</t>
  </si>
  <si>
    <t>22KA1A0419</t>
  </si>
  <si>
    <t>22KA1A0420</t>
  </si>
  <si>
    <t>22KA1A0421</t>
  </si>
  <si>
    <t>22KA1A0422</t>
  </si>
  <si>
    <t>22KA1A0423</t>
  </si>
  <si>
    <t>22KA1A0424</t>
  </si>
  <si>
    <t>22KA1A0425</t>
  </si>
  <si>
    <t>22KA1A0426</t>
  </si>
  <si>
    <t>22KA1A0427</t>
  </si>
  <si>
    <t>22KA1A0428</t>
  </si>
  <si>
    <t>22KA1A0429</t>
  </si>
  <si>
    <t>22KA1A0430</t>
  </si>
  <si>
    <t>22KA1A0431</t>
  </si>
  <si>
    <t>22KA1A0432</t>
  </si>
  <si>
    <t>22KA1A0433</t>
  </si>
  <si>
    <t>22KA1A0434</t>
  </si>
  <si>
    <t>22KA1A0435</t>
  </si>
  <si>
    <t>22KA1A0436</t>
  </si>
  <si>
    <t>22KA1A0437</t>
  </si>
  <si>
    <t>22KA1A0438</t>
  </si>
  <si>
    <t>22KA1A0439</t>
  </si>
  <si>
    <t>22KA1A0440</t>
  </si>
  <si>
    <t>22KA1A0441</t>
  </si>
  <si>
    <t>22KA1A0442</t>
  </si>
  <si>
    <t>22KA1A0443</t>
  </si>
  <si>
    <t>22KA1A0444</t>
  </si>
  <si>
    <t>22KA1A0445</t>
  </si>
  <si>
    <t>22KA1A0446</t>
  </si>
  <si>
    <t>22KA1A0448</t>
  </si>
  <si>
    <t>22KA1A0449</t>
  </si>
  <si>
    <t>22KA1A0450</t>
  </si>
  <si>
    <t>22KA1A0451</t>
  </si>
  <si>
    <t>22KA1A0452</t>
  </si>
  <si>
    <t>22KA1A0453</t>
  </si>
  <si>
    <t>22KA1A0454</t>
  </si>
  <si>
    <t>22KA1A0455</t>
  </si>
  <si>
    <t>22KA1A0456</t>
  </si>
  <si>
    <t>22KA1A0457</t>
  </si>
  <si>
    <t>22KA1A0459</t>
  </si>
  <si>
    <t>22KA1A0460</t>
  </si>
  <si>
    <t>22KA1A0462</t>
  </si>
  <si>
    <t>S No</t>
  </si>
  <si>
    <t>Admn No./Sub</t>
  </si>
  <si>
    <t xml:space="preserve">JNTUA COLLEGE OF  ENGINEERING: KALIKIRI </t>
  </si>
  <si>
    <t>Pass Percentage</t>
  </si>
  <si>
    <t>Total Appeared</t>
  </si>
  <si>
    <t>Total Pass</t>
  </si>
  <si>
    <t>Class Pass Percentage:</t>
  </si>
  <si>
    <t>Total</t>
  </si>
  <si>
    <t>%</t>
  </si>
  <si>
    <t>CRC</t>
  </si>
  <si>
    <t>HECED</t>
  </si>
  <si>
    <t>Result Analysis of I B.Tech II Sem Regular-ECE</t>
  </si>
  <si>
    <t>EDC</t>
  </si>
  <si>
    <t>DE&amp;VC</t>
  </si>
  <si>
    <t>CP &amp;DS</t>
  </si>
  <si>
    <t>CHY</t>
  </si>
  <si>
    <t>IT WORKSHOP</t>
  </si>
  <si>
    <t>ENG WORKSHOP</t>
  </si>
  <si>
    <t>EDC LAB</t>
  </si>
  <si>
    <t>CHY LAB</t>
  </si>
  <si>
    <t>CP &amp; DS LAB</t>
  </si>
  <si>
    <t>DE &amp; VC</t>
  </si>
  <si>
    <t>CP &amp; DS</t>
  </si>
  <si>
    <t>33(57) = 57.89 %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</si>
</sst>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"/>
  <sheetViews>
    <sheetView tabSelected="1" topLeftCell="A74" zoomScale="98" zoomScaleNormal="98" workbookViewId="0">
      <selection activeCell="H83" sqref="H83"/>
    </sheetView>
  </sheetViews>
  <sheetFormatPr defaultColWidth="9.14453125" defaultRowHeight="15" x14ac:dyDescent="0.2"/>
  <cols>
    <col min="1" max="1" width="5.51171875" style="24" customWidth="1"/>
    <col min="2" max="2" width="14.52734375" style="24" bestFit="1" customWidth="1"/>
    <col min="3" max="6" width="8.7421875" style="24" customWidth="1"/>
    <col min="7" max="7" width="9.4140625" style="24" customWidth="1"/>
    <col min="8" max="10" width="8.7421875" style="24" customWidth="1"/>
    <col min="11" max="11" width="9.4140625" style="24" customWidth="1"/>
    <col min="12" max="12" width="9.14453125" style="3"/>
    <col min="13" max="13" width="9.14453125" style="13"/>
    <col min="14" max="16384" width="9.14453125" style="3"/>
  </cols>
  <sheetData>
    <row r="1" spans="1:13" x14ac:dyDescent="0.2">
      <c r="A1" s="30" t="s">
        <v>59</v>
      </c>
      <c r="B1" s="31"/>
      <c r="C1" s="31"/>
      <c r="D1" s="31"/>
      <c r="E1" s="31"/>
      <c r="F1" s="31"/>
      <c r="G1" s="31"/>
      <c r="H1" s="31"/>
      <c r="I1" s="31"/>
      <c r="J1" s="31"/>
      <c r="K1" s="32"/>
      <c r="L1" s="1"/>
      <c r="M1" s="2"/>
    </row>
    <row r="2" spans="1:13" x14ac:dyDescent="0.2">
      <c r="A2" s="30" t="s">
        <v>68</v>
      </c>
      <c r="B2" s="31"/>
      <c r="C2" s="31"/>
      <c r="D2" s="31"/>
      <c r="E2" s="31"/>
      <c r="F2" s="31"/>
      <c r="G2" s="31"/>
      <c r="H2" s="31"/>
      <c r="I2" s="31"/>
      <c r="J2" s="31"/>
      <c r="K2" s="32"/>
      <c r="L2" s="1"/>
      <c r="M2" s="2"/>
    </row>
    <row r="3" spans="1:13" s="6" customFormat="1" ht="37.5" x14ac:dyDescent="0.15">
      <c r="A3" s="4" t="s">
        <v>57</v>
      </c>
      <c r="B3" s="4" t="s">
        <v>58</v>
      </c>
      <c r="C3" s="4" t="s">
        <v>69</v>
      </c>
      <c r="D3" s="4" t="s">
        <v>70</v>
      </c>
      <c r="E3" s="4" t="s">
        <v>71</v>
      </c>
      <c r="F3" s="4" t="s">
        <v>72</v>
      </c>
      <c r="G3" s="25" t="s">
        <v>73</v>
      </c>
      <c r="H3" s="25" t="s">
        <v>74</v>
      </c>
      <c r="I3" s="25" t="s">
        <v>75</v>
      </c>
      <c r="J3" s="4" t="s">
        <v>76</v>
      </c>
      <c r="K3" s="25" t="s">
        <v>77</v>
      </c>
      <c r="L3" s="4" t="s">
        <v>64</v>
      </c>
      <c r="M3" s="5" t="s">
        <v>65</v>
      </c>
    </row>
    <row r="4" spans="1:13" x14ac:dyDescent="0.2">
      <c r="A4" s="7">
        <v>1</v>
      </c>
      <c r="B4" s="8" t="s">
        <v>0</v>
      </c>
      <c r="C4" s="7">
        <v>48</v>
      </c>
      <c r="D4" s="7">
        <v>46</v>
      </c>
      <c r="E4" s="7">
        <v>49</v>
      </c>
      <c r="F4" s="7">
        <v>77</v>
      </c>
      <c r="G4" s="7">
        <v>87</v>
      </c>
      <c r="H4" s="7">
        <v>85</v>
      </c>
      <c r="I4" s="7">
        <v>88</v>
      </c>
      <c r="J4" s="7">
        <v>90</v>
      </c>
      <c r="K4" s="7">
        <v>79</v>
      </c>
      <c r="L4" s="2">
        <f>SUM(C4:K4)</f>
        <v>649</v>
      </c>
      <c r="M4" s="9">
        <f>L4/900*100</f>
        <v>72.111111111111114</v>
      </c>
    </row>
    <row r="5" spans="1:13" x14ac:dyDescent="0.2">
      <c r="A5" s="7">
        <v>2</v>
      </c>
      <c r="B5" s="8" t="s">
        <v>1</v>
      </c>
      <c r="C5" s="7">
        <v>59</v>
      </c>
      <c r="D5" s="7">
        <v>46</v>
      </c>
      <c r="E5" s="7">
        <v>48</v>
      </c>
      <c r="F5" s="7">
        <v>77</v>
      </c>
      <c r="G5" s="7">
        <v>89</v>
      </c>
      <c r="H5" s="7">
        <v>72</v>
      </c>
      <c r="I5" s="7">
        <v>90</v>
      </c>
      <c r="J5" s="7">
        <v>89</v>
      </c>
      <c r="K5" s="7">
        <v>65</v>
      </c>
      <c r="L5" s="2">
        <f t="shared" ref="L5:L60" si="0">SUM(C5:K5)</f>
        <v>635</v>
      </c>
      <c r="M5" s="9">
        <f t="shared" ref="M5:M60" si="1">L5/900*100</f>
        <v>70.555555555555557</v>
      </c>
    </row>
    <row r="6" spans="1:13" x14ac:dyDescent="0.2">
      <c r="A6" s="7">
        <v>3</v>
      </c>
      <c r="B6" s="8" t="s">
        <v>2</v>
      </c>
      <c r="C6" s="7">
        <v>48</v>
      </c>
      <c r="D6" s="27">
        <v>29</v>
      </c>
      <c r="E6" s="7">
        <v>48</v>
      </c>
      <c r="F6" s="7">
        <v>68</v>
      </c>
      <c r="G6" s="7">
        <v>85</v>
      </c>
      <c r="H6" s="7">
        <v>73</v>
      </c>
      <c r="I6" s="7">
        <v>91</v>
      </c>
      <c r="J6" s="7">
        <v>90</v>
      </c>
      <c r="K6" s="7">
        <v>73</v>
      </c>
      <c r="L6" s="2">
        <f t="shared" si="0"/>
        <v>605</v>
      </c>
      <c r="M6" s="9">
        <f t="shared" si="1"/>
        <v>67.222222222222229</v>
      </c>
    </row>
    <row r="7" spans="1:13" x14ac:dyDescent="0.2">
      <c r="A7" s="7">
        <v>4</v>
      </c>
      <c r="B7" s="8" t="s">
        <v>3</v>
      </c>
      <c r="C7" s="7">
        <v>48</v>
      </c>
      <c r="D7" s="7">
        <v>47</v>
      </c>
      <c r="E7" s="7">
        <v>47</v>
      </c>
      <c r="F7" s="7">
        <v>78</v>
      </c>
      <c r="G7" s="7">
        <v>82</v>
      </c>
      <c r="H7" s="7">
        <v>74</v>
      </c>
      <c r="I7" s="7">
        <v>86</v>
      </c>
      <c r="J7" s="7">
        <v>89</v>
      </c>
      <c r="K7" s="7">
        <v>68</v>
      </c>
      <c r="L7" s="2">
        <f t="shared" si="0"/>
        <v>619</v>
      </c>
      <c r="M7" s="9">
        <f t="shared" si="1"/>
        <v>68.777777777777786</v>
      </c>
    </row>
    <row r="8" spans="1:13" x14ac:dyDescent="0.2">
      <c r="A8" s="7">
        <v>5</v>
      </c>
      <c r="B8" s="8" t="s">
        <v>4</v>
      </c>
      <c r="C8" s="27">
        <v>17</v>
      </c>
      <c r="D8" s="27">
        <v>14</v>
      </c>
      <c r="E8" s="27">
        <v>13</v>
      </c>
      <c r="F8" s="27">
        <v>19</v>
      </c>
      <c r="G8" s="27">
        <v>23</v>
      </c>
      <c r="H8" s="7">
        <v>63</v>
      </c>
      <c r="I8" s="7">
        <v>55</v>
      </c>
      <c r="J8" s="7">
        <v>55</v>
      </c>
      <c r="K8" s="27">
        <v>15</v>
      </c>
      <c r="L8" s="2">
        <f t="shared" si="0"/>
        <v>274</v>
      </c>
      <c r="M8" s="9">
        <f t="shared" si="1"/>
        <v>30.444444444444446</v>
      </c>
    </row>
    <row r="9" spans="1:13" x14ac:dyDescent="0.2">
      <c r="A9" s="7">
        <v>6</v>
      </c>
      <c r="B9" s="8" t="s">
        <v>5</v>
      </c>
      <c r="C9" s="27">
        <v>27</v>
      </c>
      <c r="D9" s="27">
        <v>13</v>
      </c>
      <c r="E9" s="27">
        <v>26</v>
      </c>
      <c r="F9" s="27">
        <v>39</v>
      </c>
      <c r="G9" s="7">
        <v>82</v>
      </c>
      <c r="H9" s="7">
        <v>82</v>
      </c>
      <c r="I9" s="7">
        <v>77</v>
      </c>
      <c r="J9" s="7">
        <v>86</v>
      </c>
      <c r="K9" s="7">
        <v>49</v>
      </c>
      <c r="L9" s="2">
        <f t="shared" si="0"/>
        <v>481</v>
      </c>
      <c r="M9" s="9">
        <f t="shared" si="1"/>
        <v>53.44444444444445</v>
      </c>
    </row>
    <row r="10" spans="1:13" x14ac:dyDescent="0.2">
      <c r="A10" s="7">
        <v>7</v>
      </c>
      <c r="B10" s="8" t="s">
        <v>6</v>
      </c>
      <c r="C10" s="7">
        <v>47</v>
      </c>
      <c r="D10" s="27">
        <v>21</v>
      </c>
      <c r="E10" s="27">
        <v>31</v>
      </c>
      <c r="F10" s="7">
        <v>53</v>
      </c>
      <c r="G10" s="7">
        <v>81</v>
      </c>
      <c r="H10" s="10">
        <v>63</v>
      </c>
      <c r="I10" s="7">
        <v>59</v>
      </c>
      <c r="J10" s="7">
        <v>84</v>
      </c>
      <c r="K10" s="7">
        <v>61</v>
      </c>
      <c r="L10" s="2">
        <f t="shared" si="0"/>
        <v>500</v>
      </c>
      <c r="M10" s="9">
        <f t="shared" si="1"/>
        <v>55.555555555555557</v>
      </c>
    </row>
    <row r="11" spans="1:13" x14ac:dyDescent="0.2">
      <c r="A11" s="7">
        <v>8</v>
      </c>
      <c r="B11" s="8" t="s">
        <v>7</v>
      </c>
      <c r="C11" s="7">
        <v>55</v>
      </c>
      <c r="D11" s="7">
        <v>43</v>
      </c>
      <c r="E11" s="7">
        <v>65</v>
      </c>
      <c r="F11" s="7">
        <v>81</v>
      </c>
      <c r="G11" s="7">
        <v>92</v>
      </c>
      <c r="H11" s="7">
        <v>82</v>
      </c>
      <c r="I11" s="7">
        <v>93</v>
      </c>
      <c r="J11" s="7">
        <v>92</v>
      </c>
      <c r="K11" s="7">
        <v>57</v>
      </c>
      <c r="L11" s="2">
        <f t="shared" si="0"/>
        <v>660</v>
      </c>
      <c r="M11" s="9">
        <f t="shared" si="1"/>
        <v>73.333333333333329</v>
      </c>
    </row>
    <row r="12" spans="1:13" x14ac:dyDescent="0.2">
      <c r="A12" s="7">
        <v>9</v>
      </c>
      <c r="B12" s="8" t="s">
        <v>8</v>
      </c>
      <c r="C12" s="7">
        <v>59</v>
      </c>
      <c r="D12" s="7">
        <v>52</v>
      </c>
      <c r="E12" s="7">
        <v>57</v>
      </c>
      <c r="F12" s="7">
        <v>87</v>
      </c>
      <c r="G12" s="7">
        <v>88</v>
      </c>
      <c r="H12" s="7">
        <v>77</v>
      </c>
      <c r="I12" s="7">
        <v>93</v>
      </c>
      <c r="J12" s="7">
        <v>87</v>
      </c>
      <c r="K12" s="7">
        <v>66</v>
      </c>
      <c r="L12" s="2">
        <f t="shared" si="0"/>
        <v>666</v>
      </c>
      <c r="M12" s="9">
        <f t="shared" si="1"/>
        <v>74</v>
      </c>
    </row>
    <row r="13" spans="1:13" x14ac:dyDescent="0.2">
      <c r="A13" s="7">
        <v>10</v>
      </c>
      <c r="B13" s="8" t="s">
        <v>9</v>
      </c>
      <c r="C13" s="7">
        <v>54</v>
      </c>
      <c r="D13" s="7">
        <v>55</v>
      </c>
      <c r="E13" s="7">
        <v>58</v>
      </c>
      <c r="F13" s="7">
        <v>83</v>
      </c>
      <c r="G13" s="7">
        <v>79</v>
      </c>
      <c r="H13" s="7">
        <v>66</v>
      </c>
      <c r="I13" s="7">
        <v>84</v>
      </c>
      <c r="J13" s="7">
        <v>86</v>
      </c>
      <c r="K13" s="7">
        <v>49</v>
      </c>
      <c r="L13" s="2">
        <f t="shared" si="0"/>
        <v>614</v>
      </c>
      <c r="M13" s="9">
        <f t="shared" si="1"/>
        <v>68.222222222222214</v>
      </c>
    </row>
    <row r="14" spans="1:13" x14ac:dyDescent="0.2">
      <c r="A14" s="7">
        <v>11</v>
      </c>
      <c r="B14" s="8" t="s">
        <v>10</v>
      </c>
      <c r="C14" s="7">
        <v>51</v>
      </c>
      <c r="D14" s="7">
        <v>49</v>
      </c>
      <c r="E14" s="7">
        <v>48</v>
      </c>
      <c r="F14" s="7">
        <v>83</v>
      </c>
      <c r="G14" s="7">
        <v>87</v>
      </c>
      <c r="H14" s="7">
        <v>76</v>
      </c>
      <c r="I14" s="7">
        <v>82</v>
      </c>
      <c r="J14" s="7">
        <v>88</v>
      </c>
      <c r="K14" s="7">
        <v>68</v>
      </c>
      <c r="L14" s="2">
        <f t="shared" si="0"/>
        <v>632</v>
      </c>
      <c r="M14" s="9">
        <f t="shared" si="1"/>
        <v>70.222222222222214</v>
      </c>
    </row>
    <row r="15" spans="1:13" x14ac:dyDescent="0.2">
      <c r="A15" s="7">
        <v>13</v>
      </c>
      <c r="B15" s="8" t="s">
        <v>11</v>
      </c>
      <c r="C15" s="27">
        <v>21</v>
      </c>
      <c r="D15" s="27">
        <v>26</v>
      </c>
      <c r="E15" s="7">
        <v>47</v>
      </c>
      <c r="F15" s="7">
        <v>61</v>
      </c>
      <c r="G15" s="7">
        <v>85</v>
      </c>
      <c r="H15" s="7">
        <v>78</v>
      </c>
      <c r="I15" s="7">
        <v>84</v>
      </c>
      <c r="J15" s="7">
        <v>87</v>
      </c>
      <c r="K15" s="7">
        <v>55</v>
      </c>
      <c r="L15" s="2">
        <f t="shared" si="0"/>
        <v>544</v>
      </c>
      <c r="M15" s="9">
        <f t="shared" si="1"/>
        <v>60.444444444444443</v>
      </c>
    </row>
    <row r="16" spans="1:13" x14ac:dyDescent="0.2">
      <c r="A16" s="7">
        <v>14</v>
      </c>
      <c r="B16" s="8" t="s">
        <v>12</v>
      </c>
      <c r="C16" s="7">
        <v>57</v>
      </c>
      <c r="D16" s="7">
        <v>66</v>
      </c>
      <c r="E16" s="7">
        <v>63</v>
      </c>
      <c r="F16" s="7">
        <v>91</v>
      </c>
      <c r="G16" s="10">
        <v>89</v>
      </c>
      <c r="H16" s="7">
        <v>82</v>
      </c>
      <c r="I16" s="7">
        <v>94</v>
      </c>
      <c r="J16" s="7">
        <v>88</v>
      </c>
      <c r="K16" s="7">
        <v>71</v>
      </c>
      <c r="L16" s="2">
        <f t="shared" si="0"/>
        <v>701</v>
      </c>
      <c r="M16" s="9">
        <f t="shared" si="1"/>
        <v>77.888888888888886</v>
      </c>
    </row>
    <row r="17" spans="1:13" x14ac:dyDescent="0.2">
      <c r="A17" s="7">
        <v>15</v>
      </c>
      <c r="B17" s="8" t="s">
        <v>13</v>
      </c>
      <c r="C17" s="7">
        <v>59</v>
      </c>
      <c r="D17" s="7">
        <v>62</v>
      </c>
      <c r="E17" s="7">
        <v>55</v>
      </c>
      <c r="F17" s="7">
        <v>88</v>
      </c>
      <c r="G17" s="7">
        <v>92</v>
      </c>
      <c r="H17" s="7">
        <v>91</v>
      </c>
      <c r="I17" s="7">
        <v>86</v>
      </c>
      <c r="J17" s="7">
        <v>89</v>
      </c>
      <c r="K17" s="7">
        <v>74</v>
      </c>
      <c r="L17" s="2">
        <f t="shared" si="0"/>
        <v>696</v>
      </c>
      <c r="M17" s="9">
        <f t="shared" si="1"/>
        <v>77.333333333333329</v>
      </c>
    </row>
    <row r="18" spans="1:13" x14ac:dyDescent="0.2">
      <c r="A18" s="7">
        <v>17</v>
      </c>
      <c r="B18" s="8" t="s">
        <v>14</v>
      </c>
      <c r="C18" s="27">
        <v>31</v>
      </c>
      <c r="D18" s="7">
        <v>47</v>
      </c>
      <c r="E18" s="7">
        <v>45</v>
      </c>
      <c r="F18" s="7">
        <v>61</v>
      </c>
      <c r="G18" s="7">
        <v>85</v>
      </c>
      <c r="H18" s="7">
        <v>71</v>
      </c>
      <c r="I18" s="7">
        <v>89</v>
      </c>
      <c r="J18" s="7">
        <v>86</v>
      </c>
      <c r="K18" s="7">
        <v>78</v>
      </c>
      <c r="L18" s="2">
        <f t="shared" si="0"/>
        <v>593</v>
      </c>
      <c r="M18" s="9">
        <f t="shared" si="1"/>
        <v>65.888888888888886</v>
      </c>
    </row>
    <row r="19" spans="1:13" x14ac:dyDescent="0.2">
      <c r="A19" s="7">
        <v>18</v>
      </c>
      <c r="B19" s="8" t="s">
        <v>15</v>
      </c>
      <c r="C19" s="7">
        <v>51</v>
      </c>
      <c r="D19" s="7">
        <v>63</v>
      </c>
      <c r="E19" s="7">
        <v>66</v>
      </c>
      <c r="F19" s="7">
        <v>84</v>
      </c>
      <c r="G19" s="7">
        <v>91</v>
      </c>
      <c r="H19" s="7">
        <v>87</v>
      </c>
      <c r="I19" s="7">
        <v>95</v>
      </c>
      <c r="J19" s="7">
        <v>88</v>
      </c>
      <c r="K19" s="7">
        <v>64</v>
      </c>
      <c r="L19" s="2">
        <f t="shared" si="0"/>
        <v>689</v>
      </c>
      <c r="M19" s="9">
        <f t="shared" si="1"/>
        <v>76.555555555555557</v>
      </c>
    </row>
    <row r="20" spans="1:13" x14ac:dyDescent="0.2">
      <c r="A20" s="7">
        <v>19</v>
      </c>
      <c r="B20" s="8" t="s">
        <v>16</v>
      </c>
      <c r="C20" s="7">
        <v>41</v>
      </c>
      <c r="D20" s="7">
        <v>53</v>
      </c>
      <c r="E20" s="7">
        <v>56</v>
      </c>
      <c r="F20" s="7">
        <v>84</v>
      </c>
      <c r="G20" s="7">
        <v>83</v>
      </c>
      <c r="H20" s="7">
        <v>71</v>
      </c>
      <c r="I20" s="7">
        <v>86</v>
      </c>
      <c r="J20" s="7">
        <v>86</v>
      </c>
      <c r="K20" s="7">
        <v>56</v>
      </c>
      <c r="L20" s="2">
        <f t="shared" si="0"/>
        <v>616</v>
      </c>
      <c r="M20" s="9">
        <f t="shared" si="1"/>
        <v>68.444444444444443</v>
      </c>
    </row>
    <row r="21" spans="1:13" x14ac:dyDescent="0.2">
      <c r="A21" s="7">
        <v>20</v>
      </c>
      <c r="B21" s="8" t="s">
        <v>17</v>
      </c>
      <c r="C21" s="7">
        <v>42</v>
      </c>
      <c r="D21" s="7">
        <v>68</v>
      </c>
      <c r="E21" s="7">
        <v>56</v>
      </c>
      <c r="F21" s="7">
        <v>62</v>
      </c>
      <c r="G21" s="7">
        <v>87</v>
      </c>
      <c r="H21" s="7">
        <v>84</v>
      </c>
      <c r="I21" s="7">
        <v>87</v>
      </c>
      <c r="J21" s="7">
        <v>87</v>
      </c>
      <c r="K21" s="7">
        <v>73</v>
      </c>
      <c r="L21" s="2">
        <f t="shared" si="0"/>
        <v>646</v>
      </c>
      <c r="M21" s="9">
        <f t="shared" si="1"/>
        <v>71.777777777777771</v>
      </c>
    </row>
    <row r="22" spans="1:13" x14ac:dyDescent="0.2">
      <c r="A22" s="7">
        <v>21</v>
      </c>
      <c r="B22" s="8" t="s">
        <v>18</v>
      </c>
      <c r="C22" s="7">
        <v>49</v>
      </c>
      <c r="D22" s="7">
        <v>73</v>
      </c>
      <c r="E22" s="7">
        <v>57</v>
      </c>
      <c r="F22" s="7">
        <v>87</v>
      </c>
      <c r="G22" s="7">
        <v>90</v>
      </c>
      <c r="H22" s="7">
        <v>83</v>
      </c>
      <c r="I22" s="7">
        <v>93</v>
      </c>
      <c r="J22" s="7">
        <v>90</v>
      </c>
      <c r="K22" s="7">
        <v>89</v>
      </c>
      <c r="L22" s="2">
        <f t="shared" si="0"/>
        <v>711</v>
      </c>
      <c r="M22" s="9">
        <f t="shared" si="1"/>
        <v>79</v>
      </c>
    </row>
    <row r="23" spans="1:13" x14ac:dyDescent="0.2">
      <c r="A23" s="7">
        <v>22</v>
      </c>
      <c r="B23" s="8" t="s">
        <v>19</v>
      </c>
      <c r="C23" s="7">
        <v>59</v>
      </c>
      <c r="D23" s="7">
        <v>77</v>
      </c>
      <c r="E23" s="7">
        <v>69</v>
      </c>
      <c r="F23" s="7">
        <v>83</v>
      </c>
      <c r="G23" s="7">
        <v>93</v>
      </c>
      <c r="H23" s="7">
        <v>91</v>
      </c>
      <c r="I23" s="7">
        <v>93</v>
      </c>
      <c r="J23" s="7">
        <v>90</v>
      </c>
      <c r="K23" s="7">
        <v>90</v>
      </c>
      <c r="L23" s="2">
        <f t="shared" si="0"/>
        <v>745</v>
      </c>
      <c r="M23" s="9">
        <f t="shared" si="1"/>
        <v>82.777777777777771</v>
      </c>
    </row>
    <row r="24" spans="1:13" x14ac:dyDescent="0.2">
      <c r="A24" s="7">
        <v>23</v>
      </c>
      <c r="B24" s="8" t="s">
        <v>20</v>
      </c>
      <c r="C24" s="27">
        <v>33</v>
      </c>
      <c r="D24" s="27">
        <v>19</v>
      </c>
      <c r="E24" s="27">
        <v>37</v>
      </c>
      <c r="F24" s="7">
        <v>68</v>
      </c>
      <c r="G24" s="7">
        <v>81</v>
      </c>
      <c r="H24" s="7">
        <v>74</v>
      </c>
      <c r="I24" s="7">
        <v>84</v>
      </c>
      <c r="J24" s="7">
        <v>86</v>
      </c>
      <c r="K24" s="7">
        <v>68</v>
      </c>
      <c r="L24" s="2">
        <f t="shared" si="0"/>
        <v>550</v>
      </c>
      <c r="M24" s="9">
        <f t="shared" si="1"/>
        <v>61.111111111111114</v>
      </c>
    </row>
    <row r="25" spans="1:13" x14ac:dyDescent="0.2">
      <c r="A25" s="7">
        <v>24</v>
      </c>
      <c r="B25" s="8" t="s">
        <v>21</v>
      </c>
      <c r="C25" s="7">
        <v>63</v>
      </c>
      <c r="D25" s="7">
        <v>89</v>
      </c>
      <c r="E25" s="7">
        <v>76</v>
      </c>
      <c r="F25" s="7">
        <v>94</v>
      </c>
      <c r="G25" s="7">
        <v>95</v>
      </c>
      <c r="H25" s="7">
        <v>84</v>
      </c>
      <c r="I25" s="7">
        <v>95</v>
      </c>
      <c r="J25" s="7">
        <v>90</v>
      </c>
      <c r="K25" s="7">
        <v>82</v>
      </c>
      <c r="L25" s="2">
        <f t="shared" si="0"/>
        <v>768</v>
      </c>
      <c r="M25" s="9">
        <f t="shared" si="1"/>
        <v>85.333333333333343</v>
      </c>
    </row>
    <row r="26" spans="1:13" x14ac:dyDescent="0.2">
      <c r="A26" s="7">
        <v>25</v>
      </c>
      <c r="B26" s="8" t="s">
        <v>22</v>
      </c>
      <c r="C26" s="27">
        <v>30</v>
      </c>
      <c r="D26" s="27">
        <v>25</v>
      </c>
      <c r="E26" s="7">
        <v>49</v>
      </c>
      <c r="F26" s="7">
        <v>72</v>
      </c>
      <c r="G26" s="7">
        <v>83</v>
      </c>
      <c r="H26" s="7">
        <v>81</v>
      </c>
      <c r="I26" s="7">
        <v>91</v>
      </c>
      <c r="J26" s="7">
        <v>89</v>
      </c>
      <c r="K26" s="7">
        <v>54</v>
      </c>
      <c r="L26" s="2">
        <f t="shared" si="0"/>
        <v>574</v>
      </c>
      <c r="M26" s="9">
        <f t="shared" si="1"/>
        <v>63.777777777777779</v>
      </c>
    </row>
    <row r="27" spans="1:13" x14ac:dyDescent="0.2">
      <c r="A27" s="7">
        <v>26</v>
      </c>
      <c r="B27" s="8" t="s">
        <v>23</v>
      </c>
      <c r="C27" s="27">
        <v>30</v>
      </c>
      <c r="D27" s="27">
        <v>22</v>
      </c>
      <c r="E27" s="7">
        <v>47</v>
      </c>
      <c r="F27" s="7">
        <v>67</v>
      </c>
      <c r="G27" s="7">
        <v>74</v>
      </c>
      <c r="H27" s="7">
        <v>66</v>
      </c>
      <c r="I27" s="7">
        <v>81</v>
      </c>
      <c r="J27" s="7">
        <v>87</v>
      </c>
      <c r="K27" s="7">
        <v>32</v>
      </c>
      <c r="L27" s="2">
        <f t="shared" si="0"/>
        <v>506</v>
      </c>
      <c r="M27" s="9">
        <f t="shared" si="1"/>
        <v>56.222222222222214</v>
      </c>
    </row>
    <row r="28" spans="1:13" x14ac:dyDescent="0.2">
      <c r="A28" s="7">
        <v>27</v>
      </c>
      <c r="B28" s="8" t="s">
        <v>24</v>
      </c>
      <c r="C28" s="7">
        <v>42</v>
      </c>
      <c r="D28" s="27">
        <v>33</v>
      </c>
      <c r="E28" s="7">
        <v>55</v>
      </c>
      <c r="F28" s="7">
        <v>79</v>
      </c>
      <c r="G28" s="7">
        <v>79</v>
      </c>
      <c r="H28" s="7">
        <v>80</v>
      </c>
      <c r="I28" s="7">
        <v>80</v>
      </c>
      <c r="J28" s="7">
        <v>88</v>
      </c>
      <c r="K28" s="7">
        <v>53</v>
      </c>
      <c r="L28" s="2">
        <f t="shared" si="0"/>
        <v>589</v>
      </c>
      <c r="M28" s="9">
        <f t="shared" si="1"/>
        <v>65.444444444444443</v>
      </c>
    </row>
    <row r="29" spans="1:13" x14ac:dyDescent="0.2">
      <c r="A29" s="7">
        <v>28</v>
      </c>
      <c r="B29" s="8" t="s">
        <v>25</v>
      </c>
      <c r="C29" s="27">
        <v>29</v>
      </c>
      <c r="D29" s="7">
        <v>42</v>
      </c>
      <c r="E29" s="7">
        <v>44</v>
      </c>
      <c r="F29" s="7">
        <v>81</v>
      </c>
      <c r="G29" s="7">
        <v>79</v>
      </c>
      <c r="H29" s="7">
        <v>81</v>
      </c>
      <c r="I29" s="7">
        <v>64</v>
      </c>
      <c r="J29" s="7">
        <v>86</v>
      </c>
      <c r="K29" s="7">
        <v>31</v>
      </c>
      <c r="L29" s="2">
        <f t="shared" si="0"/>
        <v>537</v>
      </c>
      <c r="M29" s="9">
        <f t="shared" si="1"/>
        <v>59.666666666666671</v>
      </c>
    </row>
    <row r="30" spans="1:13" x14ac:dyDescent="0.2">
      <c r="A30" s="7">
        <v>29</v>
      </c>
      <c r="B30" s="8" t="s">
        <v>26</v>
      </c>
      <c r="C30" s="7">
        <v>54</v>
      </c>
      <c r="D30" s="7">
        <v>71</v>
      </c>
      <c r="E30" s="7">
        <v>47</v>
      </c>
      <c r="F30" s="7">
        <v>85</v>
      </c>
      <c r="G30" s="7">
        <v>87</v>
      </c>
      <c r="H30" s="7">
        <v>74</v>
      </c>
      <c r="I30" s="7">
        <v>92</v>
      </c>
      <c r="J30" s="7">
        <v>92</v>
      </c>
      <c r="K30" s="7">
        <v>62</v>
      </c>
      <c r="L30" s="2">
        <f t="shared" si="0"/>
        <v>664</v>
      </c>
      <c r="M30" s="9">
        <f t="shared" si="1"/>
        <v>73.777777777777771</v>
      </c>
    </row>
    <row r="31" spans="1:13" x14ac:dyDescent="0.2">
      <c r="A31" s="7">
        <v>30</v>
      </c>
      <c r="B31" s="8" t="s">
        <v>27</v>
      </c>
      <c r="C31" s="7">
        <v>45</v>
      </c>
      <c r="D31" s="7">
        <v>51</v>
      </c>
      <c r="E31" s="7">
        <v>51</v>
      </c>
      <c r="F31" s="7">
        <v>71</v>
      </c>
      <c r="G31" s="7">
        <v>88</v>
      </c>
      <c r="H31" s="7">
        <v>84</v>
      </c>
      <c r="I31" s="7">
        <v>75</v>
      </c>
      <c r="J31" s="7">
        <v>87</v>
      </c>
      <c r="K31" s="7">
        <v>90</v>
      </c>
      <c r="L31" s="2">
        <f t="shared" si="0"/>
        <v>642</v>
      </c>
      <c r="M31" s="9">
        <f t="shared" si="1"/>
        <v>71.333333333333343</v>
      </c>
    </row>
    <row r="32" spans="1:13" x14ac:dyDescent="0.2">
      <c r="A32" s="7">
        <v>31</v>
      </c>
      <c r="B32" s="8" t="s">
        <v>28</v>
      </c>
      <c r="C32" s="7">
        <v>58</v>
      </c>
      <c r="D32" s="7">
        <v>58</v>
      </c>
      <c r="E32" s="7">
        <v>53</v>
      </c>
      <c r="F32" s="7">
        <v>81</v>
      </c>
      <c r="G32" s="7">
        <v>91</v>
      </c>
      <c r="H32" s="7">
        <v>74</v>
      </c>
      <c r="I32" s="7">
        <v>93</v>
      </c>
      <c r="J32" s="7">
        <v>89</v>
      </c>
      <c r="K32" s="7">
        <v>64</v>
      </c>
      <c r="L32" s="2">
        <f t="shared" si="0"/>
        <v>661</v>
      </c>
      <c r="M32" s="9">
        <f t="shared" si="1"/>
        <v>73.444444444444443</v>
      </c>
    </row>
    <row r="33" spans="1:13" x14ac:dyDescent="0.2">
      <c r="A33" s="7">
        <v>32</v>
      </c>
      <c r="B33" s="8" t="s">
        <v>29</v>
      </c>
      <c r="C33" s="7">
        <v>49</v>
      </c>
      <c r="D33" s="7">
        <v>52</v>
      </c>
      <c r="E33" s="7">
        <v>65</v>
      </c>
      <c r="F33" s="7">
        <v>74</v>
      </c>
      <c r="G33" s="7">
        <v>86</v>
      </c>
      <c r="H33" s="7">
        <v>78</v>
      </c>
      <c r="I33" s="7">
        <v>87</v>
      </c>
      <c r="J33" s="7">
        <v>89</v>
      </c>
      <c r="K33" s="7">
        <v>72</v>
      </c>
      <c r="L33" s="2">
        <f t="shared" si="0"/>
        <v>652</v>
      </c>
      <c r="M33" s="9">
        <f t="shared" si="1"/>
        <v>72.444444444444443</v>
      </c>
    </row>
    <row r="34" spans="1:13" x14ac:dyDescent="0.2">
      <c r="A34" s="7">
        <v>33</v>
      </c>
      <c r="B34" s="8" t="s">
        <v>30</v>
      </c>
      <c r="C34" s="7">
        <v>45</v>
      </c>
      <c r="D34" s="7">
        <v>42</v>
      </c>
      <c r="E34" s="7">
        <v>58</v>
      </c>
      <c r="F34" s="7">
        <v>86</v>
      </c>
      <c r="G34" s="7">
        <v>88</v>
      </c>
      <c r="H34" s="7">
        <v>83</v>
      </c>
      <c r="I34" s="7">
        <v>86</v>
      </c>
      <c r="J34" s="7">
        <v>88</v>
      </c>
      <c r="K34" s="7">
        <v>65</v>
      </c>
      <c r="L34" s="2">
        <f t="shared" si="0"/>
        <v>641</v>
      </c>
      <c r="M34" s="9">
        <f t="shared" si="1"/>
        <v>71.222222222222214</v>
      </c>
    </row>
    <row r="35" spans="1:13" x14ac:dyDescent="0.2">
      <c r="A35" s="7">
        <v>34</v>
      </c>
      <c r="B35" s="8" t="s">
        <v>31</v>
      </c>
      <c r="C35" s="7">
        <v>53</v>
      </c>
      <c r="D35" s="7">
        <v>66</v>
      </c>
      <c r="E35" s="7">
        <v>50</v>
      </c>
      <c r="F35" s="7">
        <v>88</v>
      </c>
      <c r="G35" s="7">
        <v>81</v>
      </c>
      <c r="H35" s="7">
        <v>88</v>
      </c>
      <c r="I35" s="7">
        <v>92</v>
      </c>
      <c r="J35" s="7">
        <v>90</v>
      </c>
      <c r="K35" s="7">
        <v>73</v>
      </c>
      <c r="L35" s="2">
        <f t="shared" si="0"/>
        <v>681</v>
      </c>
      <c r="M35" s="9">
        <f t="shared" si="1"/>
        <v>75.666666666666671</v>
      </c>
    </row>
    <row r="36" spans="1:13" x14ac:dyDescent="0.2">
      <c r="A36" s="7">
        <v>35</v>
      </c>
      <c r="B36" s="8" t="s">
        <v>32</v>
      </c>
      <c r="C36" s="27">
        <v>36</v>
      </c>
      <c r="D36" s="7">
        <v>43</v>
      </c>
      <c r="E36" s="7">
        <v>47</v>
      </c>
      <c r="F36" s="7">
        <v>87</v>
      </c>
      <c r="G36" s="7">
        <v>87</v>
      </c>
      <c r="H36" s="7">
        <v>77</v>
      </c>
      <c r="I36" s="7">
        <v>86</v>
      </c>
      <c r="J36" s="7">
        <v>88</v>
      </c>
      <c r="K36" s="7">
        <v>59</v>
      </c>
      <c r="L36" s="2">
        <f t="shared" si="0"/>
        <v>610</v>
      </c>
      <c r="M36" s="9">
        <f t="shared" si="1"/>
        <v>67.777777777777786</v>
      </c>
    </row>
    <row r="37" spans="1:13" x14ac:dyDescent="0.2">
      <c r="A37" s="7">
        <v>36</v>
      </c>
      <c r="B37" s="8" t="s">
        <v>33</v>
      </c>
      <c r="C37" s="27">
        <v>31</v>
      </c>
      <c r="D37" s="27">
        <v>31</v>
      </c>
      <c r="E37" s="7">
        <v>41</v>
      </c>
      <c r="F37" s="7">
        <v>83</v>
      </c>
      <c r="G37" s="7">
        <v>83</v>
      </c>
      <c r="H37" s="7">
        <v>82</v>
      </c>
      <c r="I37" s="7">
        <v>82</v>
      </c>
      <c r="J37" s="7">
        <v>87</v>
      </c>
      <c r="K37" s="7">
        <v>76</v>
      </c>
      <c r="L37" s="2">
        <f t="shared" si="0"/>
        <v>596</v>
      </c>
      <c r="M37" s="9">
        <f t="shared" si="1"/>
        <v>66.222222222222229</v>
      </c>
    </row>
    <row r="38" spans="1:13" x14ac:dyDescent="0.2">
      <c r="A38" s="7">
        <v>37</v>
      </c>
      <c r="B38" s="8" t="s">
        <v>34</v>
      </c>
      <c r="C38" s="27">
        <v>37</v>
      </c>
      <c r="D38" s="27">
        <v>34</v>
      </c>
      <c r="E38" s="7">
        <v>46</v>
      </c>
      <c r="F38" s="7">
        <v>82</v>
      </c>
      <c r="G38" s="7">
        <v>88</v>
      </c>
      <c r="H38" s="7">
        <v>87</v>
      </c>
      <c r="I38" s="7">
        <v>86</v>
      </c>
      <c r="J38" s="7">
        <v>88</v>
      </c>
      <c r="K38" s="7">
        <v>78</v>
      </c>
      <c r="L38" s="2">
        <f t="shared" si="0"/>
        <v>626</v>
      </c>
      <c r="M38" s="9">
        <f t="shared" si="1"/>
        <v>69.555555555555557</v>
      </c>
    </row>
    <row r="39" spans="1:13" x14ac:dyDescent="0.2">
      <c r="A39" s="7">
        <v>38</v>
      </c>
      <c r="B39" s="8" t="s">
        <v>35</v>
      </c>
      <c r="C39" s="27">
        <v>22</v>
      </c>
      <c r="D39" s="27">
        <v>27</v>
      </c>
      <c r="E39" s="27">
        <v>36</v>
      </c>
      <c r="F39" s="7">
        <v>80</v>
      </c>
      <c r="G39" s="7">
        <v>77</v>
      </c>
      <c r="H39" s="7">
        <v>77</v>
      </c>
      <c r="I39" s="7">
        <v>89</v>
      </c>
      <c r="J39" s="7">
        <v>85</v>
      </c>
      <c r="K39" s="7">
        <v>52</v>
      </c>
      <c r="L39" s="2">
        <f t="shared" si="0"/>
        <v>545</v>
      </c>
      <c r="M39" s="9">
        <f t="shared" si="1"/>
        <v>60.55555555555555</v>
      </c>
    </row>
    <row r="40" spans="1:13" x14ac:dyDescent="0.2">
      <c r="A40" s="7">
        <v>39</v>
      </c>
      <c r="B40" s="8" t="s">
        <v>36</v>
      </c>
      <c r="C40" s="27">
        <v>22</v>
      </c>
      <c r="D40" s="27">
        <v>29</v>
      </c>
      <c r="E40" s="27">
        <v>24</v>
      </c>
      <c r="F40" s="7">
        <v>76</v>
      </c>
      <c r="G40" s="7">
        <v>86</v>
      </c>
      <c r="H40" s="7">
        <v>74</v>
      </c>
      <c r="I40" s="7">
        <v>81</v>
      </c>
      <c r="J40" s="7">
        <v>83</v>
      </c>
      <c r="K40" s="7">
        <v>50</v>
      </c>
      <c r="L40" s="2">
        <f t="shared" si="0"/>
        <v>525</v>
      </c>
      <c r="M40" s="9">
        <f t="shared" si="1"/>
        <v>58.333333333333336</v>
      </c>
    </row>
    <row r="41" spans="1:13" x14ac:dyDescent="0.2">
      <c r="A41" s="7">
        <v>40</v>
      </c>
      <c r="B41" s="8" t="s">
        <v>37</v>
      </c>
      <c r="C41" s="27">
        <v>19</v>
      </c>
      <c r="D41" s="27">
        <v>30</v>
      </c>
      <c r="E41" s="27">
        <v>32</v>
      </c>
      <c r="F41" s="7">
        <v>62</v>
      </c>
      <c r="G41" s="7">
        <v>69</v>
      </c>
      <c r="H41" s="7">
        <v>75</v>
      </c>
      <c r="I41" s="7">
        <v>64</v>
      </c>
      <c r="J41" s="7">
        <v>89</v>
      </c>
      <c r="K41" s="7">
        <v>57</v>
      </c>
      <c r="L41" s="2">
        <f t="shared" si="0"/>
        <v>497</v>
      </c>
      <c r="M41" s="9">
        <f t="shared" si="1"/>
        <v>55.222222222222214</v>
      </c>
    </row>
    <row r="42" spans="1:13" x14ac:dyDescent="0.2">
      <c r="A42" s="7">
        <v>41</v>
      </c>
      <c r="B42" s="8" t="s">
        <v>38</v>
      </c>
      <c r="C42" s="7">
        <v>44</v>
      </c>
      <c r="D42" s="27">
        <v>30</v>
      </c>
      <c r="E42" s="7">
        <v>59</v>
      </c>
      <c r="F42" s="7">
        <v>79</v>
      </c>
      <c r="G42" s="7">
        <v>88</v>
      </c>
      <c r="H42" s="7">
        <v>83</v>
      </c>
      <c r="I42" s="7">
        <v>81</v>
      </c>
      <c r="J42" s="7">
        <v>87</v>
      </c>
      <c r="K42" s="7">
        <v>62</v>
      </c>
      <c r="L42" s="2">
        <f t="shared" si="0"/>
        <v>613</v>
      </c>
      <c r="M42" s="9">
        <f t="shared" si="1"/>
        <v>68.111111111111114</v>
      </c>
    </row>
    <row r="43" spans="1:13" x14ac:dyDescent="0.2">
      <c r="A43" s="7">
        <v>42</v>
      </c>
      <c r="B43" s="8" t="s">
        <v>39</v>
      </c>
      <c r="C43" s="7">
        <v>51</v>
      </c>
      <c r="D43" s="7">
        <v>71</v>
      </c>
      <c r="E43" s="7">
        <v>65</v>
      </c>
      <c r="F43" s="7">
        <v>91</v>
      </c>
      <c r="G43" s="7">
        <v>91</v>
      </c>
      <c r="H43" s="7">
        <v>85</v>
      </c>
      <c r="I43" s="7">
        <v>88</v>
      </c>
      <c r="J43" s="7">
        <v>88</v>
      </c>
      <c r="K43" s="7">
        <v>85</v>
      </c>
      <c r="L43" s="2">
        <f t="shared" si="0"/>
        <v>715</v>
      </c>
      <c r="M43" s="9">
        <f t="shared" si="1"/>
        <v>79.444444444444443</v>
      </c>
    </row>
    <row r="44" spans="1:13" x14ac:dyDescent="0.2">
      <c r="A44" s="7">
        <v>43</v>
      </c>
      <c r="B44" s="8" t="s">
        <v>40</v>
      </c>
      <c r="C44" s="27">
        <v>27</v>
      </c>
      <c r="D44" s="27">
        <v>32</v>
      </c>
      <c r="E44" s="7">
        <v>42</v>
      </c>
      <c r="F44" s="7">
        <v>55</v>
      </c>
      <c r="G44" s="7">
        <v>89</v>
      </c>
      <c r="H44" s="7">
        <v>80</v>
      </c>
      <c r="I44" s="7">
        <v>83</v>
      </c>
      <c r="J44" s="7">
        <v>84</v>
      </c>
      <c r="K44" s="7">
        <v>87</v>
      </c>
      <c r="L44" s="2">
        <f t="shared" si="0"/>
        <v>579</v>
      </c>
      <c r="M44" s="9">
        <f t="shared" si="1"/>
        <v>64.333333333333329</v>
      </c>
    </row>
    <row r="45" spans="1:13" x14ac:dyDescent="0.2">
      <c r="A45" s="7">
        <v>44</v>
      </c>
      <c r="B45" s="8" t="s">
        <v>41</v>
      </c>
      <c r="C45" s="7">
        <v>47</v>
      </c>
      <c r="D45" s="7">
        <v>69</v>
      </c>
      <c r="E45" s="7">
        <v>62</v>
      </c>
      <c r="F45" s="7">
        <v>69</v>
      </c>
      <c r="G45" s="7">
        <v>93</v>
      </c>
      <c r="H45" s="7">
        <v>86</v>
      </c>
      <c r="I45" s="7">
        <v>88</v>
      </c>
      <c r="J45" s="7">
        <v>89</v>
      </c>
      <c r="K45" s="7">
        <v>83</v>
      </c>
      <c r="L45" s="2">
        <f t="shared" si="0"/>
        <v>686</v>
      </c>
      <c r="M45" s="9">
        <f t="shared" si="1"/>
        <v>76.222222222222229</v>
      </c>
    </row>
    <row r="46" spans="1:13" x14ac:dyDescent="0.2">
      <c r="A46" s="7">
        <v>45</v>
      </c>
      <c r="B46" s="8" t="s">
        <v>42</v>
      </c>
      <c r="C46" s="7">
        <v>70</v>
      </c>
      <c r="D46" s="7">
        <v>53</v>
      </c>
      <c r="E46" s="7">
        <v>69</v>
      </c>
      <c r="F46" s="7">
        <v>77</v>
      </c>
      <c r="G46" s="7">
        <v>91</v>
      </c>
      <c r="H46" s="7">
        <v>78</v>
      </c>
      <c r="I46" s="7">
        <v>95</v>
      </c>
      <c r="J46" s="7">
        <v>90</v>
      </c>
      <c r="K46" s="7">
        <v>93</v>
      </c>
      <c r="L46" s="2">
        <f t="shared" si="0"/>
        <v>716</v>
      </c>
      <c r="M46" s="9">
        <f t="shared" si="1"/>
        <v>79.555555555555557</v>
      </c>
    </row>
    <row r="47" spans="1:13" x14ac:dyDescent="0.2">
      <c r="A47" s="7">
        <v>46</v>
      </c>
      <c r="B47" s="8" t="s">
        <v>43</v>
      </c>
      <c r="C47" s="27">
        <v>35</v>
      </c>
      <c r="D47" s="27">
        <v>26</v>
      </c>
      <c r="E47" s="7">
        <v>43</v>
      </c>
      <c r="F47" s="7">
        <v>52</v>
      </c>
      <c r="G47" s="7">
        <v>68</v>
      </c>
      <c r="H47" s="7">
        <v>73</v>
      </c>
      <c r="I47" s="7">
        <v>75</v>
      </c>
      <c r="J47" s="7">
        <v>87</v>
      </c>
      <c r="K47" s="7">
        <v>66</v>
      </c>
      <c r="L47" s="2">
        <f t="shared" si="0"/>
        <v>525</v>
      </c>
      <c r="M47" s="9">
        <f t="shared" si="1"/>
        <v>58.333333333333336</v>
      </c>
    </row>
    <row r="48" spans="1:13" x14ac:dyDescent="0.2">
      <c r="A48" s="7">
        <v>47</v>
      </c>
      <c r="B48" s="8" t="s">
        <v>44</v>
      </c>
      <c r="C48" s="7">
        <v>43</v>
      </c>
      <c r="D48" s="7">
        <v>68</v>
      </c>
      <c r="E48" s="7">
        <v>61</v>
      </c>
      <c r="F48" s="7">
        <v>84</v>
      </c>
      <c r="G48" s="7">
        <v>93</v>
      </c>
      <c r="H48" s="7">
        <v>91</v>
      </c>
      <c r="I48" s="7">
        <v>97</v>
      </c>
      <c r="J48" s="7">
        <v>88</v>
      </c>
      <c r="K48" s="7">
        <v>91</v>
      </c>
      <c r="L48" s="2">
        <f t="shared" si="0"/>
        <v>716</v>
      </c>
      <c r="M48" s="9">
        <f t="shared" si="1"/>
        <v>79.555555555555557</v>
      </c>
    </row>
    <row r="49" spans="1:13" x14ac:dyDescent="0.2">
      <c r="A49" s="7">
        <v>48</v>
      </c>
      <c r="B49" s="8" t="s">
        <v>45</v>
      </c>
      <c r="C49" s="7">
        <v>46</v>
      </c>
      <c r="D49" s="7">
        <v>48</v>
      </c>
      <c r="E49" s="7">
        <v>53</v>
      </c>
      <c r="F49" s="7">
        <v>90</v>
      </c>
      <c r="G49" s="7">
        <v>81</v>
      </c>
      <c r="H49" s="7">
        <v>92</v>
      </c>
      <c r="I49" s="7">
        <v>81</v>
      </c>
      <c r="J49" s="7">
        <v>92</v>
      </c>
      <c r="K49" s="7">
        <v>75</v>
      </c>
      <c r="L49" s="2">
        <f t="shared" si="0"/>
        <v>658</v>
      </c>
      <c r="M49" s="9">
        <f t="shared" si="1"/>
        <v>73.111111111111114</v>
      </c>
    </row>
    <row r="50" spans="1:13" x14ac:dyDescent="0.2">
      <c r="A50" s="7">
        <v>49</v>
      </c>
      <c r="B50" s="8" t="s">
        <v>46</v>
      </c>
      <c r="C50" s="7">
        <v>44</v>
      </c>
      <c r="D50" s="7">
        <v>41</v>
      </c>
      <c r="E50" s="7">
        <v>51</v>
      </c>
      <c r="F50" s="7">
        <v>77</v>
      </c>
      <c r="G50" s="7">
        <v>82</v>
      </c>
      <c r="H50" s="7">
        <v>78</v>
      </c>
      <c r="I50" s="7">
        <v>78</v>
      </c>
      <c r="J50" s="7">
        <v>88</v>
      </c>
      <c r="K50" s="7">
        <v>68</v>
      </c>
      <c r="L50" s="2">
        <f t="shared" si="0"/>
        <v>607</v>
      </c>
      <c r="M50" s="9">
        <f t="shared" si="1"/>
        <v>67.444444444444443</v>
      </c>
    </row>
    <row r="51" spans="1:13" x14ac:dyDescent="0.2">
      <c r="A51" s="7">
        <v>50</v>
      </c>
      <c r="B51" s="8" t="s">
        <v>47</v>
      </c>
      <c r="C51" s="27">
        <v>28</v>
      </c>
      <c r="D51" s="27">
        <v>22</v>
      </c>
      <c r="E51" s="7">
        <v>47</v>
      </c>
      <c r="F51" s="7">
        <v>60</v>
      </c>
      <c r="G51" s="7">
        <v>67</v>
      </c>
      <c r="H51" s="7">
        <v>72</v>
      </c>
      <c r="I51" s="7">
        <v>85</v>
      </c>
      <c r="J51" s="7">
        <v>87</v>
      </c>
      <c r="K51" s="7">
        <v>58</v>
      </c>
      <c r="L51" s="2">
        <f t="shared" si="0"/>
        <v>526</v>
      </c>
      <c r="M51" s="9">
        <f t="shared" si="1"/>
        <v>58.444444444444443</v>
      </c>
    </row>
    <row r="52" spans="1:13" x14ac:dyDescent="0.2">
      <c r="A52" s="7">
        <v>51</v>
      </c>
      <c r="B52" s="8" t="s">
        <v>48</v>
      </c>
      <c r="C52" s="7">
        <v>45</v>
      </c>
      <c r="D52" s="7">
        <v>35</v>
      </c>
      <c r="E52" s="7">
        <v>52</v>
      </c>
      <c r="F52" s="7">
        <v>79</v>
      </c>
      <c r="G52" s="7">
        <v>80</v>
      </c>
      <c r="H52" s="7">
        <v>75</v>
      </c>
      <c r="I52" s="7">
        <v>86</v>
      </c>
      <c r="J52" s="7">
        <v>89</v>
      </c>
      <c r="K52" s="7">
        <v>76</v>
      </c>
      <c r="L52" s="2">
        <f t="shared" si="0"/>
        <v>617</v>
      </c>
      <c r="M52" s="9">
        <f t="shared" si="1"/>
        <v>68.555555555555557</v>
      </c>
    </row>
    <row r="53" spans="1:13" x14ac:dyDescent="0.2">
      <c r="A53" s="7">
        <v>52</v>
      </c>
      <c r="B53" s="8" t="s">
        <v>49</v>
      </c>
      <c r="C53" s="7">
        <v>42</v>
      </c>
      <c r="D53" s="27">
        <v>27</v>
      </c>
      <c r="E53" s="7">
        <v>46</v>
      </c>
      <c r="F53" s="7">
        <v>65</v>
      </c>
      <c r="G53" s="7">
        <v>79</v>
      </c>
      <c r="H53" s="7">
        <v>77</v>
      </c>
      <c r="I53" s="7">
        <v>79</v>
      </c>
      <c r="J53" s="7">
        <v>87</v>
      </c>
      <c r="K53" s="7">
        <v>67</v>
      </c>
      <c r="L53" s="2">
        <f t="shared" si="0"/>
        <v>569</v>
      </c>
      <c r="M53" s="9">
        <f t="shared" si="1"/>
        <v>63.222222222222221</v>
      </c>
    </row>
    <row r="54" spans="1:13" x14ac:dyDescent="0.2">
      <c r="A54" s="7">
        <v>53</v>
      </c>
      <c r="B54" s="8" t="s">
        <v>50</v>
      </c>
      <c r="C54" s="7">
        <v>50</v>
      </c>
      <c r="D54" s="7">
        <v>56</v>
      </c>
      <c r="E54" s="7">
        <v>56</v>
      </c>
      <c r="F54" s="7">
        <v>82</v>
      </c>
      <c r="G54" s="7">
        <v>89</v>
      </c>
      <c r="H54" s="7">
        <v>88</v>
      </c>
      <c r="I54" s="7">
        <v>90</v>
      </c>
      <c r="J54" s="7">
        <v>90</v>
      </c>
      <c r="K54" s="7">
        <v>86</v>
      </c>
      <c r="L54" s="2">
        <f t="shared" si="0"/>
        <v>687</v>
      </c>
      <c r="M54" s="9">
        <f t="shared" si="1"/>
        <v>76.333333333333329</v>
      </c>
    </row>
    <row r="55" spans="1:13" x14ac:dyDescent="0.2">
      <c r="A55" s="7">
        <v>54</v>
      </c>
      <c r="B55" s="8" t="s">
        <v>51</v>
      </c>
      <c r="C55" s="7">
        <v>43</v>
      </c>
      <c r="D55" s="27">
        <v>22</v>
      </c>
      <c r="E55" s="7">
        <v>48</v>
      </c>
      <c r="F55" s="7">
        <v>73</v>
      </c>
      <c r="G55" s="7">
        <v>88</v>
      </c>
      <c r="H55" s="7">
        <v>81</v>
      </c>
      <c r="I55" s="7">
        <v>90</v>
      </c>
      <c r="J55" s="7">
        <v>86</v>
      </c>
      <c r="K55" s="7">
        <v>55</v>
      </c>
      <c r="L55" s="2">
        <f t="shared" si="0"/>
        <v>586</v>
      </c>
      <c r="M55" s="9">
        <f t="shared" si="1"/>
        <v>65.111111111111114</v>
      </c>
    </row>
    <row r="56" spans="1:13" x14ac:dyDescent="0.2">
      <c r="A56" s="7">
        <v>55</v>
      </c>
      <c r="B56" s="8" t="s">
        <v>52</v>
      </c>
      <c r="C56" s="7">
        <v>44</v>
      </c>
      <c r="D56" s="7">
        <v>48</v>
      </c>
      <c r="E56" s="7">
        <v>57</v>
      </c>
      <c r="F56" s="7">
        <v>78</v>
      </c>
      <c r="G56" s="7">
        <v>83</v>
      </c>
      <c r="H56" s="7">
        <v>71</v>
      </c>
      <c r="I56" s="7">
        <v>91</v>
      </c>
      <c r="J56" s="7">
        <v>89</v>
      </c>
      <c r="K56" s="7">
        <v>79</v>
      </c>
      <c r="L56" s="2">
        <f t="shared" si="0"/>
        <v>640</v>
      </c>
      <c r="M56" s="9">
        <f t="shared" si="1"/>
        <v>71.111111111111114</v>
      </c>
    </row>
    <row r="57" spans="1:13" x14ac:dyDescent="0.2">
      <c r="A57" s="7">
        <v>56</v>
      </c>
      <c r="B57" s="8" t="s">
        <v>53</v>
      </c>
      <c r="C57" s="7">
        <v>60</v>
      </c>
      <c r="D57" s="7">
        <v>65</v>
      </c>
      <c r="E57" s="7">
        <v>57</v>
      </c>
      <c r="F57" s="7">
        <v>86</v>
      </c>
      <c r="G57" s="7">
        <v>90</v>
      </c>
      <c r="H57" s="7">
        <v>71</v>
      </c>
      <c r="I57" s="7">
        <v>92</v>
      </c>
      <c r="J57" s="7">
        <v>87</v>
      </c>
      <c r="K57" s="7">
        <v>87</v>
      </c>
      <c r="L57" s="2">
        <f t="shared" si="0"/>
        <v>695</v>
      </c>
      <c r="M57" s="9">
        <f t="shared" si="1"/>
        <v>77.222222222222229</v>
      </c>
    </row>
    <row r="58" spans="1:13" x14ac:dyDescent="0.2">
      <c r="A58" s="7">
        <v>57</v>
      </c>
      <c r="B58" s="8" t="s">
        <v>54</v>
      </c>
      <c r="C58" s="7">
        <v>52</v>
      </c>
      <c r="D58" s="7">
        <v>48</v>
      </c>
      <c r="E58" s="7">
        <v>56</v>
      </c>
      <c r="F58" s="7">
        <v>83</v>
      </c>
      <c r="G58" s="7">
        <v>89</v>
      </c>
      <c r="H58" s="7">
        <v>86</v>
      </c>
      <c r="I58" s="7">
        <v>92</v>
      </c>
      <c r="J58" s="7">
        <v>90</v>
      </c>
      <c r="K58" s="7">
        <v>81</v>
      </c>
      <c r="L58" s="2">
        <f t="shared" si="0"/>
        <v>677</v>
      </c>
      <c r="M58" s="9">
        <f t="shared" si="1"/>
        <v>75.222222222222229</v>
      </c>
    </row>
    <row r="59" spans="1:13" x14ac:dyDescent="0.2">
      <c r="A59" s="7">
        <v>58</v>
      </c>
      <c r="B59" s="8" t="s">
        <v>55</v>
      </c>
      <c r="C59" s="7">
        <v>44</v>
      </c>
      <c r="D59" s="7">
        <v>65</v>
      </c>
      <c r="E59" s="7">
        <v>60</v>
      </c>
      <c r="F59" s="7">
        <v>84</v>
      </c>
      <c r="G59" s="7">
        <v>85</v>
      </c>
      <c r="H59" s="7">
        <v>80</v>
      </c>
      <c r="I59" s="7">
        <v>88</v>
      </c>
      <c r="J59" s="7">
        <v>87</v>
      </c>
      <c r="K59" s="7">
        <v>78</v>
      </c>
      <c r="L59" s="2">
        <f t="shared" si="0"/>
        <v>671</v>
      </c>
      <c r="M59" s="9">
        <f t="shared" si="1"/>
        <v>74.555555555555557</v>
      </c>
    </row>
    <row r="60" spans="1:13" x14ac:dyDescent="0.2">
      <c r="A60" s="7">
        <v>59</v>
      </c>
      <c r="B60" s="8" t="s">
        <v>56</v>
      </c>
      <c r="C60" s="27">
        <v>25</v>
      </c>
      <c r="D60" s="27">
        <v>25</v>
      </c>
      <c r="E60" s="7">
        <v>48</v>
      </c>
      <c r="F60" s="7">
        <v>81</v>
      </c>
      <c r="G60" s="7">
        <v>80</v>
      </c>
      <c r="H60" s="7">
        <v>67</v>
      </c>
      <c r="I60" s="7">
        <v>80</v>
      </c>
      <c r="J60" s="7">
        <v>86</v>
      </c>
      <c r="K60" s="7">
        <v>64</v>
      </c>
      <c r="L60" s="2">
        <f t="shared" si="0"/>
        <v>556</v>
      </c>
      <c r="M60" s="9">
        <f t="shared" si="1"/>
        <v>61.777777777777779</v>
      </c>
    </row>
    <row r="61" spans="1:13" x14ac:dyDescent="0.2">
      <c r="A61" s="11"/>
      <c r="B61" s="12"/>
      <c r="C61" s="11"/>
      <c r="D61" s="11"/>
      <c r="E61" s="11"/>
      <c r="F61" s="11"/>
      <c r="G61" s="11"/>
      <c r="H61" s="11"/>
      <c r="I61" s="11"/>
      <c r="J61" s="11"/>
      <c r="K61" s="11"/>
    </row>
    <row r="62" spans="1:13" x14ac:dyDescent="0.2">
      <c r="A62" s="11"/>
      <c r="B62" s="12"/>
      <c r="C62" s="11"/>
      <c r="D62" s="11"/>
      <c r="E62" s="11"/>
      <c r="F62" s="11"/>
      <c r="G62" s="11"/>
      <c r="H62" s="11"/>
      <c r="I62" s="11"/>
      <c r="J62" s="11"/>
      <c r="K62" s="11"/>
    </row>
    <row r="63" spans="1:13" x14ac:dyDescent="0.2">
      <c r="A63" s="11"/>
      <c r="B63" s="12"/>
      <c r="C63" s="11"/>
      <c r="D63" s="11"/>
      <c r="E63" s="11"/>
      <c r="F63" s="11"/>
      <c r="G63" s="11"/>
      <c r="H63" s="11"/>
      <c r="I63" s="11"/>
      <c r="J63" s="11"/>
      <c r="K63" s="11"/>
    </row>
    <row r="64" spans="1:13" x14ac:dyDescent="0.2">
      <c r="A64" s="11"/>
      <c r="B64" s="12"/>
      <c r="C64" s="11"/>
      <c r="D64" s="11"/>
      <c r="E64" s="11"/>
      <c r="F64" s="11"/>
      <c r="G64" s="11"/>
      <c r="H64" s="11"/>
      <c r="I64" s="11"/>
      <c r="J64" s="11"/>
      <c r="K64" s="11"/>
    </row>
    <row r="65" spans="1:13" x14ac:dyDescent="0.2">
      <c r="A65" s="11"/>
      <c r="B65" s="12"/>
      <c r="C65" s="11"/>
      <c r="D65" s="11"/>
      <c r="E65" s="11"/>
      <c r="F65" s="11"/>
      <c r="G65" s="11"/>
      <c r="H65" s="11"/>
      <c r="I65" s="11"/>
      <c r="J65" s="11"/>
      <c r="K65" s="11"/>
      <c r="L65" s="14"/>
      <c r="M65" s="15"/>
    </row>
    <row r="66" spans="1:13" x14ac:dyDescent="0.2">
      <c r="A66" s="11"/>
      <c r="B66" s="12"/>
      <c r="C66" s="11"/>
      <c r="D66" s="11"/>
      <c r="E66" s="11"/>
      <c r="F66" s="11"/>
      <c r="G66" s="11"/>
      <c r="H66" s="11"/>
      <c r="I66" s="11"/>
      <c r="J66" s="11"/>
      <c r="K66" s="11"/>
      <c r="L66" s="14"/>
      <c r="M66" s="15"/>
    </row>
    <row r="67" spans="1:13" ht="38.25" x14ac:dyDescent="0.2">
      <c r="A67" s="10"/>
      <c r="B67" s="10"/>
      <c r="C67" s="10" t="s">
        <v>69</v>
      </c>
      <c r="D67" s="10" t="s">
        <v>78</v>
      </c>
      <c r="E67" s="10" t="s">
        <v>79</v>
      </c>
      <c r="F67" s="10" t="s">
        <v>72</v>
      </c>
      <c r="G67" s="26" t="s">
        <v>73</v>
      </c>
      <c r="H67" s="26" t="s">
        <v>74</v>
      </c>
      <c r="I67" s="10" t="s">
        <v>75</v>
      </c>
      <c r="J67" s="26" t="s">
        <v>76</v>
      </c>
      <c r="K67" s="26" t="s">
        <v>77</v>
      </c>
      <c r="L67" s="16"/>
      <c r="M67" s="15"/>
    </row>
    <row r="68" spans="1:13" x14ac:dyDescent="0.2">
      <c r="A68" s="33" t="s">
        <v>62</v>
      </c>
      <c r="B68" s="33"/>
      <c r="C68" s="8">
        <v>39</v>
      </c>
      <c r="D68" s="8">
        <v>36</v>
      </c>
      <c r="E68" s="8">
        <v>50</v>
      </c>
      <c r="F68" s="8">
        <v>55</v>
      </c>
      <c r="G68" s="8">
        <v>56</v>
      </c>
      <c r="H68" s="8">
        <v>57</v>
      </c>
      <c r="I68" s="8">
        <v>57</v>
      </c>
      <c r="J68" s="8">
        <v>57</v>
      </c>
      <c r="K68" s="17">
        <v>56</v>
      </c>
      <c r="L68" s="18"/>
      <c r="M68" s="19"/>
    </row>
    <row r="69" spans="1:13" x14ac:dyDescent="0.2">
      <c r="A69" s="33" t="s">
        <v>61</v>
      </c>
      <c r="B69" s="33"/>
      <c r="C69" s="8">
        <v>57</v>
      </c>
      <c r="D69" s="8">
        <v>57</v>
      </c>
      <c r="E69" s="8">
        <v>57</v>
      </c>
      <c r="F69" s="8">
        <v>57</v>
      </c>
      <c r="G69" s="8">
        <v>57</v>
      </c>
      <c r="H69" s="8">
        <v>57</v>
      </c>
      <c r="I69" s="8">
        <v>57</v>
      </c>
      <c r="J69" s="8">
        <v>57</v>
      </c>
      <c r="K69" s="17">
        <v>57</v>
      </c>
      <c r="L69" s="18"/>
      <c r="M69" s="19"/>
    </row>
    <row r="70" spans="1:13" x14ac:dyDescent="0.2">
      <c r="A70" s="20"/>
      <c r="B70" s="20"/>
      <c r="C70" s="20"/>
      <c r="D70" s="12"/>
      <c r="E70" s="12"/>
      <c r="F70" s="12"/>
      <c r="G70" s="12"/>
      <c r="H70" s="12"/>
      <c r="I70" s="12"/>
      <c r="J70" s="12"/>
      <c r="K70" s="12"/>
      <c r="L70" s="20"/>
      <c r="M70" s="21"/>
    </row>
    <row r="71" spans="1:13" s="20" customFormat="1" ht="14.25" x14ac:dyDescent="0.15">
      <c r="A71" s="33" t="s">
        <v>60</v>
      </c>
      <c r="B71" s="33"/>
      <c r="C71" s="22">
        <v>0.68420000000000003</v>
      </c>
      <c r="D71" s="22">
        <v>0.63149999999999995</v>
      </c>
      <c r="E71" s="22">
        <v>0.87709999999999999</v>
      </c>
      <c r="F71" s="22">
        <v>0.96489999999999998</v>
      </c>
      <c r="G71" s="22">
        <v>0.98240000000000005</v>
      </c>
      <c r="H71" s="23">
        <v>1</v>
      </c>
      <c r="I71" s="23">
        <v>1</v>
      </c>
      <c r="J71" s="23">
        <v>1</v>
      </c>
      <c r="K71" s="22">
        <v>0.98240000000000005</v>
      </c>
      <c r="M71" s="21"/>
    </row>
    <row r="72" spans="1:13" s="20" customFormat="1" x14ac:dyDescent="0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3"/>
      <c r="M72" s="13"/>
    </row>
    <row r="73" spans="1:13" s="20" customFormat="1" x14ac:dyDescent="0.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3"/>
      <c r="M73" s="13"/>
    </row>
    <row r="74" spans="1:13" s="20" customFormat="1" x14ac:dyDescent="0.2">
      <c r="A74" s="24"/>
      <c r="B74" s="28" t="s">
        <v>63</v>
      </c>
      <c r="C74" s="28"/>
      <c r="D74" s="28"/>
      <c r="E74" s="29" t="s">
        <v>80</v>
      </c>
      <c r="F74" s="29"/>
      <c r="G74" s="24"/>
      <c r="H74" s="24"/>
      <c r="I74" s="24"/>
      <c r="J74" s="24"/>
      <c r="K74" s="24"/>
      <c r="L74" s="3"/>
      <c r="M74" s="13"/>
    </row>
    <row r="76" spans="1:13" x14ac:dyDescent="0.2">
      <c r="K76" s="3"/>
    </row>
    <row r="79" spans="1:13" x14ac:dyDescent="0.2">
      <c r="B79" s="24" t="s">
        <v>66</v>
      </c>
      <c r="L79" s="3" t="s">
        <v>67</v>
      </c>
    </row>
  </sheetData>
  <mergeCells count="7">
    <mergeCell ref="B74:D74"/>
    <mergeCell ref="E74:F74"/>
    <mergeCell ref="A1:K1"/>
    <mergeCell ref="A2:K2"/>
    <mergeCell ref="A68:B68"/>
    <mergeCell ref="A69:B69"/>
    <mergeCell ref="A71:B7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ECE </vt:lpstr>
      <vt:lpstr>ECE 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Examsection</dc:creator>
  <cp:lastModifiedBy>ECE29</cp:lastModifiedBy>
  <cp:lastPrinted>2023-05-26T03:11:39Z</cp:lastPrinted>
  <dcterms:created xsi:type="dcterms:W3CDTF">2023-05-23T05:07:47Z</dcterms:created>
  <dcterms:modified xsi:type="dcterms:W3CDTF">2023-10-09T06:06:02Z</dcterms:modified>
</cp:coreProperties>
</file>