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4" i="2" l="1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I54" i="2"/>
  <c r="G54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I53" i="2"/>
  <c r="G53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I52" i="2"/>
  <c r="G52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I51" i="2"/>
  <c r="G51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I50" i="2"/>
  <c r="G50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AO48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I47" i="2"/>
  <c r="G47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I44" i="2"/>
  <c r="G44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AO42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I41" i="2"/>
  <c r="G41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I26" i="2"/>
  <c r="G26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I25" i="2"/>
  <c r="G25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I20" i="2"/>
  <c r="G20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I15" i="2"/>
  <c r="G15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</calcChain>
</file>

<file path=xl/sharedStrings.xml><?xml version="1.0" encoding="utf-8"?>
<sst xmlns="http://schemas.openxmlformats.org/spreadsheetml/2006/main" count="146" uniqueCount="34">
  <si>
    <t>S.no.</t>
  </si>
  <si>
    <t>Image</t>
  </si>
  <si>
    <t>Goldhill (bmp)</t>
  </si>
  <si>
    <t>Mountain (bmp)</t>
  </si>
  <si>
    <t>Lena (bmp)</t>
  </si>
  <si>
    <t>Barbara (bmp)</t>
  </si>
  <si>
    <t>Boy (bmp)</t>
  </si>
  <si>
    <t>Earth (bmp)</t>
  </si>
  <si>
    <t>Sun (bmp)</t>
  </si>
  <si>
    <t>Brain1 (pgm)</t>
  </si>
  <si>
    <t>lungs (pgm)</t>
  </si>
  <si>
    <t>Sunrise (bmp)</t>
  </si>
  <si>
    <t>Black hole (jpg)</t>
  </si>
  <si>
    <t>California fire (jpg)</t>
  </si>
  <si>
    <t>Single atom (jpg)</t>
  </si>
  <si>
    <t>Arctic (jpg)</t>
  </si>
  <si>
    <t>Uncompressed lines</t>
  </si>
  <si>
    <t>Num</t>
  </si>
  <si>
    <t>%</t>
  </si>
  <si>
    <t xml:space="preserve">Number of lines having length (In bits) </t>
  </si>
  <si>
    <t>1.)     B4+B2 Dynamic :</t>
  </si>
  <si>
    <t>2.)     B4 Dynamic :</t>
  </si>
  <si>
    <t>Uncompressed</t>
  </si>
  <si>
    <r>
      <t>B2d</t>
    </r>
    <r>
      <rPr>
        <sz val="14"/>
        <color theme="1"/>
        <rFont val="Calibri"/>
        <family val="2"/>
      </rPr>
      <t>1,B4d2</t>
    </r>
  </si>
  <si>
    <t>B2d1,B4d1</t>
  </si>
  <si>
    <t>B2d1,B4d2</t>
  </si>
  <si>
    <t>B2d1</t>
  </si>
  <si>
    <t>B2d1, B4d1, B4d2</t>
  </si>
  <si>
    <t>B8d2,B8d4</t>
  </si>
  <si>
    <t>B4d1</t>
  </si>
  <si>
    <t>B8d1</t>
  </si>
  <si>
    <t>B8 Repeated</t>
  </si>
  <si>
    <t>B4 Repeated</t>
  </si>
  <si>
    <t>B8 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</si>
</sst>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wrapText="1"/>
    </xf>
    <xf numFmtId="0" fontId="0" fillId="8" borderId="0" xfId="0" applyFill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9" borderId="0" xfId="0" applyNumberFormat="1" applyFill="1"/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54"/>
  <sheetViews>
    <sheetView tabSelected="1" zoomScale="70" zoomScaleNormal="70" workbookViewId="0">
      <selection activeCell="AH31" sqref="AH31"/>
    </sheetView>
  </sheetViews>
  <sheetFormatPr defaultRowHeight="15" x14ac:dyDescent="0.25"/>
  <cols>
    <col min="4" max="4" width="17.42578125" customWidth="1"/>
    <col min="5" max="5" width="18.28515625" customWidth="1"/>
    <col min="6" max="6" width="9.140625" customWidth="1"/>
  </cols>
  <sheetData>
    <row r="4" spans="3:41" x14ac:dyDescent="0.25">
      <c r="D4" s="13" t="s">
        <v>20</v>
      </c>
      <c r="E4" s="14"/>
    </row>
    <row r="5" spans="3:41" x14ac:dyDescent="0.25">
      <c r="D5" s="14"/>
      <c r="E5" s="14"/>
    </row>
    <row r="8" spans="3:41" x14ac:dyDescent="0.25">
      <c r="C8" s="1" t="s">
        <v>0</v>
      </c>
      <c r="D8" s="2" t="s">
        <v>1</v>
      </c>
      <c r="E8" s="15" t="s">
        <v>16</v>
      </c>
      <c r="F8" s="11" t="s">
        <v>19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4"/>
    </row>
    <row r="9" spans="3:41" ht="18.75" x14ac:dyDescent="0.3">
      <c r="C9" s="1"/>
      <c r="D9" s="2"/>
      <c r="E9" s="15"/>
      <c r="F9" s="10" t="s">
        <v>22</v>
      </c>
      <c r="G9" s="10"/>
      <c r="H9" s="9" t="s">
        <v>23</v>
      </c>
      <c r="I9" s="9"/>
      <c r="J9" s="10" t="s">
        <v>24</v>
      </c>
      <c r="K9" s="10"/>
      <c r="L9" s="9" t="s">
        <v>25</v>
      </c>
      <c r="M9" s="9"/>
      <c r="N9" s="10" t="s">
        <v>26</v>
      </c>
      <c r="O9" s="10"/>
      <c r="P9" s="9" t="s">
        <v>27</v>
      </c>
      <c r="Q9" s="9"/>
      <c r="R9" s="10" t="s">
        <v>26</v>
      </c>
      <c r="S9" s="10"/>
      <c r="T9" s="9" t="s">
        <v>28</v>
      </c>
      <c r="U9" s="9"/>
      <c r="V9" s="10" t="s">
        <v>25</v>
      </c>
      <c r="W9" s="10"/>
      <c r="X9" s="9" t="s">
        <v>24</v>
      </c>
      <c r="Y9" s="9"/>
      <c r="Z9" s="10" t="s">
        <v>25</v>
      </c>
      <c r="AA9" s="10"/>
      <c r="AB9" s="9" t="s">
        <v>29</v>
      </c>
      <c r="AC9" s="9"/>
      <c r="AD9" s="10" t="s">
        <v>29</v>
      </c>
      <c r="AE9" s="10"/>
      <c r="AF9" s="9" t="s">
        <v>29</v>
      </c>
      <c r="AG9" s="9"/>
      <c r="AH9" s="10" t="s">
        <v>30</v>
      </c>
      <c r="AI9" s="10"/>
      <c r="AJ9" s="9" t="s">
        <v>31</v>
      </c>
      <c r="AK9" s="9"/>
      <c r="AL9" s="10" t="s">
        <v>32</v>
      </c>
      <c r="AM9" s="10"/>
      <c r="AN9" s="9" t="s">
        <v>33</v>
      </c>
      <c r="AO9" s="9"/>
    </row>
    <row r="10" spans="3:41" x14ac:dyDescent="0.25">
      <c r="C10" s="1"/>
      <c r="D10" s="2"/>
      <c r="E10" s="15"/>
      <c r="F10" s="10">
        <v>260</v>
      </c>
      <c r="G10" s="10"/>
      <c r="H10" s="9">
        <v>244</v>
      </c>
      <c r="I10" s="9"/>
      <c r="J10" s="10">
        <v>236</v>
      </c>
      <c r="K10" s="10"/>
      <c r="L10" s="9">
        <v>228</v>
      </c>
      <c r="M10" s="9"/>
      <c r="N10" s="10">
        <v>220</v>
      </c>
      <c r="O10" s="10"/>
      <c r="P10" s="9">
        <v>212</v>
      </c>
      <c r="Q10" s="9"/>
      <c r="R10" s="10">
        <v>204</v>
      </c>
      <c r="S10" s="10"/>
      <c r="T10" s="9">
        <v>200</v>
      </c>
      <c r="U10" s="9"/>
      <c r="V10" s="10">
        <v>196</v>
      </c>
      <c r="W10" s="10"/>
      <c r="X10" s="9">
        <v>188</v>
      </c>
      <c r="Y10" s="9"/>
      <c r="Z10" s="10">
        <v>180</v>
      </c>
      <c r="AA10" s="10"/>
      <c r="AB10" s="9">
        <v>164</v>
      </c>
      <c r="AC10" s="9"/>
      <c r="AD10" s="10">
        <v>140</v>
      </c>
      <c r="AE10" s="10"/>
      <c r="AF10" s="9">
        <v>116</v>
      </c>
      <c r="AG10" s="9"/>
      <c r="AH10" s="10">
        <v>104</v>
      </c>
      <c r="AI10" s="10"/>
      <c r="AJ10" s="9">
        <v>68</v>
      </c>
      <c r="AK10" s="9"/>
      <c r="AL10" s="10">
        <v>36</v>
      </c>
      <c r="AM10" s="10"/>
      <c r="AN10" s="9">
        <v>12</v>
      </c>
      <c r="AO10" s="9"/>
    </row>
    <row r="11" spans="3:41" x14ac:dyDescent="0.25">
      <c r="C11" s="1"/>
      <c r="D11" s="2"/>
      <c r="E11" s="3"/>
      <c r="F11" s="5" t="s">
        <v>17</v>
      </c>
      <c r="G11" s="6" t="s">
        <v>18</v>
      </c>
      <c r="H11" s="5" t="s">
        <v>17</v>
      </c>
      <c r="I11" s="6" t="s">
        <v>18</v>
      </c>
      <c r="J11" s="5" t="s">
        <v>17</v>
      </c>
      <c r="K11" s="6" t="s">
        <v>18</v>
      </c>
      <c r="L11" s="5" t="s">
        <v>17</v>
      </c>
      <c r="M11" s="6" t="s">
        <v>18</v>
      </c>
      <c r="N11" s="5" t="s">
        <v>17</v>
      </c>
      <c r="O11" s="6" t="s">
        <v>18</v>
      </c>
      <c r="P11" s="5" t="s">
        <v>17</v>
      </c>
      <c r="Q11" s="6" t="s">
        <v>18</v>
      </c>
      <c r="R11" s="5" t="s">
        <v>17</v>
      </c>
      <c r="S11" s="6" t="s">
        <v>18</v>
      </c>
      <c r="T11" s="5" t="s">
        <v>17</v>
      </c>
      <c r="U11" s="6" t="s">
        <v>18</v>
      </c>
      <c r="V11" s="5" t="s">
        <v>17</v>
      </c>
      <c r="W11" s="6" t="s">
        <v>18</v>
      </c>
      <c r="X11" s="5" t="s">
        <v>17</v>
      </c>
      <c r="Y11" s="6" t="s">
        <v>18</v>
      </c>
      <c r="Z11" s="5" t="s">
        <v>17</v>
      </c>
      <c r="AA11" s="6" t="s">
        <v>18</v>
      </c>
      <c r="AB11" s="5" t="s">
        <v>17</v>
      </c>
      <c r="AC11" s="6" t="s">
        <v>18</v>
      </c>
      <c r="AD11" s="5" t="s">
        <v>17</v>
      </c>
      <c r="AE11" s="6" t="s">
        <v>18</v>
      </c>
      <c r="AF11" s="5" t="s">
        <v>17</v>
      </c>
      <c r="AG11" s="6" t="s">
        <v>18</v>
      </c>
      <c r="AH11" s="5" t="s">
        <v>17</v>
      </c>
      <c r="AI11" s="6" t="s">
        <v>18</v>
      </c>
      <c r="AJ11" s="5" t="s">
        <v>17</v>
      </c>
      <c r="AK11" s="6" t="s">
        <v>18</v>
      </c>
      <c r="AL11" s="5" t="s">
        <v>17</v>
      </c>
      <c r="AM11" s="6" t="s">
        <v>18</v>
      </c>
      <c r="AN11" s="5" t="s">
        <v>17</v>
      </c>
      <c r="AO11" s="6" t="s">
        <v>18</v>
      </c>
    </row>
    <row r="12" spans="3:41" x14ac:dyDescent="0.25">
      <c r="C12" s="1"/>
      <c r="D12" s="2"/>
      <c r="E12" s="3"/>
      <c r="F12" s="5"/>
      <c r="G12" s="7"/>
      <c r="H12" s="5"/>
      <c r="I12" s="7"/>
      <c r="J12" s="5"/>
      <c r="K12" s="7"/>
      <c r="L12" s="5"/>
      <c r="M12" s="7"/>
      <c r="N12" s="5"/>
      <c r="O12" s="7"/>
      <c r="P12" s="5"/>
      <c r="Q12" s="7"/>
      <c r="R12" s="5"/>
      <c r="S12" s="7"/>
      <c r="T12" s="5"/>
      <c r="U12" s="7"/>
      <c r="V12" s="5"/>
      <c r="W12" s="7"/>
      <c r="X12" s="5"/>
      <c r="Y12" s="7"/>
      <c r="Z12" s="5"/>
      <c r="AA12" s="7"/>
      <c r="AB12" s="5"/>
      <c r="AC12" s="7"/>
      <c r="AD12" s="5"/>
      <c r="AE12" s="7"/>
      <c r="AF12" s="5"/>
      <c r="AG12" s="7"/>
      <c r="AH12" s="5"/>
      <c r="AI12" s="7"/>
      <c r="AJ12" s="5"/>
      <c r="AK12" s="7"/>
      <c r="AL12" s="5"/>
      <c r="AM12" s="7"/>
      <c r="AN12" s="5"/>
      <c r="AO12" s="7"/>
    </row>
    <row r="13" spans="3:41" x14ac:dyDescent="0.25">
      <c r="C13" s="1">
        <v>1</v>
      </c>
      <c r="D13" s="2" t="s">
        <v>2</v>
      </c>
      <c r="E13" s="3">
        <v>8192</v>
      </c>
      <c r="F13" s="8">
        <v>6611</v>
      </c>
      <c r="G13" s="12">
        <f>(F13/E13)*100</f>
        <v>80.70068359375</v>
      </c>
      <c r="H13" s="8">
        <v>296</v>
      </c>
      <c r="I13" s="12">
        <f>(H13/E13)*100</f>
        <v>3.61328125</v>
      </c>
      <c r="J13" s="8">
        <v>539</v>
      </c>
      <c r="K13" s="12">
        <f>(J13/E13)*100</f>
        <v>6.57958984375</v>
      </c>
      <c r="L13" s="8">
        <v>239</v>
      </c>
      <c r="M13" s="12">
        <f>(L13/E13)*100</f>
        <v>2.91748046875</v>
      </c>
      <c r="N13" s="8">
        <v>66</v>
      </c>
      <c r="O13" s="12">
        <f>(N13/E13)*100</f>
        <v>0.8056640625</v>
      </c>
      <c r="P13" s="8">
        <v>244</v>
      </c>
      <c r="Q13" s="12">
        <f>(P13/E13)*100</f>
        <v>2.978515625</v>
      </c>
      <c r="R13" s="8">
        <v>7</v>
      </c>
      <c r="S13" s="12">
        <f>(R13/E13)*100</f>
        <v>8.544921875E-2</v>
      </c>
      <c r="T13" s="8">
        <v>0</v>
      </c>
      <c r="U13" s="12">
        <f>(T13/E13)*100</f>
        <v>0</v>
      </c>
      <c r="V13" s="8">
        <v>12</v>
      </c>
      <c r="W13" s="12">
        <f>(V13/E13)*100</f>
        <v>0.146484375</v>
      </c>
      <c r="X13" s="8">
        <v>90</v>
      </c>
      <c r="Y13" s="12">
        <f>(X13/E13)*100</f>
        <v>1.0986328125</v>
      </c>
      <c r="Z13" s="8">
        <v>3</v>
      </c>
      <c r="AA13" s="12">
        <f>(Z13/E13)*100</f>
        <v>3.662109375E-2</v>
      </c>
      <c r="AB13" s="8">
        <v>51</v>
      </c>
      <c r="AC13" s="12">
        <f>(AB13/E13)*100</f>
        <v>0.62255859375</v>
      </c>
      <c r="AD13" s="8">
        <v>24</v>
      </c>
      <c r="AE13" s="12">
        <f>(AD13/E13)*100</f>
        <v>0.29296875</v>
      </c>
      <c r="AF13" s="8">
        <v>5</v>
      </c>
      <c r="AG13" s="12">
        <f>(AF13/E13)*100</f>
        <v>6.103515625E-2</v>
      </c>
      <c r="AH13" s="8">
        <v>4</v>
      </c>
      <c r="AI13" s="12">
        <f>(AH13/E13)*100</f>
        <v>4.8828125E-2</v>
      </c>
      <c r="AJ13" s="8">
        <v>1</v>
      </c>
      <c r="AK13" s="12">
        <f>(AJ13/E13)*100</f>
        <v>1.220703125E-2</v>
      </c>
      <c r="AL13" s="8">
        <v>0</v>
      </c>
      <c r="AM13" s="12">
        <f>(AL13/E13)*100</f>
        <v>0</v>
      </c>
      <c r="AN13" s="8">
        <v>0</v>
      </c>
      <c r="AO13" s="12">
        <f>(AN13/E13)*100</f>
        <v>0</v>
      </c>
    </row>
    <row r="14" spans="3:41" x14ac:dyDescent="0.25">
      <c r="C14" s="1">
        <v>2</v>
      </c>
      <c r="D14" s="2" t="s">
        <v>3</v>
      </c>
      <c r="E14" s="3">
        <v>9600</v>
      </c>
      <c r="F14" s="8">
        <v>7859</v>
      </c>
      <c r="G14" s="12">
        <f t="shared" ref="G14:G26" si="0">(F14/E14)*100</f>
        <v>81.864583333333329</v>
      </c>
      <c r="H14" s="8">
        <v>243</v>
      </c>
      <c r="I14" s="12">
        <f t="shared" ref="I14:I26" si="1">(H14/E14)*100</f>
        <v>2.53125</v>
      </c>
      <c r="J14" s="8">
        <v>530</v>
      </c>
      <c r="K14" s="12">
        <f t="shared" ref="K14:K26" si="2">(J14/E14)*100</f>
        <v>5.520833333333333</v>
      </c>
      <c r="L14" s="8">
        <v>200</v>
      </c>
      <c r="M14" s="12">
        <f t="shared" ref="M14:M26" si="3">(L14/E14)*100</f>
        <v>2.083333333333333</v>
      </c>
      <c r="N14" s="8">
        <v>84</v>
      </c>
      <c r="O14" s="12">
        <f t="shared" ref="O14:O26" si="4">(N14/E14)*100</f>
        <v>0.87500000000000011</v>
      </c>
      <c r="P14" s="8">
        <v>373</v>
      </c>
      <c r="Q14" s="12">
        <f t="shared" ref="Q14:Q26" si="5">(P14/E14)*100</f>
        <v>3.885416666666667</v>
      </c>
      <c r="R14" s="8">
        <v>11</v>
      </c>
      <c r="S14" s="12">
        <f t="shared" ref="S14:S26" si="6">(R14/E14)*100</f>
        <v>0.11458333333333333</v>
      </c>
      <c r="T14" s="8">
        <v>0</v>
      </c>
      <c r="U14" s="12">
        <f t="shared" ref="U14:U26" si="7">(T14/E14)*100</f>
        <v>0</v>
      </c>
      <c r="V14" s="8">
        <v>16</v>
      </c>
      <c r="W14" s="12">
        <f t="shared" ref="W14:W26" si="8">(V14/E14)*100</f>
        <v>0.16666666666666669</v>
      </c>
      <c r="X14" s="8">
        <v>134</v>
      </c>
      <c r="Y14" s="12">
        <f t="shared" ref="Y14:Y26" si="9">(X14/E14)*100</f>
        <v>1.3958333333333333</v>
      </c>
      <c r="Z14" s="8">
        <v>2</v>
      </c>
      <c r="AA14" s="12">
        <f t="shared" ref="AA14:AA26" si="10">(Z14/E14)*100</f>
        <v>2.0833333333333336E-2</v>
      </c>
      <c r="AB14" s="8">
        <v>78</v>
      </c>
      <c r="AC14" s="12">
        <f t="shared" ref="AC14:AC26" si="11">(AB14/E14)*100</f>
        <v>0.8125</v>
      </c>
      <c r="AD14" s="8">
        <v>26</v>
      </c>
      <c r="AE14" s="12">
        <f t="shared" ref="AE14:AE26" si="12">(AD14/E14)*100</f>
        <v>0.27083333333333337</v>
      </c>
      <c r="AF14" s="8">
        <v>1</v>
      </c>
      <c r="AG14" s="12">
        <f t="shared" ref="AG14:AG26" si="13">(AF14/E14)*100</f>
        <v>1.0416666666666668E-2</v>
      </c>
      <c r="AH14" s="8">
        <v>1</v>
      </c>
      <c r="AI14" s="12">
        <f t="shared" ref="AI14:AI26" si="14">(AH14/E14)*100</f>
        <v>1.0416666666666668E-2</v>
      </c>
      <c r="AJ14" s="8">
        <v>42</v>
      </c>
      <c r="AK14" s="12">
        <f t="shared" ref="AK14:AK26" si="15">(AJ14/E14)*100</f>
        <v>0.43750000000000006</v>
      </c>
      <c r="AL14" s="8">
        <v>0</v>
      </c>
      <c r="AM14" s="12">
        <f t="shared" ref="AM14:AM26" si="16">(AL14/E14)*100</f>
        <v>0</v>
      </c>
      <c r="AN14" s="8">
        <v>0</v>
      </c>
      <c r="AO14" s="12">
        <f t="shared" ref="AO14:AO26" si="17">(AN14/E14)*100</f>
        <v>0</v>
      </c>
    </row>
    <row r="15" spans="3:41" x14ac:dyDescent="0.25">
      <c r="C15" s="1">
        <v>3</v>
      </c>
      <c r="D15" s="2" t="s">
        <v>4</v>
      </c>
      <c r="E15" s="3">
        <v>8192</v>
      </c>
      <c r="F15" s="8">
        <v>6513</v>
      </c>
      <c r="G15" s="12">
        <f t="shared" si="0"/>
        <v>79.50439453125</v>
      </c>
      <c r="H15" s="8">
        <v>296</v>
      </c>
      <c r="I15" s="12">
        <f t="shared" si="1"/>
        <v>3.61328125</v>
      </c>
      <c r="J15" s="8">
        <v>682</v>
      </c>
      <c r="K15" s="12">
        <f t="shared" si="2"/>
        <v>8.3251953125</v>
      </c>
      <c r="L15" s="8">
        <v>201</v>
      </c>
      <c r="M15" s="12">
        <f t="shared" si="3"/>
        <v>2.45361328125</v>
      </c>
      <c r="N15" s="8">
        <v>58</v>
      </c>
      <c r="O15" s="12">
        <f t="shared" si="4"/>
        <v>0.7080078125</v>
      </c>
      <c r="P15" s="8">
        <v>310</v>
      </c>
      <c r="Q15" s="12">
        <f t="shared" si="5"/>
        <v>3.7841796875</v>
      </c>
      <c r="R15" s="8">
        <v>5</v>
      </c>
      <c r="S15" s="12">
        <f t="shared" si="6"/>
        <v>6.103515625E-2</v>
      </c>
      <c r="T15" s="8">
        <v>0</v>
      </c>
      <c r="U15" s="12">
        <f t="shared" si="7"/>
        <v>0</v>
      </c>
      <c r="V15" s="8">
        <v>8</v>
      </c>
      <c r="W15" s="12">
        <f t="shared" si="8"/>
        <v>9.765625E-2</v>
      </c>
      <c r="X15" s="8">
        <v>89</v>
      </c>
      <c r="Y15" s="12">
        <f t="shared" si="9"/>
        <v>1.08642578125</v>
      </c>
      <c r="Z15" s="8">
        <v>1</v>
      </c>
      <c r="AA15" s="12">
        <f t="shared" si="10"/>
        <v>1.220703125E-2</v>
      </c>
      <c r="AB15" s="8">
        <v>26</v>
      </c>
      <c r="AC15" s="12">
        <f t="shared" si="11"/>
        <v>0.3173828125</v>
      </c>
      <c r="AD15" s="8">
        <v>1</v>
      </c>
      <c r="AE15" s="12">
        <f t="shared" si="12"/>
        <v>1.220703125E-2</v>
      </c>
      <c r="AF15" s="8">
        <v>1</v>
      </c>
      <c r="AG15" s="12">
        <f t="shared" si="13"/>
        <v>1.220703125E-2</v>
      </c>
      <c r="AH15" s="8">
        <v>0</v>
      </c>
      <c r="AI15" s="12">
        <f t="shared" si="14"/>
        <v>0</v>
      </c>
      <c r="AJ15" s="8">
        <v>1</v>
      </c>
      <c r="AK15" s="12">
        <f t="shared" si="15"/>
        <v>1.220703125E-2</v>
      </c>
      <c r="AL15" s="8">
        <v>0</v>
      </c>
      <c r="AM15" s="12">
        <f t="shared" si="16"/>
        <v>0</v>
      </c>
      <c r="AN15" s="8">
        <v>0</v>
      </c>
      <c r="AO15" s="12">
        <f t="shared" si="17"/>
        <v>0</v>
      </c>
    </row>
    <row r="16" spans="3:41" x14ac:dyDescent="0.25">
      <c r="C16" s="1">
        <v>4</v>
      </c>
      <c r="D16" s="2" t="s">
        <v>5</v>
      </c>
      <c r="E16" s="3">
        <v>8192</v>
      </c>
      <c r="F16" s="8">
        <v>6778</v>
      </c>
      <c r="G16" s="12">
        <f t="shared" si="0"/>
        <v>82.7392578125</v>
      </c>
      <c r="H16" s="8">
        <v>246</v>
      </c>
      <c r="I16" s="12">
        <f t="shared" si="1"/>
        <v>3.0029296875</v>
      </c>
      <c r="J16" s="8">
        <v>586</v>
      </c>
      <c r="K16" s="12">
        <f t="shared" si="2"/>
        <v>7.1533203125</v>
      </c>
      <c r="L16" s="8">
        <v>190</v>
      </c>
      <c r="M16" s="12">
        <f t="shared" si="3"/>
        <v>2.3193359375</v>
      </c>
      <c r="N16" s="8">
        <v>55</v>
      </c>
      <c r="O16" s="12">
        <f t="shared" si="4"/>
        <v>0.67138671875</v>
      </c>
      <c r="P16" s="8">
        <v>235</v>
      </c>
      <c r="Q16" s="12">
        <f t="shared" si="5"/>
        <v>2.86865234375</v>
      </c>
      <c r="R16" s="8">
        <v>7</v>
      </c>
      <c r="S16" s="12">
        <f t="shared" si="6"/>
        <v>8.544921875E-2</v>
      </c>
      <c r="T16" s="8">
        <v>0</v>
      </c>
      <c r="U16" s="12">
        <f t="shared" si="7"/>
        <v>0</v>
      </c>
      <c r="V16" s="8">
        <v>5</v>
      </c>
      <c r="W16" s="12">
        <f t="shared" si="8"/>
        <v>6.103515625E-2</v>
      </c>
      <c r="X16" s="8">
        <v>63</v>
      </c>
      <c r="Y16" s="12">
        <f t="shared" si="9"/>
        <v>0.76904296875</v>
      </c>
      <c r="Z16" s="8">
        <v>0</v>
      </c>
      <c r="AA16" s="12">
        <f t="shared" si="10"/>
        <v>0</v>
      </c>
      <c r="AB16" s="8">
        <v>23</v>
      </c>
      <c r="AC16" s="12">
        <f t="shared" si="11"/>
        <v>0.28076171875</v>
      </c>
      <c r="AD16" s="8">
        <v>4</v>
      </c>
      <c r="AE16" s="12">
        <f t="shared" si="12"/>
        <v>4.8828125E-2</v>
      </c>
      <c r="AF16" s="8">
        <v>0</v>
      </c>
      <c r="AG16" s="12">
        <f t="shared" si="13"/>
        <v>0</v>
      </c>
      <c r="AH16" s="8">
        <v>0</v>
      </c>
      <c r="AI16" s="12">
        <f t="shared" si="14"/>
        <v>0</v>
      </c>
      <c r="AJ16" s="8">
        <v>0</v>
      </c>
      <c r="AK16" s="12">
        <f t="shared" si="15"/>
        <v>0</v>
      </c>
      <c r="AL16" s="8">
        <v>0</v>
      </c>
      <c r="AM16" s="12">
        <f t="shared" si="16"/>
        <v>0</v>
      </c>
      <c r="AN16" s="8">
        <v>0</v>
      </c>
      <c r="AO16" s="12">
        <f t="shared" si="17"/>
        <v>0</v>
      </c>
    </row>
    <row r="17" spans="3:41" x14ac:dyDescent="0.25">
      <c r="C17" s="1">
        <v>5</v>
      </c>
      <c r="D17" s="2" t="s">
        <v>6</v>
      </c>
      <c r="E17" s="3">
        <v>12288</v>
      </c>
      <c r="F17" s="8">
        <v>11361</v>
      </c>
      <c r="G17" s="12">
        <f t="shared" si="0"/>
        <v>92.4560546875</v>
      </c>
      <c r="H17" s="8">
        <v>149</v>
      </c>
      <c r="I17" s="12">
        <f t="shared" si="1"/>
        <v>1.2125651041666665</v>
      </c>
      <c r="J17" s="8">
        <v>210</v>
      </c>
      <c r="K17" s="12">
        <f t="shared" si="2"/>
        <v>1.708984375</v>
      </c>
      <c r="L17" s="8">
        <v>174</v>
      </c>
      <c r="M17" s="12">
        <f t="shared" si="3"/>
        <v>1.416015625</v>
      </c>
      <c r="N17" s="8">
        <v>54</v>
      </c>
      <c r="O17" s="12">
        <f t="shared" si="4"/>
        <v>0.439453125</v>
      </c>
      <c r="P17" s="8">
        <v>100</v>
      </c>
      <c r="Q17" s="12">
        <f t="shared" si="5"/>
        <v>0.81380208333333337</v>
      </c>
      <c r="R17" s="8">
        <v>8</v>
      </c>
      <c r="S17" s="12">
        <f t="shared" si="6"/>
        <v>6.5104166666666657E-2</v>
      </c>
      <c r="T17" s="8">
        <v>0</v>
      </c>
      <c r="U17" s="12">
        <f t="shared" si="7"/>
        <v>0</v>
      </c>
      <c r="V17" s="8">
        <v>4</v>
      </c>
      <c r="W17" s="12">
        <f t="shared" si="8"/>
        <v>3.2552083333333329E-2</v>
      </c>
      <c r="X17" s="8">
        <v>29</v>
      </c>
      <c r="Y17" s="12">
        <f t="shared" si="9"/>
        <v>0.23600260416666666</v>
      </c>
      <c r="Z17" s="8">
        <v>1</v>
      </c>
      <c r="AA17" s="12">
        <f t="shared" si="10"/>
        <v>8.1380208333333322E-3</v>
      </c>
      <c r="AB17" s="8">
        <v>33</v>
      </c>
      <c r="AC17" s="12">
        <f t="shared" si="11"/>
        <v>0.2685546875</v>
      </c>
      <c r="AD17" s="8">
        <v>24</v>
      </c>
      <c r="AE17" s="12">
        <f t="shared" si="12"/>
        <v>0.1953125</v>
      </c>
      <c r="AF17" s="8">
        <v>2</v>
      </c>
      <c r="AG17" s="12">
        <f t="shared" si="13"/>
        <v>1.6276041666666664E-2</v>
      </c>
      <c r="AH17" s="8">
        <v>2</v>
      </c>
      <c r="AI17" s="12">
        <f t="shared" si="14"/>
        <v>1.6276041666666664E-2</v>
      </c>
      <c r="AJ17" s="8">
        <v>137</v>
      </c>
      <c r="AK17" s="12">
        <f t="shared" si="15"/>
        <v>1.1149088541666665</v>
      </c>
      <c r="AL17" s="8">
        <v>0</v>
      </c>
      <c r="AM17" s="12">
        <f t="shared" si="16"/>
        <v>0</v>
      </c>
      <c r="AN17" s="8">
        <v>0</v>
      </c>
      <c r="AO17" s="12">
        <f t="shared" si="17"/>
        <v>0</v>
      </c>
    </row>
    <row r="18" spans="3:41" x14ac:dyDescent="0.25">
      <c r="C18" s="1">
        <v>6</v>
      </c>
      <c r="D18" s="2" t="s">
        <v>7</v>
      </c>
      <c r="E18" s="3">
        <v>17976</v>
      </c>
      <c r="F18" s="8">
        <v>10389</v>
      </c>
      <c r="G18" s="12">
        <f t="shared" si="0"/>
        <v>57.793724966622165</v>
      </c>
      <c r="H18" s="8">
        <v>22</v>
      </c>
      <c r="I18" s="12">
        <f t="shared" si="1"/>
        <v>0.12238540275923454</v>
      </c>
      <c r="J18" s="8">
        <v>214</v>
      </c>
      <c r="K18" s="12">
        <f t="shared" si="2"/>
        <v>1.1904761904761905</v>
      </c>
      <c r="L18" s="8">
        <v>25</v>
      </c>
      <c r="M18" s="12">
        <f t="shared" si="3"/>
        <v>0.13907432131731196</v>
      </c>
      <c r="N18" s="8">
        <v>6</v>
      </c>
      <c r="O18" s="12">
        <f t="shared" si="4"/>
        <v>3.3377837116154871E-2</v>
      </c>
      <c r="P18" s="8">
        <v>217</v>
      </c>
      <c r="Q18" s="12">
        <f t="shared" si="5"/>
        <v>1.2071651090342679</v>
      </c>
      <c r="R18" s="8">
        <v>1</v>
      </c>
      <c r="S18" s="12">
        <f t="shared" si="6"/>
        <v>5.5629728526924785E-3</v>
      </c>
      <c r="T18" s="8">
        <v>0</v>
      </c>
      <c r="U18" s="12">
        <f t="shared" si="7"/>
        <v>0</v>
      </c>
      <c r="V18" s="8">
        <v>12</v>
      </c>
      <c r="W18" s="12">
        <f t="shared" si="8"/>
        <v>6.6755674232309742E-2</v>
      </c>
      <c r="X18" s="8">
        <v>186</v>
      </c>
      <c r="Y18" s="12">
        <f t="shared" si="9"/>
        <v>1.034712950600801</v>
      </c>
      <c r="Z18" s="8">
        <v>6</v>
      </c>
      <c r="AA18" s="12">
        <f t="shared" si="10"/>
        <v>3.3377837116154871E-2</v>
      </c>
      <c r="AB18" s="8">
        <v>204</v>
      </c>
      <c r="AC18" s="12">
        <f t="shared" si="11"/>
        <v>1.1348464619492658</v>
      </c>
      <c r="AD18" s="8">
        <v>204</v>
      </c>
      <c r="AE18" s="12">
        <f t="shared" si="12"/>
        <v>1.1348464619492658</v>
      </c>
      <c r="AF18" s="8">
        <v>3</v>
      </c>
      <c r="AG18" s="12">
        <f t="shared" si="13"/>
        <v>1.6688918558077435E-2</v>
      </c>
      <c r="AH18" s="8">
        <v>21</v>
      </c>
      <c r="AI18" s="12">
        <f t="shared" si="14"/>
        <v>0.11682242990654204</v>
      </c>
      <c r="AJ18" s="8">
        <v>6466</v>
      </c>
      <c r="AK18" s="12">
        <f t="shared" si="15"/>
        <v>35.970182465509573</v>
      </c>
      <c r="AL18" s="8">
        <v>0</v>
      </c>
      <c r="AM18" s="12">
        <f t="shared" si="16"/>
        <v>0</v>
      </c>
      <c r="AN18" s="8">
        <v>0</v>
      </c>
      <c r="AO18" s="12">
        <f t="shared" si="17"/>
        <v>0</v>
      </c>
    </row>
    <row r="19" spans="3:41" x14ac:dyDescent="0.25">
      <c r="C19" s="1">
        <v>7</v>
      </c>
      <c r="D19" s="2" t="s">
        <v>8</v>
      </c>
      <c r="E19" s="3">
        <v>116877</v>
      </c>
      <c r="F19" s="8">
        <v>101461</v>
      </c>
      <c r="G19" s="12">
        <f t="shared" si="0"/>
        <v>86.810065282305331</v>
      </c>
      <c r="H19" s="8">
        <v>3951</v>
      </c>
      <c r="I19" s="12">
        <f t="shared" si="1"/>
        <v>3.3804769116250419</v>
      </c>
      <c r="J19" s="8">
        <v>3337</v>
      </c>
      <c r="K19" s="12">
        <f t="shared" si="2"/>
        <v>2.8551383077936636</v>
      </c>
      <c r="L19" s="8">
        <v>4064</v>
      </c>
      <c r="M19" s="12">
        <f t="shared" si="3"/>
        <v>3.4771597491379826</v>
      </c>
      <c r="N19" s="8">
        <v>1653</v>
      </c>
      <c r="O19" s="12">
        <f t="shared" si="4"/>
        <v>1.4143073487512514</v>
      </c>
      <c r="P19" s="8">
        <v>1753</v>
      </c>
      <c r="Q19" s="12">
        <f t="shared" si="5"/>
        <v>1.4998673819485442</v>
      </c>
      <c r="R19" s="8">
        <v>280</v>
      </c>
      <c r="S19" s="12">
        <f t="shared" si="6"/>
        <v>0.23956809295242004</v>
      </c>
      <c r="T19" s="8">
        <v>0</v>
      </c>
      <c r="U19" s="12">
        <f t="shared" si="7"/>
        <v>0</v>
      </c>
      <c r="V19" s="8">
        <v>125</v>
      </c>
      <c r="W19" s="12">
        <f t="shared" si="8"/>
        <v>0.10695004149661609</v>
      </c>
      <c r="X19" s="8">
        <v>193</v>
      </c>
      <c r="Y19" s="12">
        <f t="shared" si="9"/>
        <v>0.16513086407077526</v>
      </c>
      <c r="Z19" s="8">
        <v>8</v>
      </c>
      <c r="AA19" s="12">
        <f t="shared" si="10"/>
        <v>6.8448026557834307E-3</v>
      </c>
      <c r="AB19" s="8">
        <v>45</v>
      </c>
      <c r="AC19" s="12">
        <f t="shared" si="11"/>
        <v>3.8502014938781796E-2</v>
      </c>
      <c r="AD19" s="8">
        <v>7</v>
      </c>
      <c r="AE19" s="12">
        <f t="shared" si="12"/>
        <v>5.9892023238105017E-3</v>
      </c>
      <c r="AF19" s="8">
        <v>0</v>
      </c>
      <c r="AG19" s="12">
        <f t="shared" si="13"/>
        <v>0</v>
      </c>
      <c r="AH19" s="8">
        <v>0</v>
      </c>
      <c r="AI19" s="12">
        <f t="shared" si="14"/>
        <v>0</v>
      </c>
      <c r="AJ19" s="8">
        <v>0</v>
      </c>
      <c r="AK19" s="12">
        <f t="shared" si="15"/>
        <v>0</v>
      </c>
      <c r="AL19" s="8">
        <v>0</v>
      </c>
      <c r="AM19" s="12">
        <f t="shared" si="16"/>
        <v>0</v>
      </c>
      <c r="AN19" s="8">
        <v>0</v>
      </c>
      <c r="AO19" s="12">
        <f t="shared" si="17"/>
        <v>0</v>
      </c>
    </row>
    <row r="20" spans="3:41" x14ac:dyDescent="0.25">
      <c r="C20" s="1">
        <v>8</v>
      </c>
      <c r="D20" s="2" t="s">
        <v>9</v>
      </c>
      <c r="E20" s="3">
        <v>19899</v>
      </c>
      <c r="F20" s="8">
        <v>14840</v>
      </c>
      <c r="G20" s="12">
        <f t="shared" si="0"/>
        <v>74.576611890044731</v>
      </c>
      <c r="H20" s="8">
        <v>118</v>
      </c>
      <c r="I20" s="12">
        <f t="shared" si="1"/>
        <v>0.59299462284536908</v>
      </c>
      <c r="J20" s="8">
        <v>710</v>
      </c>
      <c r="K20" s="12">
        <f t="shared" si="2"/>
        <v>3.5680184933916275</v>
      </c>
      <c r="L20" s="8">
        <v>77</v>
      </c>
      <c r="M20" s="12">
        <f t="shared" si="3"/>
        <v>0.38695411829740189</v>
      </c>
      <c r="N20" s="8">
        <v>21</v>
      </c>
      <c r="O20" s="12">
        <f t="shared" si="4"/>
        <v>0.10553294135383687</v>
      </c>
      <c r="P20" s="8">
        <v>850</v>
      </c>
      <c r="Q20" s="12">
        <f t="shared" si="5"/>
        <v>4.2715714357505403</v>
      </c>
      <c r="R20" s="8">
        <v>2</v>
      </c>
      <c r="S20" s="12">
        <f t="shared" si="6"/>
        <v>1.0050756319413037E-2</v>
      </c>
      <c r="T20" s="8">
        <v>0</v>
      </c>
      <c r="U20" s="12">
        <f t="shared" si="7"/>
        <v>0</v>
      </c>
      <c r="V20" s="8">
        <v>11</v>
      </c>
      <c r="W20" s="12">
        <f t="shared" si="8"/>
        <v>5.5279159756771695E-2</v>
      </c>
      <c r="X20" s="8">
        <v>699</v>
      </c>
      <c r="Y20" s="12">
        <f t="shared" si="9"/>
        <v>3.512739333634856</v>
      </c>
      <c r="Z20" s="8">
        <v>6</v>
      </c>
      <c r="AA20" s="12">
        <f t="shared" si="10"/>
        <v>3.0152268958239106E-2</v>
      </c>
      <c r="AB20" s="8">
        <v>822</v>
      </c>
      <c r="AC20" s="12">
        <f t="shared" si="11"/>
        <v>4.1308608472787576</v>
      </c>
      <c r="AD20" s="8">
        <v>400</v>
      </c>
      <c r="AE20" s="12">
        <f t="shared" si="12"/>
        <v>2.0101512638826069</v>
      </c>
      <c r="AF20" s="8">
        <v>0</v>
      </c>
      <c r="AG20" s="12">
        <f t="shared" si="13"/>
        <v>0</v>
      </c>
      <c r="AH20" s="8">
        <v>35</v>
      </c>
      <c r="AI20" s="12">
        <f t="shared" si="14"/>
        <v>0.17588823558972813</v>
      </c>
      <c r="AJ20" s="8">
        <v>1308</v>
      </c>
      <c r="AK20" s="12">
        <f t="shared" si="15"/>
        <v>6.5731946328961257</v>
      </c>
      <c r="AL20" s="8">
        <v>0</v>
      </c>
      <c r="AM20" s="12">
        <f t="shared" si="16"/>
        <v>0</v>
      </c>
      <c r="AN20" s="8">
        <v>0</v>
      </c>
      <c r="AO20" s="12">
        <f t="shared" si="17"/>
        <v>0</v>
      </c>
    </row>
    <row r="21" spans="3:41" x14ac:dyDescent="0.25">
      <c r="C21" s="1">
        <v>9</v>
      </c>
      <c r="D21" s="2" t="s">
        <v>10</v>
      </c>
      <c r="E21" s="3">
        <v>5644</v>
      </c>
      <c r="F21" s="8">
        <v>4670</v>
      </c>
      <c r="G21" s="12">
        <f t="shared" si="0"/>
        <v>82.742735648476256</v>
      </c>
      <c r="H21" s="8">
        <v>61</v>
      </c>
      <c r="I21" s="12">
        <f t="shared" si="1"/>
        <v>1.0807937632884479</v>
      </c>
      <c r="J21" s="8">
        <v>260</v>
      </c>
      <c r="K21" s="12">
        <f t="shared" si="2"/>
        <v>4.6066619418851884</v>
      </c>
      <c r="L21" s="8">
        <v>33</v>
      </c>
      <c r="M21" s="12">
        <f t="shared" si="3"/>
        <v>0.58469170800850467</v>
      </c>
      <c r="N21" s="8">
        <v>10</v>
      </c>
      <c r="O21" s="12">
        <f t="shared" si="4"/>
        <v>0.1771793054571226</v>
      </c>
      <c r="P21" s="8">
        <v>181</v>
      </c>
      <c r="Q21" s="12">
        <f t="shared" si="5"/>
        <v>3.2069454287739192</v>
      </c>
      <c r="R21" s="8">
        <v>2</v>
      </c>
      <c r="S21" s="12">
        <f t="shared" si="6"/>
        <v>3.543586109142452E-2</v>
      </c>
      <c r="T21" s="8">
        <v>0</v>
      </c>
      <c r="U21" s="12">
        <f t="shared" si="7"/>
        <v>0</v>
      </c>
      <c r="V21" s="8">
        <v>5</v>
      </c>
      <c r="W21" s="12">
        <f t="shared" si="8"/>
        <v>8.8589652728561299E-2</v>
      </c>
      <c r="X21" s="8">
        <v>100</v>
      </c>
      <c r="Y21" s="12">
        <f t="shared" si="9"/>
        <v>1.7717930545712259</v>
      </c>
      <c r="Z21" s="8">
        <v>3</v>
      </c>
      <c r="AA21" s="12">
        <f t="shared" si="10"/>
        <v>5.315379163713678E-2</v>
      </c>
      <c r="AB21" s="8">
        <v>94</v>
      </c>
      <c r="AC21" s="12">
        <f t="shared" si="11"/>
        <v>1.6654854712969525</v>
      </c>
      <c r="AD21" s="8">
        <v>48</v>
      </c>
      <c r="AE21" s="12">
        <f t="shared" si="12"/>
        <v>0.85046066619418847</v>
      </c>
      <c r="AF21" s="8">
        <v>0</v>
      </c>
      <c r="AG21" s="12">
        <f t="shared" si="13"/>
        <v>0</v>
      </c>
      <c r="AH21" s="8">
        <v>6</v>
      </c>
      <c r="AI21" s="12">
        <f t="shared" si="14"/>
        <v>0.10630758327427356</v>
      </c>
      <c r="AJ21" s="8">
        <v>171</v>
      </c>
      <c r="AK21" s="12">
        <f t="shared" si="15"/>
        <v>3.0297661233167967</v>
      </c>
      <c r="AL21" s="8">
        <v>0</v>
      </c>
      <c r="AM21" s="12">
        <f t="shared" si="16"/>
        <v>0</v>
      </c>
      <c r="AN21" s="8">
        <v>0</v>
      </c>
      <c r="AO21" s="12">
        <f t="shared" si="17"/>
        <v>0</v>
      </c>
    </row>
    <row r="22" spans="3:41" x14ac:dyDescent="0.25">
      <c r="C22" s="1">
        <v>10</v>
      </c>
      <c r="D22" s="2" t="s">
        <v>11</v>
      </c>
      <c r="E22" s="3">
        <v>545250</v>
      </c>
      <c r="F22" s="8">
        <v>405950</v>
      </c>
      <c r="G22" s="12">
        <f t="shared" si="0"/>
        <v>74.452086198991282</v>
      </c>
      <c r="H22" s="8">
        <v>17790</v>
      </c>
      <c r="I22" s="12">
        <f t="shared" si="1"/>
        <v>3.262723521320495</v>
      </c>
      <c r="J22" s="8">
        <v>22888</v>
      </c>
      <c r="K22" s="12">
        <f t="shared" si="2"/>
        <v>4.1977074736359468</v>
      </c>
      <c r="L22" s="8">
        <v>16731</v>
      </c>
      <c r="M22" s="12">
        <f t="shared" si="3"/>
        <v>3.0685006877579095</v>
      </c>
      <c r="N22" s="8">
        <v>5407</v>
      </c>
      <c r="O22" s="12">
        <f t="shared" si="4"/>
        <v>0.99165520403484642</v>
      </c>
      <c r="P22" s="8">
        <v>28510</v>
      </c>
      <c r="Q22" s="12">
        <f t="shared" si="5"/>
        <v>5.2287941311325081</v>
      </c>
      <c r="R22" s="8">
        <v>2703</v>
      </c>
      <c r="S22" s="12">
        <f t="shared" si="6"/>
        <v>0.49573590096286108</v>
      </c>
      <c r="T22" s="8">
        <v>0</v>
      </c>
      <c r="U22" s="12">
        <f t="shared" si="7"/>
        <v>0</v>
      </c>
      <c r="V22" s="8">
        <v>5121</v>
      </c>
      <c r="W22" s="12">
        <f t="shared" si="8"/>
        <v>0.93920220082530947</v>
      </c>
      <c r="X22" s="8">
        <v>13136</v>
      </c>
      <c r="Y22" s="12">
        <f t="shared" si="9"/>
        <v>2.4091701054562127</v>
      </c>
      <c r="Z22" s="8">
        <v>1407</v>
      </c>
      <c r="AA22" s="12">
        <f t="shared" si="10"/>
        <v>0.25804676753782668</v>
      </c>
      <c r="AB22" s="8">
        <v>9780</v>
      </c>
      <c r="AC22" s="12">
        <f t="shared" si="11"/>
        <v>1.793672627235213</v>
      </c>
      <c r="AD22" s="8">
        <v>0</v>
      </c>
      <c r="AE22" s="12">
        <f t="shared" si="12"/>
        <v>0</v>
      </c>
      <c r="AF22" s="8">
        <v>422</v>
      </c>
      <c r="AG22" s="12">
        <f t="shared" si="13"/>
        <v>7.7395690050435575E-2</v>
      </c>
      <c r="AH22" s="8">
        <v>946</v>
      </c>
      <c r="AI22" s="12">
        <f t="shared" si="14"/>
        <v>0.17349839523154517</v>
      </c>
      <c r="AJ22" s="8">
        <v>7020</v>
      </c>
      <c r="AK22" s="12">
        <f t="shared" si="15"/>
        <v>1.2874828060522696</v>
      </c>
      <c r="AL22" s="8">
        <v>0</v>
      </c>
      <c r="AM22" s="12">
        <f t="shared" si="16"/>
        <v>0</v>
      </c>
      <c r="AN22" s="8">
        <v>0</v>
      </c>
      <c r="AO22" s="12">
        <f t="shared" si="17"/>
        <v>0</v>
      </c>
    </row>
    <row r="23" spans="3:41" x14ac:dyDescent="0.25">
      <c r="C23" s="1">
        <v>11</v>
      </c>
      <c r="D23" s="2" t="s">
        <v>12</v>
      </c>
      <c r="E23" s="3">
        <v>1580</v>
      </c>
      <c r="F23" s="8">
        <v>375</v>
      </c>
      <c r="G23" s="12">
        <f t="shared" si="0"/>
        <v>23.734177215189874</v>
      </c>
      <c r="H23" s="8">
        <v>11</v>
      </c>
      <c r="I23" s="12">
        <f t="shared" si="1"/>
        <v>0.69620253164556956</v>
      </c>
      <c r="J23" s="8">
        <v>59</v>
      </c>
      <c r="K23" s="12">
        <f t="shared" si="2"/>
        <v>3.7341772151898733</v>
      </c>
      <c r="L23" s="8">
        <v>5</v>
      </c>
      <c r="M23" s="12">
        <f t="shared" si="3"/>
        <v>0.31645569620253167</v>
      </c>
      <c r="N23" s="8">
        <v>0</v>
      </c>
      <c r="O23" s="12">
        <f t="shared" si="4"/>
        <v>0</v>
      </c>
      <c r="P23" s="8">
        <v>82</v>
      </c>
      <c r="Q23" s="12">
        <f t="shared" si="5"/>
        <v>5.1898734177215191</v>
      </c>
      <c r="R23" s="8">
        <v>0</v>
      </c>
      <c r="S23" s="12">
        <f t="shared" si="6"/>
        <v>0</v>
      </c>
      <c r="T23" s="8">
        <v>0</v>
      </c>
      <c r="U23" s="12">
        <f t="shared" si="7"/>
        <v>0</v>
      </c>
      <c r="V23" s="8">
        <v>3</v>
      </c>
      <c r="W23" s="12">
        <f t="shared" si="8"/>
        <v>0.18987341772151897</v>
      </c>
      <c r="X23" s="8">
        <v>62</v>
      </c>
      <c r="Y23" s="12">
        <f t="shared" si="9"/>
        <v>3.9240506329113924</v>
      </c>
      <c r="Z23" s="8">
        <v>0</v>
      </c>
      <c r="AA23" s="12">
        <f t="shared" si="10"/>
        <v>0</v>
      </c>
      <c r="AB23" s="8">
        <v>65</v>
      </c>
      <c r="AC23" s="12">
        <f t="shared" si="11"/>
        <v>4.1139240506329111</v>
      </c>
      <c r="AD23" s="8">
        <v>48</v>
      </c>
      <c r="AE23" s="12">
        <f t="shared" si="12"/>
        <v>3.0379746835443036</v>
      </c>
      <c r="AF23" s="8">
        <v>0</v>
      </c>
      <c r="AG23" s="12">
        <f t="shared" si="13"/>
        <v>0</v>
      </c>
      <c r="AH23" s="8">
        <v>0</v>
      </c>
      <c r="AI23" s="12">
        <f t="shared" si="14"/>
        <v>0</v>
      </c>
      <c r="AJ23" s="8">
        <v>870</v>
      </c>
      <c r="AK23" s="12">
        <f t="shared" si="15"/>
        <v>55.063291139240512</v>
      </c>
      <c r="AL23" s="8">
        <v>0</v>
      </c>
      <c r="AM23" s="12">
        <f t="shared" si="16"/>
        <v>0</v>
      </c>
      <c r="AN23" s="8">
        <v>0</v>
      </c>
      <c r="AO23" s="12">
        <f t="shared" si="17"/>
        <v>0</v>
      </c>
    </row>
    <row r="24" spans="3:41" x14ac:dyDescent="0.25">
      <c r="C24" s="1">
        <v>12</v>
      </c>
      <c r="D24" s="2" t="s">
        <v>13</v>
      </c>
      <c r="E24" s="3">
        <v>28567</v>
      </c>
      <c r="F24" s="8">
        <v>22318</v>
      </c>
      <c r="G24" s="12">
        <f t="shared" si="0"/>
        <v>78.125109391955746</v>
      </c>
      <c r="H24" s="8">
        <v>1028</v>
      </c>
      <c r="I24" s="12">
        <f t="shared" si="1"/>
        <v>3.5985577764553507</v>
      </c>
      <c r="J24" s="8">
        <v>2433</v>
      </c>
      <c r="K24" s="12">
        <f t="shared" si="2"/>
        <v>8.5168201071166028</v>
      </c>
      <c r="L24" s="8">
        <v>911</v>
      </c>
      <c r="M24" s="12">
        <f t="shared" si="3"/>
        <v>3.188994294115588</v>
      </c>
      <c r="N24" s="8">
        <v>276</v>
      </c>
      <c r="O24" s="12">
        <f t="shared" si="4"/>
        <v>0.96614975321174779</v>
      </c>
      <c r="P24" s="8">
        <v>1168</v>
      </c>
      <c r="Q24" s="12">
        <f t="shared" si="5"/>
        <v>4.0886337382294258</v>
      </c>
      <c r="R24" s="8">
        <v>33</v>
      </c>
      <c r="S24" s="12">
        <f t="shared" si="6"/>
        <v>0.11551790527531768</v>
      </c>
      <c r="T24" s="8">
        <v>0</v>
      </c>
      <c r="U24" s="12">
        <f t="shared" si="7"/>
        <v>0</v>
      </c>
      <c r="V24" s="8">
        <v>15</v>
      </c>
      <c r="W24" s="12">
        <f t="shared" si="8"/>
        <v>5.250813876150804E-2</v>
      </c>
      <c r="X24" s="8">
        <v>278</v>
      </c>
      <c r="Y24" s="12">
        <f t="shared" si="9"/>
        <v>0.97315083837994887</v>
      </c>
      <c r="Z24" s="8">
        <v>1</v>
      </c>
      <c r="AA24" s="12">
        <f t="shared" si="10"/>
        <v>3.5005425841005355E-3</v>
      </c>
      <c r="AB24" s="8">
        <v>88</v>
      </c>
      <c r="AC24" s="12">
        <f t="shared" si="11"/>
        <v>0.30804774740084712</v>
      </c>
      <c r="AD24" s="8">
        <v>15</v>
      </c>
      <c r="AE24" s="12">
        <f t="shared" si="12"/>
        <v>5.250813876150804E-2</v>
      </c>
      <c r="AF24" s="8">
        <v>0</v>
      </c>
      <c r="AG24" s="12">
        <f t="shared" si="13"/>
        <v>0</v>
      </c>
      <c r="AH24" s="8">
        <v>0</v>
      </c>
      <c r="AI24" s="12">
        <f t="shared" si="14"/>
        <v>0</v>
      </c>
      <c r="AJ24" s="8">
        <v>3</v>
      </c>
      <c r="AK24" s="12">
        <f t="shared" si="15"/>
        <v>1.0501627752301608E-2</v>
      </c>
      <c r="AL24" s="8">
        <v>0</v>
      </c>
      <c r="AM24" s="12">
        <f t="shared" si="16"/>
        <v>0</v>
      </c>
      <c r="AN24" s="8">
        <v>0</v>
      </c>
      <c r="AO24" s="12">
        <f t="shared" si="17"/>
        <v>0</v>
      </c>
    </row>
    <row r="25" spans="3:41" x14ac:dyDescent="0.25">
      <c r="C25" s="1">
        <v>13</v>
      </c>
      <c r="D25" s="2" t="s">
        <v>14</v>
      </c>
      <c r="E25" s="3">
        <v>12525</v>
      </c>
      <c r="F25" s="8">
        <v>10310</v>
      </c>
      <c r="G25" s="12">
        <f t="shared" si="0"/>
        <v>82.315369261477045</v>
      </c>
      <c r="H25" s="8">
        <v>128</v>
      </c>
      <c r="I25" s="12">
        <f t="shared" si="1"/>
        <v>1.0219560878243514</v>
      </c>
      <c r="J25" s="8">
        <v>576</v>
      </c>
      <c r="K25" s="12">
        <f t="shared" si="2"/>
        <v>4.5988023952095807</v>
      </c>
      <c r="L25" s="8">
        <v>96</v>
      </c>
      <c r="M25" s="12">
        <f t="shared" si="3"/>
        <v>0.76646706586826352</v>
      </c>
      <c r="N25" s="8">
        <v>33</v>
      </c>
      <c r="O25" s="12">
        <f t="shared" si="4"/>
        <v>0.26347305389221559</v>
      </c>
      <c r="P25" s="8">
        <v>723</v>
      </c>
      <c r="Q25" s="12">
        <f t="shared" si="5"/>
        <v>5.772455089820359</v>
      </c>
      <c r="R25" s="8">
        <v>4</v>
      </c>
      <c r="S25" s="12">
        <f t="shared" si="6"/>
        <v>3.1936127744510982E-2</v>
      </c>
      <c r="T25" s="8">
        <v>0</v>
      </c>
      <c r="U25" s="12">
        <f t="shared" si="7"/>
        <v>0</v>
      </c>
      <c r="V25" s="8">
        <v>1</v>
      </c>
      <c r="W25" s="12">
        <f t="shared" si="8"/>
        <v>7.9840319361277456E-3</v>
      </c>
      <c r="X25" s="8">
        <v>143</v>
      </c>
      <c r="Y25" s="12">
        <f t="shared" si="9"/>
        <v>1.1417165668662674</v>
      </c>
      <c r="Z25" s="8">
        <v>0</v>
      </c>
      <c r="AA25" s="12">
        <f t="shared" si="10"/>
        <v>0</v>
      </c>
      <c r="AB25" s="8">
        <v>359</v>
      </c>
      <c r="AC25" s="12">
        <f t="shared" si="11"/>
        <v>2.8662674650698601</v>
      </c>
      <c r="AD25" s="8">
        <v>39</v>
      </c>
      <c r="AE25" s="12">
        <f t="shared" si="12"/>
        <v>0.31137724550898205</v>
      </c>
      <c r="AF25" s="8">
        <v>0</v>
      </c>
      <c r="AG25" s="12">
        <f t="shared" si="13"/>
        <v>0</v>
      </c>
      <c r="AH25" s="8">
        <v>0</v>
      </c>
      <c r="AI25" s="12">
        <f t="shared" si="14"/>
        <v>0</v>
      </c>
      <c r="AJ25" s="8">
        <v>113</v>
      </c>
      <c r="AK25" s="12">
        <f t="shared" si="15"/>
        <v>0.9021956087824351</v>
      </c>
      <c r="AL25" s="8">
        <v>0</v>
      </c>
      <c r="AM25" s="12">
        <f t="shared" si="16"/>
        <v>0</v>
      </c>
      <c r="AN25" s="8">
        <v>0</v>
      </c>
      <c r="AO25" s="12">
        <f t="shared" si="17"/>
        <v>0</v>
      </c>
    </row>
    <row r="26" spans="3:41" x14ac:dyDescent="0.25">
      <c r="C26" s="1">
        <v>14</v>
      </c>
      <c r="D26" s="2" t="s">
        <v>15</v>
      </c>
      <c r="E26" s="3">
        <v>13350</v>
      </c>
      <c r="F26" s="8">
        <v>10031</v>
      </c>
      <c r="G26" s="12">
        <f t="shared" si="0"/>
        <v>75.138576779026224</v>
      </c>
      <c r="H26" s="8">
        <v>131</v>
      </c>
      <c r="I26" s="12">
        <f t="shared" si="1"/>
        <v>0.98127340823970044</v>
      </c>
      <c r="J26" s="8">
        <v>818</v>
      </c>
      <c r="K26" s="12">
        <f t="shared" si="2"/>
        <v>6.1273408239700373</v>
      </c>
      <c r="L26" s="8">
        <v>119</v>
      </c>
      <c r="M26" s="12">
        <f t="shared" si="3"/>
        <v>0.89138576779026224</v>
      </c>
      <c r="N26" s="8">
        <v>24</v>
      </c>
      <c r="O26" s="12">
        <f t="shared" si="4"/>
        <v>0.1797752808988764</v>
      </c>
      <c r="P26" s="8">
        <v>1014</v>
      </c>
      <c r="Q26" s="12">
        <f t="shared" si="5"/>
        <v>7.5955056179775289</v>
      </c>
      <c r="R26" s="8">
        <v>5</v>
      </c>
      <c r="S26" s="12">
        <f t="shared" si="6"/>
        <v>3.7453183520599252E-2</v>
      </c>
      <c r="T26" s="8">
        <v>0</v>
      </c>
      <c r="U26" s="12">
        <f t="shared" si="7"/>
        <v>0</v>
      </c>
      <c r="V26" s="8">
        <v>14</v>
      </c>
      <c r="W26" s="12">
        <f t="shared" si="8"/>
        <v>0.1048689138576779</v>
      </c>
      <c r="X26" s="8">
        <v>306</v>
      </c>
      <c r="Y26" s="12">
        <f t="shared" si="9"/>
        <v>2.292134831460674</v>
      </c>
      <c r="Z26" s="8">
        <v>0</v>
      </c>
      <c r="AA26" s="12">
        <f t="shared" si="10"/>
        <v>0</v>
      </c>
      <c r="AB26" s="8">
        <v>481</v>
      </c>
      <c r="AC26" s="12">
        <f t="shared" si="11"/>
        <v>3.6029962546816479</v>
      </c>
      <c r="AD26" s="8">
        <v>100</v>
      </c>
      <c r="AE26" s="12">
        <f t="shared" si="12"/>
        <v>0.74906367041198507</v>
      </c>
      <c r="AF26" s="8">
        <v>0</v>
      </c>
      <c r="AG26" s="12">
        <f t="shared" si="13"/>
        <v>0</v>
      </c>
      <c r="AH26" s="8">
        <v>0</v>
      </c>
      <c r="AI26" s="12">
        <f t="shared" si="14"/>
        <v>0</v>
      </c>
      <c r="AJ26" s="8">
        <v>307</v>
      </c>
      <c r="AK26" s="12">
        <f t="shared" si="15"/>
        <v>2.2996254681647939</v>
      </c>
      <c r="AL26" s="8">
        <v>0</v>
      </c>
      <c r="AM26" s="12">
        <f t="shared" si="16"/>
        <v>0</v>
      </c>
      <c r="AN26" s="8">
        <v>0</v>
      </c>
      <c r="AO26" s="12">
        <f t="shared" si="17"/>
        <v>0</v>
      </c>
    </row>
    <row r="32" spans="3:41" x14ac:dyDescent="0.25">
      <c r="D32" s="13" t="s">
        <v>21</v>
      </c>
      <c r="E32" s="14"/>
    </row>
    <row r="33" spans="3:41" x14ac:dyDescent="0.25">
      <c r="D33" s="14"/>
      <c r="E33" s="14"/>
    </row>
    <row r="36" spans="3:41" ht="15" customHeight="1" x14ac:dyDescent="0.25">
      <c r="C36" s="1" t="s">
        <v>0</v>
      </c>
      <c r="D36" s="2" t="s">
        <v>1</v>
      </c>
      <c r="E36" s="15" t="s">
        <v>16</v>
      </c>
      <c r="F36" s="11" t="s">
        <v>19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4"/>
    </row>
    <row r="37" spans="3:41" ht="15" customHeight="1" x14ac:dyDescent="0.3">
      <c r="C37" s="1"/>
      <c r="D37" s="2"/>
      <c r="E37" s="15"/>
      <c r="F37" s="10" t="s">
        <v>22</v>
      </c>
      <c r="G37" s="10"/>
      <c r="H37" s="9" t="s">
        <v>23</v>
      </c>
      <c r="I37" s="9"/>
      <c r="J37" s="10" t="s">
        <v>24</v>
      </c>
      <c r="K37" s="10"/>
      <c r="L37" s="9" t="s">
        <v>25</v>
      </c>
      <c r="M37" s="9"/>
      <c r="N37" s="10" t="s">
        <v>26</v>
      </c>
      <c r="O37" s="10"/>
      <c r="P37" s="9" t="s">
        <v>27</v>
      </c>
      <c r="Q37" s="9"/>
      <c r="R37" s="10" t="s">
        <v>26</v>
      </c>
      <c r="S37" s="10"/>
      <c r="T37" s="9" t="s">
        <v>28</v>
      </c>
      <c r="U37" s="9"/>
      <c r="V37" s="10" t="s">
        <v>25</v>
      </c>
      <c r="W37" s="10"/>
      <c r="X37" s="9" t="s">
        <v>24</v>
      </c>
      <c r="Y37" s="9"/>
      <c r="Z37" s="10" t="s">
        <v>25</v>
      </c>
      <c r="AA37" s="10"/>
      <c r="AB37" s="9" t="s">
        <v>29</v>
      </c>
      <c r="AC37" s="9"/>
      <c r="AD37" s="10" t="s">
        <v>29</v>
      </c>
      <c r="AE37" s="10"/>
      <c r="AF37" s="9" t="s">
        <v>29</v>
      </c>
      <c r="AG37" s="9"/>
      <c r="AH37" s="10" t="s">
        <v>30</v>
      </c>
      <c r="AI37" s="10"/>
      <c r="AJ37" s="9" t="s">
        <v>31</v>
      </c>
      <c r="AK37" s="9"/>
      <c r="AL37" s="10" t="s">
        <v>32</v>
      </c>
      <c r="AM37" s="10"/>
      <c r="AN37" s="9" t="s">
        <v>33</v>
      </c>
      <c r="AO37" s="9"/>
    </row>
    <row r="38" spans="3:41" x14ac:dyDescent="0.25">
      <c r="C38" s="1"/>
      <c r="D38" s="2"/>
      <c r="E38" s="15"/>
      <c r="F38" s="10">
        <v>260</v>
      </c>
      <c r="G38" s="10"/>
      <c r="H38" s="9">
        <v>244</v>
      </c>
      <c r="I38" s="9"/>
      <c r="J38" s="10">
        <v>236</v>
      </c>
      <c r="K38" s="10"/>
      <c r="L38" s="9">
        <v>228</v>
      </c>
      <c r="M38" s="9"/>
      <c r="N38" s="10">
        <v>220</v>
      </c>
      <c r="O38" s="10"/>
      <c r="P38" s="9">
        <v>212</v>
      </c>
      <c r="Q38" s="9"/>
      <c r="R38" s="10">
        <v>204</v>
      </c>
      <c r="S38" s="10"/>
      <c r="T38" s="9">
        <v>200</v>
      </c>
      <c r="U38" s="9"/>
      <c r="V38" s="10">
        <v>196</v>
      </c>
      <c r="W38" s="10"/>
      <c r="X38" s="9">
        <v>188</v>
      </c>
      <c r="Y38" s="9"/>
      <c r="Z38" s="10">
        <v>180</v>
      </c>
      <c r="AA38" s="10"/>
      <c r="AB38" s="9">
        <v>164</v>
      </c>
      <c r="AC38" s="9"/>
      <c r="AD38" s="10">
        <v>140</v>
      </c>
      <c r="AE38" s="10"/>
      <c r="AF38" s="9">
        <v>116</v>
      </c>
      <c r="AG38" s="9"/>
      <c r="AH38" s="10">
        <v>104</v>
      </c>
      <c r="AI38" s="10"/>
      <c r="AJ38" s="9">
        <v>68</v>
      </c>
      <c r="AK38" s="9"/>
      <c r="AL38" s="10">
        <v>36</v>
      </c>
      <c r="AM38" s="10"/>
      <c r="AN38" s="9">
        <v>12</v>
      </c>
      <c r="AO38" s="9"/>
    </row>
    <row r="39" spans="3:41" x14ac:dyDescent="0.25">
      <c r="C39" s="1"/>
      <c r="D39" s="2"/>
      <c r="E39" s="15"/>
      <c r="F39" s="5" t="s">
        <v>17</v>
      </c>
      <c r="G39" s="6" t="s">
        <v>18</v>
      </c>
      <c r="H39" s="5" t="s">
        <v>17</v>
      </c>
      <c r="I39" s="6" t="s">
        <v>18</v>
      </c>
      <c r="J39" s="5" t="s">
        <v>17</v>
      </c>
      <c r="K39" s="6" t="s">
        <v>18</v>
      </c>
      <c r="L39" s="5" t="s">
        <v>17</v>
      </c>
      <c r="M39" s="6" t="s">
        <v>18</v>
      </c>
      <c r="N39" s="5" t="s">
        <v>17</v>
      </c>
      <c r="O39" s="6" t="s">
        <v>18</v>
      </c>
      <c r="P39" s="5" t="s">
        <v>17</v>
      </c>
      <c r="Q39" s="6" t="s">
        <v>18</v>
      </c>
      <c r="R39" s="5" t="s">
        <v>17</v>
      </c>
      <c r="S39" s="6" t="s">
        <v>18</v>
      </c>
      <c r="T39" s="5" t="s">
        <v>17</v>
      </c>
      <c r="U39" s="6" t="s">
        <v>18</v>
      </c>
      <c r="V39" s="5" t="s">
        <v>17</v>
      </c>
      <c r="W39" s="6" t="s">
        <v>18</v>
      </c>
      <c r="X39" s="5" t="s">
        <v>17</v>
      </c>
      <c r="Y39" s="6" t="s">
        <v>18</v>
      </c>
      <c r="Z39" s="5" t="s">
        <v>17</v>
      </c>
      <c r="AA39" s="6" t="s">
        <v>18</v>
      </c>
      <c r="AB39" s="5" t="s">
        <v>17</v>
      </c>
      <c r="AC39" s="6" t="s">
        <v>18</v>
      </c>
      <c r="AD39" s="5" t="s">
        <v>17</v>
      </c>
      <c r="AE39" s="6" t="s">
        <v>18</v>
      </c>
      <c r="AF39" s="5" t="s">
        <v>17</v>
      </c>
      <c r="AG39" s="6" t="s">
        <v>18</v>
      </c>
      <c r="AH39" s="5" t="s">
        <v>17</v>
      </c>
      <c r="AI39" s="6" t="s">
        <v>18</v>
      </c>
      <c r="AJ39" s="5" t="s">
        <v>17</v>
      </c>
      <c r="AK39" s="6" t="s">
        <v>18</v>
      </c>
      <c r="AL39" s="5" t="s">
        <v>17</v>
      </c>
      <c r="AM39" s="6" t="s">
        <v>18</v>
      </c>
      <c r="AN39" s="5" t="s">
        <v>17</v>
      </c>
      <c r="AO39" s="6" t="s">
        <v>18</v>
      </c>
    </row>
    <row r="40" spans="3:41" x14ac:dyDescent="0.25">
      <c r="C40" s="1"/>
      <c r="D40" s="2"/>
      <c r="E40" s="3"/>
      <c r="F40" s="5"/>
      <c r="G40" s="7"/>
      <c r="H40" s="5"/>
      <c r="I40" s="7"/>
      <c r="J40" s="5"/>
      <c r="K40" s="7"/>
      <c r="L40" s="5"/>
      <c r="M40" s="7"/>
      <c r="N40" s="5"/>
      <c r="O40" s="7"/>
      <c r="P40" s="5"/>
      <c r="Q40" s="7"/>
      <c r="R40" s="5"/>
      <c r="S40" s="7"/>
      <c r="T40" s="5"/>
      <c r="U40" s="7"/>
      <c r="V40" s="5"/>
      <c r="W40" s="7"/>
      <c r="X40" s="5"/>
      <c r="Y40" s="7"/>
      <c r="Z40" s="5"/>
      <c r="AA40" s="7"/>
      <c r="AB40" s="5"/>
      <c r="AC40" s="7"/>
      <c r="AD40" s="5"/>
      <c r="AE40" s="7"/>
      <c r="AF40" s="5"/>
      <c r="AG40" s="7"/>
      <c r="AH40" s="5"/>
      <c r="AI40" s="7"/>
      <c r="AJ40" s="5"/>
      <c r="AK40" s="7"/>
      <c r="AL40" s="5"/>
      <c r="AM40" s="7"/>
      <c r="AN40" s="5"/>
      <c r="AO40" s="7"/>
    </row>
    <row r="41" spans="3:41" x14ac:dyDescent="0.25">
      <c r="C41" s="1">
        <v>1</v>
      </c>
      <c r="D41" s="2" t="s">
        <v>2</v>
      </c>
      <c r="E41" s="3">
        <v>8192</v>
      </c>
      <c r="F41" s="8">
        <v>6871</v>
      </c>
      <c r="G41" s="12">
        <f>(F41/E41)*100</f>
        <v>83.87451171875</v>
      </c>
      <c r="H41" s="8">
        <v>296</v>
      </c>
      <c r="I41" s="12">
        <f>(H41/E41)*100</f>
        <v>3.61328125</v>
      </c>
      <c r="J41" s="8">
        <v>539</v>
      </c>
      <c r="K41" s="12">
        <f>(J41/E41)*100</f>
        <v>6.57958984375</v>
      </c>
      <c r="L41" s="8">
        <v>77</v>
      </c>
      <c r="M41" s="12">
        <f>(L41/E41)*100</f>
        <v>0.93994140625</v>
      </c>
      <c r="N41" s="8">
        <v>0</v>
      </c>
      <c r="O41" s="12">
        <f>(N41/E41)*100</f>
        <v>0</v>
      </c>
      <c r="P41" s="8">
        <v>220</v>
      </c>
      <c r="Q41" s="12">
        <f>(P41/E41)*100</f>
        <v>2.685546875</v>
      </c>
      <c r="R41" s="8">
        <v>0</v>
      </c>
      <c r="S41" s="12">
        <f>(R41/E41)*100</f>
        <v>0</v>
      </c>
      <c r="T41" s="8">
        <v>0</v>
      </c>
      <c r="U41" s="12">
        <f>(T41/E41)*100</f>
        <v>0</v>
      </c>
      <c r="V41" s="8">
        <v>11</v>
      </c>
      <c r="W41" s="12">
        <f>(V41/E41)*100</f>
        <v>0.13427734375</v>
      </c>
      <c r="X41" s="8">
        <v>90</v>
      </c>
      <c r="Y41" s="12">
        <f>(X41/E41)*100</f>
        <v>1.0986328125</v>
      </c>
      <c r="Z41" s="8">
        <v>3</v>
      </c>
      <c r="AA41" s="12">
        <f>(Z41/E41)*100</f>
        <v>3.662109375E-2</v>
      </c>
      <c r="AB41" s="8">
        <v>51</v>
      </c>
      <c r="AC41" s="12">
        <f>(AB41/E41)*100</f>
        <v>0.62255859375</v>
      </c>
      <c r="AD41" s="8">
        <v>24</v>
      </c>
      <c r="AE41" s="12">
        <f>(AD41/E41)*100</f>
        <v>0.29296875</v>
      </c>
      <c r="AF41" s="8">
        <v>5</v>
      </c>
      <c r="AG41" s="12">
        <f>(AF41/E41)*100</f>
        <v>6.103515625E-2</v>
      </c>
      <c r="AH41" s="8">
        <v>4</v>
      </c>
      <c r="AI41" s="12">
        <f>(AH41/E41)*100</f>
        <v>4.8828125E-2</v>
      </c>
      <c r="AJ41" s="8">
        <v>1</v>
      </c>
      <c r="AK41" s="12">
        <f>(AJ41/E41)*100</f>
        <v>1.220703125E-2</v>
      </c>
      <c r="AL41" s="8">
        <v>0</v>
      </c>
      <c r="AM41" s="12">
        <f>(AL41/E41)*100</f>
        <v>0</v>
      </c>
      <c r="AN41" s="8">
        <v>0</v>
      </c>
      <c r="AO41" s="12">
        <f>(AN41/E41)*100</f>
        <v>0</v>
      </c>
    </row>
    <row r="42" spans="3:41" x14ac:dyDescent="0.25">
      <c r="C42" s="1">
        <v>2</v>
      </c>
      <c r="D42" s="2" t="s">
        <v>3</v>
      </c>
      <c r="E42" s="3">
        <v>9600</v>
      </c>
      <c r="F42" s="8">
        <v>8103</v>
      </c>
      <c r="G42" s="12">
        <f t="shared" ref="G42:G54" si="18">(F42/E42)*100</f>
        <v>84.40625</v>
      </c>
      <c r="H42" s="8">
        <v>243</v>
      </c>
      <c r="I42" s="12">
        <f t="shared" ref="I42:I54" si="19">(H42/E42)*100</f>
        <v>2.53125</v>
      </c>
      <c r="J42" s="8">
        <v>530</v>
      </c>
      <c r="K42" s="12">
        <f t="shared" ref="K42:K54" si="20">(J42/E42)*100</f>
        <v>5.520833333333333</v>
      </c>
      <c r="L42" s="8">
        <v>85</v>
      </c>
      <c r="M42" s="12">
        <f t="shared" ref="M42:M54" si="21">(L42/E42)*100</f>
        <v>0.88541666666666663</v>
      </c>
      <c r="N42" s="8">
        <v>0</v>
      </c>
      <c r="O42" s="12">
        <f t="shared" ref="O42:O54" si="22">(N42/E42)*100</f>
        <v>0</v>
      </c>
      <c r="P42" s="8">
        <v>340</v>
      </c>
      <c r="Q42" s="12">
        <f t="shared" ref="Q42:Q54" si="23">(P42/E42)*100</f>
        <v>3.5416666666666665</v>
      </c>
      <c r="R42" s="8">
        <v>0</v>
      </c>
      <c r="S42" s="12">
        <f t="shared" ref="S42:S54" si="24">(R42/E42)*100</f>
        <v>0</v>
      </c>
      <c r="T42" s="8">
        <v>0</v>
      </c>
      <c r="U42" s="12">
        <f t="shared" ref="U42:U54" si="25">(T42/E42)*100</f>
        <v>0</v>
      </c>
      <c r="V42" s="8">
        <v>15</v>
      </c>
      <c r="W42" s="12">
        <f t="shared" ref="W42:W54" si="26">(V42/E42)*100</f>
        <v>0.15625</v>
      </c>
      <c r="X42" s="8">
        <v>134</v>
      </c>
      <c r="Y42" s="12">
        <f t="shared" ref="Y42:Y54" si="27">(X42/E42)*100</f>
        <v>1.3958333333333333</v>
      </c>
      <c r="Z42" s="8">
        <v>2</v>
      </c>
      <c r="AA42" s="12">
        <f t="shared" ref="AA42:AA54" si="28">(Z42/E42)*100</f>
        <v>2.0833333333333336E-2</v>
      </c>
      <c r="AB42" s="8">
        <v>78</v>
      </c>
      <c r="AC42" s="12">
        <f t="shared" ref="AC42:AC54" si="29">(AB42/E42)*100</f>
        <v>0.8125</v>
      </c>
      <c r="AD42" s="8">
        <v>26</v>
      </c>
      <c r="AE42" s="12">
        <f t="shared" ref="AE42:AE54" si="30">(AD42/E42)*100</f>
        <v>0.27083333333333337</v>
      </c>
      <c r="AF42" s="8">
        <v>1</v>
      </c>
      <c r="AG42" s="12">
        <f t="shared" ref="AG42:AG54" si="31">(AF42/E42)*100</f>
        <v>1.0416666666666668E-2</v>
      </c>
      <c r="AH42" s="8">
        <v>1</v>
      </c>
      <c r="AI42" s="12">
        <f t="shared" ref="AI42:AI54" si="32">(AH42/E42)*100</f>
        <v>1.0416666666666668E-2</v>
      </c>
      <c r="AJ42" s="8">
        <v>42</v>
      </c>
      <c r="AK42" s="12">
        <f t="shared" ref="AK42:AK54" si="33">(AJ42/E42)*100</f>
        <v>0.43750000000000006</v>
      </c>
      <c r="AL42" s="8">
        <v>0</v>
      </c>
      <c r="AM42" s="12">
        <f t="shared" ref="AM42:AM54" si="34">(AL42/E42)*100</f>
        <v>0</v>
      </c>
      <c r="AN42" s="8">
        <v>0</v>
      </c>
      <c r="AO42" s="12">
        <f t="shared" ref="AO42:AO54" si="35">(AN42/E42)*100</f>
        <v>0</v>
      </c>
    </row>
    <row r="43" spans="3:41" x14ac:dyDescent="0.25">
      <c r="C43" s="1">
        <v>3</v>
      </c>
      <c r="D43" s="2" t="s">
        <v>4</v>
      </c>
      <c r="E43" s="3">
        <v>8192</v>
      </c>
      <c r="F43" s="8">
        <v>6737</v>
      </c>
      <c r="G43" s="12">
        <f t="shared" si="18"/>
        <v>82.23876953125</v>
      </c>
      <c r="H43" s="8">
        <v>296</v>
      </c>
      <c r="I43" s="12">
        <f t="shared" si="19"/>
        <v>3.61328125</v>
      </c>
      <c r="J43" s="8">
        <v>682</v>
      </c>
      <c r="K43" s="12">
        <f t="shared" si="20"/>
        <v>8.3251953125</v>
      </c>
      <c r="L43" s="8">
        <v>62</v>
      </c>
      <c r="M43" s="12">
        <f t="shared" si="21"/>
        <v>0.7568359375</v>
      </c>
      <c r="N43" s="8">
        <v>0</v>
      </c>
      <c r="O43" s="12">
        <f t="shared" si="22"/>
        <v>0</v>
      </c>
      <c r="P43" s="8">
        <v>291</v>
      </c>
      <c r="Q43" s="12">
        <f t="shared" si="23"/>
        <v>3.55224609375</v>
      </c>
      <c r="R43" s="8">
        <v>0</v>
      </c>
      <c r="S43" s="12">
        <f t="shared" si="24"/>
        <v>0</v>
      </c>
      <c r="T43" s="8">
        <v>0</v>
      </c>
      <c r="U43" s="12">
        <f t="shared" si="25"/>
        <v>0</v>
      </c>
      <c r="V43" s="8">
        <v>5</v>
      </c>
      <c r="W43" s="12">
        <f t="shared" si="26"/>
        <v>6.103515625E-2</v>
      </c>
      <c r="X43" s="8">
        <v>89</v>
      </c>
      <c r="Y43" s="12">
        <f t="shared" si="27"/>
        <v>1.08642578125</v>
      </c>
      <c r="Z43" s="8">
        <v>1</v>
      </c>
      <c r="AA43" s="12">
        <f t="shared" si="28"/>
        <v>1.220703125E-2</v>
      </c>
      <c r="AB43" s="8">
        <v>26</v>
      </c>
      <c r="AC43" s="12">
        <f t="shared" si="29"/>
        <v>0.3173828125</v>
      </c>
      <c r="AD43" s="8">
        <v>1</v>
      </c>
      <c r="AE43" s="12">
        <f t="shared" si="30"/>
        <v>1.220703125E-2</v>
      </c>
      <c r="AF43" s="8">
        <v>1</v>
      </c>
      <c r="AG43" s="12">
        <f t="shared" si="31"/>
        <v>1.220703125E-2</v>
      </c>
      <c r="AH43" s="8">
        <v>0</v>
      </c>
      <c r="AI43" s="12">
        <f t="shared" si="32"/>
        <v>0</v>
      </c>
      <c r="AJ43" s="8">
        <v>1</v>
      </c>
      <c r="AK43" s="12">
        <f t="shared" si="33"/>
        <v>1.220703125E-2</v>
      </c>
      <c r="AL43" s="8">
        <v>0</v>
      </c>
      <c r="AM43" s="12">
        <f t="shared" si="34"/>
        <v>0</v>
      </c>
      <c r="AN43" s="8">
        <v>0</v>
      </c>
      <c r="AO43" s="12">
        <f t="shared" si="35"/>
        <v>0</v>
      </c>
    </row>
    <row r="44" spans="3:41" x14ac:dyDescent="0.25">
      <c r="C44" s="1">
        <v>4</v>
      </c>
      <c r="D44" s="2" t="s">
        <v>5</v>
      </c>
      <c r="E44" s="3">
        <v>8192</v>
      </c>
      <c r="F44" s="8">
        <v>6982</v>
      </c>
      <c r="G44" s="12">
        <f t="shared" si="18"/>
        <v>85.2294921875</v>
      </c>
      <c r="H44" s="8">
        <v>246</v>
      </c>
      <c r="I44" s="12">
        <f t="shared" si="19"/>
        <v>3.0029296875</v>
      </c>
      <c r="J44" s="8">
        <v>586</v>
      </c>
      <c r="K44" s="12">
        <f t="shared" si="20"/>
        <v>7.1533203125</v>
      </c>
      <c r="L44" s="8">
        <v>64</v>
      </c>
      <c r="M44" s="12">
        <f t="shared" si="21"/>
        <v>0.78125</v>
      </c>
      <c r="N44" s="8">
        <v>0</v>
      </c>
      <c r="O44" s="12">
        <f t="shared" si="22"/>
        <v>0</v>
      </c>
      <c r="P44" s="8">
        <v>220</v>
      </c>
      <c r="Q44" s="12">
        <f t="shared" si="23"/>
        <v>2.685546875</v>
      </c>
      <c r="R44" s="8">
        <v>0</v>
      </c>
      <c r="S44" s="12">
        <f t="shared" si="24"/>
        <v>0</v>
      </c>
      <c r="T44" s="8">
        <v>0</v>
      </c>
      <c r="U44" s="12">
        <f t="shared" si="25"/>
        <v>0</v>
      </c>
      <c r="V44" s="8">
        <v>4</v>
      </c>
      <c r="W44" s="12">
        <f t="shared" si="26"/>
        <v>4.8828125E-2</v>
      </c>
      <c r="X44" s="8">
        <v>63</v>
      </c>
      <c r="Y44" s="12">
        <f t="shared" si="27"/>
        <v>0.76904296875</v>
      </c>
      <c r="Z44" s="8">
        <v>0</v>
      </c>
      <c r="AA44" s="12">
        <f t="shared" si="28"/>
        <v>0</v>
      </c>
      <c r="AB44" s="8">
        <v>23</v>
      </c>
      <c r="AC44" s="12">
        <f t="shared" si="29"/>
        <v>0.28076171875</v>
      </c>
      <c r="AD44" s="8">
        <v>4</v>
      </c>
      <c r="AE44" s="12">
        <f t="shared" si="30"/>
        <v>4.8828125E-2</v>
      </c>
      <c r="AF44" s="8">
        <v>0</v>
      </c>
      <c r="AG44" s="12">
        <f t="shared" si="31"/>
        <v>0</v>
      </c>
      <c r="AH44" s="8">
        <v>0</v>
      </c>
      <c r="AI44" s="12">
        <f t="shared" si="32"/>
        <v>0</v>
      </c>
      <c r="AJ44" s="8">
        <v>0</v>
      </c>
      <c r="AK44" s="12">
        <f t="shared" si="33"/>
        <v>0</v>
      </c>
      <c r="AL44" s="8">
        <v>0</v>
      </c>
      <c r="AM44" s="12">
        <f t="shared" si="34"/>
        <v>0</v>
      </c>
      <c r="AN44" s="8">
        <v>0</v>
      </c>
      <c r="AO44" s="12">
        <f t="shared" si="35"/>
        <v>0</v>
      </c>
    </row>
    <row r="45" spans="3:41" x14ac:dyDescent="0.25">
      <c r="C45" s="1">
        <v>5</v>
      </c>
      <c r="D45" s="2" t="s">
        <v>6</v>
      </c>
      <c r="E45" s="3">
        <v>12288</v>
      </c>
      <c r="F45" s="8">
        <v>11591</v>
      </c>
      <c r="G45" s="12">
        <f t="shared" si="18"/>
        <v>94.327799479166657</v>
      </c>
      <c r="H45" s="8">
        <v>149</v>
      </c>
      <c r="I45" s="12">
        <f t="shared" si="19"/>
        <v>1.2125651041666665</v>
      </c>
      <c r="J45" s="8">
        <v>210</v>
      </c>
      <c r="K45" s="12">
        <f t="shared" si="20"/>
        <v>1.708984375</v>
      </c>
      <c r="L45" s="8">
        <v>30</v>
      </c>
      <c r="M45" s="12">
        <f t="shared" si="21"/>
        <v>0.244140625</v>
      </c>
      <c r="N45" s="8">
        <v>0</v>
      </c>
      <c r="O45" s="12">
        <f t="shared" si="22"/>
        <v>0</v>
      </c>
      <c r="P45" s="8">
        <v>78</v>
      </c>
      <c r="Q45" s="12">
        <f t="shared" si="23"/>
        <v>0.634765625</v>
      </c>
      <c r="R45" s="8">
        <v>0</v>
      </c>
      <c r="S45" s="12">
        <f t="shared" si="24"/>
        <v>0</v>
      </c>
      <c r="T45" s="8">
        <v>0</v>
      </c>
      <c r="U45" s="12">
        <f t="shared" si="25"/>
        <v>0</v>
      </c>
      <c r="V45" s="8">
        <v>2</v>
      </c>
      <c r="W45" s="12">
        <f t="shared" si="26"/>
        <v>1.6276041666666664E-2</v>
      </c>
      <c r="X45" s="8">
        <v>29</v>
      </c>
      <c r="Y45" s="12">
        <f t="shared" si="27"/>
        <v>0.23600260416666666</v>
      </c>
      <c r="Z45" s="8">
        <v>1</v>
      </c>
      <c r="AA45" s="12">
        <f t="shared" si="28"/>
        <v>8.1380208333333322E-3</v>
      </c>
      <c r="AB45" s="8">
        <v>33</v>
      </c>
      <c r="AC45" s="12">
        <f t="shared" si="29"/>
        <v>0.2685546875</v>
      </c>
      <c r="AD45" s="8">
        <v>24</v>
      </c>
      <c r="AE45" s="12">
        <f t="shared" si="30"/>
        <v>0.1953125</v>
      </c>
      <c r="AF45" s="8">
        <v>2</v>
      </c>
      <c r="AG45" s="12">
        <f t="shared" si="31"/>
        <v>1.6276041666666664E-2</v>
      </c>
      <c r="AH45" s="8">
        <v>2</v>
      </c>
      <c r="AI45" s="12">
        <f t="shared" si="32"/>
        <v>1.6276041666666664E-2</v>
      </c>
      <c r="AJ45" s="8">
        <v>137</v>
      </c>
      <c r="AK45" s="12">
        <f t="shared" si="33"/>
        <v>1.1149088541666665</v>
      </c>
      <c r="AL45" s="8">
        <v>0</v>
      </c>
      <c r="AM45" s="12">
        <f t="shared" si="34"/>
        <v>0</v>
      </c>
      <c r="AN45" s="8">
        <v>0</v>
      </c>
      <c r="AO45" s="12">
        <f t="shared" si="35"/>
        <v>0</v>
      </c>
    </row>
    <row r="46" spans="3:41" x14ac:dyDescent="0.25">
      <c r="C46" s="1">
        <v>6</v>
      </c>
      <c r="D46" s="2" t="s">
        <v>7</v>
      </c>
      <c r="E46" s="3">
        <v>17976</v>
      </c>
      <c r="F46" s="8">
        <v>10412</v>
      </c>
      <c r="G46" s="12">
        <f t="shared" si="18"/>
        <v>57.921673342234094</v>
      </c>
      <c r="H46" s="8">
        <v>22</v>
      </c>
      <c r="I46" s="12">
        <f t="shared" si="19"/>
        <v>0.12238540275923454</v>
      </c>
      <c r="J46" s="8">
        <v>214</v>
      </c>
      <c r="K46" s="12">
        <f t="shared" si="20"/>
        <v>1.1904761904761905</v>
      </c>
      <c r="L46" s="8">
        <v>11</v>
      </c>
      <c r="M46" s="12">
        <f t="shared" si="21"/>
        <v>6.119270137961727E-2</v>
      </c>
      <c r="N46" s="8">
        <v>0</v>
      </c>
      <c r="O46" s="12">
        <f t="shared" si="22"/>
        <v>0</v>
      </c>
      <c r="P46" s="8">
        <v>215</v>
      </c>
      <c r="Q46" s="12">
        <f t="shared" si="23"/>
        <v>1.1960391633288829</v>
      </c>
      <c r="R46" s="8">
        <v>0</v>
      </c>
      <c r="S46" s="12">
        <f t="shared" si="24"/>
        <v>0</v>
      </c>
      <c r="T46" s="8">
        <v>0</v>
      </c>
      <c r="U46" s="12">
        <f t="shared" si="25"/>
        <v>0</v>
      </c>
      <c r="V46" s="8">
        <v>12</v>
      </c>
      <c r="W46" s="12">
        <f t="shared" si="26"/>
        <v>6.6755674232309742E-2</v>
      </c>
      <c r="X46" s="8">
        <v>186</v>
      </c>
      <c r="Y46" s="12">
        <f t="shared" si="27"/>
        <v>1.034712950600801</v>
      </c>
      <c r="Z46" s="8">
        <v>5</v>
      </c>
      <c r="AA46" s="12">
        <f t="shared" si="28"/>
        <v>2.7814864263462392E-2</v>
      </c>
      <c r="AB46" s="8">
        <v>205</v>
      </c>
      <c r="AC46" s="12">
        <f t="shared" si="29"/>
        <v>1.1404094348019582</v>
      </c>
      <c r="AD46" s="8">
        <v>204</v>
      </c>
      <c r="AE46" s="12">
        <f t="shared" si="30"/>
        <v>1.1348464619492658</v>
      </c>
      <c r="AF46" s="8">
        <v>3</v>
      </c>
      <c r="AG46" s="12">
        <f t="shared" si="31"/>
        <v>1.6688918558077435E-2</v>
      </c>
      <c r="AH46" s="8">
        <v>21</v>
      </c>
      <c r="AI46" s="12">
        <f t="shared" si="32"/>
        <v>0.11682242990654204</v>
      </c>
      <c r="AJ46" s="8">
        <v>6466</v>
      </c>
      <c r="AK46" s="12">
        <f t="shared" si="33"/>
        <v>35.970182465509573</v>
      </c>
      <c r="AL46" s="8">
        <v>0</v>
      </c>
      <c r="AM46" s="12">
        <f t="shared" si="34"/>
        <v>0</v>
      </c>
      <c r="AN46" s="8">
        <v>0</v>
      </c>
      <c r="AO46" s="12">
        <f t="shared" si="35"/>
        <v>0</v>
      </c>
    </row>
    <row r="47" spans="3:41" x14ac:dyDescent="0.25">
      <c r="C47" s="1">
        <v>7</v>
      </c>
      <c r="D47" s="2" t="s">
        <v>8</v>
      </c>
      <c r="E47" s="3">
        <v>116877</v>
      </c>
      <c r="F47" s="8">
        <v>107268</v>
      </c>
      <c r="G47" s="12">
        <f t="shared" si="18"/>
        <v>91.778536410072135</v>
      </c>
      <c r="H47" s="8">
        <v>3951</v>
      </c>
      <c r="I47" s="12">
        <f t="shared" si="19"/>
        <v>3.3804769116250419</v>
      </c>
      <c r="J47" s="8">
        <v>3337</v>
      </c>
      <c r="K47" s="12">
        <f t="shared" si="20"/>
        <v>2.8551383077936636</v>
      </c>
      <c r="L47" s="8">
        <v>1049</v>
      </c>
      <c r="M47" s="12">
        <f t="shared" si="21"/>
        <v>0.89752474823960227</v>
      </c>
      <c r="N47" s="8">
        <v>0</v>
      </c>
      <c r="O47" s="12">
        <f t="shared" si="22"/>
        <v>0</v>
      </c>
      <c r="P47" s="8">
        <v>1000</v>
      </c>
      <c r="Q47" s="12">
        <f t="shared" si="23"/>
        <v>0.85560033197292873</v>
      </c>
      <c r="R47" s="8">
        <v>0</v>
      </c>
      <c r="S47" s="12">
        <f t="shared" si="24"/>
        <v>0</v>
      </c>
      <c r="T47" s="8">
        <v>0</v>
      </c>
      <c r="U47" s="12">
        <f t="shared" si="25"/>
        <v>0</v>
      </c>
      <c r="V47" s="8">
        <v>38</v>
      </c>
      <c r="W47" s="12">
        <f t="shared" si="26"/>
        <v>3.2512812614971298E-2</v>
      </c>
      <c r="X47" s="8">
        <v>174</v>
      </c>
      <c r="Y47" s="12">
        <f t="shared" si="27"/>
        <v>0.14887445776328961</v>
      </c>
      <c r="Z47" s="8">
        <v>8</v>
      </c>
      <c r="AA47" s="12">
        <f t="shared" si="28"/>
        <v>6.8448026557834307E-3</v>
      </c>
      <c r="AB47" s="8">
        <v>45</v>
      </c>
      <c r="AC47" s="12">
        <f t="shared" si="29"/>
        <v>3.8502014938781796E-2</v>
      </c>
      <c r="AD47" s="8">
        <v>7</v>
      </c>
      <c r="AE47" s="12">
        <f t="shared" si="30"/>
        <v>5.9892023238105017E-3</v>
      </c>
      <c r="AF47" s="8">
        <v>0</v>
      </c>
      <c r="AG47" s="12">
        <f t="shared" si="31"/>
        <v>0</v>
      </c>
      <c r="AH47" s="8">
        <v>0</v>
      </c>
      <c r="AI47" s="12">
        <f t="shared" si="32"/>
        <v>0</v>
      </c>
      <c r="AJ47" s="8">
        <v>0</v>
      </c>
      <c r="AK47" s="12">
        <f t="shared" si="33"/>
        <v>0</v>
      </c>
      <c r="AL47" s="8">
        <v>0</v>
      </c>
      <c r="AM47" s="12">
        <f t="shared" si="34"/>
        <v>0</v>
      </c>
      <c r="AN47" s="8">
        <v>0</v>
      </c>
      <c r="AO47" s="12">
        <f t="shared" si="35"/>
        <v>0</v>
      </c>
    </row>
    <row r="48" spans="3:41" x14ac:dyDescent="0.25">
      <c r="C48" s="1">
        <v>8</v>
      </c>
      <c r="D48" s="2" t="s">
        <v>9</v>
      </c>
      <c r="E48" s="3">
        <v>19899</v>
      </c>
      <c r="F48" s="8">
        <v>14904</v>
      </c>
      <c r="G48" s="12">
        <f t="shared" si="18"/>
        <v>74.898236092265947</v>
      </c>
      <c r="H48" s="8">
        <v>118</v>
      </c>
      <c r="I48" s="12">
        <f t="shared" si="19"/>
        <v>0.59299462284536908</v>
      </c>
      <c r="J48" s="8">
        <v>710</v>
      </c>
      <c r="K48" s="12">
        <f t="shared" si="20"/>
        <v>3.5680184933916275</v>
      </c>
      <c r="L48" s="8">
        <v>44</v>
      </c>
      <c r="M48" s="12">
        <f t="shared" si="21"/>
        <v>0.22111663902708678</v>
      </c>
      <c r="N48" s="8">
        <v>0</v>
      </c>
      <c r="O48" s="12">
        <f t="shared" si="22"/>
        <v>0</v>
      </c>
      <c r="P48" s="8">
        <v>842</v>
      </c>
      <c r="Q48" s="12">
        <f t="shared" si="23"/>
        <v>4.2313684104728884</v>
      </c>
      <c r="R48" s="8">
        <v>0</v>
      </c>
      <c r="S48" s="12">
        <f t="shared" si="24"/>
        <v>0</v>
      </c>
      <c r="T48" s="8">
        <v>0</v>
      </c>
      <c r="U48" s="12">
        <f t="shared" si="25"/>
        <v>0</v>
      </c>
      <c r="V48" s="8">
        <v>11</v>
      </c>
      <c r="W48" s="12">
        <f t="shared" si="26"/>
        <v>5.5279159756771695E-2</v>
      </c>
      <c r="X48" s="8">
        <v>699</v>
      </c>
      <c r="Y48" s="12">
        <f t="shared" si="27"/>
        <v>3.512739333634856</v>
      </c>
      <c r="Z48" s="8">
        <v>6</v>
      </c>
      <c r="AA48" s="12">
        <f t="shared" si="28"/>
        <v>3.0152268958239106E-2</v>
      </c>
      <c r="AB48" s="8">
        <v>822</v>
      </c>
      <c r="AC48" s="12">
        <f t="shared" si="29"/>
        <v>4.1308608472787576</v>
      </c>
      <c r="AD48" s="8">
        <v>400</v>
      </c>
      <c r="AE48" s="12">
        <f t="shared" si="30"/>
        <v>2.0101512638826069</v>
      </c>
      <c r="AF48" s="8">
        <v>0</v>
      </c>
      <c r="AG48" s="12">
        <f t="shared" si="31"/>
        <v>0</v>
      </c>
      <c r="AH48" s="8">
        <v>35</v>
      </c>
      <c r="AI48" s="12">
        <f t="shared" si="32"/>
        <v>0.17588823558972813</v>
      </c>
      <c r="AJ48" s="8">
        <v>1308</v>
      </c>
      <c r="AK48" s="12">
        <f t="shared" si="33"/>
        <v>6.5731946328961257</v>
      </c>
      <c r="AL48" s="8">
        <v>0</v>
      </c>
      <c r="AM48" s="12">
        <f t="shared" si="34"/>
        <v>0</v>
      </c>
      <c r="AN48" s="8">
        <v>0</v>
      </c>
      <c r="AO48" s="12">
        <f t="shared" si="35"/>
        <v>0</v>
      </c>
    </row>
    <row r="49" spans="3:41" x14ac:dyDescent="0.25">
      <c r="C49" s="1">
        <v>9</v>
      </c>
      <c r="D49" s="2" t="s">
        <v>10</v>
      </c>
      <c r="E49" s="3">
        <v>5644</v>
      </c>
      <c r="F49" s="8">
        <v>4708</v>
      </c>
      <c r="G49" s="12">
        <f t="shared" si="18"/>
        <v>83.416017009213334</v>
      </c>
      <c r="H49" s="8">
        <v>61</v>
      </c>
      <c r="I49" s="12">
        <f t="shared" si="19"/>
        <v>1.0807937632884479</v>
      </c>
      <c r="J49" s="8">
        <v>260</v>
      </c>
      <c r="K49" s="12">
        <f t="shared" si="20"/>
        <v>4.6066619418851884</v>
      </c>
      <c r="L49" s="8">
        <v>13</v>
      </c>
      <c r="M49" s="12">
        <f t="shared" si="21"/>
        <v>0.23033309709425939</v>
      </c>
      <c r="N49" s="8">
        <v>0</v>
      </c>
      <c r="O49" s="12">
        <f t="shared" si="22"/>
        <v>0</v>
      </c>
      <c r="P49" s="8">
        <v>176</v>
      </c>
      <c r="Q49" s="12">
        <f t="shared" si="23"/>
        <v>3.118355776045358</v>
      </c>
      <c r="R49" s="8">
        <v>0</v>
      </c>
      <c r="S49" s="12">
        <f t="shared" si="24"/>
        <v>0</v>
      </c>
      <c r="T49" s="8">
        <v>0</v>
      </c>
      <c r="U49" s="12">
        <f t="shared" si="25"/>
        <v>0</v>
      </c>
      <c r="V49" s="8">
        <v>4</v>
      </c>
      <c r="W49" s="12">
        <f t="shared" si="26"/>
        <v>7.087172218284904E-2</v>
      </c>
      <c r="X49" s="8">
        <v>100</v>
      </c>
      <c r="Y49" s="12">
        <f t="shared" si="27"/>
        <v>1.7717930545712259</v>
      </c>
      <c r="Z49" s="8">
        <v>2</v>
      </c>
      <c r="AA49" s="12">
        <f t="shared" si="28"/>
        <v>3.543586109142452E-2</v>
      </c>
      <c r="AB49" s="8">
        <v>95</v>
      </c>
      <c r="AC49" s="12">
        <f t="shared" si="29"/>
        <v>1.6832034018426649</v>
      </c>
      <c r="AD49" s="8">
        <v>48</v>
      </c>
      <c r="AE49" s="12">
        <f t="shared" si="30"/>
        <v>0.85046066619418847</v>
      </c>
      <c r="AF49" s="8">
        <v>0</v>
      </c>
      <c r="AG49" s="12">
        <f t="shared" si="31"/>
        <v>0</v>
      </c>
      <c r="AH49" s="8">
        <v>6</v>
      </c>
      <c r="AI49" s="12">
        <f t="shared" si="32"/>
        <v>0.10630758327427356</v>
      </c>
      <c r="AJ49" s="8">
        <v>171</v>
      </c>
      <c r="AK49" s="12">
        <f t="shared" si="33"/>
        <v>3.0297661233167967</v>
      </c>
      <c r="AL49" s="8">
        <v>0</v>
      </c>
      <c r="AM49" s="12">
        <f t="shared" si="34"/>
        <v>0</v>
      </c>
      <c r="AN49" s="8">
        <v>0</v>
      </c>
      <c r="AO49" s="12">
        <f t="shared" si="35"/>
        <v>0</v>
      </c>
    </row>
    <row r="50" spans="3:41" x14ac:dyDescent="0.25">
      <c r="C50" s="1">
        <v>10</v>
      </c>
      <c r="D50" s="2" t="s">
        <v>11</v>
      </c>
      <c r="E50" s="3">
        <v>545250</v>
      </c>
      <c r="F50" s="8">
        <v>425013</v>
      </c>
      <c r="G50" s="12">
        <f t="shared" si="18"/>
        <v>77.948280605226955</v>
      </c>
      <c r="H50" s="8">
        <v>17760</v>
      </c>
      <c r="I50" s="12">
        <f t="shared" si="19"/>
        <v>3.2572214580467675</v>
      </c>
      <c r="J50" s="8">
        <v>22888</v>
      </c>
      <c r="K50" s="12">
        <f t="shared" si="20"/>
        <v>4.1977074736359468</v>
      </c>
      <c r="L50" s="8">
        <v>11863</v>
      </c>
      <c r="M50" s="12">
        <f t="shared" si="21"/>
        <v>2.1756992205410364</v>
      </c>
      <c r="N50" s="8">
        <v>0</v>
      </c>
      <c r="O50" s="12">
        <f t="shared" si="22"/>
        <v>0</v>
      </c>
      <c r="P50" s="8">
        <v>24113</v>
      </c>
      <c r="Q50" s="12">
        <f t="shared" si="23"/>
        <v>4.4223750573131593</v>
      </c>
      <c r="R50" s="8">
        <v>0</v>
      </c>
      <c r="S50" s="12">
        <f t="shared" si="24"/>
        <v>0</v>
      </c>
      <c r="T50" s="8">
        <v>0</v>
      </c>
      <c r="U50" s="12">
        <f t="shared" si="25"/>
        <v>0</v>
      </c>
      <c r="V50" s="8">
        <v>3793</v>
      </c>
      <c r="W50" s="12">
        <f t="shared" si="26"/>
        <v>0.69564419990829895</v>
      </c>
      <c r="X50" s="8">
        <v>12620</v>
      </c>
      <c r="Y50" s="12">
        <f t="shared" si="27"/>
        <v>2.3145346171480972</v>
      </c>
      <c r="Z50" s="8">
        <v>1366</v>
      </c>
      <c r="AA50" s="12">
        <f t="shared" si="28"/>
        <v>0.25052728106373223</v>
      </c>
      <c r="AB50" s="8">
        <v>10007</v>
      </c>
      <c r="AC50" s="12">
        <f t="shared" si="29"/>
        <v>1.835304906006419</v>
      </c>
      <c r="AD50" s="8">
        <v>0</v>
      </c>
      <c r="AE50" s="12">
        <f t="shared" si="30"/>
        <v>0</v>
      </c>
      <c r="AF50" s="8">
        <v>422</v>
      </c>
      <c r="AG50" s="12">
        <f t="shared" si="31"/>
        <v>7.7395690050435575E-2</v>
      </c>
      <c r="AH50" s="8">
        <v>946</v>
      </c>
      <c r="AI50" s="12">
        <f t="shared" si="32"/>
        <v>0.17349839523154517</v>
      </c>
      <c r="AJ50" s="8">
        <v>7020</v>
      </c>
      <c r="AK50" s="12">
        <f t="shared" si="33"/>
        <v>1.2874828060522696</v>
      </c>
      <c r="AL50" s="8">
        <v>0</v>
      </c>
      <c r="AM50" s="12">
        <f t="shared" si="34"/>
        <v>0</v>
      </c>
      <c r="AN50" s="8">
        <v>0</v>
      </c>
      <c r="AO50" s="12">
        <f t="shared" si="35"/>
        <v>0</v>
      </c>
    </row>
    <row r="51" spans="3:41" x14ac:dyDescent="0.25">
      <c r="C51" s="1">
        <v>11</v>
      </c>
      <c r="D51" s="2" t="s">
        <v>12</v>
      </c>
      <c r="E51" s="3">
        <v>1580</v>
      </c>
      <c r="F51" s="8">
        <v>375</v>
      </c>
      <c r="G51" s="12">
        <f t="shared" si="18"/>
        <v>23.734177215189874</v>
      </c>
      <c r="H51" s="8">
        <v>11</v>
      </c>
      <c r="I51" s="12">
        <f t="shared" si="19"/>
        <v>0.69620253164556956</v>
      </c>
      <c r="J51" s="8">
        <v>59</v>
      </c>
      <c r="K51" s="12">
        <f t="shared" si="20"/>
        <v>3.7341772151898733</v>
      </c>
      <c r="L51" s="8">
        <v>5</v>
      </c>
      <c r="M51" s="12">
        <f t="shared" si="21"/>
        <v>0.31645569620253167</v>
      </c>
      <c r="N51" s="8">
        <v>0</v>
      </c>
      <c r="O51" s="12">
        <f t="shared" si="22"/>
        <v>0</v>
      </c>
      <c r="P51" s="8">
        <v>82</v>
      </c>
      <c r="Q51" s="12">
        <f t="shared" si="23"/>
        <v>5.1898734177215191</v>
      </c>
      <c r="R51" s="8">
        <v>0</v>
      </c>
      <c r="S51" s="12">
        <f t="shared" si="24"/>
        <v>0</v>
      </c>
      <c r="T51" s="8">
        <v>0</v>
      </c>
      <c r="U51" s="12">
        <f t="shared" si="25"/>
        <v>0</v>
      </c>
      <c r="V51" s="8">
        <v>3</v>
      </c>
      <c r="W51" s="12">
        <f t="shared" si="26"/>
        <v>0.18987341772151897</v>
      </c>
      <c r="X51" s="8">
        <v>62</v>
      </c>
      <c r="Y51" s="12">
        <f t="shared" si="27"/>
        <v>3.9240506329113924</v>
      </c>
      <c r="Z51" s="8">
        <v>0</v>
      </c>
      <c r="AA51" s="12">
        <f t="shared" si="28"/>
        <v>0</v>
      </c>
      <c r="AB51" s="8">
        <v>65</v>
      </c>
      <c r="AC51" s="12">
        <f t="shared" si="29"/>
        <v>4.1139240506329111</v>
      </c>
      <c r="AD51" s="8">
        <v>48</v>
      </c>
      <c r="AE51" s="12">
        <f t="shared" si="30"/>
        <v>3.0379746835443036</v>
      </c>
      <c r="AF51" s="8">
        <v>0</v>
      </c>
      <c r="AG51" s="12">
        <f t="shared" si="31"/>
        <v>0</v>
      </c>
      <c r="AH51" s="8">
        <v>0</v>
      </c>
      <c r="AI51" s="12">
        <f t="shared" si="32"/>
        <v>0</v>
      </c>
      <c r="AJ51" s="8">
        <v>870</v>
      </c>
      <c r="AK51" s="12">
        <f t="shared" si="33"/>
        <v>55.063291139240512</v>
      </c>
      <c r="AL51" s="8">
        <v>0</v>
      </c>
      <c r="AM51" s="12">
        <f t="shared" si="34"/>
        <v>0</v>
      </c>
      <c r="AN51" s="8">
        <v>0</v>
      </c>
      <c r="AO51" s="12">
        <f t="shared" si="35"/>
        <v>0</v>
      </c>
    </row>
    <row r="52" spans="3:41" x14ac:dyDescent="0.25">
      <c r="C52" s="1">
        <v>12</v>
      </c>
      <c r="D52" s="2" t="s">
        <v>13</v>
      </c>
      <c r="E52" s="3">
        <v>28567</v>
      </c>
      <c r="F52" s="8">
        <v>23454</v>
      </c>
      <c r="G52" s="12">
        <f t="shared" si="18"/>
        <v>82.10172576749396</v>
      </c>
      <c r="H52" s="8">
        <v>1028</v>
      </c>
      <c r="I52" s="12">
        <f t="shared" si="19"/>
        <v>3.5985577764553507</v>
      </c>
      <c r="J52" s="8">
        <v>2433</v>
      </c>
      <c r="K52" s="12">
        <f t="shared" si="20"/>
        <v>8.5168201071166028</v>
      </c>
      <c r="L52" s="8">
        <v>209</v>
      </c>
      <c r="M52" s="12">
        <f t="shared" si="21"/>
        <v>0.73161340007701192</v>
      </c>
      <c r="N52" s="8">
        <v>0</v>
      </c>
      <c r="O52" s="12">
        <f t="shared" si="22"/>
        <v>0</v>
      </c>
      <c r="P52" s="8">
        <v>1052</v>
      </c>
      <c r="Q52" s="12">
        <f t="shared" si="23"/>
        <v>3.6825707984737632</v>
      </c>
      <c r="R52" s="8">
        <v>0</v>
      </c>
      <c r="S52" s="12">
        <f t="shared" si="24"/>
        <v>0</v>
      </c>
      <c r="T52" s="8">
        <v>0</v>
      </c>
      <c r="U52" s="12">
        <f t="shared" si="25"/>
        <v>0</v>
      </c>
      <c r="V52" s="8">
        <v>7</v>
      </c>
      <c r="W52" s="12">
        <f t="shared" si="26"/>
        <v>2.4503798088703749E-2</v>
      </c>
      <c r="X52" s="8">
        <v>277</v>
      </c>
      <c r="Y52" s="12">
        <f t="shared" si="27"/>
        <v>0.96965029579584838</v>
      </c>
      <c r="Z52" s="8">
        <v>1</v>
      </c>
      <c r="AA52" s="12">
        <f t="shared" si="28"/>
        <v>3.5005425841005355E-3</v>
      </c>
      <c r="AB52" s="8">
        <v>88</v>
      </c>
      <c r="AC52" s="12">
        <f t="shared" si="29"/>
        <v>0.30804774740084712</v>
      </c>
      <c r="AD52" s="8">
        <v>15</v>
      </c>
      <c r="AE52" s="12">
        <f t="shared" si="30"/>
        <v>5.250813876150804E-2</v>
      </c>
      <c r="AF52" s="8">
        <v>0</v>
      </c>
      <c r="AG52" s="12">
        <f t="shared" si="31"/>
        <v>0</v>
      </c>
      <c r="AH52" s="8">
        <v>0</v>
      </c>
      <c r="AI52" s="12">
        <f t="shared" si="32"/>
        <v>0</v>
      </c>
      <c r="AJ52" s="8">
        <v>3</v>
      </c>
      <c r="AK52" s="12">
        <f t="shared" si="33"/>
        <v>1.0501627752301608E-2</v>
      </c>
      <c r="AL52" s="8">
        <v>0</v>
      </c>
      <c r="AM52" s="12">
        <f t="shared" si="34"/>
        <v>0</v>
      </c>
      <c r="AN52" s="8">
        <v>0</v>
      </c>
      <c r="AO52" s="12">
        <f t="shared" si="35"/>
        <v>0</v>
      </c>
    </row>
    <row r="53" spans="3:41" x14ac:dyDescent="0.25">
      <c r="C53" s="1">
        <v>13</v>
      </c>
      <c r="D53" s="2" t="s">
        <v>14</v>
      </c>
      <c r="E53" s="3">
        <v>12525</v>
      </c>
      <c r="F53" s="8">
        <v>10426</v>
      </c>
      <c r="G53" s="12">
        <f t="shared" si="18"/>
        <v>83.241516966067863</v>
      </c>
      <c r="H53" s="8">
        <v>128</v>
      </c>
      <c r="I53" s="12">
        <f t="shared" si="19"/>
        <v>1.0219560878243514</v>
      </c>
      <c r="J53" s="8">
        <v>576</v>
      </c>
      <c r="K53" s="12">
        <f t="shared" si="20"/>
        <v>4.5988023952095807</v>
      </c>
      <c r="L53" s="8">
        <v>28</v>
      </c>
      <c r="M53" s="12">
        <f t="shared" si="21"/>
        <v>0.22355289421157684</v>
      </c>
      <c r="N53" s="8">
        <v>0</v>
      </c>
      <c r="O53" s="12">
        <f t="shared" si="22"/>
        <v>0</v>
      </c>
      <c r="P53" s="8">
        <v>712</v>
      </c>
      <c r="Q53" s="12">
        <f t="shared" si="23"/>
        <v>5.6846307385229542</v>
      </c>
      <c r="R53" s="8">
        <v>0</v>
      </c>
      <c r="S53" s="12">
        <f t="shared" si="24"/>
        <v>0</v>
      </c>
      <c r="T53" s="8">
        <v>0</v>
      </c>
      <c r="U53" s="12">
        <f t="shared" si="25"/>
        <v>0</v>
      </c>
      <c r="V53" s="8">
        <v>1</v>
      </c>
      <c r="W53" s="12">
        <f t="shared" si="26"/>
        <v>7.9840319361277456E-3</v>
      </c>
      <c r="X53" s="8">
        <v>143</v>
      </c>
      <c r="Y53" s="12">
        <f t="shared" si="27"/>
        <v>1.1417165668662674</v>
      </c>
      <c r="Z53" s="8">
        <v>0</v>
      </c>
      <c r="AA53" s="12">
        <f t="shared" si="28"/>
        <v>0</v>
      </c>
      <c r="AB53" s="8">
        <v>359</v>
      </c>
      <c r="AC53" s="12">
        <f t="shared" si="29"/>
        <v>2.8662674650698601</v>
      </c>
      <c r="AD53" s="8">
        <v>39</v>
      </c>
      <c r="AE53" s="12">
        <f t="shared" si="30"/>
        <v>0.31137724550898205</v>
      </c>
      <c r="AF53" s="8">
        <v>0</v>
      </c>
      <c r="AG53" s="12">
        <f t="shared" si="31"/>
        <v>0</v>
      </c>
      <c r="AH53" s="8">
        <v>0</v>
      </c>
      <c r="AI53" s="12">
        <f t="shared" si="32"/>
        <v>0</v>
      </c>
      <c r="AJ53" s="8">
        <v>113</v>
      </c>
      <c r="AK53" s="12">
        <f t="shared" si="33"/>
        <v>0.9021956087824351</v>
      </c>
      <c r="AL53" s="8">
        <v>0</v>
      </c>
      <c r="AM53" s="12">
        <f t="shared" si="34"/>
        <v>0</v>
      </c>
      <c r="AN53" s="8">
        <v>0</v>
      </c>
      <c r="AO53" s="12">
        <f t="shared" si="35"/>
        <v>0</v>
      </c>
    </row>
    <row r="54" spans="3:41" x14ac:dyDescent="0.25">
      <c r="C54" s="1">
        <v>14</v>
      </c>
      <c r="D54" s="2" t="s">
        <v>15</v>
      </c>
      <c r="E54" s="3">
        <v>13350</v>
      </c>
      <c r="F54" s="8">
        <v>10133</v>
      </c>
      <c r="G54" s="12">
        <f t="shared" si="18"/>
        <v>75.902621722846447</v>
      </c>
      <c r="H54" s="8">
        <v>131</v>
      </c>
      <c r="I54" s="12">
        <f t="shared" si="19"/>
        <v>0.98127340823970044</v>
      </c>
      <c r="J54" s="8">
        <v>818</v>
      </c>
      <c r="K54" s="12">
        <f t="shared" si="20"/>
        <v>6.1273408239700373</v>
      </c>
      <c r="L54" s="8">
        <v>54</v>
      </c>
      <c r="M54" s="12">
        <f t="shared" si="21"/>
        <v>0.40449438202247195</v>
      </c>
      <c r="N54" s="8">
        <v>0</v>
      </c>
      <c r="O54" s="12">
        <f t="shared" si="22"/>
        <v>0</v>
      </c>
      <c r="P54" s="8">
        <v>1006</v>
      </c>
      <c r="Q54" s="12">
        <f t="shared" si="23"/>
        <v>7.535580524344569</v>
      </c>
      <c r="R54" s="8">
        <v>0</v>
      </c>
      <c r="S54" s="12">
        <f t="shared" si="24"/>
        <v>0</v>
      </c>
      <c r="T54" s="8">
        <v>0</v>
      </c>
      <c r="U54" s="12">
        <f t="shared" si="25"/>
        <v>0</v>
      </c>
      <c r="V54" s="8">
        <v>14</v>
      </c>
      <c r="W54" s="12">
        <f t="shared" si="26"/>
        <v>0.1048689138576779</v>
      </c>
      <c r="X54" s="8">
        <v>306</v>
      </c>
      <c r="Y54" s="12">
        <f t="shared" si="27"/>
        <v>2.292134831460674</v>
      </c>
      <c r="Z54" s="8">
        <v>0</v>
      </c>
      <c r="AA54" s="12">
        <f t="shared" si="28"/>
        <v>0</v>
      </c>
      <c r="AB54" s="8">
        <v>481</v>
      </c>
      <c r="AC54" s="12">
        <f t="shared" si="29"/>
        <v>3.6029962546816479</v>
      </c>
      <c r="AD54" s="8">
        <v>100</v>
      </c>
      <c r="AE54" s="12">
        <f t="shared" si="30"/>
        <v>0.74906367041198507</v>
      </c>
      <c r="AF54" s="8">
        <v>0</v>
      </c>
      <c r="AG54" s="12">
        <f t="shared" si="31"/>
        <v>0</v>
      </c>
      <c r="AH54" s="8">
        <v>0</v>
      </c>
      <c r="AI54" s="12">
        <f t="shared" si="32"/>
        <v>0</v>
      </c>
      <c r="AJ54" s="8">
        <v>307</v>
      </c>
      <c r="AK54" s="12">
        <f t="shared" si="33"/>
        <v>2.2996254681647939</v>
      </c>
      <c r="AL54" s="8">
        <v>0</v>
      </c>
      <c r="AM54" s="12">
        <f t="shared" si="34"/>
        <v>0</v>
      </c>
      <c r="AN54" s="8">
        <v>0</v>
      </c>
      <c r="AO54" s="12">
        <f t="shared" si="35"/>
        <v>0</v>
      </c>
    </row>
  </sheetData>
  <mergeCells count="78">
    <mergeCell ref="AH37:AI37"/>
    <mergeCell ref="AJ37:AK37"/>
    <mergeCell ref="AL37:AM37"/>
    <mergeCell ref="AN37:AO37"/>
    <mergeCell ref="V37:W37"/>
    <mergeCell ref="X37:Y37"/>
    <mergeCell ref="Z37:AA37"/>
    <mergeCell ref="AB37:AC37"/>
    <mergeCell ref="AD37:AE37"/>
    <mergeCell ref="AF37:AG37"/>
    <mergeCell ref="AL9:AM9"/>
    <mergeCell ref="AN9:AO9"/>
    <mergeCell ref="F37:G37"/>
    <mergeCell ref="H37:I37"/>
    <mergeCell ref="J37:K37"/>
    <mergeCell ref="L37:M37"/>
    <mergeCell ref="N37:O37"/>
    <mergeCell ref="P37:Q37"/>
    <mergeCell ref="R37:S37"/>
    <mergeCell ref="T37:U37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9:W9"/>
    <mergeCell ref="X9:Y9"/>
    <mergeCell ref="D4:E5"/>
    <mergeCell ref="D32:E33"/>
    <mergeCell ref="E36:E39"/>
    <mergeCell ref="F9:G9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F38:G38"/>
    <mergeCell ref="H38:I38"/>
    <mergeCell ref="J38:K38"/>
    <mergeCell ref="L38:M38"/>
    <mergeCell ref="N38:O38"/>
    <mergeCell ref="P38:Q38"/>
    <mergeCell ref="AH10:AI10"/>
    <mergeCell ref="AJ10:AK10"/>
    <mergeCell ref="AL10:AM10"/>
    <mergeCell ref="AN10:AO10"/>
    <mergeCell ref="E8:E10"/>
    <mergeCell ref="F36:AN36"/>
    <mergeCell ref="H9:I9"/>
    <mergeCell ref="J9:K9"/>
    <mergeCell ref="L9:M9"/>
    <mergeCell ref="V10:W10"/>
    <mergeCell ref="X10:Y10"/>
    <mergeCell ref="Z10:AA10"/>
    <mergeCell ref="AB10:AC10"/>
    <mergeCell ref="AD10:AE10"/>
    <mergeCell ref="AF10:AG10"/>
    <mergeCell ref="F8:AN8"/>
    <mergeCell ref="F10:G10"/>
    <mergeCell ref="H10:I10"/>
    <mergeCell ref="J10:K10"/>
    <mergeCell ref="L10:M10"/>
    <mergeCell ref="N10:O10"/>
    <mergeCell ref="P10:Q10"/>
    <mergeCell ref="R10:S10"/>
    <mergeCell ref="T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2019-06-20T08:02:38Z</dcterms:modified>
</cp:coreProperties>
</file>